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 (SSD REACH)\REACH South Sudan upscale\34_WFP\11_WFP_IACWG\10. Deliverables\JMMI\2022-3 March\"/>
    </mc:Choice>
  </mc:AlternateContent>
  <bookViews>
    <workbookView xWindow="28680" yWindow="-120" windowWidth="29040" windowHeight="15840" tabRatio="823" activeTab="9"/>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externalReferences>
    <externalReference r:id="rId12"/>
  </externalReferences>
  <definedNames>
    <definedName name="_xlnm._FilterDatabase" localSheetId="2" hidden="1">feedback_data!$A$1:$JB$29</definedName>
    <definedName name="_xlnm._FilterDatabase" localSheetId="0" hidden="1">info!$G$4:$G$24</definedName>
    <definedName name="_xlnm._FilterDatabase" localSheetId="8" hidden="1">trader_choices!#REF!</definedName>
    <definedName name="_xlnm._FilterDatabase" localSheetId="1" hidden="1">trader_data!$A$1:$NY$716</definedName>
    <definedName name="_xlnm._FilterDatabase" localSheetId="7" hidden="1">trader_survey!#REF!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101" i="21" l="1"/>
  <c r="AG101" i="21"/>
  <c r="AF101" i="21"/>
  <c r="AE101" i="21"/>
  <c r="AD101" i="21"/>
  <c r="AC101" i="21"/>
  <c r="AB101" i="21"/>
  <c r="AA101" i="21"/>
  <c r="Z101" i="21"/>
  <c r="Y101" i="21"/>
  <c r="X101" i="21"/>
  <c r="W101" i="21"/>
  <c r="V101" i="21"/>
  <c r="U101" i="21"/>
  <c r="T101" i="21"/>
  <c r="S101" i="21"/>
  <c r="R101" i="21"/>
  <c r="Q101" i="21"/>
  <c r="P101" i="21"/>
  <c r="O101" i="21"/>
  <c r="N101" i="21"/>
  <c r="M101" i="21"/>
  <c r="L101" i="21"/>
  <c r="K101" i="21"/>
  <c r="J101" i="21"/>
  <c r="I101" i="21"/>
  <c r="H101" i="21"/>
  <c r="G101" i="21"/>
  <c r="F101" i="21"/>
  <c r="E101" i="21"/>
  <c r="D101" i="21"/>
  <c r="C101" i="21"/>
  <c r="AM101" i="21" s="1"/>
  <c r="B101" i="21"/>
  <c r="A101" i="21"/>
  <c r="AH100" i="21"/>
  <c r="AG100" i="21"/>
  <c r="AF100" i="21"/>
  <c r="AE100" i="21"/>
  <c r="AD100" i="21"/>
  <c r="AC100" i="21"/>
  <c r="AB100" i="21"/>
  <c r="AA100" i="21"/>
  <c r="Z100" i="21"/>
  <c r="Y100" i="21"/>
  <c r="X100" i="21"/>
  <c r="W100" i="21"/>
  <c r="V100" i="21"/>
  <c r="U100" i="21"/>
  <c r="T100" i="21"/>
  <c r="S100" i="21"/>
  <c r="R100" i="21"/>
  <c r="Q100" i="21"/>
  <c r="P100" i="21"/>
  <c r="O100" i="21"/>
  <c r="N100" i="21"/>
  <c r="M100" i="21"/>
  <c r="L100" i="21"/>
  <c r="K100" i="21"/>
  <c r="J100" i="21"/>
  <c r="I100" i="21"/>
  <c r="H100" i="21"/>
  <c r="G100" i="21"/>
  <c r="F100" i="21"/>
  <c r="E100" i="21"/>
  <c r="D100" i="21"/>
  <c r="C100" i="21"/>
  <c r="AI100" i="21" s="1"/>
  <c r="B100" i="21"/>
  <c r="A100" i="21"/>
  <c r="AH99" i="21"/>
  <c r="AG99" i="21"/>
  <c r="AF99" i="21"/>
  <c r="AE99" i="21"/>
  <c r="AD99" i="21"/>
  <c r="AC99" i="21"/>
  <c r="AB99" i="21"/>
  <c r="AA99" i="21"/>
  <c r="Z99" i="21"/>
  <c r="Y99" i="21"/>
  <c r="X99" i="21"/>
  <c r="W99" i="21"/>
  <c r="V99" i="21"/>
  <c r="U99" i="21"/>
  <c r="T99" i="21"/>
  <c r="S99" i="21"/>
  <c r="R99" i="21"/>
  <c r="Q99" i="21"/>
  <c r="P99" i="21"/>
  <c r="O99" i="21"/>
  <c r="N99" i="21"/>
  <c r="M99" i="21"/>
  <c r="L99" i="21"/>
  <c r="K99" i="21"/>
  <c r="J99" i="21"/>
  <c r="I99" i="21"/>
  <c r="H99" i="21"/>
  <c r="G99" i="21"/>
  <c r="F99" i="21"/>
  <c r="E99" i="21"/>
  <c r="D99" i="21"/>
  <c r="C99" i="21"/>
  <c r="AM99" i="21" s="1"/>
  <c r="B99" i="21"/>
  <c r="A99" i="21"/>
  <c r="AH98" i="21"/>
  <c r="AG98" i="21"/>
  <c r="AF98" i="21"/>
  <c r="AE98" i="21"/>
  <c r="AD98" i="21"/>
  <c r="AC98" i="21"/>
  <c r="AB98" i="21"/>
  <c r="AA98" i="21"/>
  <c r="Z98" i="21"/>
  <c r="Y98" i="21"/>
  <c r="X98" i="21"/>
  <c r="W98" i="21"/>
  <c r="V98" i="21"/>
  <c r="U98" i="21"/>
  <c r="T98" i="21"/>
  <c r="S98" i="21"/>
  <c r="R98" i="21"/>
  <c r="Q98" i="21"/>
  <c r="P98" i="21"/>
  <c r="O98" i="21"/>
  <c r="N98" i="21"/>
  <c r="M98" i="21"/>
  <c r="L98" i="21"/>
  <c r="K98" i="21"/>
  <c r="J98" i="21"/>
  <c r="I98" i="21"/>
  <c r="H98" i="21"/>
  <c r="G98" i="21"/>
  <c r="F98" i="21"/>
  <c r="E98" i="21"/>
  <c r="D98" i="21"/>
  <c r="C98" i="21"/>
  <c r="AI98" i="21" s="1"/>
  <c r="B98" i="21"/>
  <c r="A98" i="21"/>
  <c r="AH97" i="21"/>
  <c r="AG97" i="21"/>
  <c r="AF97" i="21"/>
  <c r="AE97" i="21"/>
  <c r="AD97" i="21"/>
  <c r="AC97" i="21"/>
  <c r="AB97" i="21"/>
  <c r="AA97" i="21"/>
  <c r="Z97" i="21"/>
  <c r="Y97" i="21"/>
  <c r="X97" i="21"/>
  <c r="W97" i="21"/>
  <c r="V97" i="21"/>
  <c r="U97" i="21"/>
  <c r="T97" i="21"/>
  <c r="S97" i="21"/>
  <c r="R97" i="21"/>
  <c r="Q97" i="21"/>
  <c r="P97" i="21"/>
  <c r="O97" i="21"/>
  <c r="N97" i="21"/>
  <c r="M97" i="21"/>
  <c r="L97" i="21"/>
  <c r="K97" i="21"/>
  <c r="J97" i="21"/>
  <c r="I97" i="21"/>
  <c r="H97" i="21"/>
  <c r="G97" i="21"/>
  <c r="F97" i="21"/>
  <c r="E97" i="21"/>
  <c r="D97" i="21"/>
  <c r="C97" i="21"/>
  <c r="AM97" i="21" s="1"/>
  <c r="B97" i="21"/>
  <c r="A97" i="21"/>
  <c r="AH96" i="21"/>
  <c r="AG96" i="21"/>
  <c r="AF96" i="21"/>
  <c r="AE96" i="21"/>
  <c r="AD96" i="21"/>
  <c r="AC96" i="21"/>
  <c r="AB96" i="21"/>
  <c r="AA96" i="21"/>
  <c r="Z96" i="21"/>
  <c r="Y96" i="21"/>
  <c r="X96" i="21"/>
  <c r="W96" i="21"/>
  <c r="V96" i="21"/>
  <c r="U96" i="21"/>
  <c r="T96" i="21"/>
  <c r="S96" i="21"/>
  <c r="R96" i="21"/>
  <c r="Q96" i="21"/>
  <c r="P96" i="21"/>
  <c r="O96" i="21"/>
  <c r="N96" i="21"/>
  <c r="M96" i="21"/>
  <c r="L96" i="21"/>
  <c r="K96" i="21"/>
  <c r="J96" i="21"/>
  <c r="I96" i="21"/>
  <c r="H96" i="21"/>
  <c r="G96" i="21"/>
  <c r="F96" i="21"/>
  <c r="E96" i="21"/>
  <c r="D96" i="21"/>
  <c r="C96" i="21"/>
  <c r="AI96" i="21" s="1"/>
  <c r="B96" i="21"/>
  <c r="A96" i="21"/>
  <c r="AH95" i="21"/>
  <c r="AG95" i="21"/>
  <c r="AF95" i="21"/>
  <c r="AE95" i="21"/>
  <c r="AD95" i="21"/>
  <c r="AC95" i="21"/>
  <c r="AB95" i="21"/>
  <c r="AA95" i="21"/>
  <c r="Z95" i="21"/>
  <c r="Y95" i="21"/>
  <c r="X95" i="21"/>
  <c r="W95" i="21"/>
  <c r="V95" i="21"/>
  <c r="U95" i="21"/>
  <c r="T95" i="21"/>
  <c r="S95" i="21"/>
  <c r="R95" i="21"/>
  <c r="Q95" i="21"/>
  <c r="P95" i="21"/>
  <c r="O95" i="21"/>
  <c r="N95" i="21"/>
  <c r="M95" i="21"/>
  <c r="L95" i="21"/>
  <c r="K95" i="21"/>
  <c r="J95" i="21"/>
  <c r="I95" i="21"/>
  <c r="H95" i="21"/>
  <c r="G95" i="21"/>
  <c r="F95" i="21"/>
  <c r="E95" i="21"/>
  <c r="D95" i="21"/>
  <c r="C95" i="21"/>
  <c r="AM95" i="21" s="1"/>
  <c r="B95" i="21"/>
  <c r="A95" i="21"/>
  <c r="AH94" i="21"/>
  <c r="AG94" i="21"/>
  <c r="AF94" i="21"/>
  <c r="AE94" i="21"/>
  <c r="AD94" i="21"/>
  <c r="AC94" i="21"/>
  <c r="AB94" i="21"/>
  <c r="AA94" i="21"/>
  <c r="Z94" i="21"/>
  <c r="Y94" i="21"/>
  <c r="X94" i="21"/>
  <c r="W94" i="21"/>
  <c r="V94" i="21"/>
  <c r="U94" i="21"/>
  <c r="T94" i="21"/>
  <c r="S94" i="21"/>
  <c r="R94" i="21"/>
  <c r="Q94" i="21"/>
  <c r="P94" i="21"/>
  <c r="O94" i="21"/>
  <c r="N94" i="21"/>
  <c r="M94" i="21"/>
  <c r="L94" i="21"/>
  <c r="K94" i="21"/>
  <c r="J94" i="21"/>
  <c r="I94" i="21"/>
  <c r="H94" i="21"/>
  <c r="G94" i="21"/>
  <c r="F94" i="21"/>
  <c r="E94" i="21"/>
  <c r="D94" i="21"/>
  <c r="C94" i="21"/>
  <c r="AI94" i="21" s="1"/>
  <c r="B94" i="21"/>
  <c r="A94" i="21"/>
  <c r="AH93" i="21"/>
  <c r="AG93" i="21"/>
  <c r="AF93" i="21"/>
  <c r="AE93" i="21"/>
  <c r="AD93" i="21"/>
  <c r="AC93" i="21"/>
  <c r="AB93" i="21"/>
  <c r="AA93" i="21"/>
  <c r="Z93" i="21"/>
  <c r="Y93" i="21"/>
  <c r="X93" i="21"/>
  <c r="W93" i="21"/>
  <c r="V93" i="21"/>
  <c r="U93" i="21"/>
  <c r="T93" i="21"/>
  <c r="S93" i="21"/>
  <c r="R93" i="21"/>
  <c r="Q93" i="21"/>
  <c r="P93" i="21"/>
  <c r="O93" i="21"/>
  <c r="N93" i="21"/>
  <c r="M93" i="21"/>
  <c r="L93" i="21"/>
  <c r="K93" i="21"/>
  <c r="J93" i="21"/>
  <c r="I93" i="21"/>
  <c r="H93" i="21"/>
  <c r="G93" i="21"/>
  <c r="F93" i="21"/>
  <c r="E93" i="21"/>
  <c r="D93" i="21"/>
  <c r="C93" i="21"/>
  <c r="AM93" i="21" s="1"/>
  <c r="B93" i="21"/>
  <c r="A93" i="21"/>
  <c r="AH92" i="21"/>
  <c r="AG92" i="21"/>
  <c r="AF92" i="21"/>
  <c r="AE92" i="21"/>
  <c r="AD92" i="21"/>
  <c r="AC92" i="21"/>
  <c r="AB92" i="21"/>
  <c r="AA92" i="21"/>
  <c r="Z92" i="21"/>
  <c r="Y92" i="21"/>
  <c r="X92" i="21"/>
  <c r="W92" i="21"/>
  <c r="V92" i="21"/>
  <c r="U92" i="21"/>
  <c r="T92" i="21"/>
  <c r="S92" i="21"/>
  <c r="R92" i="21"/>
  <c r="Q92" i="21"/>
  <c r="P92" i="21"/>
  <c r="O92" i="21"/>
  <c r="N92" i="21"/>
  <c r="M92" i="21"/>
  <c r="L92" i="21"/>
  <c r="K92" i="21"/>
  <c r="J92" i="21"/>
  <c r="I92" i="21"/>
  <c r="H92" i="21"/>
  <c r="G92" i="21"/>
  <c r="F92" i="21"/>
  <c r="E92" i="21"/>
  <c r="D92" i="21"/>
  <c r="C92" i="21"/>
  <c r="AI92" i="21" s="1"/>
  <c r="B92" i="21"/>
  <c r="A92" i="21"/>
  <c r="AH91" i="21"/>
  <c r="AG91" i="21"/>
  <c r="AF91" i="21"/>
  <c r="AE91" i="21"/>
  <c r="AD91" i="21"/>
  <c r="AC91" i="21"/>
  <c r="AB91" i="21"/>
  <c r="AA91" i="21"/>
  <c r="Z91" i="21"/>
  <c r="Y91" i="21"/>
  <c r="X91" i="21"/>
  <c r="W91" i="21"/>
  <c r="V91" i="21"/>
  <c r="U91" i="21"/>
  <c r="T91" i="21"/>
  <c r="S91" i="21"/>
  <c r="R91" i="21"/>
  <c r="Q91" i="21"/>
  <c r="P91" i="21"/>
  <c r="O91" i="21"/>
  <c r="N91" i="21"/>
  <c r="M91" i="21"/>
  <c r="L91" i="21"/>
  <c r="K91" i="21"/>
  <c r="J91" i="21"/>
  <c r="I91" i="21"/>
  <c r="H91" i="21"/>
  <c r="G91" i="21"/>
  <c r="F91" i="21"/>
  <c r="E91" i="21"/>
  <c r="D91" i="21"/>
  <c r="C91" i="21"/>
  <c r="AM91" i="21" s="1"/>
  <c r="B91" i="21"/>
  <c r="A91" i="21"/>
  <c r="AH90" i="21"/>
  <c r="AG90" i="21"/>
  <c r="AF90" i="21"/>
  <c r="AE90" i="21"/>
  <c r="AD90" i="21"/>
  <c r="AC90" i="21"/>
  <c r="AB90" i="21"/>
  <c r="AA90" i="21"/>
  <c r="Z90" i="21"/>
  <c r="Y90" i="21"/>
  <c r="X90" i="21"/>
  <c r="W90" i="21"/>
  <c r="V90" i="21"/>
  <c r="U90" i="21"/>
  <c r="T90" i="21"/>
  <c r="S90" i="21"/>
  <c r="R90" i="21"/>
  <c r="Q90" i="21"/>
  <c r="P90" i="21"/>
  <c r="O90" i="21"/>
  <c r="N90" i="21"/>
  <c r="M90" i="21"/>
  <c r="L90" i="21"/>
  <c r="K90" i="21"/>
  <c r="J90" i="21"/>
  <c r="I90" i="21"/>
  <c r="H90" i="21"/>
  <c r="G90" i="21"/>
  <c r="F90" i="21"/>
  <c r="E90" i="21"/>
  <c r="D90" i="21"/>
  <c r="C90" i="21"/>
  <c r="AI90" i="21" s="1"/>
  <c r="B90" i="21"/>
  <c r="A90" i="21"/>
  <c r="AH89" i="21"/>
  <c r="AG89" i="21"/>
  <c r="AF89" i="21"/>
  <c r="AE89" i="21"/>
  <c r="AD89" i="21"/>
  <c r="AC89" i="21"/>
  <c r="AB89" i="21"/>
  <c r="AA89" i="21"/>
  <c r="Z89" i="21"/>
  <c r="Y89" i="21"/>
  <c r="X89" i="21"/>
  <c r="W89" i="21"/>
  <c r="V89" i="21"/>
  <c r="U89" i="21"/>
  <c r="T89" i="21"/>
  <c r="S89" i="21"/>
  <c r="R89" i="21"/>
  <c r="Q89" i="21"/>
  <c r="P89" i="21"/>
  <c r="O89" i="21"/>
  <c r="N89" i="21"/>
  <c r="M89" i="21"/>
  <c r="L89" i="21"/>
  <c r="K89" i="21"/>
  <c r="J89" i="21"/>
  <c r="I89" i="21"/>
  <c r="H89" i="21"/>
  <c r="G89" i="21"/>
  <c r="F89" i="21"/>
  <c r="E89" i="21"/>
  <c r="D89" i="21"/>
  <c r="C89" i="21"/>
  <c r="AM89" i="21" s="1"/>
  <c r="B89" i="21"/>
  <c r="A89" i="21"/>
  <c r="AH88" i="21"/>
  <c r="AG88" i="21"/>
  <c r="AF88" i="21"/>
  <c r="AE88" i="21"/>
  <c r="AD88" i="21"/>
  <c r="AC88" i="21"/>
  <c r="AB88" i="21"/>
  <c r="AA88" i="21"/>
  <c r="Z88" i="21"/>
  <c r="Y88" i="21"/>
  <c r="X88" i="21"/>
  <c r="W88" i="21"/>
  <c r="V88" i="21"/>
  <c r="U88" i="21"/>
  <c r="T88" i="21"/>
  <c r="S88" i="21"/>
  <c r="R88" i="21"/>
  <c r="Q88" i="21"/>
  <c r="P88" i="21"/>
  <c r="O88" i="21"/>
  <c r="N88" i="21"/>
  <c r="M88" i="21"/>
  <c r="L88" i="21"/>
  <c r="K88" i="21"/>
  <c r="J88" i="21"/>
  <c r="I88" i="21"/>
  <c r="H88" i="21"/>
  <c r="G88" i="21"/>
  <c r="F88" i="21"/>
  <c r="E88" i="21"/>
  <c r="D88" i="21"/>
  <c r="C88" i="21"/>
  <c r="AI88" i="21" s="1"/>
  <c r="B88" i="21"/>
  <c r="A88" i="21"/>
  <c r="AH87" i="21"/>
  <c r="AG87" i="21"/>
  <c r="AF87" i="21"/>
  <c r="AE87" i="21"/>
  <c r="AD87" i="21"/>
  <c r="AC87" i="21"/>
  <c r="AB87" i="21"/>
  <c r="AA87" i="21"/>
  <c r="Z87" i="21"/>
  <c r="Y87" i="21"/>
  <c r="X87" i="21"/>
  <c r="W87" i="21"/>
  <c r="V87" i="21"/>
  <c r="U87" i="21"/>
  <c r="T87" i="21"/>
  <c r="S87" i="21"/>
  <c r="R87" i="21"/>
  <c r="Q87" i="21"/>
  <c r="P87" i="21"/>
  <c r="O87" i="21"/>
  <c r="N87" i="21"/>
  <c r="M87" i="21"/>
  <c r="L87" i="21"/>
  <c r="K87" i="21"/>
  <c r="J87" i="21"/>
  <c r="I87" i="21"/>
  <c r="H87" i="21"/>
  <c r="G87" i="21"/>
  <c r="F87" i="21"/>
  <c r="E87" i="21"/>
  <c r="D87" i="21"/>
  <c r="C87" i="21"/>
  <c r="AM87" i="21" s="1"/>
  <c r="B87" i="21"/>
  <c r="A87" i="21"/>
  <c r="AH86" i="21"/>
  <c r="AG86" i="21"/>
  <c r="AF86" i="21"/>
  <c r="AE86" i="21"/>
  <c r="AD86" i="21"/>
  <c r="AC86" i="21"/>
  <c r="AB86" i="21"/>
  <c r="AA86" i="21"/>
  <c r="Z86" i="21"/>
  <c r="Y86" i="21"/>
  <c r="X86" i="21"/>
  <c r="W86" i="21"/>
  <c r="V86" i="21"/>
  <c r="U86" i="21"/>
  <c r="T86" i="21"/>
  <c r="S86" i="21"/>
  <c r="R86" i="21"/>
  <c r="Q86" i="21"/>
  <c r="P86" i="21"/>
  <c r="O86" i="21"/>
  <c r="N86" i="21"/>
  <c r="M86" i="21"/>
  <c r="L86" i="21"/>
  <c r="K86" i="21"/>
  <c r="J86" i="21"/>
  <c r="I86" i="21"/>
  <c r="H86" i="21"/>
  <c r="G86" i="21"/>
  <c r="F86" i="21"/>
  <c r="E86" i="21"/>
  <c r="D86" i="21"/>
  <c r="C86" i="21"/>
  <c r="AI86" i="21" s="1"/>
  <c r="B86" i="21"/>
  <c r="A86" i="21"/>
  <c r="AH85" i="21"/>
  <c r="AG85" i="21"/>
  <c r="AF85" i="21"/>
  <c r="AE85" i="21"/>
  <c r="AD85" i="21"/>
  <c r="AC85" i="21"/>
  <c r="AB85" i="21"/>
  <c r="AA85" i="21"/>
  <c r="Z85" i="21"/>
  <c r="Y85" i="21"/>
  <c r="X85" i="21"/>
  <c r="W85" i="21"/>
  <c r="V85" i="21"/>
  <c r="U85" i="21"/>
  <c r="T85" i="21"/>
  <c r="S85" i="21"/>
  <c r="R85" i="21"/>
  <c r="Q85" i="21"/>
  <c r="P85" i="21"/>
  <c r="O85" i="21"/>
  <c r="N85" i="21"/>
  <c r="M85" i="21"/>
  <c r="L85" i="21"/>
  <c r="K85" i="21"/>
  <c r="J85" i="21"/>
  <c r="I85" i="21"/>
  <c r="H85" i="21"/>
  <c r="G85" i="21"/>
  <c r="F85" i="21"/>
  <c r="E85" i="21"/>
  <c r="D85" i="21"/>
  <c r="C85" i="21"/>
  <c r="AM85" i="21" s="1"/>
  <c r="B85" i="21"/>
  <c r="A85" i="21"/>
  <c r="AH84" i="21"/>
  <c r="AG84" i="21"/>
  <c r="AF84" i="21"/>
  <c r="AE84" i="21"/>
  <c r="AD84" i="21"/>
  <c r="AC84" i="21"/>
  <c r="AB84" i="21"/>
  <c r="AA84" i="21"/>
  <c r="Z84" i="21"/>
  <c r="Y84" i="21"/>
  <c r="X84" i="21"/>
  <c r="W84" i="21"/>
  <c r="V84" i="21"/>
  <c r="U84" i="21"/>
  <c r="T84" i="21"/>
  <c r="S84" i="21"/>
  <c r="R84" i="21"/>
  <c r="Q84" i="21"/>
  <c r="P84" i="21"/>
  <c r="O84" i="21"/>
  <c r="N84" i="21"/>
  <c r="M84" i="21"/>
  <c r="L84" i="21"/>
  <c r="K84" i="21"/>
  <c r="J84" i="21"/>
  <c r="I84" i="21"/>
  <c r="H84" i="21"/>
  <c r="G84" i="21"/>
  <c r="F84" i="21"/>
  <c r="E84" i="21"/>
  <c r="D84" i="21"/>
  <c r="C84" i="21"/>
  <c r="AI84" i="21" s="1"/>
  <c r="B84" i="21"/>
  <c r="A84" i="21"/>
  <c r="AH83" i="21"/>
  <c r="AG83" i="21"/>
  <c r="AF83" i="21"/>
  <c r="AE83" i="21"/>
  <c r="AD83" i="21"/>
  <c r="AC83" i="21"/>
  <c r="AB83" i="21"/>
  <c r="AA83" i="21"/>
  <c r="Z83" i="21"/>
  <c r="Y83" i="21"/>
  <c r="X83" i="21"/>
  <c r="W83" i="21"/>
  <c r="V83" i="21"/>
  <c r="U83" i="21"/>
  <c r="T83" i="21"/>
  <c r="S83" i="21"/>
  <c r="R83" i="21"/>
  <c r="Q83" i="21"/>
  <c r="P83" i="21"/>
  <c r="O83" i="21"/>
  <c r="N83" i="21"/>
  <c r="M83" i="21"/>
  <c r="L83" i="21"/>
  <c r="K83" i="21"/>
  <c r="J83" i="21"/>
  <c r="I83" i="21"/>
  <c r="H83" i="21"/>
  <c r="G83" i="21"/>
  <c r="F83" i="21"/>
  <c r="E83" i="21"/>
  <c r="D83" i="21"/>
  <c r="C83" i="21"/>
  <c r="AM83" i="21" s="1"/>
  <c r="B83" i="21"/>
  <c r="A83" i="21"/>
  <c r="AH82" i="21"/>
  <c r="AG82" i="21"/>
  <c r="AF82" i="21"/>
  <c r="AE82" i="21"/>
  <c r="AD82" i="21"/>
  <c r="AC82" i="21"/>
  <c r="AB82" i="21"/>
  <c r="AA82" i="21"/>
  <c r="Z82" i="21"/>
  <c r="Y82" i="21"/>
  <c r="X82" i="21"/>
  <c r="W82" i="21"/>
  <c r="V82" i="21"/>
  <c r="U82" i="21"/>
  <c r="T82" i="21"/>
  <c r="S82" i="21"/>
  <c r="R82" i="21"/>
  <c r="Q82" i="21"/>
  <c r="P82" i="21"/>
  <c r="O82" i="21"/>
  <c r="N82" i="21"/>
  <c r="M82" i="21"/>
  <c r="L82" i="21"/>
  <c r="K82" i="21"/>
  <c r="J82" i="21"/>
  <c r="I82" i="21"/>
  <c r="H82" i="21"/>
  <c r="G82" i="21"/>
  <c r="F82" i="21"/>
  <c r="E82" i="21"/>
  <c r="D82" i="21"/>
  <c r="C82" i="21"/>
  <c r="AI82" i="21" s="1"/>
  <c r="B82" i="21"/>
  <c r="A82" i="21"/>
  <c r="AH81" i="21"/>
  <c r="AG81" i="21"/>
  <c r="AF81" i="21"/>
  <c r="AE81" i="21"/>
  <c r="AD81" i="21"/>
  <c r="AC81" i="21"/>
  <c r="AB81" i="21"/>
  <c r="AA81" i="21"/>
  <c r="Z81" i="21"/>
  <c r="Y81" i="21"/>
  <c r="X81" i="21"/>
  <c r="W81" i="21"/>
  <c r="V81" i="21"/>
  <c r="U81" i="21"/>
  <c r="T81" i="21"/>
  <c r="S81" i="21"/>
  <c r="R81" i="21"/>
  <c r="Q81" i="21"/>
  <c r="P81" i="21"/>
  <c r="O81" i="21"/>
  <c r="N81" i="21"/>
  <c r="M81" i="21"/>
  <c r="L81" i="21"/>
  <c r="K81" i="21"/>
  <c r="J81" i="21"/>
  <c r="I81" i="21"/>
  <c r="H81" i="21"/>
  <c r="G81" i="21"/>
  <c r="F81" i="21"/>
  <c r="E81" i="21"/>
  <c r="D81" i="21"/>
  <c r="C81" i="21"/>
  <c r="AM81" i="21" s="1"/>
  <c r="B81" i="21"/>
  <c r="A81" i="21"/>
  <c r="AH80" i="21"/>
  <c r="AG80" i="21"/>
  <c r="AF80" i="21"/>
  <c r="AE80" i="21"/>
  <c r="AD80" i="21"/>
  <c r="AC80" i="21"/>
  <c r="AB80" i="21"/>
  <c r="AA80" i="21"/>
  <c r="Z80" i="21"/>
  <c r="Y80" i="21"/>
  <c r="X80" i="21"/>
  <c r="W80" i="21"/>
  <c r="V80" i="21"/>
  <c r="U80" i="21"/>
  <c r="T80" i="21"/>
  <c r="S80" i="21"/>
  <c r="R80" i="21"/>
  <c r="Q80" i="21"/>
  <c r="P80" i="21"/>
  <c r="O80" i="21"/>
  <c r="N80" i="21"/>
  <c r="M80" i="21"/>
  <c r="L80" i="21"/>
  <c r="K80" i="21"/>
  <c r="J80" i="21"/>
  <c r="I80" i="21"/>
  <c r="H80" i="21"/>
  <c r="G80" i="21"/>
  <c r="F80" i="21"/>
  <c r="E80" i="21"/>
  <c r="D80" i="21"/>
  <c r="C80" i="21"/>
  <c r="AI80" i="21" s="1"/>
  <c r="B80" i="21"/>
  <c r="A80" i="21"/>
  <c r="AH79" i="21"/>
  <c r="AG79" i="21"/>
  <c r="AF79" i="21"/>
  <c r="AE79" i="21"/>
  <c r="AD79" i="21"/>
  <c r="AC79" i="21"/>
  <c r="AB79" i="21"/>
  <c r="AA79" i="21"/>
  <c r="Z79" i="21"/>
  <c r="Y79" i="21"/>
  <c r="X79" i="21"/>
  <c r="W79" i="21"/>
  <c r="V79" i="21"/>
  <c r="U79" i="21"/>
  <c r="T79" i="21"/>
  <c r="S79" i="21"/>
  <c r="R79" i="21"/>
  <c r="Q79" i="21"/>
  <c r="P79" i="21"/>
  <c r="O79" i="21"/>
  <c r="N79" i="21"/>
  <c r="M79" i="21"/>
  <c r="L79" i="21"/>
  <c r="K79" i="21"/>
  <c r="J79" i="21"/>
  <c r="I79" i="21"/>
  <c r="H79" i="21"/>
  <c r="G79" i="21"/>
  <c r="F79" i="21"/>
  <c r="E79" i="21"/>
  <c r="D79" i="21"/>
  <c r="C79" i="21"/>
  <c r="AM79" i="21" s="1"/>
  <c r="B79" i="21"/>
  <c r="A79" i="21"/>
  <c r="AH78" i="21"/>
  <c r="AG78" i="21"/>
  <c r="AF78" i="21"/>
  <c r="AE78" i="21"/>
  <c r="AD78" i="21"/>
  <c r="AC78" i="21"/>
  <c r="AB78" i="21"/>
  <c r="AA78" i="21"/>
  <c r="Z78" i="21"/>
  <c r="Y78" i="21"/>
  <c r="X78" i="21"/>
  <c r="W78" i="21"/>
  <c r="V78" i="21"/>
  <c r="U78" i="21"/>
  <c r="T78" i="21"/>
  <c r="S78" i="21"/>
  <c r="R78" i="21"/>
  <c r="Q78" i="21"/>
  <c r="P78" i="21"/>
  <c r="O78" i="21"/>
  <c r="N78" i="21"/>
  <c r="M78" i="21"/>
  <c r="L78" i="21"/>
  <c r="K78" i="21"/>
  <c r="J78" i="21"/>
  <c r="I78" i="21"/>
  <c r="H78" i="21"/>
  <c r="G78" i="21"/>
  <c r="F78" i="21"/>
  <c r="E78" i="21"/>
  <c r="D78" i="21"/>
  <c r="C78" i="21"/>
  <c r="AI78" i="21" s="1"/>
  <c r="B78" i="21"/>
  <c r="A78" i="21"/>
  <c r="AH77" i="21"/>
  <c r="AG77" i="21"/>
  <c r="AF77" i="21"/>
  <c r="AE77" i="21"/>
  <c r="AD77" i="21"/>
  <c r="AC77" i="21"/>
  <c r="AB77" i="21"/>
  <c r="AA77" i="21"/>
  <c r="Z77" i="21"/>
  <c r="Y77" i="21"/>
  <c r="X77" i="21"/>
  <c r="W77" i="21"/>
  <c r="V77" i="21"/>
  <c r="U77" i="21"/>
  <c r="T77" i="21"/>
  <c r="S77" i="21"/>
  <c r="R77" i="21"/>
  <c r="Q77" i="21"/>
  <c r="P77" i="21"/>
  <c r="O77" i="21"/>
  <c r="N77" i="21"/>
  <c r="M77" i="21"/>
  <c r="L77" i="21"/>
  <c r="K77" i="21"/>
  <c r="J77" i="21"/>
  <c r="I77" i="21"/>
  <c r="H77" i="21"/>
  <c r="G77" i="21"/>
  <c r="F77" i="21"/>
  <c r="E77" i="21"/>
  <c r="D77" i="21"/>
  <c r="C77" i="21"/>
  <c r="AM77" i="21" s="1"/>
  <c r="B77" i="21"/>
  <c r="A77" i="21"/>
  <c r="AH76" i="21"/>
  <c r="AG76" i="21"/>
  <c r="AF76" i="21"/>
  <c r="AE76" i="21"/>
  <c r="AD76" i="21"/>
  <c r="AC76" i="21"/>
  <c r="AB76" i="21"/>
  <c r="AA76" i="21"/>
  <c r="Z76" i="21"/>
  <c r="Y76" i="21"/>
  <c r="X76" i="21"/>
  <c r="W76" i="21"/>
  <c r="V76" i="21"/>
  <c r="U76" i="21"/>
  <c r="T76" i="21"/>
  <c r="S76" i="21"/>
  <c r="R76" i="21"/>
  <c r="Q76" i="21"/>
  <c r="P76" i="21"/>
  <c r="O76" i="21"/>
  <c r="N76" i="21"/>
  <c r="M76" i="21"/>
  <c r="L76" i="21"/>
  <c r="K76" i="21"/>
  <c r="J76" i="21"/>
  <c r="I76" i="21"/>
  <c r="H76" i="21"/>
  <c r="G76" i="21"/>
  <c r="F76" i="21"/>
  <c r="E76" i="21"/>
  <c r="D76" i="21"/>
  <c r="C76" i="21"/>
  <c r="AI76" i="21" s="1"/>
  <c r="B76" i="21"/>
  <c r="A76" i="21"/>
  <c r="AH75" i="21"/>
  <c r="AG75" i="21"/>
  <c r="AF75" i="21"/>
  <c r="AE75" i="21"/>
  <c r="AD75" i="21"/>
  <c r="AC75" i="21"/>
  <c r="AB75" i="21"/>
  <c r="AA75" i="21"/>
  <c r="Z75" i="21"/>
  <c r="Y75" i="21"/>
  <c r="X75" i="21"/>
  <c r="W75" i="21"/>
  <c r="V75" i="21"/>
  <c r="U75" i="21"/>
  <c r="T75" i="21"/>
  <c r="S75" i="21"/>
  <c r="R75" i="21"/>
  <c r="Q75" i="21"/>
  <c r="P75" i="21"/>
  <c r="O75" i="21"/>
  <c r="N75" i="21"/>
  <c r="M75" i="21"/>
  <c r="L75" i="21"/>
  <c r="K75" i="21"/>
  <c r="J75" i="21"/>
  <c r="I75" i="21"/>
  <c r="H75" i="21"/>
  <c r="G75" i="21"/>
  <c r="F75" i="21"/>
  <c r="E75" i="21"/>
  <c r="D75" i="21"/>
  <c r="C75" i="21"/>
  <c r="AM75" i="21" s="1"/>
  <c r="B75" i="21"/>
  <c r="A75" i="21"/>
  <c r="AH74" i="21"/>
  <c r="AG74" i="21"/>
  <c r="AF74" i="21"/>
  <c r="AE74" i="21"/>
  <c r="AD74" i="21"/>
  <c r="AC74" i="21"/>
  <c r="AB74" i="21"/>
  <c r="AA74" i="21"/>
  <c r="Z74" i="21"/>
  <c r="Y74" i="21"/>
  <c r="X74" i="21"/>
  <c r="W74" i="21"/>
  <c r="V74" i="21"/>
  <c r="U74" i="21"/>
  <c r="T74" i="21"/>
  <c r="S74" i="21"/>
  <c r="R74" i="21"/>
  <c r="Q74" i="21"/>
  <c r="P74" i="21"/>
  <c r="O74" i="21"/>
  <c r="N74" i="21"/>
  <c r="M74" i="21"/>
  <c r="L74" i="21"/>
  <c r="K74" i="21"/>
  <c r="J74" i="21"/>
  <c r="I74" i="21"/>
  <c r="H74" i="21"/>
  <c r="G74" i="21"/>
  <c r="F74" i="21"/>
  <c r="E74" i="21"/>
  <c r="D74" i="21"/>
  <c r="C74" i="21"/>
  <c r="AI74" i="21" s="1"/>
  <c r="B74" i="21"/>
  <c r="A74" i="21"/>
  <c r="AH73" i="21"/>
  <c r="AG73" i="21"/>
  <c r="AF73" i="21"/>
  <c r="AE73" i="21"/>
  <c r="AD73" i="21"/>
  <c r="AC73" i="21"/>
  <c r="AB73" i="21"/>
  <c r="AA73" i="21"/>
  <c r="Z73" i="21"/>
  <c r="Y73" i="21"/>
  <c r="X73" i="21"/>
  <c r="W73" i="21"/>
  <c r="V73" i="21"/>
  <c r="U73" i="21"/>
  <c r="T73" i="21"/>
  <c r="S73" i="21"/>
  <c r="R73" i="21"/>
  <c r="Q73" i="21"/>
  <c r="P73" i="21"/>
  <c r="O73" i="21"/>
  <c r="N73" i="21"/>
  <c r="M73" i="21"/>
  <c r="L73" i="21"/>
  <c r="K73" i="21"/>
  <c r="J73" i="21"/>
  <c r="I73" i="21"/>
  <c r="H73" i="21"/>
  <c r="G73" i="21"/>
  <c r="F73" i="21"/>
  <c r="E73" i="21"/>
  <c r="D73" i="21"/>
  <c r="C73" i="21"/>
  <c r="AM73" i="21" s="1"/>
  <c r="B73" i="21"/>
  <c r="A73" i="21"/>
  <c r="AH72" i="21"/>
  <c r="AG72" i="21"/>
  <c r="AF72" i="21"/>
  <c r="AE72" i="21"/>
  <c r="AD72" i="21"/>
  <c r="AC72" i="21"/>
  <c r="AB72" i="21"/>
  <c r="AA72" i="21"/>
  <c r="Z72" i="21"/>
  <c r="Y72" i="21"/>
  <c r="X72" i="21"/>
  <c r="W72" i="21"/>
  <c r="V72" i="21"/>
  <c r="U72" i="21"/>
  <c r="T72" i="21"/>
  <c r="S72" i="21"/>
  <c r="R72" i="21"/>
  <c r="Q72" i="21"/>
  <c r="P72" i="21"/>
  <c r="O72" i="21"/>
  <c r="N72" i="21"/>
  <c r="M72" i="21"/>
  <c r="L72" i="21"/>
  <c r="K72" i="21"/>
  <c r="J72" i="21"/>
  <c r="I72" i="21"/>
  <c r="H72" i="21"/>
  <c r="G72" i="21"/>
  <c r="F72" i="21"/>
  <c r="E72" i="21"/>
  <c r="D72" i="21"/>
  <c r="C72" i="21"/>
  <c r="AI72" i="21" s="1"/>
  <c r="B72" i="21"/>
  <c r="A72" i="21"/>
  <c r="AH71" i="21"/>
  <c r="AG71" i="21"/>
  <c r="AF71" i="21"/>
  <c r="AE71" i="21"/>
  <c r="AD71" i="21"/>
  <c r="AC71" i="21"/>
  <c r="AB71" i="21"/>
  <c r="AA71" i="21"/>
  <c r="Z71" i="21"/>
  <c r="Y71" i="21"/>
  <c r="X71" i="21"/>
  <c r="W71" i="21"/>
  <c r="V71" i="21"/>
  <c r="U71" i="21"/>
  <c r="T71" i="21"/>
  <c r="S71" i="21"/>
  <c r="R71" i="21"/>
  <c r="Q71" i="21"/>
  <c r="P71" i="21"/>
  <c r="O71" i="21"/>
  <c r="N71" i="21"/>
  <c r="M71" i="21"/>
  <c r="L71" i="21"/>
  <c r="K71" i="21"/>
  <c r="J71" i="21"/>
  <c r="I71" i="21"/>
  <c r="H71" i="21"/>
  <c r="G71" i="21"/>
  <c r="F71" i="21"/>
  <c r="E71" i="21"/>
  <c r="D71" i="21"/>
  <c r="C71" i="21"/>
  <c r="AM71" i="21" s="1"/>
  <c r="B71" i="21"/>
  <c r="A71" i="21"/>
  <c r="AH70" i="21"/>
  <c r="AG70" i="21"/>
  <c r="AF70" i="21"/>
  <c r="AE70" i="21"/>
  <c r="AD70" i="21"/>
  <c r="AC70" i="21"/>
  <c r="AB70" i="21"/>
  <c r="AA70" i="21"/>
  <c r="Z70" i="21"/>
  <c r="Y70" i="21"/>
  <c r="X70" i="21"/>
  <c r="W70" i="21"/>
  <c r="V70" i="21"/>
  <c r="U70" i="21"/>
  <c r="T70" i="21"/>
  <c r="S70" i="21"/>
  <c r="R70" i="21"/>
  <c r="Q70" i="21"/>
  <c r="P70" i="21"/>
  <c r="O70" i="21"/>
  <c r="N70" i="21"/>
  <c r="M70" i="21"/>
  <c r="L70" i="21"/>
  <c r="K70" i="21"/>
  <c r="J70" i="21"/>
  <c r="I70" i="21"/>
  <c r="H70" i="21"/>
  <c r="G70" i="21"/>
  <c r="F70" i="21"/>
  <c r="E70" i="21"/>
  <c r="D70" i="21"/>
  <c r="C70" i="21"/>
  <c r="AI70" i="21" s="1"/>
  <c r="B70" i="21"/>
  <c r="A70" i="21"/>
  <c r="AH69" i="21"/>
  <c r="AG69" i="21"/>
  <c r="AF69" i="21"/>
  <c r="AE69" i="21"/>
  <c r="AD69" i="21"/>
  <c r="AC69" i="21"/>
  <c r="AB69" i="21"/>
  <c r="AA69" i="21"/>
  <c r="Z69" i="21"/>
  <c r="Y69" i="21"/>
  <c r="X69" i="21"/>
  <c r="W69" i="21"/>
  <c r="V69" i="21"/>
  <c r="U69" i="21"/>
  <c r="T69" i="21"/>
  <c r="S69" i="21"/>
  <c r="R69" i="21"/>
  <c r="Q69" i="21"/>
  <c r="P69" i="21"/>
  <c r="O69" i="21"/>
  <c r="N69" i="21"/>
  <c r="M69" i="21"/>
  <c r="L69" i="21"/>
  <c r="K69" i="21"/>
  <c r="J69" i="21"/>
  <c r="I69" i="21"/>
  <c r="H69" i="21"/>
  <c r="G69" i="21"/>
  <c r="F69" i="21"/>
  <c r="E69" i="21"/>
  <c r="D69" i="21"/>
  <c r="C69" i="21"/>
  <c r="AM69" i="21" s="1"/>
  <c r="B69" i="21"/>
  <c r="A69" i="21"/>
  <c r="AH68" i="21"/>
  <c r="AG68" i="21"/>
  <c r="AF68" i="21"/>
  <c r="AE68" i="21"/>
  <c r="AD68" i="21"/>
  <c r="AC68" i="21"/>
  <c r="AB68" i="21"/>
  <c r="AA68" i="21"/>
  <c r="Z68" i="21"/>
  <c r="Y68" i="21"/>
  <c r="X68" i="21"/>
  <c r="W68" i="21"/>
  <c r="V68" i="21"/>
  <c r="U68" i="21"/>
  <c r="T68" i="21"/>
  <c r="S68" i="21"/>
  <c r="R68" i="21"/>
  <c r="Q68" i="21"/>
  <c r="P68" i="21"/>
  <c r="O68" i="21"/>
  <c r="N68" i="21"/>
  <c r="M68" i="21"/>
  <c r="L68" i="21"/>
  <c r="K68" i="21"/>
  <c r="J68" i="21"/>
  <c r="I68" i="21"/>
  <c r="H68" i="21"/>
  <c r="G68" i="21"/>
  <c r="F68" i="21"/>
  <c r="E68" i="21"/>
  <c r="D68" i="21"/>
  <c r="C68" i="21"/>
  <c r="AI68" i="21" s="1"/>
  <c r="B68" i="21"/>
  <c r="A68" i="21"/>
  <c r="AH67" i="21"/>
  <c r="AG67" i="21"/>
  <c r="AF67" i="21"/>
  <c r="AE67" i="21"/>
  <c r="AD67" i="21"/>
  <c r="AC67" i="21"/>
  <c r="AB67" i="21"/>
  <c r="AA67" i="21"/>
  <c r="Z67" i="21"/>
  <c r="Y67" i="21"/>
  <c r="X67" i="21"/>
  <c r="W67" i="21"/>
  <c r="V67" i="21"/>
  <c r="U67" i="21"/>
  <c r="T67" i="21"/>
  <c r="S67" i="21"/>
  <c r="R67" i="21"/>
  <c r="Q67" i="21"/>
  <c r="P67" i="21"/>
  <c r="O67" i="21"/>
  <c r="N67" i="21"/>
  <c r="M67" i="21"/>
  <c r="L67" i="21"/>
  <c r="K67" i="21"/>
  <c r="J67" i="21"/>
  <c r="I67" i="21"/>
  <c r="H67" i="21"/>
  <c r="G67" i="21"/>
  <c r="F67" i="21"/>
  <c r="E67" i="21"/>
  <c r="D67" i="21"/>
  <c r="C67" i="21"/>
  <c r="AM67" i="21" s="1"/>
  <c r="B67" i="21"/>
  <c r="A67" i="21"/>
  <c r="AH66" i="21"/>
  <c r="AG66" i="21"/>
  <c r="AF66" i="21"/>
  <c r="AE66" i="21"/>
  <c r="AD66" i="21"/>
  <c r="AC66" i="21"/>
  <c r="AB66" i="21"/>
  <c r="AA66" i="21"/>
  <c r="Z66" i="21"/>
  <c r="Y66" i="21"/>
  <c r="X66" i="21"/>
  <c r="W66" i="21"/>
  <c r="V66" i="21"/>
  <c r="U66" i="21"/>
  <c r="T66" i="21"/>
  <c r="S66" i="21"/>
  <c r="R66" i="21"/>
  <c r="Q66" i="21"/>
  <c r="P66" i="21"/>
  <c r="O66" i="21"/>
  <c r="N66" i="21"/>
  <c r="M66" i="21"/>
  <c r="L66" i="21"/>
  <c r="K66" i="21"/>
  <c r="J66" i="21"/>
  <c r="I66" i="21"/>
  <c r="H66" i="21"/>
  <c r="G66" i="21"/>
  <c r="F66" i="21"/>
  <c r="E66" i="21"/>
  <c r="D66" i="21"/>
  <c r="C66" i="21"/>
  <c r="AI66" i="21" s="1"/>
  <c r="B66" i="21"/>
  <c r="A66" i="21"/>
  <c r="AH65" i="21"/>
  <c r="AG65" i="21"/>
  <c r="AF65" i="21"/>
  <c r="AE65" i="21"/>
  <c r="AD65" i="21"/>
  <c r="AC65" i="21"/>
  <c r="AB65" i="21"/>
  <c r="AA65" i="21"/>
  <c r="Z65" i="21"/>
  <c r="Y65" i="21"/>
  <c r="X65" i="21"/>
  <c r="W65" i="21"/>
  <c r="V65" i="21"/>
  <c r="U65" i="21"/>
  <c r="T65" i="21"/>
  <c r="S65" i="21"/>
  <c r="R65" i="21"/>
  <c r="Q65" i="21"/>
  <c r="P65" i="21"/>
  <c r="O65" i="21"/>
  <c r="N65" i="21"/>
  <c r="M65" i="21"/>
  <c r="L65" i="21"/>
  <c r="K65" i="21"/>
  <c r="J65" i="21"/>
  <c r="I65" i="21"/>
  <c r="H65" i="21"/>
  <c r="G65" i="21"/>
  <c r="F65" i="21"/>
  <c r="E65" i="21"/>
  <c r="D65" i="21"/>
  <c r="C65" i="21"/>
  <c r="AM65" i="21" s="1"/>
  <c r="B65" i="21"/>
  <c r="A65" i="21"/>
  <c r="AH64" i="21"/>
  <c r="AG64" i="21"/>
  <c r="AF64" i="21"/>
  <c r="AE64" i="21"/>
  <c r="AD64" i="21"/>
  <c r="AC64" i="21"/>
  <c r="AB64" i="21"/>
  <c r="AA64" i="21"/>
  <c r="Z64" i="21"/>
  <c r="Y64" i="21"/>
  <c r="X64" i="21"/>
  <c r="W64" i="21"/>
  <c r="V64" i="21"/>
  <c r="U64" i="21"/>
  <c r="T64" i="21"/>
  <c r="S64" i="21"/>
  <c r="R64" i="21"/>
  <c r="Q64" i="21"/>
  <c r="P64" i="21"/>
  <c r="O64" i="21"/>
  <c r="N64" i="21"/>
  <c r="M64" i="21"/>
  <c r="L64" i="21"/>
  <c r="K64" i="21"/>
  <c r="J64" i="21"/>
  <c r="I64" i="21"/>
  <c r="H64" i="21"/>
  <c r="G64" i="21"/>
  <c r="F64" i="21"/>
  <c r="E64" i="21"/>
  <c r="D64" i="21"/>
  <c r="C64" i="21"/>
  <c r="AI64" i="21" s="1"/>
  <c r="B64" i="21"/>
  <c r="A64" i="21"/>
  <c r="AH63" i="21"/>
  <c r="AG63" i="21"/>
  <c r="AF63" i="21"/>
  <c r="AE63" i="21"/>
  <c r="AD63" i="21"/>
  <c r="AC63" i="21"/>
  <c r="AB63" i="21"/>
  <c r="AA63" i="21"/>
  <c r="Z63" i="21"/>
  <c r="Y63" i="21"/>
  <c r="X63" i="21"/>
  <c r="W63" i="21"/>
  <c r="V63" i="21"/>
  <c r="U63" i="21"/>
  <c r="T63" i="21"/>
  <c r="S63" i="21"/>
  <c r="R63" i="21"/>
  <c r="Q63" i="21"/>
  <c r="P63" i="21"/>
  <c r="O63" i="21"/>
  <c r="N63" i="21"/>
  <c r="M63" i="21"/>
  <c r="L63" i="21"/>
  <c r="K63" i="21"/>
  <c r="J63" i="21"/>
  <c r="I63" i="21"/>
  <c r="H63" i="21"/>
  <c r="G63" i="21"/>
  <c r="F63" i="21"/>
  <c r="E63" i="21"/>
  <c r="D63" i="21"/>
  <c r="C63" i="21"/>
  <c r="AM63" i="21" s="1"/>
  <c r="B63" i="21"/>
  <c r="A63" i="21"/>
  <c r="AH62" i="21"/>
  <c r="AG62" i="21"/>
  <c r="AF62" i="21"/>
  <c r="AE62" i="21"/>
  <c r="AD62" i="21"/>
  <c r="AC62" i="21"/>
  <c r="AB62" i="21"/>
  <c r="AA62" i="21"/>
  <c r="Z62" i="21"/>
  <c r="Y62" i="21"/>
  <c r="X62" i="21"/>
  <c r="W62" i="21"/>
  <c r="V62" i="21"/>
  <c r="U62" i="21"/>
  <c r="T62" i="21"/>
  <c r="S62" i="21"/>
  <c r="R62" i="21"/>
  <c r="Q62" i="21"/>
  <c r="P62" i="21"/>
  <c r="O62" i="21"/>
  <c r="N62" i="21"/>
  <c r="M62" i="21"/>
  <c r="L62" i="21"/>
  <c r="K62" i="21"/>
  <c r="J62" i="21"/>
  <c r="I62" i="21"/>
  <c r="H62" i="21"/>
  <c r="G62" i="21"/>
  <c r="F62" i="21"/>
  <c r="E62" i="21"/>
  <c r="D62" i="21"/>
  <c r="C62" i="21"/>
  <c r="AI62" i="21" s="1"/>
  <c r="B62" i="21"/>
  <c r="A62" i="21"/>
  <c r="AH61" i="21"/>
  <c r="AG61" i="21"/>
  <c r="AF61" i="21"/>
  <c r="AE61" i="21"/>
  <c r="AD61" i="21"/>
  <c r="AC61" i="21"/>
  <c r="AB61" i="21"/>
  <c r="AA61" i="21"/>
  <c r="Z61" i="21"/>
  <c r="Y61" i="21"/>
  <c r="X61" i="21"/>
  <c r="W61" i="21"/>
  <c r="V61" i="21"/>
  <c r="U61" i="21"/>
  <c r="T61" i="21"/>
  <c r="S61" i="21"/>
  <c r="R61" i="21"/>
  <c r="Q61" i="21"/>
  <c r="P61" i="21"/>
  <c r="O61" i="21"/>
  <c r="N61" i="21"/>
  <c r="M61" i="21"/>
  <c r="L61" i="21"/>
  <c r="K61" i="21"/>
  <c r="J61" i="21"/>
  <c r="I61" i="21"/>
  <c r="H61" i="21"/>
  <c r="G61" i="21"/>
  <c r="F61" i="21"/>
  <c r="E61" i="21"/>
  <c r="D61" i="21"/>
  <c r="C61" i="21"/>
  <c r="AM61" i="21" s="1"/>
  <c r="B61" i="21"/>
  <c r="A61" i="21"/>
  <c r="AH60" i="21"/>
  <c r="AG60" i="21"/>
  <c r="AF60" i="21"/>
  <c r="AE60" i="21"/>
  <c r="AD60" i="21"/>
  <c r="AC60" i="21"/>
  <c r="AB60" i="21"/>
  <c r="AA60" i="21"/>
  <c r="Z60" i="21"/>
  <c r="Y60" i="21"/>
  <c r="X60" i="21"/>
  <c r="W60" i="21"/>
  <c r="V60" i="21"/>
  <c r="U60" i="21"/>
  <c r="T60" i="21"/>
  <c r="S60" i="21"/>
  <c r="R60" i="21"/>
  <c r="Q60" i="21"/>
  <c r="P60" i="21"/>
  <c r="O60" i="21"/>
  <c r="N60" i="21"/>
  <c r="M60" i="21"/>
  <c r="L60" i="21"/>
  <c r="K60" i="21"/>
  <c r="J60" i="21"/>
  <c r="I60" i="21"/>
  <c r="H60" i="21"/>
  <c r="G60" i="21"/>
  <c r="F60" i="21"/>
  <c r="E60" i="21"/>
  <c r="D60" i="21"/>
  <c r="C60" i="21"/>
  <c r="AI60" i="21" s="1"/>
  <c r="B60" i="21"/>
  <c r="A60" i="21"/>
  <c r="AH59" i="21"/>
  <c r="AG59" i="21"/>
  <c r="AF59" i="21"/>
  <c r="AE59" i="21"/>
  <c r="AD59" i="21"/>
  <c r="AC59" i="21"/>
  <c r="AB59" i="21"/>
  <c r="AA59" i="21"/>
  <c r="Z59" i="21"/>
  <c r="Y59" i="21"/>
  <c r="X59" i="21"/>
  <c r="W59" i="21"/>
  <c r="V59" i="21"/>
  <c r="U59" i="21"/>
  <c r="T59" i="21"/>
  <c r="S59" i="21"/>
  <c r="R59" i="21"/>
  <c r="Q59" i="21"/>
  <c r="P59" i="21"/>
  <c r="O59" i="21"/>
  <c r="N59" i="21"/>
  <c r="M59" i="21"/>
  <c r="L59" i="21"/>
  <c r="K59" i="21"/>
  <c r="J59" i="21"/>
  <c r="I59" i="21"/>
  <c r="H59" i="21"/>
  <c r="G59" i="21"/>
  <c r="F59" i="21"/>
  <c r="E59" i="21"/>
  <c r="D59" i="21"/>
  <c r="C59" i="21"/>
  <c r="AM59" i="21" s="1"/>
  <c r="B59" i="21"/>
  <c r="A59" i="21"/>
  <c r="AH58" i="21"/>
  <c r="AG58" i="21"/>
  <c r="AF58" i="21"/>
  <c r="AE58" i="21"/>
  <c r="AD58" i="21"/>
  <c r="AC58" i="21"/>
  <c r="AB58" i="21"/>
  <c r="AA58" i="21"/>
  <c r="Z58" i="21"/>
  <c r="Y58" i="21"/>
  <c r="X58" i="21"/>
  <c r="W58" i="21"/>
  <c r="V58" i="21"/>
  <c r="U58" i="21"/>
  <c r="T58" i="21"/>
  <c r="S58" i="21"/>
  <c r="R58" i="21"/>
  <c r="Q58" i="21"/>
  <c r="P58" i="21"/>
  <c r="O58" i="21"/>
  <c r="N58" i="21"/>
  <c r="M58" i="21"/>
  <c r="L58" i="21"/>
  <c r="K58" i="21"/>
  <c r="J58" i="21"/>
  <c r="I58" i="21"/>
  <c r="H58" i="21"/>
  <c r="G58" i="21"/>
  <c r="F58" i="21"/>
  <c r="E58" i="21"/>
  <c r="D58" i="21"/>
  <c r="C58" i="21"/>
  <c r="AI58" i="21" s="1"/>
  <c r="B58" i="21"/>
  <c r="A58" i="21"/>
  <c r="AH57" i="21"/>
  <c r="AG57" i="21"/>
  <c r="AF57" i="21"/>
  <c r="AE57" i="21"/>
  <c r="AD57" i="21"/>
  <c r="AC57" i="21"/>
  <c r="AB57" i="21"/>
  <c r="AA57" i="21"/>
  <c r="Z57" i="21"/>
  <c r="Y57" i="21"/>
  <c r="X57" i="21"/>
  <c r="W57" i="21"/>
  <c r="V57" i="21"/>
  <c r="U57" i="21"/>
  <c r="T57" i="21"/>
  <c r="S57" i="21"/>
  <c r="R57" i="21"/>
  <c r="Q57" i="21"/>
  <c r="P57" i="21"/>
  <c r="O57" i="21"/>
  <c r="N57" i="21"/>
  <c r="M57" i="21"/>
  <c r="L57" i="21"/>
  <c r="K57" i="21"/>
  <c r="J57" i="21"/>
  <c r="I57" i="21"/>
  <c r="H57" i="21"/>
  <c r="G57" i="21"/>
  <c r="F57" i="21"/>
  <c r="E57" i="21"/>
  <c r="D57" i="21"/>
  <c r="C57" i="21"/>
  <c r="AM57" i="21" s="1"/>
  <c r="B57" i="21"/>
  <c r="A57" i="21"/>
  <c r="AH56" i="21"/>
  <c r="AG56" i="21"/>
  <c r="AF56" i="21"/>
  <c r="AE56" i="21"/>
  <c r="AD56" i="21"/>
  <c r="AC56" i="21"/>
  <c r="AB56" i="21"/>
  <c r="AA56" i="21"/>
  <c r="Z56" i="21"/>
  <c r="Y56" i="21"/>
  <c r="X56" i="21"/>
  <c r="W56" i="21"/>
  <c r="V56" i="21"/>
  <c r="U56" i="21"/>
  <c r="T56" i="21"/>
  <c r="S56" i="21"/>
  <c r="R56" i="21"/>
  <c r="Q56" i="21"/>
  <c r="P56" i="21"/>
  <c r="O56" i="21"/>
  <c r="N56" i="21"/>
  <c r="M56" i="21"/>
  <c r="L56" i="21"/>
  <c r="K56" i="21"/>
  <c r="J56" i="21"/>
  <c r="I56" i="21"/>
  <c r="H56" i="21"/>
  <c r="G56" i="21"/>
  <c r="F56" i="21"/>
  <c r="E56" i="21"/>
  <c r="D56" i="21"/>
  <c r="C56" i="21"/>
  <c r="AI56" i="21" s="1"/>
  <c r="B56" i="21"/>
  <c r="A56" i="21"/>
  <c r="AH55" i="21"/>
  <c r="AG55" i="21"/>
  <c r="AF55" i="21"/>
  <c r="AE55" i="21"/>
  <c r="AD55" i="21"/>
  <c r="AC55" i="21"/>
  <c r="AB55" i="21"/>
  <c r="AA55" i="21"/>
  <c r="Z55" i="21"/>
  <c r="Y55" i="21"/>
  <c r="X55" i="21"/>
  <c r="W55" i="21"/>
  <c r="V55" i="21"/>
  <c r="U55" i="21"/>
  <c r="T55" i="21"/>
  <c r="S55" i="21"/>
  <c r="R55" i="21"/>
  <c r="Q55" i="21"/>
  <c r="P55" i="21"/>
  <c r="O55" i="21"/>
  <c r="N55" i="21"/>
  <c r="M55" i="21"/>
  <c r="L55" i="21"/>
  <c r="K55" i="21"/>
  <c r="J55" i="21"/>
  <c r="I55" i="21"/>
  <c r="H55" i="21"/>
  <c r="G55" i="21"/>
  <c r="F55" i="21"/>
  <c r="E55" i="21"/>
  <c r="D55" i="21"/>
  <c r="C55" i="21"/>
  <c r="AM55" i="21" s="1"/>
  <c r="B55" i="21"/>
  <c r="A55" i="21"/>
  <c r="AH54" i="21"/>
  <c r="AG54" i="21"/>
  <c r="AF54" i="21"/>
  <c r="AE54" i="21"/>
  <c r="AD54" i="21"/>
  <c r="AC54" i="21"/>
  <c r="AB54" i="21"/>
  <c r="AA54" i="21"/>
  <c r="Z54" i="21"/>
  <c r="Y54" i="21"/>
  <c r="X54" i="21"/>
  <c r="W54" i="21"/>
  <c r="V54" i="21"/>
  <c r="U54" i="21"/>
  <c r="T54" i="21"/>
  <c r="S54" i="21"/>
  <c r="R54" i="21"/>
  <c r="Q54" i="21"/>
  <c r="P54" i="21"/>
  <c r="O54" i="21"/>
  <c r="N54" i="21"/>
  <c r="M54" i="21"/>
  <c r="L54" i="21"/>
  <c r="K54" i="21"/>
  <c r="J54" i="21"/>
  <c r="I54" i="21"/>
  <c r="H54" i="21"/>
  <c r="G54" i="21"/>
  <c r="F54" i="21"/>
  <c r="E54" i="21"/>
  <c r="D54" i="21"/>
  <c r="C54" i="21"/>
  <c r="AI54" i="21" s="1"/>
  <c r="B54" i="21"/>
  <c r="A54" i="21"/>
  <c r="AH53" i="21"/>
  <c r="AG53" i="21"/>
  <c r="AF53" i="21"/>
  <c r="AE53" i="21"/>
  <c r="AD53" i="21"/>
  <c r="AC53" i="21"/>
  <c r="AB53" i="21"/>
  <c r="AA53" i="21"/>
  <c r="Z53" i="21"/>
  <c r="Y53" i="21"/>
  <c r="X53" i="21"/>
  <c r="W53" i="21"/>
  <c r="V53" i="21"/>
  <c r="U53" i="21"/>
  <c r="T53" i="21"/>
  <c r="S53" i="21"/>
  <c r="R53" i="21"/>
  <c r="Q53" i="21"/>
  <c r="P53" i="21"/>
  <c r="O53" i="21"/>
  <c r="N53" i="21"/>
  <c r="M53" i="21"/>
  <c r="L53" i="21"/>
  <c r="K53" i="21"/>
  <c r="J53" i="21"/>
  <c r="I53" i="21"/>
  <c r="H53" i="21"/>
  <c r="G53" i="21"/>
  <c r="F53" i="21"/>
  <c r="E53" i="21"/>
  <c r="D53" i="21"/>
  <c r="C53" i="21"/>
  <c r="AM53" i="21" s="1"/>
  <c r="B53" i="21"/>
  <c r="A53" i="21"/>
  <c r="AH52" i="21"/>
  <c r="AG52" i="21"/>
  <c r="AF52" i="21"/>
  <c r="AE52" i="21"/>
  <c r="AD52" i="21"/>
  <c r="AC52" i="21"/>
  <c r="AB52" i="21"/>
  <c r="AA52" i="21"/>
  <c r="Z52" i="21"/>
  <c r="Y52" i="21"/>
  <c r="X52" i="21"/>
  <c r="W52" i="21"/>
  <c r="V52" i="21"/>
  <c r="U52" i="21"/>
  <c r="T52" i="21"/>
  <c r="S52" i="21"/>
  <c r="R52" i="21"/>
  <c r="Q52" i="21"/>
  <c r="P52" i="21"/>
  <c r="O52" i="21"/>
  <c r="N52" i="21"/>
  <c r="M52" i="21"/>
  <c r="L52" i="21"/>
  <c r="K52" i="21"/>
  <c r="J52" i="21"/>
  <c r="I52" i="21"/>
  <c r="H52" i="21"/>
  <c r="G52" i="21"/>
  <c r="F52" i="21"/>
  <c r="E52" i="21"/>
  <c r="D52" i="21"/>
  <c r="C52" i="21"/>
  <c r="AI52" i="21" s="1"/>
  <c r="B52" i="21"/>
  <c r="A52" i="21"/>
  <c r="AH51"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H51" i="21"/>
  <c r="G51" i="21"/>
  <c r="F51" i="21"/>
  <c r="E51" i="21"/>
  <c r="D51" i="21"/>
  <c r="C51" i="21"/>
  <c r="AM51" i="21" s="1"/>
  <c r="B51" i="21"/>
  <c r="A51" i="21"/>
  <c r="AH50" i="21"/>
  <c r="AG50" i="21"/>
  <c r="AF50" i="21"/>
  <c r="AE50" i="21"/>
  <c r="AD50" i="21"/>
  <c r="AC50" i="21"/>
  <c r="AB50" i="21"/>
  <c r="AA50" i="21"/>
  <c r="Z50" i="21"/>
  <c r="Y50" i="21"/>
  <c r="X50" i="21"/>
  <c r="W50" i="21"/>
  <c r="V50" i="21"/>
  <c r="U50" i="21"/>
  <c r="T50" i="21"/>
  <c r="S50" i="21"/>
  <c r="R50" i="21"/>
  <c r="Q50" i="21"/>
  <c r="P50" i="21"/>
  <c r="O50" i="21"/>
  <c r="N50" i="21"/>
  <c r="M50" i="21"/>
  <c r="L50" i="21"/>
  <c r="K50" i="21"/>
  <c r="J50" i="21"/>
  <c r="I50" i="21"/>
  <c r="H50" i="21"/>
  <c r="G50" i="21"/>
  <c r="F50" i="21"/>
  <c r="E50" i="21"/>
  <c r="D50" i="21"/>
  <c r="C50" i="21"/>
  <c r="AI50" i="21" s="1"/>
  <c r="B50" i="21"/>
  <c r="A50" i="21"/>
  <c r="AH49" i="21"/>
  <c r="AG49" i="21"/>
  <c r="AF49" i="21"/>
  <c r="AE49" i="21"/>
  <c r="AD49" i="21"/>
  <c r="AC49" i="21"/>
  <c r="AB49" i="21"/>
  <c r="AA49" i="21"/>
  <c r="Z49" i="21"/>
  <c r="Y49" i="21"/>
  <c r="X49" i="21"/>
  <c r="W49" i="21"/>
  <c r="V49" i="21"/>
  <c r="U49" i="21"/>
  <c r="T49" i="21"/>
  <c r="S49" i="21"/>
  <c r="R49" i="21"/>
  <c r="Q49" i="21"/>
  <c r="P49" i="21"/>
  <c r="O49" i="21"/>
  <c r="N49" i="21"/>
  <c r="M49" i="21"/>
  <c r="L49" i="21"/>
  <c r="K49" i="21"/>
  <c r="J49" i="21"/>
  <c r="I49" i="21"/>
  <c r="H49" i="21"/>
  <c r="G49" i="21"/>
  <c r="F49" i="21"/>
  <c r="E49" i="21"/>
  <c r="D49" i="21"/>
  <c r="C49" i="21"/>
  <c r="AM49" i="21" s="1"/>
  <c r="B49" i="21"/>
  <c r="A49" i="2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I48" i="21"/>
  <c r="H48" i="21"/>
  <c r="G48" i="21"/>
  <c r="F48" i="21"/>
  <c r="E48" i="21"/>
  <c r="D48" i="21"/>
  <c r="C48" i="21"/>
  <c r="AI48" i="21" s="1"/>
  <c r="B48" i="21"/>
  <c r="A48" i="21"/>
  <c r="AH47" i="21"/>
  <c r="AG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H47" i="21"/>
  <c r="G47" i="21"/>
  <c r="F47" i="21"/>
  <c r="E47" i="21"/>
  <c r="D47" i="21"/>
  <c r="C47" i="21"/>
  <c r="AM47" i="21" s="1"/>
  <c r="B47" i="21"/>
  <c r="A47" i="21"/>
  <c r="AH46" i="21"/>
  <c r="AG46" i="21"/>
  <c r="AF46" i="21"/>
  <c r="AE46" i="21"/>
  <c r="AD46" i="21"/>
  <c r="AC46" i="21"/>
  <c r="AB46" i="21"/>
  <c r="AA46" i="21"/>
  <c r="Z46" i="21"/>
  <c r="Y46" i="21"/>
  <c r="X46" i="21"/>
  <c r="W46" i="21"/>
  <c r="V46" i="21"/>
  <c r="U46" i="21"/>
  <c r="T46" i="21"/>
  <c r="S46" i="21"/>
  <c r="R46" i="21"/>
  <c r="Q46" i="21"/>
  <c r="P46" i="21"/>
  <c r="O46" i="21"/>
  <c r="N46" i="21"/>
  <c r="M46" i="21"/>
  <c r="L46" i="21"/>
  <c r="K46" i="21"/>
  <c r="J46" i="21"/>
  <c r="I46" i="21"/>
  <c r="H46" i="21"/>
  <c r="G46" i="21"/>
  <c r="F46" i="21"/>
  <c r="E46" i="21"/>
  <c r="D46" i="21"/>
  <c r="C46" i="21"/>
  <c r="AI46" i="21" s="1"/>
  <c r="B46" i="21"/>
  <c r="A46" i="21"/>
  <c r="AH45" i="21"/>
  <c r="AG45" i="21"/>
  <c r="AF45" i="21"/>
  <c r="AE45" i="21"/>
  <c r="AD45" i="21"/>
  <c r="AC45" i="21"/>
  <c r="AB45" i="21"/>
  <c r="AA45" i="21"/>
  <c r="Z45" i="21"/>
  <c r="Y45" i="21"/>
  <c r="X45" i="21"/>
  <c r="W45" i="21"/>
  <c r="V45" i="21"/>
  <c r="U45" i="21"/>
  <c r="T45" i="21"/>
  <c r="S45" i="21"/>
  <c r="R45" i="21"/>
  <c r="Q45" i="21"/>
  <c r="P45" i="21"/>
  <c r="O45" i="21"/>
  <c r="N45" i="21"/>
  <c r="M45" i="21"/>
  <c r="L45" i="21"/>
  <c r="K45" i="21"/>
  <c r="J45" i="21"/>
  <c r="I45" i="21"/>
  <c r="H45" i="21"/>
  <c r="G45" i="21"/>
  <c r="F45" i="21"/>
  <c r="E45" i="21"/>
  <c r="D45" i="21"/>
  <c r="C45" i="21"/>
  <c r="AM45" i="21" s="1"/>
  <c r="B45" i="21"/>
  <c r="A45" i="21"/>
  <c r="AH44" i="21"/>
  <c r="AG44" i="21"/>
  <c r="AF44" i="21"/>
  <c r="AE44" i="21"/>
  <c r="AD44" i="21"/>
  <c r="AC44" i="21"/>
  <c r="AB44" i="21"/>
  <c r="AA44" i="21"/>
  <c r="Z44" i="21"/>
  <c r="Y44" i="21"/>
  <c r="X44" i="21"/>
  <c r="W44" i="21"/>
  <c r="V44" i="21"/>
  <c r="U44" i="21"/>
  <c r="T44" i="21"/>
  <c r="S44" i="21"/>
  <c r="R44" i="21"/>
  <c r="Q44" i="21"/>
  <c r="P44" i="21"/>
  <c r="O44" i="21"/>
  <c r="N44" i="21"/>
  <c r="M44" i="21"/>
  <c r="L44" i="21"/>
  <c r="K44" i="21"/>
  <c r="J44" i="21"/>
  <c r="I44" i="21"/>
  <c r="H44" i="21"/>
  <c r="G44" i="21"/>
  <c r="F44" i="21"/>
  <c r="E44" i="21"/>
  <c r="D44" i="21"/>
  <c r="C44" i="21"/>
  <c r="AI44" i="21" s="1"/>
  <c r="B44" i="21"/>
  <c r="A44" i="21"/>
  <c r="AH43" i="21"/>
  <c r="AG43" i="21"/>
  <c r="AF43" i="21"/>
  <c r="AE43" i="21"/>
  <c r="AD43" i="21"/>
  <c r="AC43" i="21"/>
  <c r="AB43" i="21"/>
  <c r="AA43" i="21"/>
  <c r="Z43" i="21"/>
  <c r="Y43" i="21"/>
  <c r="X43" i="21"/>
  <c r="W43" i="21"/>
  <c r="V43" i="21"/>
  <c r="U43" i="21"/>
  <c r="T43" i="21"/>
  <c r="S43" i="21"/>
  <c r="R43" i="21"/>
  <c r="Q43" i="21"/>
  <c r="P43" i="21"/>
  <c r="O43" i="21"/>
  <c r="N43" i="21"/>
  <c r="M43" i="21"/>
  <c r="L43" i="21"/>
  <c r="K43" i="21"/>
  <c r="J43" i="21"/>
  <c r="I43" i="21"/>
  <c r="H43" i="21"/>
  <c r="G43" i="21"/>
  <c r="F43" i="21"/>
  <c r="E43" i="21"/>
  <c r="D43" i="21"/>
  <c r="C43" i="21"/>
  <c r="AM43" i="21" s="1"/>
  <c r="B43" i="21"/>
  <c r="A43" i="21"/>
  <c r="AH42" i="21"/>
  <c r="AG42" i="21"/>
  <c r="AF42" i="21"/>
  <c r="AE42" i="21"/>
  <c r="AD42" i="21"/>
  <c r="AC42" i="21"/>
  <c r="AB42" i="21"/>
  <c r="AA42" i="21"/>
  <c r="Z42" i="21"/>
  <c r="Y42" i="21"/>
  <c r="X42" i="21"/>
  <c r="W42" i="21"/>
  <c r="V42" i="21"/>
  <c r="U42" i="21"/>
  <c r="T42" i="21"/>
  <c r="S42" i="21"/>
  <c r="R42" i="21"/>
  <c r="Q42" i="21"/>
  <c r="P42" i="21"/>
  <c r="O42" i="21"/>
  <c r="N42" i="21"/>
  <c r="M42" i="21"/>
  <c r="L42" i="21"/>
  <c r="K42" i="21"/>
  <c r="J42" i="21"/>
  <c r="I42" i="21"/>
  <c r="H42" i="21"/>
  <c r="G42" i="21"/>
  <c r="F42" i="21"/>
  <c r="E42" i="21"/>
  <c r="D42" i="21"/>
  <c r="C42" i="21"/>
  <c r="AI42" i="21" s="1"/>
  <c r="B42" i="21"/>
  <c r="A42" i="21"/>
  <c r="AH41" i="21"/>
  <c r="AG41" i="21"/>
  <c r="AF41" i="21"/>
  <c r="AE41" i="21"/>
  <c r="AD41" i="21"/>
  <c r="AC41" i="21"/>
  <c r="AB41" i="21"/>
  <c r="AA41" i="21"/>
  <c r="Z41" i="21"/>
  <c r="Y41" i="21"/>
  <c r="X41" i="21"/>
  <c r="W41" i="21"/>
  <c r="V41" i="21"/>
  <c r="U41" i="21"/>
  <c r="T41" i="21"/>
  <c r="S41" i="21"/>
  <c r="R41" i="21"/>
  <c r="Q41" i="21"/>
  <c r="P41" i="21"/>
  <c r="O41" i="21"/>
  <c r="N41" i="21"/>
  <c r="M41" i="21"/>
  <c r="L41" i="21"/>
  <c r="K41" i="21"/>
  <c r="J41" i="21"/>
  <c r="I41" i="21"/>
  <c r="H41" i="21"/>
  <c r="G41" i="21"/>
  <c r="F41" i="21"/>
  <c r="E41" i="21"/>
  <c r="D41" i="21"/>
  <c r="C41" i="21"/>
  <c r="AM41" i="21" s="1"/>
  <c r="B41" i="21"/>
  <c r="A41" i="21"/>
  <c r="AH40" i="21"/>
  <c r="AG40" i="21"/>
  <c r="AF40" i="21"/>
  <c r="AE40" i="21"/>
  <c r="AD40" i="21"/>
  <c r="AC40" i="21"/>
  <c r="AB40" i="21"/>
  <c r="AA40" i="21"/>
  <c r="Z40" i="21"/>
  <c r="Y40" i="21"/>
  <c r="X40" i="21"/>
  <c r="W40" i="21"/>
  <c r="V40" i="21"/>
  <c r="U40" i="21"/>
  <c r="T40" i="21"/>
  <c r="S40" i="21"/>
  <c r="R40" i="21"/>
  <c r="Q40" i="21"/>
  <c r="P40" i="21"/>
  <c r="O40" i="21"/>
  <c r="N40" i="21"/>
  <c r="M40" i="21"/>
  <c r="L40" i="21"/>
  <c r="K40" i="21"/>
  <c r="J40" i="21"/>
  <c r="I40" i="21"/>
  <c r="H40" i="21"/>
  <c r="G40" i="21"/>
  <c r="F40" i="21"/>
  <c r="E40" i="21"/>
  <c r="D40" i="21"/>
  <c r="C40" i="21"/>
  <c r="AI40" i="21" s="1"/>
  <c r="B40" i="21"/>
  <c r="A40" i="21"/>
  <c r="AH39" i="21"/>
  <c r="AG39" i="21"/>
  <c r="AF39" i="21"/>
  <c r="AE39" i="21"/>
  <c r="AD39" i="21"/>
  <c r="AC39" i="21"/>
  <c r="AB39" i="21"/>
  <c r="AA39" i="21"/>
  <c r="Z39" i="21"/>
  <c r="Y39" i="21"/>
  <c r="X39" i="21"/>
  <c r="W39" i="21"/>
  <c r="V39" i="21"/>
  <c r="U39" i="21"/>
  <c r="T39" i="21"/>
  <c r="S39" i="21"/>
  <c r="R39" i="21"/>
  <c r="Q39" i="21"/>
  <c r="P39" i="21"/>
  <c r="O39" i="21"/>
  <c r="N39" i="21"/>
  <c r="M39" i="21"/>
  <c r="L39" i="21"/>
  <c r="K39" i="21"/>
  <c r="J39" i="21"/>
  <c r="I39" i="21"/>
  <c r="H39" i="21"/>
  <c r="G39" i="21"/>
  <c r="F39" i="21"/>
  <c r="E39" i="21"/>
  <c r="D39" i="21"/>
  <c r="C39" i="21"/>
  <c r="AM39" i="21" s="1"/>
  <c r="B39" i="21"/>
  <c r="A39" i="21"/>
  <c r="AH38" i="21"/>
  <c r="AG38" i="21"/>
  <c r="AF38" i="21"/>
  <c r="AE38" i="21"/>
  <c r="AD38" i="21"/>
  <c r="AC38" i="21"/>
  <c r="AB38" i="21"/>
  <c r="AA38" i="21"/>
  <c r="Z38" i="21"/>
  <c r="Y38" i="21"/>
  <c r="X38" i="21"/>
  <c r="W38" i="21"/>
  <c r="V38" i="21"/>
  <c r="U38" i="21"/>
  <c r="T38" i="21"/>
  <c r="S38" i="21"/>
  <c r="R38" i="21"/>
  <c r="Q38" i="21"/>
  <c r="P38" i="21"/>
  <c r="O38" i="21"/>
  <c r="N38" i="21"/>
  <c r="M38" i="21"/>
  <c r="L38" i="21"/>
  <c r="K38" i="21"/>
  <c r="J38" i="21"/>
  <c r="I38" i="21"/>
  <c r="H38" i="21"/>
  <c r="G38" i="21"/>
  <c r="F38" i="21"/>
  <c r="E38" i="21"/>
  <c r="D38" i="21"/>
  <c r="C38" i="21"/>
  <c r="AI38" i="21" s="1"/>
  <c r="B38" i="21"/>
  <c r="A38" i="21"/>
  <c r="AH37" i="21"/>
  <c r="AG37" i="21"/>
  <c r="AF37" i="21"/>
  <c r="AE37" i="21"/>
  <c r="AD37" i="21"/>
  <c r="AC37" i="21"/>
  <c r="AB37" i="21"/>
  <c r="AA37" i="21"/>
  <c r="Z37" i="21"/>
  <c r="Y37" i="21"/>
  <c r="X37" i="21"/>
  <c r="W37" i="21"/>
  <c r="V37" i="21"/>
  <c r="U37" i="21"/>
  <c r="T37" i="21"/>
  <c r="S37" i="21"/>
  <c r="R37" i="21"/>
  <c r="Q37" i="21"/>
  <c r="P37" i="21"/>
  <c r="O37" i="21"/>
  <c r="N37" i="21"/>
  <c r="M37" i="21"/>
  <c r="L37" i="21"/>
  <c r="K37" i="21"/>
  <c r="J37" i="21"/>
  <c r="I37" i="21"/>
  <c r="H37" i="21"/>
  <c r="G37" i="21"/>
  <c r="F37" i="21"/>
  <c r="E37" i="21"/>
  <c r="D37" i="21"/>
  <c r="C37" i="21"/>
  <c r="AM37" i="21" s="1"/>
  <c r="B37" i="21"/>
  <c r="A37" i="21"/>
  <c r="AH36" i="21"/>
  <c r="AG36" i="21"/>
  <c r="AF36" i="21"/>
  <c r="AE36" i="21"/>
  <c r="AD36" i="21"/>
  <c r="AC36" i="21"/>
  <c r="AB36" i="21"/>
  <c r="AA36" i="21"/>
  <c r="Z36" i="21"/>
  <c r="Y36" i="21"/>
  <c r="X36" i="21"/>
  <c r="W36" i="21"/>
  <c r="V36" i="21"/>
  <c r="U36" i="21"/>
  <c r="T36" i="21"/>
  <c r="S36" i="21"/>
  <c r="R36" i="21"/>
  <c r="Q36" i="21"/>
  <c r="P36" i="21"/>
  <c r="O36" i="21"/>
  <c r="N36" i="21"/>
  <c r="M36" i="21"/>
  <c r="L36" i="21"/>
  <c r="K36" i="21"/>
  <c r="J36" i="21"/>
  <c r="I36" i="21"/>
  <c r="H36" i="21"/>
  <c r="G36" i="21"/>
  <c r="F36" i="21"/>
  <c r="E36" i="21"/>
  <c r="D36" i="21"/>
  <c r="C36" i="21"/>
  <c r="AI36" i="21" s="1"/>
  <c r="B36" i="21"/>
  <c r="A36" i="21"/>
  <c r="AH35" i="21"/>
  <c r="AG35" i="21"/>
  <c r="AF35" i="21"/>
  <c r="AE35" i="21"/>
  <c r="AD35" i="21"/>
  <c r="AC35" i="21"/>
  <c r="AB35" i="21"/>
  <c r="AA35" i="21"/>
  <c r="Z35" i="21"/>
  <c r="Y35" i="21"/>
  <c r="X35" i="21"/>
  <c r="W35" i="21"/>
  <c r="V35" i="21"/>
  <c r="U35" i="21"/>
  <c r="T35" i="21"/>
  <c r="S35" i="21"/>
  <c r="R35" i="21"/>
  <c r="Q35" i="21"/>
  <c r="P35" i="21"/>
  <c r="O35" i="21"/>
  <c r="N35" i="21"/>
  <c r="M35" i="21"/>
  <c r="L35" i="21"/>
  <c r="K35" i="21"/>
  <c r="J35" i="21"/>
  <c r="I35" i="21"/>
  <c r="H35" i="21"/>
  <c r="G35" i="21"/>
  <c r="F35" i="21"/>
  <c r="E35" i="21"/>
  <c r="D35" i="21"/>
  <c r="C35" i="21"/>
  <c r="AM35" i="21" s="1"/>
  <c r="B35" i="21"/>
  <c r="A35" i="21"/>
  <c r="AH34" i="21"/>
  <c r="AG34"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E34" i="21"/>
  <c r="D34" i="21"/>
  <c r="C34" i="21"/>
  <c r="AI34" i="21" s="1"/>
  <c r="B34" i="21"/>
  <c r="A34" i="21"/>
  <c r="AH33" i="21"/>
  <c r="AG33" i="21"/>
  <c r="AF33" i="21"/>
  <c r="AE33" i="21"/>
  <c r="AD33" i="21"/>
  <c r="AC33" i="21"/>
  <c r="AB33" i="21"/>
  <c r="AA33" i="21"/>
  <c r="Z33" i="21"/>
  <c r="Y33" i="21"/>
  <c r="X33" i="21"/>
  <c r="W33" i="21"/>
  <c r="V33" i="21"/>
  <c r="U33" i="21"/>
  <c r="T33" i="21"/>
  <c r="S33" i="21"/>
  <c r="R33" i="21"/>
  <c r="Q33" i="21"/>
  <c r="P33" i="21"/>
  <c r="O33" i="21"/>
  <c r="N33" i="21"/>
  <c r="M33" i="21"/>
  <c r="L33" i="21"/>
  <c r="K33" i="21"/>
  <c r="J33" i="21"/>
  <c r="I33" i="21"/>
  <c r="H33" i="21"/>
  <c r="G33" i="21"/>
  <c r="F33" i="21"/>
  <c r="E33" i="21"/>
  <c r="D33" i="21"/>
  <c r="C33" i="21"/>
  <c r="AM33" i="21" s="1"/>
  <c r="B33" i="21"/>
  <c r="A33" i="21"/>
  <c r="AH32" i="21"/>
  <c r="AG32" i="21"/>
  <c r="AF32" i="21"/>
  <c r="AE32" i="21"/>
  <c r="AD32" i="21"/>
  <c r="AC32" i="21"/>
  <c r="AB32" i="21"/>
  <c r="AA32" i="21"/>
  <c r="Z32" i="21"/>
  <c r="Y32" i="21"/>
  <c r="X32" i="21"/>
  <c r="W32" i="21"/>
  <c r="V32" i="21"/>
  <c r="U32" i="21"/>
  <c r="T32" i="21"/>
  <c r="S32" i="21"/>
  <c r="R32" i="21"/>
  <c r="Q32" i="21"/>
  <c r="P32" i="21"/>
  <c r="O32" i="21"/>
  <c r="N32" i="21"/>
  <c r="M32" i="21"/>
  <c r="L32" i="21"/>
  <c r="K32" i="21"/>
  <c r="J32" i="21"/>
  <c r="I32" i="21"/>
  <c r="H32" i="21"/>
  <c r="G32" i="21"/>
  <c r="F32" i="21"/>
  <c r="E32" i="21"/>
  <c r="D32" i="21"/>
  <c r="C32" i="21"/>
  <c r="AI32" i="21" s="1"/>
  <c r="B32" i="21"/>
  <c r="A32" i="21"/>
  <c r="AH31" i="21"/>
  <c r="AG31" i="21"/>
  <c r="AF31" i="21"/>
  <c r="AE31" i="21"/>
  <c r="AD31" i="21"/>
  <c r="AC31" i="21"/>
  <c r="AB31" i="21"/>
  <c r="AA31" i="21"/>
  <c r="Z31" i="21"/>
  <c r="Y31" i="21"/>
  <c r="X31" i="21"/>
  <c r="W31" i="21"/>
  <c r="V31" i="21"/>
  <c r="U31" i="21"/>
  <c r="T31" i="21"/>
  <c r="S31" i="21"/>
  <c r="R31" i="21"/>
  <c r="Q31" i="21"/>
  <c r="P31" i="21"/>
  <c r="O31" i="21"/>
  <c r="N31" i="21"/>
  <c r="M31" i="21"/>
  <c r="L31" i="21"/>
  <c r="K31" i="21"/>
  <c r="J31" i="21"/>
  <c r="I31" i="21"/>
  <c r="H31" i="21"/>
  <c r="G31" i="21"/>
  <c r="F31" i="21"/>
  <c r="E31" i="21"/>
  <c r="D31" i="21"/>
  <c r="C31" i="21"/>
  <c r="AM31" i="21" s="1"/>
  <c r="B31" i="21"/>
  <c r="A31" i="21"/>
  <c r="AH30" i="21"/>
  <c r="AG30" i="21"/>
  <c r="AF30" i="21"/>
  <c r="AE30" i="21"/>
  <c r="AD30" i="21"/>
  <c r="AC30" i="21"/>
  <c r="AB30" i="21"/>
  <c r="AA30" i="21"/>
  <c r="Z30" i="21"/>
  <c r="Y30" i="21"/>
  <c r="X30" i="21"/>
  <c r="W30" i="21"/>
  <c r="V30" i="21"/>
  <c r="U30" i="21"/>
  <c r="T30" i="21"/>
  <c r="S30" i="21"/>
  <c r="R30" i="21"/>
  <c r="Q30" i="21"/>
  <c r="P30" i="21"/>
  <c r="O30" i="21"/>
  <c r="N30" i="21"/>
  <c r="M30" i="21"/>
  <c r="L30" i="21"/>
  <c r="K30" i="21"/>
  <c r="J30" i="21"/>
  <c r="I30" i="21"/>
  <c r="H30" i="21"/>
  <c r="G30" i="21"/>
  <c r="F30" i="21"/>
  <c r="E30" i="21"/>
  <c r="D30" i="21"/>
  <c r="C30" i="21"/>
  <c r="AM30" i="21" s="1"/>
  <c r="AJ30" i="21" s="1"/>
  <c r="B30" i="21"/>
  <c r="A30" i="21"/>
  <c r="AH29" i="21"/>
  <c r="AG29" i="21"/>
  <c r="AF29" i="21"/>
  <c r="AE29" i="21"/>
  <c r="AD29" i="21"/>
  <c r="AC29" i="21"/>
  <c r="AB29" i="21"/>
  <c r="AA29" i="21"/>
  <c r="Z29" i="21"/>
  <c r="Y29" i="21"/>
  <c r="X29" i="21"/>
  <c r="W29" i="21"/>
  <c r="V29" i="21"/>
  <c r="U29" i="21"/>
  <c r="T29" i="21"/>
  <c r="S29" i="21"/>
  <c r="R29" i="21"/>
  <c r="Q29" i="21"/>
  <c r="P29" i="21"/>
  <c r="O29" i="21"/>
  <c r="N29" i="21"/>
  <c r="M29" i="21"/>
  <c r="L29" i="21"/>
  <c r="K29" i="21"/>
  <c r="J29" i="21"/>
  <c r="I29" i="21"/>
  <c r="H29" i="21"/>
  <c r="G29" i="21"/>
  <c r="F29" i="21"/>
  <c r="E29" i="21"/>
  <c r="D29" i="21"/>
  <c r="C29" i="21"/>
  <c r="AI29" i="21" s="1"/>
  <c r="B29" i="21"/>
  <c r="A29" i="21"/>
  <c r="AH28" i="21"/>
  <c r="AG28" i="21"/>
  <c r="AF28" i="21"/>
  <c r="AE28" i="21"/>
  <c r="AD28" i="21"/>
  <c r="AC28" i="21"/>
  <c r="AB28" i="21"/>
  <c r="AA28" i="21"/>
  <c r="Z28" i="21"/>
  <c r="Y28" i="21"/>
  <c r="X28" i="21"/>
  <c r="W28" i="21"/>
  <c r="V28" i="21"/>
  <c r="U28" i="21"/>
  <c r="T28" i="21"/>
  <c r="S28" i="21"/>
  <c r="R28" i="21"/>
  <c r="Q28" i="21"/>
  <c r="P28" i="21"/>
  <c r="O28" i="21"/>
  <c r="N28" i="21"/>
  <c r="M28" i="21"/>
  <c r="L28" i="21"/>
  <c r="K28" i="21"/>
  <c r="J28" i="21"/>
  <c r="I28" i="21"/>
  <c r="H28" i="21"/>
  <c r="G28" i="21"/>
  <c r="F28" i="21"/>
  <c r="E28" i="21"/>
  <c r="D28" i="21"/>
  <c r="C28" i="21"/>
  <c r="AI28" i="21" s="1"/>
  <c r="B28" i="21"/>
  <c r="A28" i="21"/>
  <c r="AH27" i="21"/>
  <c r="AG27" i="21"/>
  <c r="AF27" i="21"/>
  <c r="AE27" i="21"/>
  <c r="AD27" i="21"/>
  <c r="AC27" i="21"/>
  <c r="AB27" i="21"/>
  <c r="AA27" i="21"/>
  <c r="Z27" i="21"/>
  <c r="Y27" i="21"/>
  <c r="X27" i="21"/>
  <c r="W27" i="21"/>
  <c r="V27" i="21"/>
  <c r="U27" i="21"/>
  <c r="T27" i="21"/>
  <c r="S27" i="21"/>
  <c r="R27" i="21"/>
  <c r="Q27" i="21"/>
  <c r="P27" i="21"/>
  <c r="O27" i="21"/>
  <c r="N27" i="21"/>
  <c r="M27" i="21"/>
  <c r="L27" i="21"/>
  <c r="K27" i="21"/>
  <c r="J27" i="21"/>
  <c r="I27" i="21"/>
  <c r="H27" i="21"/>
  <c r="G27" i="21"/>
  <c r="F27" i="21"/>
  <c r="E27" i="21"/>
  <c r="D27" i="21"/>
  <c r="C27" i="21"/>
  <c r="AI27" i="21" s="1"/>
  <c r="B27" i="21"/>
  <c r="A27" i="21"/>
  <c r="AH26" i="21"/>
  <c r="AG26" i="21"/>
  <c r="AF26" i="21"/>
  <c r="AE26" i="21"/>
  <c r="AD26" i="21"/>
  <c r="AC26" i="21"/>
  <c r="AB26" i="21"/>
  <c r="AA26" i="21"/>
  <c r="Z26" i="21"/>
  <c r="Y26" i="21"/>
  <c r="X26" i="21"/>
  <c r="W26" i="21"/>
  <c r="V26" i="21"/>
  <c r="U26" i="21"/>
  <c r="T26" i="21"/>
  <c r="S26" i="21"/>
  <c r="R26" i="21"/>
  <c r="Q26" i="21"/>
  <c r="P26" i="21"/>
  <c r="O26" i="21"/>
  <c r="N26" i="21"/>
  <c r="M26" i="21"/>
  <c r="L26" i="21"/>
  <c r="K26" i="21"/>
  <c r="J26" i="21"/>
  <c r="I26" i="21"/>
  <c r="H26" i="21"/>
  <c r="G26" i="21"/>
  <c r="F26" i="21"/>
  <c r="E26" i="21"/>
  <c r="D26" i="21"/>
  <c r="C26" i="21"/>
  <c r="AI26" i="21" s="1"/>
  <c r="B26" i="21"/>
  <c r="A26" i="21"/>
  <c r="AH25" i="21"/>
  <c r="AG2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D25" i="21"/>
  <c r="C25" i="21"/>
  <c r="AI25" i="21" s="1"/>
  <c r="B25" i="21"/>
  <c r="A25" i="21"/>
  <c r="AH24" i="21"/>
  <c r="AG24" i="21"/>
  <c r="AF24" i="21"/>
  <c r="AE24" i="21"/>
  <c r="AD24" i="21"/>
  <c r="AC24" i="21"/>
  <c r="AB24" i="21"/>
  <c r="AA24" i="21"/>
  <c r="Z24" i="21"/>
  <c r="Y24" i="21"/>
  <c r="X24" i="21"/>
  <c r="W24" i="21"/>
  <c r="V24" i="21"/>
  <c r="U24" i="21"/>
  <c r="T24" i="21"/>
  <c r="S24" i="21"/>
  <c r="R24" i="21"/>
  <c r="Q24" i="21"/>
  <c r="P24" i="21"/>
  <c r="O24" i="21"/>
  <c r="N24" i="21"/>
  <c r="M24" i="21"/>
  <c r="L24" i="21"/>
  <c r="K24" i="21"/>
  <c r="J24" i="21"/>
  <c r="I24" i="21"/>
  <c r="H24" i="21"/>
  <c r="G24" i="21"/>
  <c r="F24" i="21"/>
  <c r="E24" i="21"/>
  <c r="D24" i="21"/>
  <c r="C24" i="21"/>
  <c r="AI24" i="21" s="1"/>
  <c r="B24" i="21"/>
  <c r="A24"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I23" i="21" s="1"/>
  <c r="B23" i="21"/>
  <c r="A23" i="21"/>
  <c r="AH22" i="21"/>
  <c r="AG22" i="21"/>
  <c r="AF22"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C22" i="21"/>
  <c r="AI22" i="21" s="1"/>
  <c r="B22" i="21"/>
  <c r="A22"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E21" i="21"/>
  <c r="D21" i="21"/>
  <c r="C21" i="21"/>
  <c r="AI21" i="21" s="1"/>
  <c r="B21" i="21"/>
  <c r="A21" i="21"/>
  <c r="AH20" i="21"/>
  <c r="AG20" i="21"/>
  <c r="AF20" i="21"/>
  <c r="AE20" i="21"/>
  <c r="AD20" i="21"/>
  <c r="AC20" i="21"/>
  <c r="AB20" i="21"/>
  <c r="AA20" i="21"/>
  <c r="Z20" i="21"/>
  <c r="Y20" i="21"/>
  <c r="X20" i="21"/>
  <c r="W20" i="21"/>
  <c r="V20" i="21"/>
  <c r="U20" i="21"/>
  <c r="T20" i="21"/>
  <c r="S20" i="21"/>
  <c r="R20" i="21"/>
  <c r="Q20" i="21"/>
  <c r="P20" i="21"/>
  <c r="O20" i="21"/>
  <c r="N20" i="21"/>
  <c r="M20" i="21"/>
  <c r="L20" i="21"/>
  <c r="K20" i="21"/>
  <c r="J20" i="21"/>
  <c r="I20" i="21"/>
  <c r="H20" i="21"/>
  <c r="G20" i="21"/>
  <c r="F20" i="21"/>
  <c r="E20" i="21"/>
  <c r="D20" i="21"/>
  <c r="C20" i="21"/>
  <c r="AI20" i="21" s="1"/>
  <c r="B20" i="21"/>
  <c r="A20" i="21"/>
  <c r="AH19" i="21"/>
  <c r="AG19" i="21"/>
  <c r="AF19" i="21"/>
  <c r="AE19" i="21"/>
  <c r="AD19" i="21"/>
  <c r="AC19" i="21"/>
  <c r="AB19" i="21"/>
  <c r="AA19" i="21"/>
  <c r="Z19" i="21"/>
  <c r="Y19" i="21"/>
  <c r="X19" i="21"/>
  <c r="W19" i="21"/>
  <c r="V19" i="21"/>
  <c r="U19" i="21"/>
  <c r="T19" i="21"/>
  <c r="S19" i="21"/>
  <c r="R19" i="21"/>
  <c r="Q19" i="21"/>
  <c r="P19" i="21"/>
  <c r="O19" i="21"/>
  <c r="N19" i="21"/>
  <c r="M19" i="21"/>
  <c r="L19" i="21"/>
  <c r="K19" i="21"/>
  <c r="J19" i="21"/>
  <c r="I19" i="21"/>
  <c r="H19" i="21"/>
  <c r="G19" i="21"/>
  <c r="F19" i="21"/>
  <c r="E19" i="21"/>
  <c r="D19" i="21"/>
  <c r="C19" i="21"/>
  <c r="AI19" i="21" s="1"/>
  <c r="B19" i="21"/>
  <c r="A19" i="21"/>
  <c r="AH18" i="21"/>
  <c r="AG18" i="21"/>
  <c r="AF18" i="21"/>
  <c r="AE18" i="21"/>
  <c r="AD18" i="21"/>
  <c r="AC18" i="21"/>
  <c r="AB18" i="21"/>
  <c r="AA18" i="21"/>
  <c r="Z18" i="21"/>
  <c r="Y18" i="21"/>
  <c r="X18" i="21"/>
  <c r="W18" i="21"/>
  <c r="V18" i="21"/>
  <c r="U18" i="21"/>
  <c r="T18" i="21"/>
  <c r="S18" i="21"/>
  <c r="R18" i="21"/>
  <c r="Q18" i="21"/>
  <c r="P18" i="21"/>
  <c r="O18" i="21"/>
  <c r="N18" i="21"/>
  <c r="M18" i="21"/>
  <c r="L18" i="21"/>
  <c r="K18" i="21"/>
  <c r="J18" i="21"/>
  <c r="I18" i="21"/>
  <c r="H18" i="21"/>
  <c r="G18" i="21"/>
  <c r="F18" i="21"/>
  <c r="E18" i="21"/>
  <c r="D18" i="21"/>
  <c r="C18" i="21"/>
  <c r="AI18" i="21" s="1"/>
  <c r="B18" i="21"/>
  <c r="A18" i="21"/>
  <c r="AH17" i="21"/>
  <c r="AG17" i="21"/>
  <c r="AF17" i="21"/>
  <c r="AE17" i="21"/>
  <c r="AD17" i="21"/>
  <c r="AC17" i="21"/>
  <c r="AB17" i="21"/>
  <c r="AA17" i="21"/>
  <c r="Z17" i="21"/>
  <c r="Y17" i="21"/>
  <c r="X17" i="21"/>
  <c r="W17" i="21"/>
  <c r="V17" i="21"/>
  <c r="U17" i="21"/>
  <c r="T17" i="21"/>
  <c r="S17" i="21"/>
  <c r="R17" i="21"/>
  <c r="Q17" i="21"/>
  <c r="P17" i="21"/>
  <c r="O17" i="21"/>
  <c r="N17" i="21"/>
  <c r="M17" i="21"/>
  <c r="L17" i="21"/>
  <c r="K17" i="21"/>
  <c r="J17" i="21"/>
  <c r="I17" i="21"/>
  <c r="H17" i="21"/>
  <c r="G17" i="21"/>
  <c r="F17" i="21"/>
  <c r="E17" i="21"/>
  <c r="D17" i="21"/>
  <c r="C17" i="21"/>
  <c r="AI17" i="21" s="1"/>
  <c r="B17" i="21"/>
  <c r="A17"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AI16" i="21" s="1"/>
  <c r="B16" i="21"/>
  <c r="A16" i="21"/>
  <c r="AH15" i="21"/>
  <c r="AG15" i="21"/>
  <c r="AF15" i="21"/>
  <c r="AE15" i="21"/>
  <c r="AD15" i="21"/>
  <c r="AC15" i="21"/>
  <c r="AB15" i="21"/>
  <c r="AA15" i="21"/>
  <c r="Z15" i="21"/>
  <c r="Y15" i="21"/>
  <c r="X15" i="21"/>
  <c r="W15" i="21"/>
  <c r="V15" i="21"/>
  <c r="U15" i="21"/>
  <c r="T15" i="21"/>
  <c r="S15" i="21"/>
  <c r="R15" i="21"/>
  <c r="Q15" i="21"/>
  <c r="P15" i="21"/>
  <c r="O15" i="21"/>
  <c r="N15" i="21"/>
  <c r="M15" i="21"/>
  <c r="L15" i="21"/>
  <c r="K15" i="21"/>
  <c r="J15" i="21"/>
  <c r="I15" i="21"/>
  <c r="H15" i="21"/>
  <c r="G15" i="21"/>
  <c r="F15" i="21"/>
  <c r="E15" i="21"/>
  <c r="D15" i="21"/>
  <c r="C15" i="21"/>
  <c r="AI15" i="21" s="1"/>
  <c r="B15" i="21"/>
  <c r="A15" i="21"/>
  <c r="AH14" i="21"/>
  <c r="AG14" i="21"/>
  <c r="AF14" i="21"/>
  <c r="AE14" i="21"/>
  <c r="AD14" i="21"/>
  <c r="AC14" i="21"/>
  <c r="AB14" i="21"/>
  <c r="AA14" i="21"/>
  <c r="Z14" i="21"/>
  <c r="Y14" i="21"/>
  <c r="X14" i="21"/>
  <c r="W14" i="21"/>
  <c r="V14" i="21"/>
  <c r="U14" i="21"/>
  <c r="T14" i="21"/>
  <c r="S14" i="21"/>
  <c r="R14" i="21"/>
  <c r="Q14" i="21"/>
  <c r="P14" i="21"/>
  <c r="O14" i="21"/>
  <c r="N14" i="21"/>
  <c r="M14" i="21"/>
  <c r="L14" i="21"/>
  <c r="K14" i="21"/>
  <c r="J14" i="21"/>
  <c r="I14" i="21"/>
  <c r="H14" i="21"/>
  <c r="G14" i="21"/>
  <c r="F14" i="21"/>
  <c r="E14" i="21"/>
  <c r="D14" i="21"/>
  <c r="C14" i="21"/>
  <c r="AI14" i="21" s="1"/>
  <c r="B14" i="21"/>
  <c r="A14" i="21"/>
  <c r="AH13" i="21"/>
  <c r="AG13" i="21"/>
  <c r="AF13" i="21"/>
  <c r="AE13" i="21"/>
  <c r="AD13" i="21"/>
  <c r="AC13" i="21"/>
  <c r="AB13" i="21"/>
  <c r="AA13" i="21"/>
  <c r="Z13" i="21"/>
  <c r="Y13" i="21"/>
  <c r="X13" i="21"/>
  <c r="W13" i="21"/>
  <c r="V13" i="21"/>
  <c r="U13" i="21"/>
  <c r="T13" i="21"/>
  <c r="S13" i="21"/>
  <c r="R13" i="21"/>
  <c r="Q13" i="21"/>
  <c r="P13" i="21"/>
  <c r="O13" i="21"/>
  <c r="N13" i="21"/>
  <c r="M13" i="21"/>
  <c r="L13" i="21"/>
  <c r="K13" i="21"/>
  <c r="J13" i="21"/>
  <c r="I13" i="21"/>
  <c r="H13" i="21"/>
  <c r="G13" i="21"/>
  <c r="F13" i="21"/>
  <c r="E13" i="21"/>
  <c r="D13" i="21"/>
  <c r="C13" i="21"/>
  <c r="AI13" i="21" s="1"/>
  <c r="B13" i="21"/>
  <c r="A13" i="21"/>
  <c r="AH12"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AI12" i="21" s="1"/>
  <c r="B12" i="21"/>
  <c r="A12" i="21"/>
  <c r="AH11" i="21"/>
  <c r="AG11" i="21"/>
  <c r="AF11" i="21"/>
  <c r="AE11" i="21"/>
  <c r="AD11" i="21"/>
  <c r="AC11" i="21"/>
  <c r="AB11" i="21"/>
  <c r="AA11" i="21"/>
  <c r="Z11" i="21"/>
  <c r="Y11" i="21"/>
  <c r="X11" i="21"/>
  <c r="W11" i="21"/>
  <c r="V11" i="21"/>
  <c r="U11" i="21"/>
  <c r="T11" i="21"/>
  <c r="S11" i="21"/>
  <c r="R11" i="21"/>
  <c r="Q11" i="21"/>
  <c r="P11" i="21"/>
  <c r="O11" i="21"/>
  <c r="N11" i="21"/>
  <c r="M11" i="21"/>
  <c r="L11" i="21"/>
  <c r="K11" i="21"/>
  <c r="J11" i="21"/>
  <c r="I11" i="21"/>
  <c r="H11" i="21"/>
  <c r="G11" i="21"/>
  <c r="F11" i="21"/>
  <c r="E11" i="21"/>
  <c r="D11" i="21"/>
  <c r="C11" i="21"/>
  <c r="AI11" i="21" s="1"/>
  <c r="B11" i="21"/>
  <c r="A11" i="21"/>
  <c r="AH10" i="21"/>
  <c r="AG10" i="21"/>
  <c r="AF10" i="21"/>
  <c r="AE10" i="21"/>
  <c r="AD10" i="21"/>
  <c r="AC10" i="21"/>
  <c r="AB10" i="21"/>
  <c r="AA10" i="21"/>
  <c r="Z10" i="21"/>
  <c r="Y10" i="21"/>
  <c r="X10" i="21"/>
  <c r="W10" i="21"/>
  <c r="V10" i="21"/>
  <c r="U10" i="21"/>
  <c r="T10" i="21"/>
  <c r="S10" i="21"/>
  <c r="R10" i="21"/>
  <c r="Q10" i="21"/>
  <c r="P10" i="21"/>
  <c r="O10" i="21"/>
  <c r="N10" i="21"/>
  <c r="M10" i="21"/>
  <c r="L10" i="21"/>
  <c r="K10" i="21"/>
  <c r="J10" i="21"/>
  <c r="I10" i="21"/>
  <c r="H10" i="21"/>
  <c r="G10" i="21"/>
  <c r="F10" i="21"/>
  <c r="E10" i="21"/>
  <c r="D10" i="21"/>
  <c r="C10" i="21"/>
  <c r="AI10" i="21" s="1"/>
  <c r="B10" i="21"/>
  <c r="A10" i="21"/>
  <c r="AH9" i="21"/>
  <c r="AG9" i="21"/>
  <c r="AF9" i="21"/>
  <c r="AE9" i="21"/>
  <c r="AD9" i="21"/>
  <c r="AC9" i="21"/>
  <c r="AB9" i="21"/>
  <c r="AA9" i="21"/>
  <c r="Z9" i="21"/>
  <c r="Y9" i="21"/>
  <c r="X9" i="21"/>
  <c r="W9" i="21"/>
  <c r="V9" i="21"/>
  <c r="U9" i="21"/>
  <c r="T9" i="21"/>
  <c r="S9" i="21"/>
  <c r="R9" i="21"/>
  <c r="Q9" i="21"/>
  <c r="P9" i="21"/>
  <c r="O9" i="21"/>
  <c r="N9" i="21"/>
  <c r="M9" i="21"/>
  <c r="L9" i="21"/>
  <c r="K9" i="21"/>
  <c r="J9" i="21"/>
  <c r="I9" i="21"/>
  <c r="H9" i="21"/>
  <c r="G9" i="21"/>
  <c r="F9" i="21"/>
  <c r="E9" i="21"/>
  <c r="D9" i="21"/>
  <c r="C9" i="21"/>
  <c r="AI9" i="21" s="1"/>
  <c r="B9" i="21"/>
  <c r="A9" i="21"/>
  <c r="AH8" i="21"/>
  <c r="AG8" i="21"/>
  <c r="AF8" i="21"/>
  <c r="AE8" i="21"/>
  <c r="AD8" i="21"/>
  <c r="AC8" i="21"/>
  <c r="AB8" i="21"/>
  <c r="AA8" i="21"/>
  <c r="Z8" i="21"/>
  <c r="Y8" i="21"/>
  <c r="X8" i="21"/>
  <c r="W8" i="21"/>
  <c r="V8" i="21"/>
  <c r="U8" i="21"/>
  <c r="T8" i="21"/>
  <c r="S8" i="21"/>
  <c r="R8" i="21"/>
  <c r="Q8" i="21"/>
  <c r="P8" i="21"/>
  <c r="O8" i="21"/>
  <c r="N8" i="21"/>
  <c r="M8" i="21"/>
  <c r="L8" i="21"/>
  <c r="K8" i="21"/>
  <c r="J8" i="21"/>
  <c r="I8" i="21"/>
  <c r="H8" i="21"/>
  <c r="G8" i="21"/>
  <c r="F8" i="21"/>
  <c r="E8" i="21"/>
  <c r="D8" i="21"/>
  <c r="C8" i="21"/>
  <c r="AI8" i="21" s="1"/>
  <c r="B8" i="21"/>
  <c r="A8" i="21"/>
  <c r="AH7" i="21"/>
  <c r="AG7" i="21"/>
  <c r="AF7" i="21"/>
  <c r="AE7" i="21"/>
  <c r="AD7" i="21"/>
  <c r="AC7" i="21"/>
  <c r="AB7" i="21"/>
  <c r="AA7" i="21"/>
  <c r="Z7" i="21"/>
  <c r="Y7" i="21"/>
  <c r="X7" i="21"/>
  <c r="W7" i="21"/>
  <c r="V7" i="21"/>
  <c r="U7" i="21"/>
  <c r="T7" i="21"/>
  <c r="S7" i="21"/>
  <c r="R7" i="21"/>
  <c r="Q7" i="21"/>
  <c r="P7" i="21"/>
  <c r="O7" i="21"/>
  <c r="N7" i="21"/>
  <c r="M7" i="21"/>
  <c r="L7" i="21"/>
  <c r="K7" i="21"/>
  <c r="J7" i="21"/>
  <c r="I7" i="21"/>
  <c r="H7" i="21"/>
  <c r="G7" i="21"/>
  <c r="F7" i="21"/>
  <c r="E7" i="21"/>
  <c r="D7" i="21"/>
  <c r="C7" i="21"/>
  <c r="AI7" i="21" s="1"/>
  <c r="B7" i="21"/>
  <c r="A7" i="21"/>
  <c r="AH6" i="21"/>
  <c r="AG6" i="21"/>
  <c r="AF6" i="21"/>
  <c r="AE6" i="21"/>
  <c r="AD6" i="21"/>
  <c r="AC6" i="21"/>
  <c r="AB6" i="21"/>
  <c r="AA6" i="21"/>
  <c r="Z6" i="21"/>
  <c r="Y6" i="21"/>
  <c r="X6" i="21"/>
  <c r="W6" i="21"/>
  <c r="V6" i="21"/>
  <c r="U6" i="21"/>
  <c r="T6" i="21"/>
  <c r="S6" i="21"/>
  <c r="R6" i="21"/>
  <c r="Q6" i="21"/>
  <c r="P6" i="21"/>
  <c r="O6" i="21"/>
  <c r="N6" i="21"/>
  <c r="M6" i="21"/>
  <c r="L6" i="21"/>
  <c r="K6" i="21"/>
  <c r="J6" i="21"/>
  <c r="I6" i="21"/>
  <c r="H6" i="21"/>
  <c r="G6" i="21"/>
  <c r="F6" i="21"/>
  <c r="E6" i="21"/>
  <c r="D6" i="21"/>
  <c r="C6" i="21"/>
  <c r="AI6" i="21" s="1"/>
  <c r="B6" i="21"/>
  <c r="A6" i="21"/>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B5" i="21"/>
  <c r="A5" i="21"/>
  <c r="AH4" i="21"/>
  <c r="AG4" i="21"/>
  <c r="AF4" i="21"/>
  <c r="AE4" i="21"/>
  <c r="AD4" i="21"/>
  <c r="AC4" i="21"/>
  <c r="AB4" i="21"/>
  <c r="AA4" i="21"/>
  <c r="Z4" i="21"/>
  <c r="Y4" i="21"/>
  <c r="X4" i="21"/>
  <c r="W4" i="21"/>
  <c r="V4" i="21"/>
  <c r="U4" i="21"/>
  <c r="T4" i="21"/>
  <c r="S4" i="21"/>
  <c r="R4" i="21"/>
  <c r="Q4" i="21"/>
  <c r="P4" i="21"/>
  <c r="O4" i="21"/>
  <c r="N4" i="21"/>
  <c r="M4" i="21"/>
  <c r="L4" i="21"/>
  <c r="K4" i="21"/>
  <c r="J4" i="21"/>
  <c r="I4" i="21"/>
  <c r="H4" i="21"/>
  <c r="G4" i="21"/>
  <c r="F4" i="21"/>
  <c r="E4" i="21"/>
  <c r="D4" i="21"/>
  <c r="C4" i="21"/>
  <c r="B4" i="21"/>
  <c r="A4" i="21"/>
  <c r="AH3" i="21"/>
  <c r="AG3" i="21"/>
  <c r="AF3" i="21"/>
  <c r="AE3" i="21"/>
  <c r="AD3" i="21"/>
  <c r="AC3" i="21"/>
  <c r="AB3" i="21"/>
  <c r="AA3" i="21"/>
  <c r="Z3" i="21"/>
  <c r="Y3" i="21"/>
  <c r="X3" i="21"/>
  <c r="W3" i="21"/>
  <c r="V3" i="21"/>
  <c r="U3" i="21"/>
  <c r="T3" i="21"/>
  <c r="S3" i="21"/>
  <c r="R3" i="21"/>
  <c r="Q3" i="21"/>
  <c r="P3" i="21"/>
  <c r="O3" i="21"/>
  <c r="N3" i="21"/>
  <c r="M3" i="21"/>
  <c r="L3" i="21"/>
  <c r="K3" i="21"/>
  <c r="J3" i="21"/>
  <c r="I3" i="21"/>
  <c r="H3" i="21"/>
  <c r="G3" i="21"/>
  <c r="F3" i="21"/>
  <c r="E3" i="21"/>
  <c r="D3" i="21"/>
  <c r="C3" i="21"/>
  <c r="B3" i="21"/>
  <c r="A3" i="21"/>
  <c r="AH1" i="21"/>
  <c r="AF1" i="21"/>
  <c r="AE1" i="21"/>
  <c r="AD1" i="21"/>
  <c r="AC1" i="21"/>
  <c r="AB1" i="21"/>
  <c r="AA1" i="21"/>
  <c r="Z1" i="21"/>
  <c r="Y1" i="21"/>
  <c r="X1" i="21"/>
  <c r="W1" i="21"/>
  <c r="V1" i="21"/>
  <c r="U1" i="21"/>
  <c r="T1" i="21"/>
  <c r="S1" i="21"/>
  <c r="R1" i="21"/>
  <c r="Q1" i="21"/>
  <c r="P1" i="21"/>
  <c r="O1" i="21"/>
  <c r="N1" i="21"/>
  <c r="M1" i="21"/>
  <c r="L1" i="21"/>
  <c r="K1" i="21"/>
  <c r="J1" i="21"/>
  <c r="I1" i="21"/>
  <c r="H1" i="21"/>
  <c r="G1" i="21"/>
  <c r="F1" i="21"/>
  <c r="E1" i="21"/>
  <c r="D1" i="21"/>
  <c r="C1" i="21"/>
  <c r="B1" i="21"/>
  <c r="A1" i="21"/>
  <c r="I2" i="21" l="1"/>
  <c r="AH2" i="21"/>
  <c r="E2" i="21"/>
  <c r="M2" i="21"/>
  <c r="AC2" i="21"/>
  <c r="AM20" i="21"/>
  <c r="AK20" i="21" s="1"/>
  <c r="U2" i="21"/>
  <c r="AM28" i="21"/>
  <c r="AK28" i="21" s="1"/>
  <c r="Q2" i="21"/>
  <c r="Y2" i="21"/>
  <c r="AM18" i="21"/>
  <c r="AK18" i="21" s="1"/>
  <c r="G2" i="21"/>
  <c r="O2" i="21"/>
  <c r="W2" i="21"/>
  <c r="AE2" i="21"/>
  <c r="AM6" i="21"/>
  <c r="AK6" i="21" s="1"/>
  <c r="AM27" i="21"/>
  <c r="AJ27" i="21" s="1"/>
  <c r="AM16" i="21"/>
  <c r="AK16" i="21" s="1"/>
  <c r="AM25" i="21"/>
  <c r="AK25" i="21" s="1"/>
  <c r="AM10" i="21"/>
  <c r="AK10" i="21" s="1"/>
  <c r="AM23" i="21"/>
  <c r="AK23" i="21" s="1"/>
  <c r="D2" i="21"/>
  <c r="L2" i="21"/>
  <c r="T2" i="21"/>
  <c r="AB2" i="21"/>
  <c r="J2" i="21"/>
  <c r="R2" i="21"/>
  <c r="Z2" i="21"/>
  <c r="AM21" i="21"/>
  <c r="AJ21" i="21" s="1"/>
  <c r="K2" i="21"/>
  <c r="S2" i="21"/>
  <c r="AA2" i="21"/>
  <c r="AM14" i="21"/>
  <c r="AK14" i="21" s="1"/>
  <c r="AM19" i="21"/>
  <c r="AJ19" i="21" s="1"/>
  <c r="AM8" i="21"/>
  <c r="AK8" i="21" s="1"/>
  <c r="AM17" i="21"/>
  <c r="AM26" i="21"/>
  <c r="AM24" i="21"/>
  <c r="H2" i="21"/>
  <c r="P2" i="21"/>
  <c r="X2" i="21"/>
  <c r="AF2" i="21"/>
  <c r="F2" i="21"/>
  <c r="N2" i="21"/>
  <c r="V2" i="21"/>
  <c r="AD2" i="21"/>
  <c r="AM12" i="21"/>
  <c r="AK12" i="21" s="1"/>
  <c r="AM22" i="21"/>
  <c r="AM29" i="21"/>
  <c r="AK29" i="21" s="1"/>
  <c r="AK31" i="21"/>
  <c r="AJ31" i="21"/>
  <c r="AI31" i="21"/>
  <c r="AK35" i="21"/>
  <c r="AJ35" i="21"/>
  <c r="AI35" i="21"/>
  <c r="AK39" i="21"/>
  <c r="AJ39" i="21"/>
  <c r="AI39" i="21"/>
  <c r="AK43" i="21"/>
  <c r="AJ43" i="21"/>
  <c r="AI43" i="21"/>
  <c r="AK47" i="21"/>
  <c r="AJ47" i="21"/>
  <c r="AI47" i="21"/>
  <c r="AK51" i="21"/>
  <c r="AJ51" i="21"/>
  <c r="AI51" i="21"/>
  <c r="AK55" i="21"/>
  <c r="AJ55" i="21"/>
  <c r="AI55" i="21"/>
  <c r="AK59" i="21"/>
  <c r="AJ59" i="21"/>
  <c r="AI59" i="21"/>
  <c r="AK63" i="21"/>
  <c r="AJ63" i="21"/>
  <c r="AI63" i="21"/>
  <c r="AK67" i="21"/>
  <c r="AJ67" i="21"/>
  <c r="AI67" i="21"/>
  <c r="AK71" i="21"/>
  <c r="AJ71" i="21"/>
  <c r="AI71" i="21"/>
  <c r="AK75" i="21"/>
  <c r="AJ75" i="21"/>
  <c r="AI75" i="21"/>
  <c r="AK79" i="21"/>
  <c r="AJ79" i="21"/>
  <c r="AI79" i="21"/>
  <c r="AK83" i="21"/>
  <c r="AJ83" i="21"/>
  <c r="AI83" i="21"/>
  <c r="AK87" i="21"/>
  <c r="AJ87" i="21"/>
  <c r="AI87" i="21"/>
  <c r="AK91" i="21"/>
  <c r="AJ91" i="21"/>
  <c r="AI91" i="21"/>
  <c r="AK95" i="21"/>
  <c r="AJ95" i="21"/>
  <c r="AI95" i="21"/>
  <c r="AK99" i="21"/>
  <c r="AJ99" i="21"/>
  <c r="AI99" i="21"/>
  <c r="AM7" i="21"/>
  <c r="AM9" i="21"/>
  <c r="AM11" i="21"/>
  <c r="AM13" i="21"/>
  <c r="AM15" i="21"/>
  <c r="AJ16" i="21"/>
  <c r="AK30" i="21"/>
  <c r="AK27" i="21"/>
  <c r="AK33" i="21"/>
  <c r="AJ33" i="21"/>
  <c r="AI33" i="21"/>
  <c r="AK37" i="21"/>
  <c r="AJ37" i="21"/>
  <c r="AI37" i="21"/>
  <c r="AK41" i="21"/>
  <c r="AJ41" i="21"/>
  <c r="AI41" i="21"/>
  <c r="AK45" i="21"/>
  <c r="AJ45" i="21"/>
  <c r="AI45" i="21"/>
  <c r="AK49" i="21"/>
  <c r="AJ49" i="21"/>
  <c r="AI49" i="21"/>
  <c r="AK53" i="21"/>
  <c r="AJ53" i="21"/>
  <c r="AI53" i="21"/>
  <c r="AK57" i="21"/>
  <c r="AJ57" i="21"/>
  <c r="AI57" i="21"/>
  <c r="AK61" i="21"/>
  <c r="AJ61" i="21"/>
  <c r="AI61" i="21"/>
  <c r="AK65" i="21"/>
  <c r="AJ65" i="21"/>
  <c r="AI65" i="21"/>
  <c r="AK69" i="21"/>
  <c r="AJ69" i="21"/>
  <c r="AI69" i="21"/>
  <c r="AK73" i="21"/>
  <c r="AJ73" i="21"/>
  <c r="AI73" i="21"/>
  <c r="AK77" i="21"/>
  <c r="AJ77" i="21"/>
  <c r="AI77" i="21"/>
  <c r="AK81" i="21"/>
  <c r="AJ81" i="21"/>
  <c r="AI81" i="21"/>
  <c r="AK85" i="21"/>
  <c r="AJ85" i="21"/>
  <c r="AI85" i="21"/>
  <c r="AK89" i="21"/>
  <c r="AJ89" i="21"/>
  <c r="AI89" i="21"/>
  <c r="AK93" i="21"/>
  <c r="AJ93" i="21"/>
  <c r="AI93" i="21"/>
  <c r="AK97" i="21"/>
  <c r="AJ97" i="21"/>
  <c r="AI97" i="21"/>
  <c r="AK101" i="21"/>
  <c r="AJ101" i="21"/>
  <c r="AI101" i="21"/>
  <c r="AM32" i="21"/>
  <c r="AM34" i="21"/>
  <c r="AM36" i="21"/>
  <c r="AM38" i="21"/>
  <c r="AM40" i="21"/>
  <c r="AM42" i="21"/>
  <c r="AM44" i="21"/>
  <c r="AM46" i="21"/>
  <c r="AM48" i="21"/>
  <c r="AM50" i="21"/>
  <c r="AM52" i="21"/>
  <c r="AM54" i="21"/>
  <c r="AM56" i="21"/>
  <c r="AM58" i="21"/>
  <c r="AM60" i="21"/>
  <c r="AM62" i="21"/>
  <c r="AM64" i="21"/>
  <c r="AM66" i="21"/>
  <c r="AM68" i="21"/>
  <c r="AM70" i="21"/>
  <c r="AM72" i="21"/>
  <c r="AM74" i="21"/>
  <c r="AM76" i="21"/>
  <c r="AM78" i="21"/>
  <c r="AM80" i="21"/>
  <c r="AM82" i="21"/>
  <c r="AM84" i="21"/>
  <c r="AM86" i="21"/>
  <c r="AM88" i="21"/>
  <c r="AM90" i="21"/>
  <c r="AM92" i="21"/>
  <c r="AM94" i="21"/>
  <c r="AM96" i="21"/>
  <c r="AM98" i="21"/>
  <c r="AM100" i="21"/>
  <c r="AJ25" i="21" l="1"/>
  <c r="AJ6" i="21"/>
  <c r="AJ20" i="21"/>
  <c r="AJ23" i="21"/>
  <c r="AJ14" i="21"/>
  <c r="AJ12" i="21"/>
  <c r="AK19" i="21"/>
  <c r="AJ29" i="21"/>
  <c r="AJ18" i="21"/>
  <c r="AJ28" i="21"/>
  <c r="AK21" i="21"/>
  <c r="AK26" i="21"/>
  <c r="AJ26" i="21"/>
  <c r="AJ10" i="21"/>
  <c r="AK22" i="21"/>
  <c r="AJ22" i="21"/>
  <c r="AK17" i="21"/>
  <c r="AJ17" i="21"/>
  <c r="AJ8" i="21"/>
  <c r="AK24" i="21"/>
  <c r="AJ24" i="21"/>
  <c r="AJ94" i="21"/>
  <c r="AK94" i="21"/>
  <c r="AJ86" i="21"/>
  <c r="AK86" i="21"/>
  <c r="AJ78" i="21"/>
  <c r="AK78" i="21"/>
  <c r="AJ70" i="21"/>
  <c r="AK70" i="21"/>
  <c r="AJ62" i="21"/>
  <c r="AK62" i="21"/>
  <c r="AJ54" i="21"/>
  <c r="AK54" i="21"/>
  <c r="AJ46" i="21"/>
  <c r="AK46" i="21"/>
  <c r="AJ38" i="21"/>
  <c r="AK38" i="21"/>
  <c r="AJ15" i="21"/>
  <c r="AK15" i="21"/>
  <c r="AK11" i="21"/>
  <c r="AJ11" i="21"/>
  <c r="AJ7" i="21"/>
  <c r="AK7" i="21"/>
  <c r="AJ100" i="21"/>
  <c r="AK100" i="21"/>
  <c r="AJ92" i="21"/>
  <c r="AK92" i="21"/>
  <c r="AJ84" i="21"/>
  <c r="AK84" i="21"/>
  <c r="AJ76" i="21"/>
  <c r="AK76" i="21"/>
  <c r="AJ68" i="21"/>
  <c r="AK68" i="21"/>
  <c r="AJ60" i="21"/>
  <c r="AK60" i="21"/>
  <c r="AJ52" i="21"/>
  <c r="AK52" i="21"/>
  <c r="AJ44" i="21"/>
  <c r="AK44" i="21"/>
  <c r="AJ36" i="21"/>
  <c r="AK36" i="21"/>
  <c r="AJ98" i="21"/>
  <c r="AK98" i="21"/>
  <c r="AJ90" i="21"/>
  <c r="AK90" i="21"/>
  <c r="AJ82" i="21"/>
  <c r="AK82" i="21"/>
  <c r="AJ74" i="21"/>
  <c r="AK74" i="21"/>
  <c r="AJ66" i="21"/>
  <c r="AK66" i="21"/>
  <c r="AJ58" i="21"/>
  <c r="AK58" i="21"/>
  <c r="AJ50" i="21"/>
  <c r="AK50" i="21"/>
  <c r="AJ42" i="21"/>
  <c r="AK42" i="21"/>
  <c r="AJ34" i="21"/>
  <c r="AK34" i="21"/>
  <c r="AK13" i="21"/>
  <c r="AJ13" i="21"/>
  <c r="AJ9" i="21"/>
  <c r="AK9" i="21"/>
  <c r="AJ96" i="21"/>
  <c r="AK96" i="21"/>
  <c r="AJ88" i="21"/>
  <c r="AK88" i="21"/>
  <c r="AJ80" i="21"/>
  <c r="AK80" i="21"/>
  <c r="AJ72" i="21"/>
  <c r="AK72" i="21"/>
  <c r="AJ64" i="21"/>
  <c r="AK64" i="21"/>
  <c r="AJ56" i="21"/>
  <c r="AK56" i="21"/>
  <c r="AJ48" i="21"/>
  <c r="AK48" i="21"/>
  <c r="AJ40" i="21"/>
  <c r="AK40" i="21"/>
  <c r="AJ32" i="21"/>
  <c r="AK32" i="21"/>
</calcChain>
</file>

<file path=xl/sharedStrings.xml><?xml version="1.0" encoding="utf-8"?>
<sst xmlns="http://schemas.openxmlformats.org/spreadsheetml/2006/main" count="81670" uniqueCount="5377">
  <si>
    <t>Item</t>
  </si>
  <si>
    <t>Description</t>
  </si>
  <si>
    <t>Project Background</t>
  </si>
  <si>
    <t xml:space="preserve">Methodology </t>
  </si>
  <si>
    <t>Geographic Coverage</t>
  </si>
  <si>
    <t>Credit</t>
  </si>
  <si>
    <t>Contact</t>
  </si>
  <si>
    <t>Sheets</t>
  </si>
  <si>
    <t>date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</si>
  <si>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</si>
  <si>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</si>
  <si>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</si>
  <si>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</si>
  <si>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state</t>
  </si>
  <si>
    <t>county</t>
  </si>
  <si>
    <t>location</t>
  </si>
  <si>
    <t>marketplace</t>
  </si>
  <si>
    <t>currency</t>
  </si>
  <si>
    <t>sorghum_grain_available</t>
  </si>
  <si>
    <t>sorghum_grain_type</t>
  </si>
  <si>
    <t>sorghum_grain_unit</t>
  </si>
  <si>
    <t>sorghum_grain_price_unit_ssp</t>
  </si>
  <si>
    <t>sorghum_grain_restock</t>
  </si>
  <si>
    <t>sorghum_grain_restock_1month</t>
  </si>
  <si>
    <t>sorghum_grain_stock_current</t>
  </si>
  <si>
    <t>maize_grain_available</t>
  </si>
  <si>
    <t>maize_grain_unit</t>
  </si>
  <si>
    <t>maize_grain_price</t>
  </si>
  <si>
    <t>maize_grain_price_unit_ssp</t>
  </si>
  <si>
    <t>maize_grain_restock</t>
  </si>
  <si>
    <t>maize_grain_restock_1month</t>
  </si>
  <si>
    <t>maize_grain_stock_current</t>
  </si>
  <si>
    <t>wheat_flour_available</t>
  </si>
  <si>
    <t>wheat_flour_unit</t>
  </si>
  <si>
    <t>wheat_flour_price</t>
  </si>
  <si>
    <t>wheat_flour_price_unit_ssp</t>
  </si>
  <si>
    <t>wheat_flour_restock</t>
  </si>
  <si>
    <t>wheat_flour_restock_1month</t>
  </si>
  <si>
    <t>rice_available</t>
  </si>
  <si>
    <t>rice_unit</t>
  </si>
  <si>
    <t>rice_price</t>
  </si>
  <si>
    <t>rice_price_unit_ssp</t>
  </si>
  <si>
    <t>rice_restock</t>
  </si>
  <si>
    <t>rice_restock_1month</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</si>
  <si>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</si>
  <si>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</si>
  <si>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</si>
  <si>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</si>
  <si>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</si>
  <si>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</si>
  <si>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</si>
  <si>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</si>
  <si>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</si>
  <si>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</si>
  <si>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</si>
  <si>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</si>
  <si>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</si>
  <si>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</si>
  <si>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</si>
  <si>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sugar_available</t>
  </si>
  <si>
    <t>sugar_type</t>
  </si>
  <si>
    <t>sugar_unit</t>
  </si>
  <si>
    <t>sugar_price</t>
  </si>
  <si>
    <t>sugar_price_unit_ssp</t>
  </si>
  <si>
    <t>sugar_restock</t>
  </si>
  <si>
    <t>sugar_restock_1month</t>
  </si>
  <si>
    <t>sugar_stock_current</t>
  </si>
  <si>
    <t>salt_available</t>
  </si>
  <si>
    <t>salt_unit</t>
  </si>
  <si>
    <t>salt_price</t>
  </si>
  <si>
    <t>salt_price_unit_ssp</t>
  </si>
  <si>
    <t>salt_restock</t>
  </si>
  <si>
    <t>salt_restock_1month</t>
  </si>
  <si>
    <t>cooking_oil_available</t>
  </si>
  <si>
    <t>cooking_oil_type</t>
  </si>
  <si>
    <t>cooking_oil_unit</t>
  </si>
  <si>
    <t>cooking_oil_price</t>
  </si>
  <si>
    <t>cooking_oil_price_unit_ssp</t>
  </si>
  <si>
    <t>cooking_oil_restock</t>
  </si>
  <si>
    <t>cooking_oil_restock_1month</t>
  </si>
  <si>
    <t>cooking_oil_stock_current</t>
  </si>
  <si>
    <t>food_expectation_price_3months</t>
  </si>
  <si>
    <t>food_supplier_same</t>
  </si>
  <si>
    <t>food_supplier_producer</t>
  </si>
  <si>
    <t>food_supplier_calc</t>
  </si>
  <si>
    <t>food_supplier_transport</t>
  </si>
  <si>
    <t>food_supplier_transport_other</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</si>
  <si>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</si>
  <si>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</si>
  <si>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</si>
  <si>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</si>
  <si>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</si>
  <si>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</si>
  <si>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</si>
  <si>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</si>
  <si>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</si>
  <si>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</si>
  <si>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</si>
  <si>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</si>
  <si>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</si>
  <si>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</si>
  <si>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</si>
  <si>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</si>
  <si>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</si>
  <si>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</si>
  <si>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</si>
  <si>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</si>
  <si>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</si>
  <si>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</si>
  <si>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</si>
  <si>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</si>
  <si>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</si>
  <si>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</si>
  <si>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</si>
  <si>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</si>
  <si>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</si>
  <si>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</si>
  <si>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</si>
  <si>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</si>
  <si>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</si>
  <si>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</si>
  <si>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</si>
  <si>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</si>
  <si>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</si>
  <si>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</si>
  <si>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</si>
  <si>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</si>
  <si>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</si>
  <si>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</si>
  <si>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</si>
  <si>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nfi_expectation_price_3months</t>
  </si>
  <si>
    <t>nfi_supplier_same</t>
  </si>
  <si>
    <t>nfi_supplier_calc</t>
  </si>
  <si>
    <t>nfi_supplier_transport</t>
  </si>
  <si>
    <t>nfi_supplier_transport_other</t>
  </si>
  <si>
    <t>supplier_road_nimule_juba_001</t>
  </si>
  <si>
    <t>supplier_road_mingkaman_yirol_003</t>
  </si>
  <si>
    <t>supplier_road_wau_aweil_007</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</si>
  <si>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</si>
  <si>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</si>
  <si>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</si>
  <si>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</si>
  <si>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</si>
  <si>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</si>
  <si>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supplier_road_wau_kuajok_016</t>
  </si>
  <si>
    <t>supplier_road_ameit_wunrok_019</t>
  </si>
  <si>
    <t>supplier_road_bor_panyagor_023</t>
  </si>
  <si>
    <t>supplier_road_bor_akobo_025</t>
  </si>
  <si>
    <t>supplier_road_pibor_akobo_026</t>
  </si>
  <si>
    <t>supplier_road_bor_pibor_028</t>
  </si>
  <si>
    <t>supplier_road_narus_pochala_029</t>
  </si>
  <si>
    <t>supplier_road_renk_paloich_030</t>
  </si>
  <si>
    <t>supplier_road_paloich_maban_031</t>
  </si>
  <si>
    <t>supplier_road_paloich_melut_032</t>
  </si>
  <si>
    <t>supplier_road_yei_maridi_037</t>
  </si>
  <si>
    <t>supplier_road_morobo_yei_038</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</si>
  <si>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</si>
  <si>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</si>
  <si>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</si>
  <si>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</si>
  <si>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</si>
  <si>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</si>
  <si>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</si>
  <si>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</si>
  <si>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</si>
  <si>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</si>
  <si>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</si>
  <si>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</si>
  <si>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</si>
  <si>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</si>
  <si>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</si>
  <si>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</si>
  <si>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</si>
  <si>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</si>
  <si>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</si>
  <si>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</si>
  <si>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</si>
  <si>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</si>
  <si>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</si>
  <si>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</si>
  <si>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</si>
  <si>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</si>
  <si>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</si>
  <si>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</si>
  <si>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</si>
  <si>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</si>
  <si>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</si>
  <si>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</si>
  <si>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</si>
  <si>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</si>
  <si>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</si>
  <si>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</si>
  <si>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</si>
  <si>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</si>
  <si>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</si>
  <si>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</si>
  <si>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</si>
  <si>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</si>
  <si>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</si>
  <si>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</si>
  <si>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</si>
  <si>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</si>
  <si>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</si>
  <si>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</si>
  <si>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</si>
  <si>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</si>
  <si>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</si>
  <si>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</si>
  <si>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</si>
  <si>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</si>
  <si>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</si>
  <si>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</si>
  <si>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</si>
  <si>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</si>
  <si>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</si>
  <si>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</si>
  <si>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</si>
  <si>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</si>
  <si>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</si>
  <si>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</si>
  <si>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</si>
  <si>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</si>
  <si>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</si>
  <si>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</si>
  <si>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</si>
  <si>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</si>
  <si>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</si>
  <si>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</si>
  <si>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</si>
  <si>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</si>
  <si>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</si>
  <si>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items_available_food</t>
  </si>
  <si>
    <t>items_available_nfi</t>
  </si>
  <si>
    <t>items_available_livestock</t>
  </si>
  <si>
    <t>items_limited</t>
  </si>
  <si>
    <t>items_unavailable</t>
  </si>
  <si>
    <t>cereals_availability</t>
  </si>
  <si>
    <t>sorghum_vs_maize</t>
  </si>
  <si>
    <t>three_months_traders</t>
  </si>
  <si>
    <t>three_months_supplies</t>
  </si>
  <si>
    <t>three_months_prices</t>
  </si>
  <si>
    <t>three_months_demand</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</si>
  <si>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</si>
  <si>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</si>
  <si>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</si>
  <si>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</si>
  <si>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</si>
  <si>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</si>
  <si>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</si>
  <si>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</si>
  <si>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</si>
  <si>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</si>
  <si>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</si>
  <si>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</si>
  <si>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</si>
  <si>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</si>
  <si>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Location</t>
  </si>
  <si>
    <t>Marketplace</t>
  </si>
  <si>
    <t>In the last 30 days, were cereals (sorghum and maize) ever UNAVAILABLE in the entire marketplace?</t>
  </si>
  <si>
    <t>Compared to 3 months ago, how has the number of traders changed in this marketplace?</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</si>
  <si>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</si>
  <si>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</si>
  <si>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</si>
  <si>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</si>
  <si>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</si>
  <si>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</si>
  <si>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</si>
  <si>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</si>
  <si>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</si>
  <si>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</si>
  <si>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</si>
  <si>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</si>
  <si>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</si>
  <si>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</si>
  <si>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</si>
  <si>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</si>
  <si>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supplier_road_malakal_lankien_052</t>
  </si>
  <si>
    <t>supplier_road_ulang_nasir_051</t>
  </si>
  <si>
    <t>supplier_river_jikou_akobo_053</t>
  </si>
  <si>
    <t>supplier_river_jikou_nasir_054</t>
  </si>
  <si>
    <t>supplier_river_bor_nyal_043</t>
  </si>
  <si>
    <t>border_crossings_pagak_28</t>
  </si>
  <si>
    <t>border_crossings_jikou_29</t>
  </si>
  <si>
    <t>border_crossings_matar_30</t>
  </si>
  <si>
    <t>border_crossings_jikmir_31</t>
  </si>
  <si>
    <t>border_crossings_akobo_32</t>
  </si>
  <si>
    <t>border_crossings_pochala_33</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</si>
  <si>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</si>
  <si>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</si>
  <si>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</si>
  <si>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</si>
  <si>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</si>
  <si>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</si>
  <si>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</si>
  <si>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</si>
  <si>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</si>
  <si>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</si>
  <si>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</si>
  <si>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</si>
  <si>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</si>
  <si>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</si>
  <si>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</si>
  <si>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</si>
  <si>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</si>
  <si>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</si>
  <si>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</si>
  <si>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</si>
  <si>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</si>
  <si>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</si>
  <si>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</si>
  <si>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</si>
  <si>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</si>
  <si>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</si>
  <si>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</si>
  <si>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</si>
  <si>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</si>
  <si>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</si>
  <si>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</si>
  <si>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</si>
  <si>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</si>
  <si>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</si>
  <si>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</si>
  <si>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</si>
  <si>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</si>
  <si>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</si>
  <si>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</si>
  <si>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</si>
  <si>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</si>
  <si>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</si>
  <si>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</si>
  <si>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</si>
  <si>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</si>
  <si>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</si>
  <si>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</si>
  <si>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</si>
  <si>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</si>
  <si>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</si>
  <si>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</si>
  <si>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</si>
  <si>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</si>
  <si>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</si>
  <si>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</si>
  <si>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</si>
  <si>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</si>
  <si>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</si>
  <si>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</si>
  <si>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</si>
  <si>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</si>
  <si>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</si>
  <si>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</si>
  <si>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</si>
  <si>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</si>
  <si>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</si>
  <si>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</si>
  <si>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</si>
  <si>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</si>
  <si>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</si>
  <si>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</si>
  <si>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</si>
  <si>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</si>
  <si>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</si>
  <si>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</si>
  <si>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</si>
  <si>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</si>
  <si>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</si>
  <si>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</si>
  <si>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</si>
  <si>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</si>
  <si>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</si>
  <si>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</si>
  <si>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</si>
  <si>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</si>
  <si>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</si>
  <si>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</si>
  <si>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</si>
  <si>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</si>
  <si>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</si>
  <si>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</si>
  <si>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</si>
  <si>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</si>
  <si>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</si>
  <si>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</si>
  <si>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</si>
  <si>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</si>
  <si>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</si>
  <si>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</si>
  <si>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</si>
  <si>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</si>
  <si>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</si>
  <si>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</si>
  <si>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</si>
  <si>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</si>
  <si>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</si>
  <si>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</si>
  <si>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</si>
  <si>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</si>
  <si>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</si>
  <si>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</si>
  <si>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</si>
  <si>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</si>
  <si>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</si>
  <si>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</si>
  <si>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</si>
  <si>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</si>
  <si>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</si>
  <si>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</si>
  <si>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</si>
  <si>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</si>
  <si>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</si>
  <si>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</si>
  <si>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</si>
  <si>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</si>
  <si>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</si>
  <si>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</si>
  <si>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</si>
  <si>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</si>
  <si>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</si>
  <si>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</si>
  <si>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</si>
  <si>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</si>
  <si>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</si>
  <si>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</si>
  <si>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</si>
  <si>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</si>
  <si>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</si>
  <si>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</si>
  <si>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</si>
  <si>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</si>
  <si>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</si>
  <si>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</si>
  <si>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</si>
  <si>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</si>
  <si>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</si>
  <si>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</si>
  <si>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</si>
  <si>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</si>
  <si>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</si>
  <si>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</si>
  <si>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</si>
  <si>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</si>
  <si>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</si>
  <si>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</si>
  <si>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</si>
  <si>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</si>
  <si>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</si>
  <si>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</si>
  <si>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</si>
  <si>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</si>
  <si>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</si>
  <si>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</si>
  <si>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</si>
  <si>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</si>
  <si>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</si>
  <si>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</si>
  <si>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</si>
  <si>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</si>
  <si>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</si>
  <si>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</si>
  <si>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</si>
  <si>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</si>
  <si>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</si>
  <si>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</si>
  <si>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</si>
  <si>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</si>
  <si>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</si>
  <si>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</si>
  <si>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</si>
  <si>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</si>
  <si>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</si>
  <si>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</si>
  <si>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</si>
  <si>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</si>
  <si>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</si>
  <si>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</si>
  <si>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</si>
  <si>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</si>
  <si>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</si>
  <si>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</si>
  <si>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</si>
  <si>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</si>
  <si>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</si>
  <si>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</si>
  <si>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</si>
  <si>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</si>
  <si>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</si>
  <si>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</si>
  <si>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</si>
  <si>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</si>
  <si>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</si>
  <si>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</si>
  <si>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</si>
  <si>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</si>
  <si>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</si>
  <si>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</si>
  <si>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</si>
  <si>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</si>
  <si>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</si>
  <si>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</si>
  <si>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</si>
  <si>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</si>
  <si>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</si>
  <si>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</si>
  <si>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</si>
  <si>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</si>
  <si>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</si>
  <si>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</si>
  <si>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</si>
  <si>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</si>
  <si>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</si>
  <si>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</si>
  <si>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</si>
  <si>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</si>
  <si>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</si>
  <si>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</si>
  <si>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</si>
  <si>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</si>
  <si>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</si>
  <si>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</si>
  <si>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</si>
  <si>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</si>
  <si>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</si>
  <si>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</si>
  <si>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</si>
  <si>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</si>
  <si>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</si>
  <si>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</si>
  <si>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</si>
  <si>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</si>
  <si>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</si>
  <si>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</si>
  <si>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</si>
  <si>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</si>
  <si>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</si>
  <si>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</si>
  <si>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</si>
  <si>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</si>
  <si>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</si>
  <si>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</si>
  <si>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</si>
  <si>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</si>
  <si>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</si>
  <si>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</si>
  <si>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</si>
  <si>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</si>
  <si>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</si>
  <si>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</si>
  <si>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</si>
  <si>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</si>
  <si>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</si>
  <si>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</si>
  <si>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</si>
  <si>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</si>
  <si>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</si>
  <si>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</si>
  <si>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</si>
  <si>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</si>
  <si>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</si>
  <si>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</si>
  <si>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</si>
  <si>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</si>
  <si>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</si>
  <si>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</si>
  <si>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</si>
  <si>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</si>
  <si>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</si>
  <si>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</si>
  <si>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</si>
  <si>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</si>
  <si>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</si>
  <si>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</si>
  <si>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</si>
  <si>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</si>
  <si>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</si>
  <si>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</si>
  <si>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</si>
  <si>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</si>
  <si>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</si>
  <si>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</si>
  <si>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</si>
  <si>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</si>
  <si>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</si>
  <si>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</si>
  <si>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</si>
  <si>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</si>
  <si>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</si>
  <si>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</si>
  <si>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</si>
  <si>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</si>
  <si>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</si>
  <si>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</si>
  <si>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</si>
  <si>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</si>
  <si>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</si>
  <si>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</si>
  <si>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</si>
  <si>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</si>
  <si>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</si>
  <si>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</si>
  <si>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</si>
  <si>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</si>
  <si>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</si>
  <si>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</si>
  <si>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</si>
  <si>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</si>
  <si>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</si>
  <si>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</si>
  <si>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</si>
  <si>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</si>
  <si>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</si>
  <si>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</si>
  <si>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</si>
  <si>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</si>
  <si>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</si>
  <si>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</si>
  <si>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</si>
  <si>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</si>
  <si>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</si>
  <si>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</si>
  <si>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</si>
  <si>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</si>
  <si>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</si>
  <si>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sorghum_grain_wholesale_available</t>
  </si>
  <si>
    <t>sorghum_grain_wholesale_type</t>
  </si>
  <si>
    <t>sorghum_grain_wholesale_unit</t>
  </si>
  <si>
    <t>sorghum_grain_wholesale_price_unit_ssp</t>
  </si>
  <si>
    <t>sorghum_grain_wholesale_restock</t>
  </si>
  <si>
    <t>sorghum_grain_wholesale_restock_1month</t>
  </si>
  <si>
    <t>sorghum_grain_wholesale_stock_current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</si>
  <si>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</si>
  <si>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</si>
  <si>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</si>
  <si>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</si>
  <si>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</si>
  <si>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</si>
  <si>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</si>
  <si>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</si>
  <si>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</si>
  <si>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</si>
  <si>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</si>
  <si>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</si>
  <si>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</si>
  <si>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</si>
  <si>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</si>
  <si>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</si>
  <si>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</si>
  <si>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</si>
  <si>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</si>
  <si>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</si>
  <si>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</si>
  <si>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</si>
  <si>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</si>
  <si>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</si>
  <si>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The initiative is guided by the JMMI Technical Working Group (JMMI-TWG), led by REACH and supported by the CWG members. The initiative is funded by WFP.</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</si>
  <si>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</si>
  <si>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</si>
  <si>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</si>
  <si>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</si>
  <si>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</si>
  <si>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</si>
  <si>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</si>
  <si>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</si>
  <si>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</si>
  <si>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</si>
  <si>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</si>
  <si>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</si>
  <si>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</si>
  <si>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</si>
  <si>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</si>
  <si>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</si>
  <si>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</si>
  <si>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</si>
  <si>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</si>
  <si>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</si>
  <si>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</si>
  <si>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</si>
  <si>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</si>
  <si>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</si>
  <si>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</si>
  <si>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</si>
  <si>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</si>
  <si>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</si>
  <si>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</si>
  <si>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</si>
  <si>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</si>
  <si>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</si>
  <si>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</si>
  <si>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</si>
  <si>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</si>
  <si>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</si>
  <si>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</si>
  <si>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</si>
  <si>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</si>
  <si>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</si>
  <si>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</si>
  <si>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</si>
  <si>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</si>
  <si>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</si>
  <si>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</si>
  <si>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</si>
  <si>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</si>
  <si>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</si>
  <si>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</si>
  <si>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</si>
  <si>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</si>
  <si>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</si>
  <si>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</si>
  <si>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</si>
  <si>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</si>
  <si>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</si>
  <si>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</si>
  <si>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</si>
  <si>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</si>
  <si>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</si>
  <si>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</si>
  <si>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</si>
  <si>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</si>
  <si>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</si>
  <si>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</si>
  <si>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</si>
  <si>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</si>
  <si>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</si>
  <si>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</si>
  <si>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</si>
  <si>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</si>
  <si>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</si>
  <si>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</si>
  <si>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</si>
  <si>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</si>
  <si>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</si>
  <si>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</si>
  <si>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</si>
  <si>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</si>
  <si>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</si>
  <si>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</si>
  <si>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</si>
  <si>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</si>
  <si>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</si>
  <si>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</si>
  <si>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</si>
  <si>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</si>
  <si>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</si>
  <si>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</si>
  <si>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</si>
  <si>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</si>
  <si>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</si>
  <si>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</si>
  <si>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</si>
  <si>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</si>
  <si>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</si>
  <si>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</si>
  <si>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</si>
  <si>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</si>
  <si>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</si>
  <si>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</si>
  <si>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</si>
  <si>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</si>
  <si>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</si>
  <si>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</si>
  <si>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</si>
  <si>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</si>
  <si>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</si>
  <si>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</si>
  <si>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</si>
  <si>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</si>
  <si>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</si>
  <si>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</si>
  <si>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</si>
  <si>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</si>
  <si>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</si>
  <si>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</si>
  <si>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</si>
  <si>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</si>
  <si>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</si>
  <si>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</si>
  <si>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</si>
  <si>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</si>
  <si>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</si>
  <si>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</si>
  <si>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</si>
  <si>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</si>
  <si>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</si>
  <si>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</si>
  <si>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</si>
  <si>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</si>
  <si>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</si>
  <si>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</si>
  <si>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</si>
  <si>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</si>
  <si>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</si>
  <si>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</si>
  <si>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</si>
  <si>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</si>
  <si>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</si>
  <si>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</si>
  <si>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</si>
  <si>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</si>
  <si>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</si>
  <si>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</si>
  <si>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</si>
  <si>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</si>
  <si>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</si>
  <si>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</si>
  <si>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</si>
  <si>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</si>
  <si>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</si>
  <si>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</si>
  <si>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</si>
  <si>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</si>
  <si>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</si>
  <si>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</si>
  <si>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</si>
  <si>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</si>
  <si>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</si>
  <si>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</si>
  <si>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</si>
  <si>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</si>
  <si>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</si>
  <si>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</si>
  <si>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</si>
  <si>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</si>
  <si>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</si>
  <si>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</si>
  <si>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</si>
  <si>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</si>
  <si>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</si>
  <si>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</si>
  <si>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</si>
  <si>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</si>
  <si>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</si>
  <si>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</si>
  <si>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</si>
  <si>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</si>
  <si>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</si>
  <si>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</si>
  <si>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</si>
  <si>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</si>
  <si>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</si>
  <si>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</si>
  <si>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</si>
  <si>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</si>
  <si>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</si>
  <si>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</si>
  <si>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</si>
  <si>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</si>
  <si>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</si>
  <si>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</si>
  <si>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</si>
  <si>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</si>
  <si>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</si>
  <si>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</si>
  <si>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</si>
  <si>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</si>
  <si>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</si>
  <si>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food_supplier_duration</t>
  </si>
  <si>
    <t>nfi_supplier_duration</t>
  </si>
  <si>
    <t>modalities_other</t>
  </si>
  <si>
    <t>restock_constraints_other</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</si>
  <si>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</si>
  <si>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</si>
  <si>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</si>
  <si>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</si>
  <si>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</si>
  <si>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</si>
  <si>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</si>
  <si>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</si>
  <si>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</si>
  <si>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</si>
  <si>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</si>
  <si>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</si>
  <si>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</si>
  <si>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</si>
  <si>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</si>
  <si>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</si>
  <si>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</si>
  <si>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</si>
  <si>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</si>
  <si>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</si>
  <si>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</si>
  <si>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</si>
  <si>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</si>
  <si>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</si>
  <si>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</si>
  <si>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</si>
  <si>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</si>
  <si>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</si>
  <si>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</si>
  <si>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</si>
  <si>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</si>
  <si>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</si>
  <si>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</si>
  <si>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</si>
  <si>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</si>
  <si>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</si>
  <si>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</si>
  <si>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</si>
  <si>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</si>
  <si>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</si>
  <si>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</si>
  <si>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</si>
  <si>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</si>
  <si>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</si>
  <si>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</si>
  <si>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</si>
  <si>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</si>
  <si>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</si>
  <si>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</si>
  <si>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</si>
  <si>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</si>
  <si>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</si>
  <si>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</si>
  <si>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</si>
  <si>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</si>
  <si>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</si>
  <si>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</si>
  <si>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</si>
  <si>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</si>
  <si>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</si>
  <si>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</si>
  <si>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</si>
  <si>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</si>
  <si>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</si>
  <si>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</si>
  <si>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</si>
  <si>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</si>
  <si>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</si>
  <si>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</si>
  <si>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</si>
  <si>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</si>
  <si>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</si>
  <si>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</si>
  <si>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</si>
  <si>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</si>
  <si>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</si>
  <si>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</si>
  <si>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</si>
  <si>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</si>
  <si>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</si>
  <si>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</si>
  <si>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</si>
  <si>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</si>
  <si>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</si>
  <si>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</si>
  <si>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</si>
  <si>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</si>
  <si>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</si>
  <si>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</si>
  <si>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</si>
  <si>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</si>
  <si>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</si>
  <si>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</si>
  <si>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</si>
  <si>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</si>
  <si>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</si>
  <si>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</si>
  <si>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</si>
  <si>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</si>
  <si>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</si>
  <si>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</si>
  <si>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</si>
  <si>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</si>
  <si>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</si>
  <si>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</si>
  <si>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</si>
  <si>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</si>
  <si>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</si>
  <si>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</si>
  <si>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</si>
  <si>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</si>
  <si>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</si>
  <si>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</si>
  <si>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</si>
  <si>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</si>
  <si>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</si>
  <si>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</si>
  <si>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</si>
  <si>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</si>
  <si>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</si>
  <si>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</si>
  <si>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</si>
  <si>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</si>
  <si>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</si>
  <si>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</si>
  <si>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</si>
  <si>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</si>
  <si>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</si>
  <si>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</si>
  <si>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</si>
  <si>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</si>
  <si>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</si>
  <si>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</si>
  <si>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</si>
  <si>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</si>
  <si>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</si>
  <si>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</si>
  <si>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</si>
  <si>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</si>
  <si>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</si>
  <si>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</si>
  <si>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</si>
  <si>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</si>
  <si>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</si>
  <si>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</si>
  <si>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</si>
  <si>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</si>
  <si>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</si>
  <si>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</si>
  <si>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</si>
  <si>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</si>
  <si>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</si>
  <si>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</si>
  <si>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</si>
  <si>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</si>
  <si>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</si>
  <si>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</si>
  <si>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</si>
  <si>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</si>
  <si>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</si>
  <si>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</si>
  <si>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</si>
  <si>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</si>
  <si>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</si>
  <si>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</si>
  <si>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</si>
  <si>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</si>
  <si>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</si>
  <si>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</si>
  <si>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</si>
  <si>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</si>
  <si>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</si>
  <si>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</si>
  <si>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</si>
  <si>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</si>
  <si>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</si>
  <si>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</si>
  <si>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</si>
  <si>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</si>
  <si>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</si>
  <si>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</si>
  <si>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</si>
  <si>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</si>
  <si>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</si>
  <si>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</si>
  <si>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</si>
  <si>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</si>
  <si>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</si>
  <si>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</si>
  <si>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</si>
  <si>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</si>
  <si>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</si>
  <si>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</si>
  <si>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</si>
  <si>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</si>
  <si>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</si>
  <si>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</si>
  <si>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Cereal price expectations over next 3 months</t>
  </si>
  <si>
    <t>Non-cereal food price expectations over next 3 months</t>
  </si>
  <si>
    <t>Total number of participant agencies (in August )</t>
  </si>
  <si>
    <t>sorghum_grain_price</t>
  </si>
  <si>
    <t>sorghum_grain_wholesale_price</t>
  </si>
  <si>
    <t>wheat_flour_stock_current</t>
  </si>
  <si>
    <t>rice_stock_current</t>
  </si>
  <si>
    <t>salt_stock_current</t>
  </si>
  <si>
    <t>water_available</t>
  </si>
  <si>
    <t>water_price</t>
  </si>
  <si>
    <t>water_price_unit_ssp</t>
  </si>
  <si>
    <t>grinding_costs_ssp</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</si>
  <si>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</si>
  <si>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</si>
  <si>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</si>
  <si>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</si>
  <si>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</si>
  <si>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</si>
  <si>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</si>
  <si>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</si>
  <si>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</si>
  <si>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</si>
  <si>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</si>
  <si>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nfi_supplier_calc2</t>
  </si>
  <si>
    <t>WesternBahrelGhazal</t>
  </si>
  <si>
    <t>Raja</t>
  </si>
  <si>
    <t>DeimZubier</t>
  </si>
  <si>
    <t>SSP</t>
  </si>
  <si>
    <t>limited</t>
  </si>
  <si>
    <t>kg</t>
  </si>
  <si>
    <t>no</t>
  </si>
  <si>
    <t>White</t>
  </si>
  <si>
    <t>vegetable oil</t>
  </si>
  <si>
    <t>bottle_small</t>
  </si>
  <si>
    <t>long_bar</t>
  </si>
  <si>
    <t>increase</t>
  </si>
  <si>
    <t>Wau Town</t>
  </si>
  <si>
    <t>car</t>
  </si>
  <si>
    <t>warning_season</t>
  </si>
  <si>
    <t>closed</t>
  </si>
  <si>
    <t>feterita</t>
  </si>
  <si>
    <t>malwa</t>
  </si>
  <si>
    <t>50kg_bag</t>
  </si>
  <si>
    <t>WesternEquatoria</t>
  </si>
  <si>
    <t>Maridi</t>
  </si>
  <si>
    <t>Maridi Town</t>
  </si>
  <si>
    <t>SukWehida</t>
  </si>
  <si>
    <t>available</t>
  </si>
  <si>
    <t>brown_local</t>
  </si>
  <si>
    <t>yes</t>
  </si>
  <si>
    <t>janjaro</t>
  </si>
  <si>
    <t>mug_jmmi</t>
  </si>
  <si>
    <t>Brown</t>
  </si>
  <si>
    <t>decrease</t>
  </si>
  <si>
    <t>Yambio Town</t>
  </si>
  <si>
    <t>truck</t>
  </si>
  <si>
    <t>Juba Town</t>
  </si>
  <si>
    <t>dont_know</t>
  </si>
  <si>
    <t>warning_insecurity</t>
  </si>
  <si>
    <t>CentralEquatoria</t>
  </si>
  <si>
    <t>Juba</t>
  </si>
  <si>
    <t>Juba PoC</t>
  </si>
  <si>
    <t>plastic_bag</t>
  </si>
  <si>
    <t>other</t>
  </si>
  <si>
    <t>open_normally</t>
  </si>
  <si>
    <t>NorthernBahrelGhazal</t>
  </si>
  <si>
    <t>AweilNorth</t>
  </si>
  <si>
    <t>Ariath</t>
  </si>
  <si>
    <t>bicycle</t>
  </si>
  <si>
    <t>open_irregularly</t>
  </si>
  <si>
    <t>boda</t>
  </si>
  <si>
    <t>Aweil Town</t>
  </si>
  <si>
    <t>people</t>
  </si>
  <si>
    <t>no_change</t>
  </si>
  <si>
    <t>Sudan</t>
  </si>
  <si>
    <t>mixed</t>
  </si>
  <si>
    <t>Lakes</t>
  </si>
  <si>
    <t>Awerial</t>
  </si>
  <si>
    <t>Kalthok</t>
  </si>
  <si>
    <t>Warrap</t>
  </si>
  <si>
    <t>Twic</t>
  </si>
  <si>
    <t>Turalei</t>
  </si>
  <si>
    <t>Mundri Town</t>
  </si>
  <si>
    <t>Wunrok</t>
  </si>
  <si>
    <t>Raja Town</t>
  </si>
  <si>
    <t>open</t>
  </si>
  <si>
    <t>small_bar</t>
  </si>
  <si>
    <t>RumbekEast</t>
  </si>
  <si>
    <t>Akot</t>
  </si>
  <si>
    <t>Akot market</t>
  </si>
  <si>
    <t>kilogram</t>
  </si>
  <si>
    <t>Mangala</t>
  </si>
  <si>
    <t>50kg</t>
  </si>
  <si>
    <t>KonyoKonyo</t>
  </si>
  <si>
    <t>unavailable</t>
  </si>
  <si>
    <t>UpperNile</t>
  </si>
  <si>
    <t>Melut</t>
  </si>
  <si>
    <t>Melut Town</t>
  </si>
  <si>
    <t>Renk Town</t>
  </si>
  <si>
    <t>both</t>
  </si>
  <si>
    <t>Paloich</t>
  </si>
  <si>
    <t>Libya</t>
  </si>
  <si>
    <t>Uganda</t>
  </si>
  <si>
    <t>Mugali</t>
  </si>
  <si>
    <t>Lainya Town</t>
  </si>
  <si>
    <t>Ikotos Town</t>
  </si>
  <si>
    <t>boat</t>
  </si>
  <si>
    <t>fava</t>
  </si>
  <si>
    <t>sunflower_oil</t>
  </si>
  <si>
    <t>palm_oil</t>
  </si>
  <si>
    <t>groundnut oil</t>
  </si>
  <si>
    <t>Unity</t>
  </si>
  <si>
    <t>Koch</t>
  </si>
  <si>
    <t>Koch Town</t>
  </si>
  <si>
    <t>Koch main market</t>
  </si>
  <si>
    <t>Jaak</t>
  </si>
  <si>
    <t>closed_season</t>
  </si>
  <si>
    <t>Rubkona</t>
  </si>
  <si>
    <t>Bentiu</t>
  </si>
  <si>
    <t>Suksaba</t>
  </si>
  <si>
    <t>airplane</t>
  </si>
  <si>
    <t>Sukkalbalek</t>
  </si>
  <si>
    <t>Sukshabi</t>
  </si>
  <si>
    <t>Panyijiar</t>
  </si>
  <si>
    <t>Nyal</t>
  </si>
  <si>
    <t>Katieth</t>
  </si>
  <si>
    <t>bottle_large</t>
  </si>
  <si>
    <t>SukKamsin</t>
  </si>
  <si>
    <t>RumbekCentre</t>
  </si>
  <si>
    <t>Rumbek Town</t>
  </si>
  <si>
    <t>Abieicok</t>
  </si>
  <si>
    <t>Yei Town</t>
  </si>
  <si>
    <t>Bentiu_PoC</t>
  </si>
  <si>
    <t>Ibba Town</t>
  </si>
  <si>
    <t>Aduel</t>
  </si>
  <si>
    <t>Aduel market</t>
  </si>
  <si>
    <t>EasternEquatoria</t>
  </si>
  <si>
    <t>Magwi</t>
  </si>
  <si>
    <t>Nimule</t>
  </si>
  <si>
    <t>Motoyo</t>
  </si>
  <si>
    <t>Magwi Town</t>
  </si>
  <si>
    <t>Malakia</t>
  </si>
  <si>
    <t>Sherikat</t>
  </si>
  <si>
    <t>open_normally_quarantine</t>
  </si>
  <si>
    <t>Rubkona Town</t>
  </si>
  <si>
    <t>Suk Rubkona</t>
  </si>
  <si>
    <t>Yambio</t>
  </si>
  <si>
    <t>YambioTown</t>
  </si>
  <si>
    <t>warning_restrictions</t>
  </si>
  <si>
    <t>GogrialWest</t>
  </si>
  <si>
    <t>Kuajok</t>
  </si>
  <si>
    <t>Jonglei</t>
  </si>
  <si>
    <t>BorSouth</t>
  </si>
  <si>
    <t>Bor Town</t>
  </si>
  <si>
    <t>Maror</t>
  </si>
  <si>
    <t>Wau</t>
  </si>
  <si>
    <t>Jou</t>
  </si>
  <si>
    <t>BahrElShariki</t>
  </si>
  <si>
    <t>Bor_PoC</t>
  </si>
  <si>
    <t>LuakpinyNasir</t>
  </si>
  <si>
    <t>Jikmir</t>
  </si>
  <si>
    <t>ETB</t>
  </si>
  <si>
    <t>Ethiopia</t>
  </si>
  <si>
    <t>Malakal Town</t>
  </si>
  <si>
    <t>Kurenge</t>
  </si>
  <si>
    <t>Mandeng</t>
  </si>
  <si>
    <t>canoe</t>
  </si>
  <si>
    <t>Gok-Machar</t>
  </si>
  <si>
    <t>Leer Town</t>
  </si>
  <si>
    <t>AweilEast</t>
  </si>
  <si>
    <t>Wanyjok</t>
  </si>
  <si>
    <t>Ariet</t>
  </si>
  <si>
    <t>MajakAjuong</t>
  </si>
  <si>
    <t>Warawar</t>
  </si>
  <si>
    <t>TwicEast</t>
  </si>
  <si>
    <t>Panyagor</t>
  </si>
  <si>
    <t>AweilWest</t>
  </si>
  <si>
    <t>Nyamlel Town</t>
  </si>
  <si>
    <t>Nyamlel Town market</t>
  </si>
  <si>
    <t>Marial Baai</t>
  </si>
  <si>
    <t>Baliet</t>
  </si>
  <si>
    <t>Baliet Town</t>
  </si>
  <si>
    <t>Fangak</t>
  </si>
  <si>
    <t>NewFangak</t>
  </si>
  <si>
    <t>AweilSouth</t>
  </si>
  <si>
    <t>MalekAlel</t>
  </si>
  <si>
    <t>Watmuok</t>
  </si>
  <si>
    <t>MundriWest</t>
  </si>
  <si>
    <t>MundriEast</t>
  </si>
  <si>
    <t>Lui</t>
  </si>
  <si>
    <t>Yei</t>
  </si>
  <si>
    <t>closed_insecurity</t>
  </si>
  <si>
    <t>Leikor Centre</t>
  </si>
  <si>
    <t>Morobo</t>
  </si>
  <si>
    <t>Morobo Town</t>
  </si>
  <si>
    <t>Kajo Keji Town</t>
  </si>
  <si>
    <t>OldFangak</t>
  </si>
  <si>
    <t>AweilCentre</t>
  </si>
  <si>
    <t>AweilTown</t>
  </si>
  <si>
    <t>Dalala</t>
  </si>
  <si>
    <t>Naivasha</t>
  </si>
  <si>
    <t>GogrialEast</t>
  </si>
  <si>
    <t>Luonyaker</t>
  </si>
  <si>
    <t>TonjEast</t>
  </si>
  <si>
    <t>Romich</t>
  </si>
  <si>
    <t>items_available_food_dry</t>
  </si>
  <si>
    <t>items_available_food_fresh</t>
  </si>
  <si>
    <t>items_price_3months_cereals</t>
  </si>
  <si>
    <t>items_price_3months_cereals_why</t>
  </si>
  <si>
    <t>yes_rarely</t>
  </si>
  <si>
    <t>sorghum</t>
  </si>
  <si>
    <t>same</t>
  </si>
  <si>
    <t>easier</t>
  </si>
  <si>
    <t>slightly_higher</t>
  </si>
  <si>
    <t>slightly_lower</t>
  </si>
  <si>
    <t>none</t>
  </si>
  <si>
    <t>much_more</t>
  </si>
  <si>
    <t>much_lower</t>
  </si>
  <si>
    <t>more</t>
  </si>
  <si>
    <t>much_easier</t>
  </si>
  <si>
    <t>yes_frequently</t>
  </si>
  <si>
    <t>more_difficult</t>
  </si>
  <si>
    <t>yes_never</t>
  </si>
  <si>
    <t>much_higher</t>
  </si>
  <si>
    <t>chicken</t>
  </si>
  <si>
    <t>much_less</t>
  </si>
  <si>
    <t>much_more_difficult</t>
  </si>
  <si>
    <t>milk_fresh</t>
  </si>
  <si>
    <t>Bad road conditions</t>
  </si>
  <si>
    <t>less</t>
  </si>
  <si>
    <t>maize</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</si>
  <si>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</si>
  <si>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</si>
  <si>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</si>
  <si>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</si>
  <si>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</si>
  <si>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</si>
  <si>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</si>
  <si>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</si>
  <si>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</si>
  <si>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</si>
  <si>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</si>
  <si>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</si>
  <si>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</si>
  <si>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</si>
  <si>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</si>
  <si>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</si>
  <si>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</si>
  <si>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</si>
  <si>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</si>
  <si>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</si>
  <si>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</si>
  <si>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Date of data collection:</t>
  </si>
  <si>
    <t>select_one orgname</t>
  </si>
  <si>
    <t>org</t>
  </si>
  <si>
    <t>Partner organization:</t>
  </si>
  <si>
    <t>text</t>
  </si>
  <si>
    <t>org_other</t>
  </si>
  <si>
    <t>Please enter the name of your organization:</t>
  </si>
  <si>
    <t>Only fill this if the organization was not listed.</t>
  </si>
  <si>
    <t>Enter an organization name.</t>
  </si>
  <si>
    <t>selected(${org},'other_org')</t>
  </si>
  <si>
    <t>string-length(.) &gt; 1</t>
  </si>
  <si>
    <t>Enter a valid organization name.</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</si>
  <si>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</si>
  <si>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</si>
  <si>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</si>
  <si>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</si>
  <si>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</si>
  <si>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</si>
  <si>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</si>
  <si>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</si>
  <si>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</si>
  <si>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</si>
  <si>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</si>
  <si>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</si>
  <si>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</si>
  <si>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</si>
  <si>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</si>
  <si>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</si>
  <si>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</si>
  <si>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</si>
  <si>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</si>
  <si>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</si>
  <si>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marketplace_entry</t>
  </si>
  <si>
    <t>Marketplace:</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</si>
  <si>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</si>
  <si>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location=${location}</t>
  </si>
  <si>
    <t>marketplace_entry_other</t>
  </si>
  <si>
    <t>Specify the marketplace:</t>
  </si>
  <si>
    <t>Only fill this if the marketplace was not listed.</t>
  </si>
  <si>
    <t>${marketplace_entry} = 'other'</t>
  </si>
  <si>
    <t>calculate</t>
  </si>
  <si>
    <t>if(${marketplace_entry}='',
if(${location}='other', concat(${location_other}, ' market'), concat(${location}, ' market')),
if(${marketplace_entry}='other', ${marketplace_entry_other}, ${marketplace_entry}))</t>
  </si>
  <si>
    <t>location2</t>
  </si>
  <si>
    <t>${location}='Juba Town' or ${location}='Bor Town' or ${location}='Yambio Town'</t>
  </si>
  <si>
    <t>${marketplace}</t>
  </si>
  <si>
    <t>end group</t>
  </si>
  <si>
    <t>survey_per_trader</t>
  </si>
  <si>
    <t>**Remember:** Fill in a *separate* survey for each interviewed trader / key informant. Do not use the same form for multiple traders / key informants.</t>
  </si>
  <si>
    <t>select_one trader_type</t>
  </si>
  <si>
    <t>trader_type</t>
  </si>
  <si>
    <t>Type of trader / key informant:</t>
  </si>
  <si>
    <t>if(selected(${org},'drc') and (selected(${location},'Malakal PoC') or selected(${location},'AjuongThok_RC')), .!='error' , .!='additional')</t>
  </si>
  <si>
    <t>You cannot select this type of trader.</t>
  </si>
  <si>
    <t>select_one gender</t>
  </si>
  <si>
    <t>gender</t>
  </si>
  <si>
    <t>Gender of trader / key informant:</t>
  </si>
  <si>
    <t>select_one origin</t>
  </si>
  <si>
    <t>origin</t>
  </si>
  <si>
    <t>Country of origin of trader / key informant:</t>
  </si>
  <si>
    <t>${trader_type}!='laborer'</t>
  </si>
  <si>
    <t>origin_other</t>
  </si>
  <si>
    <t>Specify country:</t>
  </si>
  <si>
    <t>${origin}='other'</t>
  </si>
  <si>
    <t>Enter the country of origin.</t>
  </si>
  <si>
    <t>select_one size</t>
  </si>
  <si>
    <t>size</t>
  </si>
  <si>
    <t>Size of trader:</t>
  </si>
  <si>
    <t>${trader_type}!='laborer' and ${trader_type}!='miller' and ${trader_type}!='wholesaler'</t>
  </si>
  <si>
    <t>select_one size_wholesale</t>
  </si>
  <si>
    <t>size_wholesale</t>
  </si>
  <si>
    <t>Size of wholesaler:</t>
  </si>
  <si>
    <t>This question refers to the current wholesaler you are interviewing</t>
  </si>
  <si>
    <t>${trader_type}='wholesaler'</t>
  </si>
  <si>
    <t>select_one num_wholesaler</t>
  </si>
  <si>
    <t>wholesaler</t>
  </si>
  <si>
    <t>Roughly how many wholesalers are there in ${marketplace}</t>
  </si>
  <si>
    <t>selected(${trader_type},'generaI_trader') or selected(${trader_type},'wholesaler')</t>
  </si>
  <si>
    <t>not(selected(${trader_type}, 'wholesaler') and selected(${wholesaler}, '0'))</t>
  </si>
  <si>
    <t>You can not interview a wholesaler and report that there are no wholesaler in the marketplace</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</si>
  <si>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</si>
  <si>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</si>
  <si>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</si>
  <si>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</si>
  <si>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</si>
  <si>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</si>
  <si>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</si>
  <si>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select_one yes_no</t>
  </si>
  <si>
    <t>currency_border_SSP</t>
  </si>
  <si>
    <t>Is it possible to exchange ${currency_border} for SSP in ${location}?</t>
  </si>
  <si>
    <t>${currency_border} != 'SSP' and ${trader_type}!='currency_trader'</t>
  </si>
  <si>
    <t>integer</t>
  </si>
  <si>
    <t>sdg_rate</t>
  </si>
  <si>
    <t>What is the local exchange rate for 1,000 SDG (in SSP) in ${location}?</t>
  </si>
  <si>
    <t>Find out about the current (on the day of data collection) exchange rate before interviewing the trader.</t>
  </si>
  <si>
    <t>${currency} = 'SDG' and ${currency_border_SSP}='yes'</t>
  </si>
  <si>
    <t>. &gt; 1000 and .&lt; 20000</t>
  </si>
  <si>
    <t>Enter a valid exchange rate. Check for typos.</t>
  </si>
  <si>
    <t>etb_rate</t>
  </si>
  <si>
    <t>What is the local exchange rate for 100 ETB (in SSP) in ${location}?</t>
  </si>
  <si>
    <t>${currency} = 'ETB' and ${currency_border_SSP}='yes'</t>
  </si>
  <si>
    <t>. &gt; 100 and .&lt;5000</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</si>
  <si>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</si>
  <si>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</si>
  <si>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</si>
  <si>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</si>
  <si>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</si>
  <si>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</si>
  <si>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</si>
  <si>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</si>
  <si>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</si>
  <si>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</si>
  <si>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</si>
  <si>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</si>
  <si>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</si>
  <si>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</si>
  <si>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</si>
  <si>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item</t>
  </si>
  <si>
    <t>Which of the following items did you sell in the last 12 months?</t>
  </si>
  <si>
    <t>Read all items out loud to the trader one by one. Tick all that apply.</t>
  </si>
  <si>
    <t>Select at least one item.</t>
  </si>
  <si>
    <t>selected(${trader_type},'generaI_trader')</t>
  </si>
  <si>
    <t>select_multiple item_nfi</t>
  </si>
  <si>
    <t>item_nfi</t>
  </si>
  <si>
    <t>selected(${trader_type},'nfi_trader')</t>
  </si>
  <si>
    <t>select_multiple item_currency_ssp</t>
  </si>
  <si>
    <t>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</si>
  <si>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</si>
  <si>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</si>
  <si>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</si>
  <si>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</si>
  <si>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</si>
  <si>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item_currency_etb</t>
  </si>
  <si>
    <t>selected(${trader_type},'currency_trader') and ${currency}='ETB'</t>
  </si>
  <si>
    <t>select_multiple item_natural</t>
  </si>
  <si>
    <t>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</si>
  <si>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</si>
  <si>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</si>
  <si>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</si>
  <si>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</si>
  <si>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</si>
  <si>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</si>
  <si>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</si>
  <si>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</si>
  <si>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item_additional</t>
  </si>
  <si>
    <t>selected(${trader_type},'additional') and selected(${org},'drc') and (${location}='Malakal PoC' or ${location}='AjuongThok_RC')</t>
  </si>
  <si>
    <t>select_multiple item_wholesale</t>
  </si>
  <si>
    <t>item_wholesale</t>
  </si>
  <si>
    <t>selected(${trader_type},'wholesaler')</t>
  </si>
  <si>
    <t xml:space="preserve">begin group </t>
  </si>
  <si>
    <t>sorghum_grain</t>
  </si>
  <si>
    <t>Sorghum grain</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</si>
  <si>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</si>
  <si>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</si>
  <si>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</si>
  <si>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</si>
  <si>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</si>
  <si>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</si>
  <si>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</si>
  <si>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</si>
  <si>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</si>
  <si>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</si>
  <si>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</si>
  <si>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Specify:</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</si>
  <si>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</si>
  <si>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</si>
  <si>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</si>
  <si>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</si>
  <si>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</si>
  <si>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</si>
  <si>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</si>
  <si>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</si>
  <si>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</si>
  <si>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</si>
  <si>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</si>
  <si>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</si>
  <si>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</si>
  <si>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</si>
  <si>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</si>
  <si>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</si>
  <si>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</si>
  <si>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</si>
  <si>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</si>
  <si>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</si>
  <si>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</si>
  <si>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</si>
  <si>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</si>
  <si>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</si>
  <si>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</si>
  <si>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</si>
  <si>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</si>
  <si>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</si>
  <si>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</si>
  <si>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</si>
  <si>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</si>
  <si>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</si>
  <si>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</si>
  <si>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</si>
  <si>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</si>
  <si>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</si>
  <si>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</si>
  <si>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</si>
  <si>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</si>
  <si>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</si>
  <si>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</si>
  <si>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</si>
  <si>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</si>
  <si>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</si>
  <si>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</si>
  <si>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</si>
  <si>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</si>
  <si>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</si>
  <si>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</si>
  <si>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</si>
  <si>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</si>
  <si>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</si>
  <si>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</si>
  <si>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</si>
  <si>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</si>
  <si>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</si>
  <si>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</si>
  <si>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</si>
  <si>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</si>
  <si>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</si>
  <si>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</si>
  <si>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if(${currency}='SSP', .&gt;=1000 and .&lt;100000, .&gt;0 )</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</si>
  <si>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</si>
  <si>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</si>
  <si>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</si>
  <si>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</si>
  <si>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</si>
  <si>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</si>
  <si>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</si>
  <si>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</si>
  <si>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</si>
  <si>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</si>
  <si>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sorghum_grain_wholesale_stock_current_estimate</t>
  </si>
  <si>
    <t>Do you know how many ${sorghum_grain_wholesale_unit} bags you have in stock currently?</t>
  </si>
  <si>
    <t>Only let them respond **yes** if they are confident in the answer</t>
  </si>
  <si>
    <t>sorghum_grain_wholesale_stock_estimate</t>
  </si>
  <si>
    <t>How many ${sorghum_grain_wholesale_unit} bags do you have?</t>
  </si>
  <si>
    <t>${sorghum_grain_wholesale_available} != 'unavailable' and ${sorghum_grain_wholesale_stock_current_estimate} = 'yes'</t>
  </si>
  <si>
    <t>.&gt;0  and .&lt;= 1000</t>
  </si>
  <si>
    <t>Enter a valid unit</t>
  </si>
  <si>
    <t>sorghum_grain_wholesale_quantity</t>
  </si>
  <si>
    <t>if(${sorghum_grain_wholesale_unit_select}='other', ${sorghum_grain_wholesale_stock_estimate}*${sorghum_grain_wholesale_unit_other},${sorghum_grain_wholesale_stock_estimate}*50)</t>
  </si>
  <si>
    <t>sorghum_grain_wholesale_summary_available</t>
  </si>
  <si>
    <t>**Sorghum grain (wholesale)**
Availability: ***${sorghum_grain_wholesale_available}***
Price: ***${sorghum_grain_wholesale_price}*** ***${currency}***
Unit: ***${sorghum_grain_wholesale_unit}***
Type: ***${sorghum_grain_wholesale_type}***
Quantity: ***${sorghum_grain_wholesale_stock_estimate}***
**Stocks:**
Able to restock? ***${sorghum_grain_wholesale_restock}***
Restocked in last 30 days? ***${sorghum_grain_wholesale_restock_1month}***
Stock level: ***${sorghum_grain_wholesale_stock_current_input}*** ***${sorghum_grain_wholesale_stock_current_unit}***</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</si>
  <si>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</si>
  <si>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</si>
  <si>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</si>
  <si>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maize_grain</t>
  </si>
  <si>
    <t>Maize grain</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</si>
  <si>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</si>
  <si>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</si>
  <si>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</si>
  <si>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</si>
  <si>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</si>
  <si>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</si>
  <si>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</si>
  <si>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</si>
  <si>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</si>
  <si>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</si>
  <si>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</si>
  <si>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</si>
  <si>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</si>
  <si>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</si>
  <si>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</si>
  <si>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</si>
  <si>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</si>
  <si>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</si>
  <si>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</si>
  <si>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</si>
  <si>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</si>
  <si>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</si>
  <si>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</si>
  <si>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</si>
  <si>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</si>
  <si>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</si>
  <si>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</si>
  <si>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</si>
  <si>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</si>
  <si>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</si>
  <si>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</si>
  <si>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</si>
  <si>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</si>
  <si>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</si>
  <si>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</si>
  <si>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</si>
  <si>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</si>
  <si>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</si>
  <si>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</si>
  <si>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</si>
  <si>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</si>
  <si>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</si>
  <si>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</si>
  <si>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</si>
  <si>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</si>
  <si>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</si>
  <si>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</si>
  <si>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maize_grain_wholesale_stock_current_estimate</t>
  </si>
  <si>
    <t>Do you know how many ${maize_grain_wholesale_unit} bags you have in stock currently?</t>
  </si>
  <si>
    <t>maize_grain_wholesale_stock_estimate</t>
  </si>
  <si>
    <t>How many ${maize_grain_wholesale_unit} bags do you have?</t>
  </si>
  <si>
    <t>${maize_grain_wholesale_available} != 'unavailable' and ${maize_grain_wholesale_stock_current_estimate} = 'yes'</t>
  </si>
  <si>
    <t>maize_grain_wholesale_quantity</t>
  </si>
  <si>
    <t>if(${maize_grain_wholesale_unit_select}='other', ${maize_grain_wholesale_stock_estimate}*${maize_grain_wholesale_unit_other},${maize_grain_wholesale_stock_estimate}*50)</t>
  </si>
  <si>
    <t>maize_grain_wholesale_summary_available</t>
  </si>
  <si>
    <t>**Maize grain (wholesale)**
Availability: ***${maize_grain_wholesale_available}***
Price: ***${maize_grain_wholesale_price}*** ***${currency}***
Unit: ***${maize_grain_wholesale_unit}***
Quantity: ***${maize_grain_wholesale_stock_estimate}***
**Stocks:**
Able to restock? ***${maize_grain_wholesale_restock}***
Restocked in last 30 days? ***${maize_grain_wholesale_restock_1month}***
Stock level: ***${maize_grain_wholesale_stock_current_input}*** ***${maize_grain_wholesale_stock_current_unit}***</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</si>
  <si>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</si>
  <si>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</si>
  <si>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</si>
  <si>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wheat_flour</t>
  </si>
  <si>
    <t>Wheat flour</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</si>
  <si>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</si>
  <si>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</si>
  <si>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</si>
  <si>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</si>
  <si>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</si>
  <si>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</si>
  <si>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</si>
  <si>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</si>
  <si>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</si>
  <si>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</si>
  <si>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</si>
  <si>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</si>
  <si>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</si>
  <si>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</si>
  <si>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</si>
  <si>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</si>
  <si>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</si>
  <si>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</si>
  <si>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</si>
  <si>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</si>
  <si>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</si>
  <si>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</si>
  <si>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</si>
  <si>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</si>
  <si>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</si>
  <si>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rice</t>
  </si>
  <si>
    <t>Rice</t>
  </si>
  <si>
    <t>selected(${item},'rice')</t>
  </si>
  <si>
    <t>Availability of **rice**:</t>
  </si>
  <si>
    <t>rice_unit_select</t>
  </si>
  <si>
    <t>${rice_available} != 'unavailable'</t>
  </si>
  <si>
    <t>rice_unit_other</t>
  </si>
  <si>
    <t>${rice_unit_select} = 'other'</t>
  </si>
  <si>
    <t>if(${rice_unit_select}='other', concat(${rice_unit_other},'kg'),${rice_unit_select})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</si>
  <si>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</si>
  <si>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</si>
  <si>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</si>
  <si>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</si>
  <si>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</si>
  <si>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</si>
  <si>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</si>
  <si>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</si>
  <si>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</si>
  <si>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</si>
  <si>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</si>
  <si>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</si>
  <si>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</si>
  <si>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</si>
  <si>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</si>
  <si>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</si>
  <si>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</si>
  <si>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</si>
  <si>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t>
  </si>
  <si>
    <t>Groundnuts (shelled)</t>
  </si>
  <si>
    <t>selected(${item},'groundnuts')</t>
  </si>
  <si>
    <t>Availability of **groundnuts (shelled)**:</t>
  </si>
  <si>
    <t>select_one unit_alt</t>
  </si>
  <si>
    <t>groundnuts_unit_select</t>
  </si>
  <si>
    <t>${groundnuts_available} != 'unavailable'</t>
  </si>
  <si>
    <t>groundnuts_unit_other</t>
  </si>
  <si>
    <t>${groundnuts_unit_select} = 'other'</t>
  </si>
  <si>
    <t>if(${groundnuts_unit_select}='other', concat(${groundnuts_unit_other},'kg'),${groundnuts_unit_select})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</si>
  <si>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</si>
  <si>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</si>
  <si>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</si>
  <si>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</si>
  <si>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</si>
  <si>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</si>
  <si>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</si>
  <si>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</si>
  <si>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</si>
  <si>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</si>
  <si>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</si>
  <si>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</si>
  <si>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</si>
  <si>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</si>
  <si>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</si>
  <si>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</si>
  <si>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</si>
  <si>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</si>
  <si>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beans</t>
  </si>
  <si>
    <t>Beans</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</si>
  <si>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</si>
  <si>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</si>
  <si>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</si>
  <si>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</si>
  <si>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</si>
  <si>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</si>
  <si>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</si>
  <si>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</si>
  <si>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</si>
  <si>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</si>
  <si>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</si>
  <si>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</si>
  <si>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</si>
  <si>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</si>
  <si>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</si>
  <si>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</si>
  <si>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</si>
  <si>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</si>
  <si>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</si>
  <si>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</si>
  <si>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</si>
  <si>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</si>
  <si>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</si>
  <si>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</si>
  <si>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</si>
  <si>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</si>
  <si>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</si>
  <si>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</si>
  <si>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</si>
  <si>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</si>
  <si>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</si>
  <si>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</si>
  <si>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</si>
  <si>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</si>
  <si>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</si>
  <si>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</si>
  <si>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</si>
  <si>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</si>
  <si>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</si>
  <si>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</si>
  <si>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</si>
  <si>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</si>
  <si>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</si>
  <si>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</si>
  <si>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</si>
  <si>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</si>
  <si>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</si>
  <si>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</si>
  <si>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</si>
  <si>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</si>
  <si>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</si>
  <si>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</si>
  <si>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</si>
  <si>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</si>
  <si>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</si>
  <si>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</si>
  <si>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</si>
  <si>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</si>
  <si>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beans_wholesale_stock_current_estimate</t>
  </si>
  <si>
    <t>Do you know how many ${beans_wholesale_unit} bags you have in stock currently?</t>
  </si>
  <si>
    <t>beans_wholesale_stock_estimate</t>
  </si>
  <si>
    <t>How many ${beans_wholesale_unit} bags do you have?</t>
  </si>
  <si>
    <t>${beans_wholesale_available} != 'unavailable' and ${beans_wholesale_stock_current_estimate} = 'yes'</t>
  </si>
  <si>
    <t>beans_wholesale_quantity</t>
  </si>
  <si>
    <t>if(${beans_wholesale_unit_select}='other', ${beans_wholesale_stock_estimate}*${beans_wholesale_unit_other},${beans_wholesale_stock_estimate}*50)</t>
  </si>
  <si>
    <t>beans_wholesale_summary_available</t>
  </si>
  <si>
    <t>**Beans (wholesale)**
Availability: ***${beans_wholesale_available}***
Price: ***${beans_wholesale_price}*** ***${currency}***
Unit: ***${beans_wholesale_unit}***
Type: ***${beans_wholesale_type}***
Quantity  ***${beans_wholesale_stock_estimate}***
**Stocks:**
Able to restock? ***${beans_wholesale_restock}***
Restocked in last 30 days? ***${beans_wholesale_restock_1month}***
Stock level: ***${beans_wholesale_stock_current_input}*** ***${beans_wholesale_stock_current_unit}***</t>
  </si>
  <si>
    <t>beans_wholesale_summary_unavailable</t>
  </si>
  <si>
    <t>**Beans (wholesale)**
Availability: ***${beans_wholesale_available}***
**Stocks:**
Able to restock? ***${beans_wholesale_restock}***
Restocked in last 30 days? ***${beans_wholesale_restock_1month}***</t>
  </si>
  <si>
    <t>${beans_wholesale_available} = 'unavailable'</t>
  </si>
  <si>
    <t>sugar</t>
  </si>
  <si>
    <t>Sugar</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</si>
  <si>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</si>
  <si>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</si>
  <si>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</si>
  <si>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</si>
  <si>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</si>
  <si>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</si>
  <si>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</si>
  <si>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</si>
  <si>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</si>
  <si>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</si>
  <si>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</si>
  <si>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</si>
  <si>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</si>
  <si>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</si>
  <si>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</si>
  <si>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</si>
  <si>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</si>
  <si>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</si>
  <si>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</si>
  <si>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</si>
  <si>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</si>
  <si>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</si>
  <si>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</si>
  <si>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</si>
  <si>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</si>
  <si>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</si>
  <si>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</si>
  <si>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</si>
  <si>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</si>
  <si>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</si>
  <si>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</si>
  <si>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</si>
  <si>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</si>
  <si>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</si>
  <si>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</si>
  <si>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</si>
  <si>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</si>
  <si>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</si>
  <si>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</si>
  <si>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</si>
  <si>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</si>
  <si>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</si>
  <si>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</si>
  <si>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</si>
  <si>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</si>
  <si>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</si>
  <si>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</si>
  <si>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</si>
  <si>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</si>
  <si>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</si>
  <si>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</si>
  <si>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</si>
  <si>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</si>
  <si>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</si>
  <si>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</si>
  <si>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</si>
  <si>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</si>
  <si>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sugar_wholesale_stock_current_estimate</t>
  </si>
  <si>
    <t>Do you know how many ${sugar_wholesale_unit} bags you have in stock currently?</t>
  </si>
  <si>
    <t>sugar_wholesale_stock_estimate</t>
  </si>
  <si>
    <t>How many ${sugar_wholesale_unit} bags do you have?</t>
  </si>
  <si>
    <t>${sugar_wholesale_available} != 'unavailable' and ${sugar_wholesale_stock_current_estimate} = 'yes'</t>
  </si>
  <si>
    <t>sugar_wholesale_quantity</t>
  </si>
  <si>
    <t>if(${sugar_wholesale_unit_select}='other', ${sugar_wholesale_stock_estimate}*${sugar_wholesale_unit_other},${sugar_wholesale_stock_estimate}*50)</t>
  </si>
  <si>
    <t>sugar_wholesale_summary_available</t>
  </si>
  <si>
    <t>**Sugar (wholesale)**
Availability: ***${sugar_wholesale_available}***
Price: ***${sugar_wholesale_price}*** ***${currency}***
Unit: ***${sugar_wholesale_unit}***
Type: ***${sugar_wholesale_type}***
Quantity: ***${sugar_wholesale_stock_estimate}***
**Stocks:**
Able to restock? ***${sugar_wholesale_restock}***
Restocked in last 30 days? ***${sugar_wholesale_restock_1month}***
Stock level: ***${sugar_wholesale_stock_current_input}*** ***${sugar_wholesale_stock_current_unit}***</t>
  </si>
  <si>
    <t>sugar_wholesale_summary_unavailable</t>
  </si>
  <si>
    <t>**Sugar (wholesale)**
Availability: ***${sugar_wholesale_available}***
**Stocks:**
Able to restock? ***${sugar_wholesale_restock}***
Restocked in last 30 days? ***${sugar_wholesale_restock_1month}***</t>
  </si>
  <si>
    <t>${sugar_wholesale_available} = 'unavailable'</t>
  </si>
  <si>
    <t>salt</t>
  </si>
  <si>
    <t>Salt</t>
  </si>
  <si>
    <t>selected(${item},'salt')</t>
  </si>
  <si>
    <t>Availability of **salt**:</t>
  </si>
  <si>
    <t>salt_unit_select</t>
  </si>
  <si>
    <t>${salt_available} != 'unavailable'</t>
  </si>
  <si>
    <t>salt_unit_other</t>
  </si>
  <si>
    <t>${salt_unit_select} = 'other'</t>
  </si>
  <si>
    <t>if(${salt_unit_select}='other', concat(${salt_unit_other},'kg'),${salt_unit_select})</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</si>
  <si>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</si>
  <si>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</si>
  <si>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</si>
  <si>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</si>
  <si>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</si>
  <si>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</si>
  <si>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</si>
  <si>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</si>
  <si>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</si>
  <si>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</si>
  <si>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</si>
  <si>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</si>
  <si>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</si>
  <si>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</si>
  <si>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</si>
  <si>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</si>
  <si>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</si>
  <si>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</si>
  <si>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cooking_oil</t>
  </si>
  <si>
    <t>Cooking oil</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</si>
  <si>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</si>
  <si>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</si>
  <si>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</si>
  <si>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</si>
  <si>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</si>
  <si>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</si>
  <si>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</si>
  <si>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</si>
  <si>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</si>
  <si>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</si>
  <si>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</si>
  <si>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</si>
  <si>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</si>
  <si>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</si>
  <si>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</si>
  <si>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</si>
  <si>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</si>
  <si>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</si>
  <si>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</si>
  <si>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</si>
  <si>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</si>
  <si>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</si>
  <si>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</si>
  <si>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</si>
  <si>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</si>
  <si>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</si>
  <si>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</si>
  <si>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</si>
  <si>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</si>
  <si>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</si>
  <si>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</si>
  <si>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</si>
  <si>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</si>
  <si>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</si>
  <si>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</si>
  <si>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</si>
  <si>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</si>
  <si>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</si>
  <si>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</si>
  <si>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</si>
  <si>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</si>
  <si>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</si>
  <si>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</si>
  <si>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</si>
  <si>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Select all that apply.</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</si>
  <si>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</si>
  <si>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</si>
  <si>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</si>
  <si>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</si>
  <si>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</si>
  <si>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</si>
  <si>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</si>
  <si>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</si>
  <si>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</si>
  <si>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</si>
  <si>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</si>
  <si>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</si>
  <si>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</si>
  <si>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</si>
  <si>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</si>
  <si>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</si>
  <si>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</si>
  <si>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</si>
  <si>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</si>
  <si>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</si>
  <si>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</si>
  <si>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</si>
  <si>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</si>
  <si>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</si>
  <si>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</si>
  <si>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</si>
  <si>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</si>
  <si>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</si>
  <si>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</si>
  <si>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</si>
  <si>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select_multiple modality</t>
  </si>
  <si>
    <t>food_supplier_local_modality</t>
  </si>
  <si>
    <t>How do you buy  the goods you sell?</t>
  </si>
  <si>
    <t>What modality does the trader use to buy their Non-Food Items</t>
  </si>
  <si>
    <t>selected(${food_supplier_local_sell}, 'yes')</t>
  </si>
  <si>
    <t>not(selected(${food_supplier_local_modality}, 'dont_know') and count-selected(${food_supplier_local_modality}) &gt;1)</t>
  </si>
  <si>
    <t>food_supplier_local_modality_other</t>
  </si>
  <si>
    <t xml:space="preserve">Specify: </t>
  </si>
  <si>
    <t>selected(${food_supplier_local_modality}, 'other')</t>
  </si>
  <si>
    <t>food_supplier_local</t>
  </si>
  <si>
    <t>Local cereals supply route</t>
  </si>
  <si>
    <t>${food_supplier_local_sell} = 'yes'</t>
  </si>
  <si>
    <t>Is your main supplier of **local cereals** (from South Sudan)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</si>
  <si>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</si>
  <si>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</si>
  <si>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</si>
  <si>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</si>
  <si>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</si>
  <si>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</si>
  <si>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</si>
  <si>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</si>
  <si>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</si>
  <si>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</si>
  <si>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</si>
  <si>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</si>
  <si>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</si>
  <si>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</si>
  <si>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</si>
  <si>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</si>
  <si>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</si>
  <si>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</si>
  <si>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</si>
  <si>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</si>
  <si>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</si>
  <si>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</si>
  <si>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</si>
  <si>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</si>
  <si>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</si>
  <si>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</si>
  <si>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</si>
  <si>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</si>
  <si>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</si>
  <si>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</si>
  <si>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</si>
  <si>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</si>
  <si>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</si>
  <si>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</si>
  <si>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</si>
  <si>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</si>
  <si>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</si>
  <si>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</si>
  <si>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</si>
  <si>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</si>
  <si>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</si>
  <si>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</si>
  <si>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</si>
  <si>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</si>
  <si>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food_supplier_modality</t>
  </si>
  <si>
    <t>selected(${food_supplier_imported_sell}, 'yes')</t>
  </si>
  <si>
    <t>not(selected(${food_supplier_modality}, 'dont_know') and count-selected(${food_supplier_modality}) &gt;1)</t>
  </si>
  <si>
    <t>food_supplier_modality_other</t>
  </si>
  <si>
    <t>selected(${food_supplier_modality}, 'other')</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</si>
  <si>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</si>
  <si>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</si>
  <si>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</si>
  <si>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</si>
  <si>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</si>
  <si>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</si>
  <si>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</si>
  <si>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</si>
  <si>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</si>
  <si>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</si>
  <si>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</si>
  <si>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</si>
  <si>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</si>
  <si>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</si>
  <si>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</si>
  <si>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</si>
  <si>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</si>
  <si>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</si>
  <si>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</si>
  <si>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</si>
  <si>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</si>
  <si>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</si>
  <si>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</si>
  <si>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</si>
  <si>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</si>
  <si>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</si>
  <si>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</si>
  <si>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</si>
  <si>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</si>
  <si>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</si>
  <si>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</si>
  <si>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</si>
  <si>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</si>
  <si>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</si>
  <si>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</si>
  <si>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</si>
  <si>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</si>
  <si>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</si>
  <si>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</si>
  <si>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</si>
  <si>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</si>
  <si>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</si>
  <si>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</si>
  <si>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</si>
  <si>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</si>
  <si>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</si>
  <si>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</si>
  <si>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</si>
  <si>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</si>
  <si>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</si>
  <si>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</si>
  <si>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</si>
  <si>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</si>
  <si>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</si>
  <si>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</si>
  <si>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</si>
  <si>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</si>
  <si>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</si>
  <si>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</si>
  <si>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</si>
  <si>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</si>
  <si>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</si>
  <si>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</si>
  <si>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</si>
  <si>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</si>
  <si>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</si>
  <si>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</si>
  <si>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</si>
  <si>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</si>
  <si>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</si>
  <si>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</si>
  <si>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</si>
  <si>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</si>
  <si>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</si>
  <si>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</si>
  <si>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</si>
  <si>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</si>
  <si>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</si>
  <si>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</si>
  <si>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</si>
  <si>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</si>
  <si>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</si>
  <si>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jerrycan</t>
  </si>
  <si>
    <t>Jerrycans (empty, 20 L)</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</si>
  <si>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</si>
  <si>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</si>
  <si>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</si>
  <si>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</si>
  <si>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</si>
  <si>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</si>
  <si>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</si>
  <si>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</si>
  <si>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</si>
  <si>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</si>
  <si>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</si>
  <si>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</si>
  <si>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</si>
  <si>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</si>
  <si>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</si>
  <si>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</si>
  <si>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</si>
  <si>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</si>
  <si>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</si>
  <si>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</si>
  <si>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</si>
  <si>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</si>
  <si>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</si>
  <si>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mosquito_net</t>
  </si>
  <si>
    <t>Mosquito nets (single size)</t>
  </si>
  <si>
    <t>selected(${item},'mosquito_net') or selected(${item_nfi},'mosquito_net')</t>
  </si>
  <si>
    <t>Availability of **mosquito nets**:</t>
  </si>
  <si>
    <t>single size</t>
  </si>
  <si>
    <t>mosquito_net.jpg</t>
  </si>
  <si>
    <t>Price per mosquito net (in ${currency})</t>
  </si>
  <si>
    <t>${mosquito_net_available} != 'unavailable'</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</si>
  <si>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</si>
  <si>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</si>
  <si>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</si>
  <si>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</si>
  <si>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t>Are you able to restock **mosquito nets** item at the moment?</t>
  </si>
  <si>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</si>
  <si>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</si>
  <si>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</si>
  <si>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</si>
  <si>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</si>
  <si>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</si>
  <si>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</si>
  <si>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</si>
  <si>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</si>
  <si>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</si>
  <si>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</si>
  <si>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</si>
  <si>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</si>
  <si>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exercise_book</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</si>
  <si>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</si>
  <si>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</si>
  <si>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</si>
  <si>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</si>
  <si>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</si>
  <si>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</si>
  <si>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</si>
  <si>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</si>
  <si>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</si>
  <si>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</si>
  <si>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</si>
  <si>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</si>
  <si>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</si>
  <si>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</si>
  <si>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</si>
  <si>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</si>
  <si>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</si>
  <si>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</si>
  <si>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</si>
  <si>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</si>
  <si>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</si>
  <si>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</si>
  <si>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</si>
  <si>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</si>
  <si>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blanket</t>
  </si>
  <si>
    <t>Blankets (2x1.5 m)</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</si>
  <si>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</si>
  <si>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</si>
  <si>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</si>
  <si>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</si>
  <si>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</si>
  <si>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</si>
  <si>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</si>
  <si>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</si>
  <si>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</si>
  <si>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</si>
  <si>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</si>
  <si>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</si>
  <si>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</si>
  <si>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</si>
  <si>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</si>
  <si>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</si>
  <si>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</si>
  <si>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</si>
  <si>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</si>
  <si>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</si>
  <si>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</si>
  <si>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</si>
  <si>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</si>
  <si>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cooking_pot</t>
  </si>
  <si>
    <t>Cooking pots (metal, medium sized)</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</si>
  <si>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</si>
  <si>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</si>
  <si>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</si>
  <si>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</si>
  <si>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</si>
  <si>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</si>
  <si>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</si>
  <si>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</si>
  <si>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</si>
  <si>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</si>
  <si>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</si>
  <si>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</si>
  <si>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</si>
  <si>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</si>
  <si>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</si>
  <si>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</si>
  <si>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</si>
  <si>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</si>
  <si>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</si>
  <si>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</si>
  <si>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</si>
  <si>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</si>
  <si>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</si>
  <si>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</si>
  <si>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plastic_sheet</t>
  </si>
  <si>
    <t>Plastic sheets (4x6 m)</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</si>
  <si>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</si>
  <si>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</si>
  <si>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</si>
  <si>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</si>
  <si>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</si>
  <si>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</si>
  <si>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</si>
  <si>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</si>
  <si>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</si>
  <si>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</si>
  <si>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</si>
  <si>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</si>
  <si>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</si>
  <si>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</si>
  <si>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</si>
  <si>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</si>
  <si>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</si>
  <si>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</si>
  <si>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</si>
  <si>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</si>
  <si>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</si>
  <si>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</si>
  <si>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</si>
  <si>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</si>
  <si>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</si>
  <si>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</si>
  <si>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</si>
  <si>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</si>
  <si>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</si>
  <si>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</si>
  <si>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</si>
  <si>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</si>
  <si>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</si>
  <si>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</si>
  <si>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</si>
  <si>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</si>
  <si>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</si>
  <si>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</si>
  <si>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</si>
  <si>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</si>
  <si>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</si>
  <si>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</si>
  <si>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nfi_supplier_modality</t>
  </si>
  <si>
    <t>not(selected(${nfi_supplier_modality}, 'dont_know') and count-selected(${nfi_supplier_modality}) &gt;1)</t>
  </si>
  <si>
    <t>nifi_supplier_modality_other</t>
  </si>
  <si>
    <t>selected(${nfi_supplier_modality}, 'other')</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</si>
  <si>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</si>
  <si>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</si>
  <si>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</si>
  <si>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</si>
  <si>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</si>
  <si>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</si>
  <si>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</si>
  <si>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</si>
  <si>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</si>
  <si>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</si>
  <si>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</si>
  <si>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</si>
  <si>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</si>
  <si>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</si>
  <si>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</si>
  <si>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</si>
  <si>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</si>
  <si>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</si>
  <si>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</si>
  <si>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</si>
  <si>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</si>
  <si>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</si>
  <si>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</si>
  <si>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</si>
  <si>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</si>
  <si>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</si>
  <si>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</si>
  <si>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</si>
  <si>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</si>
  <si>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</si>
  <si>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</si>
  <si>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</si>
  <si>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</si>
  <si>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</si>
  <si>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</si>
  <si>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</si>
  <si>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</si>
  <si>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</si>
  <si>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supplier_road</t>
  </si>
  <si>
    <t>Road condition</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</si>
  <si>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</si>
  <si>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select_one road_condition</t>
  </si>
  <si>
    <t>What is the current road condition between Nimule and Juba?</t>
  </si>
  <si>
    <t>${location}='Juba Town' 
and (
((${food_supplier_local_same}='no' or ${food_supplier_imported_same}='no') and (${food_supplier_imported_country}='Uganda')) 
or 
(${nfi_supplier_same}='no' and ${nfi_supplier_country}='Uganda')
)</t>
  </si>
  <si>
    <t>What is the current road condition between Juba and Terekeka?</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</si>
  <si>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</si>
  <si>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Terakeka and Mingkaman?</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</si>
  <si>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</si>
  <si>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Mingkaman and Yirol?</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</si>
  <si>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</si>
  <si>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Yirol and Akot?</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</si>
  <si>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</si>
  <si>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Akot and Rumbek?</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</si>
  <si>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</si>
  <si>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Juba and Mundri?</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</si>
  <si>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</si>
  <si>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Mundri and Rumbek?</t>
  </si>
  <si>
    <t>What is the current road condition between Rumbek and Maper?</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</si>
  <si>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</si>
  <si>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Rumbek and Cueibet?</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</si>
  <si>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</si>
  <si>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Cueibet and Tonj?</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</si>
  <si>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</si>
  <si>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Tonj and Wau?</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</si>
  <si>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</si>
  <si>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Wau and Aweil?</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</si>
  <si>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</si>
  <si>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Wau and Deim Zubier?</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</si>
  <si>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</si>
  <si>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Deim Zubier and Raja?</t>
  </si>
  <si>
    <t>supplier_road_timsah_raja_132</t>
  </si>
  <si>
    <t>What is the current road condition between Timsah and Raja?</t>
  </si>
  <si>
    <t xml:space="preserve">${location}='Raja Town' 
and (
((${food_supplier_local_same}='no' or ${food_supplier_imported_same}='no') and (${food_supplier_imported_country_abroad}='Nyala')) 
or 
(${nfi_supplier_same}='no' and ${nfi_supplier_country_abroad}='Nyala')
)
</t>
  </si>
  <si>
    <t>What is the current road condition between Aweil and Gok-Machar (via Nyamlel)?</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</si>
  <si>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</si>
  <si>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Gok-Machar (via Ariath)?</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</si>
  <si>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</si>
  <si>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Wanyjok?</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</si>
  <si>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</si>
  <si>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Kiir Adem and Gok-Machar?</t>
  </si>
  <si>
    <t xml:space="preserve">${location}='Gok-Machar' 
and (
((${food_supplier_local_same}='no' or ${food_supplier_imported_same}='no') and (${food_supplier_local_location}='KiirAdem' or ${food_supplier_imported_location}='KiirAdem')) 
or 
(${nfi_supplier_same}='no' and ${nfi_supplier_location}='KiirAdem')
)
</t>
  </si>
  <si>
    <t>supplier_road_wanyjok_gokmachar_146</t>
  </si>
  <si>
    <t>What is the current road condition between Wanyjok and Gok-Machar?</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</si>
  <si>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</si>
  <si>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What is the current road condition between Meram and Wanyjok?</t>
  </si>
  <si>
    <t xml:space="preserve">${location}='Wanyjok' 
and (
((${food_supplier_local_same}='no' or ${food_supplier_imported_same}='no') and (${food_supplier_imported_country_abroad}='Meram')) 
or 
(${nfi_supplier_same}='no' and ${nfi_supplier_country_abroad}='Meram')
)
</t>
  </si>
  <si>
    <t>What is the current road condition between Ameit and Wanyjok (direct route)?</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</si>
  <si>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</si>
  <si>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Wanyjok?</t>
  </si>
  <si>
    <t>What is the current road condition between Ameit and Wunrok?</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</si>
  <si>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</si>
  <si>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Wunrok and Gogrial?</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</si>
  <si>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</si>
  <si>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Kuajok?</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</si>
  <si>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</si>
  <si>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Kuajok and Wau?</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</si>
  <si>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</si>
  <si>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Ameit and Abiemnhom?</t>
  </si>
  <si>
    <t>(${location}='Abiemnhom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</si>
  <si>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Abiemnhom and Mayom?</t>
  </si>
  <si>
    <t>(${location}='Mayom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</si>
  <si>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Mayom and Rubkona?</t>
  </si>
  <si>
    <t>${location}='Rubkona Town' 
and (
((${food_supplier_local_same}='no' or ${food_supplier_imported_same}='no') and (${food_supplier_local_location}='Ameit' or ${food_supplier_imported_location}='Ameit')) 
or 
(${nfi_supplier_same}='no' and ${nfi_supplier_location}='Ameit')
)</t>
  </si>
  <si>
    <t>What is the current road condition between Rubkona and Bentiu?</t>
  </si>
  <si>
    <t>${location}='Bentiu' 
and (
((${food_supplier_local_same}='no' or ${food_supplier_imported_same}='no') and (${food_supplier_local_location}='Rubkona Town' or ${food_supplier_imported_location}='Rubkona Town')) 
or 
(${nfi_supplier_same}='no' and ${nfi_supplier_location}='Rubkona Town')
)</t>
  </si>
  <si>
    <t>What is the current road condition between Juba and Mangalla?</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</si>
  <si>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</si>
  <si>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Mangalla and Gemmaiza?</t>
  </si>
  <si>
    <t>What is the current road condition between Gemmaiza and Bor?</t>
  </si>
  <si>
    <t>What is the current road condition between Bor and Pibor?</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</si>
  <si>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</si>
  <si>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What is the current road condition between Bor and Akobo (direct, via Gadiang)?</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</si>
  <si>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</si>
  <si>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Bor and Panyagor?</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</si>
  <si>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</si>
  <si>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Panyagor and Puktap?</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</si>
  <si>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</si>
  <si>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supplier_road_puktap_yuai_075</t>
  </si>
  <si>
    <t>What is the current road condition between Puktap and Yuai?</t>
  </si>
  <si>
    <t>${location}='skip'</t>
  </si>
  <si>
    <t>What is the current road condition between Puktap and Duk Padiet?</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</si>
  <si>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</si>
  <si>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Yuai?</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</si>
  <si>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</si>
  <si>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Ayod?</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</si>
  <si>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</si>
  <si>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Yuai and Pieri?</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</si>
  <si>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</si>
  <si>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</si>
  <si>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</si>
  <si>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</si>
  <si>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</si>
  <si>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</si>
  <si>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</si>
  <si>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</si>
  <si>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</si>
  <si>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What is the current road condition between Duk Padiet and Waat?</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</si>
  <si>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</si>
  <si>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Waat and Akobo?</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</si>
  <si>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</si>
  <si>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supplier_road_mwottot_akobo_045</t>
  </si>
  <si>
    <t>What is the current road condition between Mwot Tot and Akobo?</t>
  </si>
  <si>
    <t>What is the current road condition between Duk Padiet and Mwot Tot?</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</si>
  <si>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</si>
  <si>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supplier_road_mwottot_lankien_049</t>
  </si>
  <si>
    <t>What is the current road condition between Mwot Tot and Lankien?</t>
  </si>
  <si>
    <t>What is the current road condition between Pibor and Akobo?</t>
  </si>
  <si>
    <t>${location}='Akobo Town' 
and (
((${food_supplier_local_same}='no' or ${food_supplier_imported_same}='no') and ((${food_supplier_local_location}='Pibor Town' or ${food_supplier_imported_location}='Pibor Town'))) 
or 
(${nfi_supplier_same}='no' and (${nfi_supplier_location}='Pibor Town'))
)</t>
  </si>
  <si>
    <t>What is the current road condition between Narus and Pochala?</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</si>
  <si>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</si>
  <si>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Narus and Boma?</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</si>
  <si>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</si>
  <si>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Renk and Paloich?</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</si>
  <si>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</si>
  <si>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road condition between Paloich and Maban?</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</si>
  <si>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</si>
  <si>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Melut?</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</si>
  <si>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</si>
  <si>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Malakal?</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</si>
  <si>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</si>
  <si>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road condition between Mundri and Maridi?</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</si>
  <si>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</si>
  <si>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Yei and Maridi?</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</si>
  <si>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</si>
  <si>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What is the current road condition between Morobo and Yei?</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</si>
  <si>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</si>
  <si>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What is the current road condition between Yei and Dimo?</t>
  </si>
  <si>
    <t>${location}='Yei Town' 
and (
((${food_supplier_local_same}='no' or ${food_supplier_imported_same}='no') and (${food_supplier_imported_country}='DRC')) 
or 
(${nfi_supplier_same}='no' and ${nfi_supplier_country}='DRC')
)</t>
  </si>
  <si>
    <t>What is the current road condition between Morobo and Bazi?</t>
  </si>
  <si>
    <t xml:space="preserve">${location}='Morobo Town' 
and (
((${food_supplier_local_same}='no' or ${food_supplier_imported_same}='no') and (${food_supplier_imported_country}='DRC')) 
or 
(${nfi_supplier_same}='no' and ${nfi_supplier_country}='DRC')
)
</t>
  </si>
  <si>
    <t>What is the current road condition between Morobo and Kaya?</t>
  </si>
  <si>
    <t xml:space="preserve">${location}='Morobo Town' 
and (
((${food_supplier_local_same}='no' or ${food_supplier_imported_same}='no') and (${food_supplier_imported_country}='Uganda')) 
or 
(${nfi_supplier_same}='no' and ${nfi_supplier_country}='Uganda')
)
</t>
  </si>
  <si>
    <t>What is the current road condition between Maridi and Ibba?</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</si>
  <si>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</si>
  <si>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Ibba and Yambio?</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</si>
  <si>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</si>
  <si>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Yambio and Nabiapai?</t>
  </si>
  <si>
    <t>${location}='Yambio Town' 
and (
((${food_supplier_local_same}='no' or ${food_supplier_imported_same}='no') and (${food_supplier_imported_country}='DRC')) 
or 
(${nfi_supplier_same}='no' and ${nfi_supplier_country}='DRC')
)</t>
  </si>
  <si>
    <t>What is the current road condition between Yambio and Sakure?</t>
  </si>
  <si>
    <t>What is the current road condition between Nzara and Bagugu?</t>
  </si>
  <si>
    <t>${location}='Nzara Town' 
and (
((${food_supplier_local_same}='no' or ${food_supplier_imported_same}='no') and (${food_supplier_imported_country}='DRC')) 
or 
(${nfi_supplier_same}='no' and ${nfi_supplier_country}='DRC')
)</t>
  </si>
  <si>
    <t>What is the current road condition between Diabio and Ezo?</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</si>
  <si>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</si>
  <si>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Source Yubu?</t>
  </si>
  <si>
    <t>${location}='Tambura Town' 
and (
((${food_supplier_local_same}='no' or ${food_supplier_imported_same}='no') and (${food_supplier_imported_country}='CAR')) 
or 
(${nfi_supplier_same}='no' and ${nfi_supplier_country}='CAR')
)</t>
  </si>
  <si>
    <t>What is the current road condition between Yambio and Tambura?</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</si>
  <si>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</si>
  <si>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Nagero?</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</si>
  <si>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</si>
  <si>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What is the current road condition between Nagero and Wau?</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</si>
  <si>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</si>
  <si>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What is the current road condition between Juba and Torit?</t>
  </si>
  <si>
    <t xml:space="preserve">${location}='Torit Town' 
and (
((${food_supplier_local_same}='no' or ${food_supplier_imported_same}='no') and (${food_supplier_local_location}='Juba Town' or ${food_supplier_imported_location}='Juba Town')) 
or 
(${nfi_supplier_same}='no' and ${nfi_supplier_location}='Juba Town')
)
</t>
  </si>
  <si>
    <t>What is the current road condition between Torit and Kapoeta?</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</si>
  <si>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</si>
  <si>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Kapoeta and Narus?</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</si>
  <si>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</si>
  <si>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What is the current road condition between Malakal and Lankien?</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</si>
  <si>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</si>
  <si>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supplier_road_malakal_ulang_050</t>
  </si>
  <si>
    <t>What is the current road condition between Malakal and Ulang?</t>
  </si>
  <si>
    <t>What is the current road condition between Malakal and Baliet?</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</si>
  <si>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</si>
  <si>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What is the current road condition between Baliet and Ulang?</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</si>
  <si>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</si>
  <si>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What is the current road condition between Ulang and Nasir?</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</si>
  <si>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</si>
  <si>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supplier_road_mundri_terekeka_088</t>
  </si>
  <si>
    <t>What is the current road condition between Mundri and Terekeka?</t>
  </si>
  <si>
    <t>What is the current road condition between Juba and Lafon?</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</si>
  <si>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</si>
  <si>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Torit and Lafon?</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</si>
  <si>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</si>
  <si>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What is the current road condition between Torit and Magwi?</t>
  </si>
  <si>
    <t xml:space="preserve">${location}='Magwi Town' 
and (
((${food_supplier_local_same}='no' or ${food_supplier_imported_same}='no') and (${food_supplier_local_location}='Torit Town' or ${food_supplier_imported_location}='Torit Town')) 
or 
(${nfi_supplier_same}='no' and ${nfi_supplier_location}='Torit Town')
)
</t>
  </si>
  <si>
    <t>What is the current road condition between Magwi and Labone?</t>
  </si>
  <si>
    <t xml:space="preserve">${location}='Magwi Town' 
and (
((${food_supplier_local_same}='no' or ${food_supplier_imported_same}='no') and (${food_supplier_imported_country}='Uganda')) 
or 
(${nfi_supplier_same}='no' and ${nfi_supplier_country}='Uganda')
)
</t>
  </si>
  <si>
    <t>What is the current road condition between Magwi and Ngomoromo?</t>
  </si>
  <si>
    <t>What is the current road condition between Torit and Ikotos?</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</si>
  <si>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</si>
  <si>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Ikotos and Trestenya?</t>
  </si>
  <si>
    <t xml:space="preserve">${location}='Ikotos Town' 
and (
((${food_supplier_local_same}='no' or ${food_supplier_imported_same}='no') and (${food_supplier_imported_country}='Uganda')) 
or 
(${nfi_supplier_same}='no' and ${nfi_supplier_country}='Uganda')
)
</t>
  </si>
  <si>
    <t>What is the current road condition between Ikotos and Bira?</t>
  </si>
  <si>
    <t>What is the current road condition between Magwi and Juba?</t>
  </si>
  <si>
    <t xml:space="preserve">${location}='Magwi Town' 
and (
((${food_supplier_local_same}='no' or ${food_supplier_imported_same}='no') and (${food_supplier_local_location}='Juba Town' or ${food_supplier_imported_location}='Juba Town')) 
or 
(${nfi_supplier_same}='no' and ${nfi_supplier_location}='Juba Town')
)
</t>
  </si>
  <si>
    <t>What is the current road condition between Juba and Kajo Keji?</t>
  </si>
  <si>
    <t xml:space="preserve">${location}='Kajo Keji Town' 
and (
((${food_supplier_local_same}='no' or ${food_supplier_imported_same}='no') and (${food_supplier_local_location}='Juba Town' or ${food_supplier_imported_location}='Juba Town')) 
or 
(${nfi_supplier_same}='no' and ${nfi_supplier_location}='Juba Town')
)
</t>
  </si>
  <si>
    <t>What is the current road condition between Jale and Kajo Keji?</t>
  </si>
  <si>
    <t xml:space="preserve">${location}='Kajo Keji Town' 
and (
((${food_supplier_local_same}='no' or ${food_supplier_imported_same}='no') and (${food_supplier_imported_country}='Uganda')) 
or 
(${nfi_supplier_same}='no' and ${nfi_supplier_country}='Uganda')
)
</t>
  </si>
  <si>
    <t>What is the current road condition between Juba and Lainya</t>
  </si>
  <si>
    <t>${location}='Yei Town' 
and (
((${food_supplier_local_same}='no' or ${food_supplier_imported_same}='no') and (${food_supplier_local_location}='Juba Town' or ${food_supplier_imported_location}='Juba Town')) 
or 
(${nfi_supplier_same}='no' and ${nfi_supplier_location}='Juba Town')
)</t>
  </si>
  <si>
    <t>What is the current road condition between Lainya and Yei</t>
  </si>
  <si>
    <t>What is the current road condition between Yirol and Shambe?</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</si>
  <si>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</si>
  <si>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What is the current road condition between Pagak and Maiwut?</t>
  </si>
  <si>
    <t>${location}='Maiwut Town' 
and (
((${food_supplier_local_same}='no' or ${food_supplier_imported_same}='no') and (${food_supplier_imported_country}='Ethiopia')) 
or 
(${nfi_supplier_same}='no' and ${nfi_supplier_country}='Ethiopia')
)</t>
  </si>
  <si>
    <t>What is the current road condition between Pagak and Mathiang?</t>
  </si>
  <si>
    <t>${location}='Mathiang' 
and (
((${food_supplier_local_same}='no' or ${food_supplier_imported_same}='no') and (${food_supplier_imported_country}='Ethiopia')) 
or 
(${nfi_supplier_same}='no' and ${nfi_supplier_country}='Ethiopia')
)</t>
  </si>
  <si>
    <t>What is the current road condition between Matthiang and Guel?</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</si>
  <si>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</si>
  <si>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supplier_road_mathiang_adar_147</t>
  </si>
  <si>
    <t>What is the current road condition between Matthiang and Adar?</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</si>
  <si>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</si>
  <si>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What is the current road condition between Guit and Leer?</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</si>
  <si>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</si>
  <si>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Mayendit and Panyijiar?</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</si>
  <si>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</si>
  <si>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What is the current road condition between Rubkona and Pariang?</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</si>
  <si>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</si>
  <si>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Yida?</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</si>
  <si>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</si>
  <si>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Jamjang?</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</si>
  <si>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</si>
  <si>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Pamir?</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</si>
  <si>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</si>
  <si>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What is the current road condition between Pariang and Ajuong Thok?</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</si>
  <si>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</si>
  <si>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Tishwin and Rubkona?</t>
  </si>
  <si>
    <t>${location}='Rubkona Town' 
and (
((${food_supplier_local_same}='no' or ${food_supplier_imported_same}='no') and (${food_supplier_imported_country}='Sudan')) 
or 
(${nfi_supplier_same}='no' and ${nfi_supplier_country}='Sudan')
)</t>
  </si>
  <si>
    <t>What is the current road condition between Bentiu and Koch?</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</si>
  <si>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</si>
  <si>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Bentiu and Guit?</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</si>
  <si>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</si>
  <si>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Koch and Leer?</t>
  </si>
  <si>
    <t>What is the current road condition between Tallodi and Tonga?</t>
  </si>
  <si>
    <t>supplier_road_liri_tonga_149</t>
  </si>
  <si>
    <t>What is the current road condition between Liri and Tonga?</t>
  </si>
  <si>
    <t>${location}='Tonga' 
and (
((${food_supplier_local_same}='no' or ${food_supplier_imported_same}='no') and (${food_supplier_imported_country}='Sudan')) 
or 
(${nfi_supplier_same}='no' and ${nfi_supplier_country}='Sudan')
)</t>
  </si>
  <si>
    <t>supplier_road_gumuruk_mangalla_150</t>
  </si>
  <si>
    <t>What is the current road condition between Gumuruk and Juba?</t>
  </si>
  <si>
    <t>${location}='Pibor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${nfi_supplier_country_abroad}='Uganda'))
)</t>
  </si>
  <si>
    <t>supplier_river</t>
  </si>
  <si>
    <t>River route condition</t>
  </si>
  <si>
    <t>${food_supplier_local_transport}='boat' or 
${food_supplier_local_transport}='canoe' or 
${food_supplier_imported_transport}='boat' or 
${food_supplier_imported_transport}='canoe' or 
${nfi_supplier_transport}='boat' or 
${nfi_supplier_transport}='canoe'</t>
  </si>
  <si>
    <t>select_one river_condition</t>
  </si>
  <si>
    <t>What is the current river route condition between Juba and Bor?</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</si>
  <si>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</si>
  <si>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supplier_river_tiek_nyal_043</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</si>
  <si>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</si>
  <si>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</si>
  <si>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supplier_river_taiyar_ganylel_118</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</si>
  <si>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</si>
  <si>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</si>
  <si>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Renk and Melut?</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</si>
  <si>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</si>
  <si>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river route condition between Melut and Malakal?</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</si>
  <si>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</si>
  <si>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river route condition between Malakal and Ulang?</t>
  </si>
  <si>
    <t>What is the current river route condition between Ulang and Dome?</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</si>
  <si>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</si>
  <si>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What is the current river route condition between Ulang and Nasir?</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</si>
  <si>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</si>
  <si>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Akobo?</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</si>
  <si>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</si>
  <si>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Nasir?</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</si>
  <si>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</si>
  <si>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What is the current river route condition between Juba and Malakal?</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</si>
  <si>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</si>
  <si>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New Fangak?</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</si>
  <si>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</si>
  <si>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Bentiu?</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</si>
  <si>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</si>
  <si>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supplier_river_tonga_newfangak_148</t>
  </si>
  <si>
    <t>What is the current river route condition between Tonga and New Fangak?</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</si>
  <si>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</si>
  <si>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supplier_river_newfangak_oldfangak_150</t>
  </si>
  <si>
    <t>What is the current river route condition between Old Fangak and New Fangak?</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</si>
  <si>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</si>
  <si>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supplier_river_bor_oldfangak_151</t>
  </si>
  <si>
    <t>What is the current river route condition between Bor and Old Fangak?</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</si>
  <si>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</si>
  <si>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border_crossings</t>
  </si>
  <si>
    <t>Border crossings</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</si>
  <si>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</si>
  <si>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select_one border</t>
  </si>
  <si>
    <t>Is the border crossing from Kenya to Narus currently open for traders?</t>
  </si>
  <si>
    <t>${county} = 'KapoetaSouth' or ${county} = 'KapoetaEast'</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</si>
  <si>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</si>
  <si>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</si>
  <si>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</si>
  <si>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</si>
  <si>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</si>
  <si>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Is the border crossing at Bira Lopuse currently open for traders?</t>
  </si>
  <si>
    <t>${county} = 'Ikotos' or ${county} = 'Budi'</t>
  </si>
  <si>
    <t>border_crossings_biralopuse_02_01</t>
  </si>
  <si>
    <t>${border_crossings_biralopuse_02} = 'open_normally_quarantine' or ${border_crossings_biralopuse_02} = 'open_irregularly_quarantine'</t>
  </si>
  <si>
    <t>Is the border crossing at Trestenya currently open for traders?</t>
  </si>
  <si>
    <t>${county} = 'Ikotos'</t>
  </si>
  <si>
    <t>border_crossings_trestenya_03_01</t>
  </si>
  <si>
    <t>${border_crossings_trestenya_03} = 'open_normally_quarantine' or ${border_crossings_trestenya_03} = 'open_irregularly_quarantine'</t>
  </si>
  <si>
    <t>Is the border crossing at Labone currently open for traders?</t>
  </si>
  <si>
    <t>${county} = 'Magwi'</t>
  </si>
  <si>
    <t>border_crossings_labone_04_01</t>
  </si>
  <si>
    <t>${border_crossings_labone_04} = 'open_normally_quarantine' or ${border_crossings_labone_04} = 'open_irregularly_quarantine'</t>
  </si>
  <si>
    <t>Is the border crossing at Ngomoromo currently open for traders?</t>
  </si>
  <si>
    <t>border_crossings_ngomoromo_05_01</t>
  </si>
  <si>
    <t>${border_crossings_ngomoromo_05} = 'open_normally_quarantine' or ${border_crossings_ngomoromo_05} = 'open_irregularly_quarantine'</t>
  </si>
  <si>
    <t>Is the border crossing at Mugali currently open for traders?</t>
  </si>
  <si>
    <t>border_crossings_mugali_06_01</t>
  </si>
  <si>
    <t>${border_crossings_mugali_06} = 'open_normally_quarantine' or ${border_crossings_mugali_06} = 'open_irregularly_quarantine'</t>
  </si>
  <si>
    <t>Is the border crossing at Nimule currently open for traders?</t>
  </si>
  <si>
    <t>${county} = 'Magwi' or ${county} = 'Juba'</t>
  </si>
  <si>
    <t>border_crossings_nimule_07_01</t>
  </si>
  <si>
    <t>${border_crossings_nimule_07} = 'open_normally_quarantine' or ${border_crossings_nimule_07} = 'open_irregularly_quarantine'</t>
  </si>
  <si>
    <t>Is the border crossing at Jale currently open for traders?</t>
  </si>
  <si>
    <t>${county} = 'Kajo_keji'</t>
  </si>
  <si>
    <t>border_crossings_jale_08_01</t>
  </si>
  <si>
    <t>${border_crossings_jale_08} = 'open_normally_quarantine' or ${border_crossings_jale_08} = 'open_irregularly_quarantine'</t>
  </si>
  <si>
    <t>Is the border crossing at Kaya currently open for traders?</t>
  </si>
  <si>
    <t>${county} = 'Morobo' or ${county} = 'Yei'</t>
  </si>
  <si>
    <t>border_crossings_kaya_09_01</t>
  </si>
  <si>
    <t>${border_crossings_kaya_09} = 'open_normally_quarantine' or ${border_crossings_kaya_09} = 'open_irregularly_quarantine'</t>
  </si>
  <si>
    <t>Is the border crossing at Bazi (from DRC) currently open for traders?</t>
  </si>
  <si>
    <t>border_crossings_bazi_10_01</t>
  </si>
  <si>
    <t>${border_crossings_bazi_10} = 'open_normally_quarantine' or ${border_crossings_bazi_10} = 'open_irregularly_quarantine'</t>
  </si>
  <si>
    <t>Is the border crossing at Dimo currently open for traders?</t>
  </si>
  <si>
    <t>${county} = 'Yei'</t>
  </si>
  <si>
    <t>border_crossings_dimo_11_01</t>
  </si>
  <si>
    <t>${border_crossings_dimo_11} = 'open_normally_quarantine' or ${border_crossings_dimo_11} = 'open_irregularly_quarantine'</t>
  </si>
  <si>
    <t>Is the border crossing at Nabiapai (Yambio County) currently open for traders?</t>
  </si>
  <si>
    <t>${county} = 'Yambio' or ${county} = 'Nzara'</t>
  </si>
  <si>
    <t>border_crossings_nabiapai_12_01</t>
  </si>
  <si>
    <t>${border_crossings_nabiapai_12} = 'open_normally_quarantine' or ${border_crossings_nabiapai_12} = 'open_irregularly_quarantine'</t>
  </si>
  <si>
    <t>Is the border crossing at Sakure currently open for traders?</t>
  </si>
  <si>
    <t>border_crossings_sakure_13_01</t>
  </si>
  <si>
    <t>${border_crossings_sakure_13} = 'open_normally_quarantine' or ${border_crossings_sakure_13} = 'open_irregularly_quarantine'</t>
  </si>
  <si>
    <t>Is the border crossing at Bagugu currently open for traders?</t>
  </si>
  <si>
    <t>border_crossings_bagugu_14_01</t>
  </si>
  <si>
    <t>${border_crossings_bagugu_14} = 'open_normally_quarantine' or ${border_crossings_bagugu_14} = 'open_irregularly_quarantine'</t>
  </si>
  <si>
    <t>Is the border crossing at Ezo currently open for traders?</t>
  </si>
  <si>
    <t>${county} = 'Ezo' or ${county} = 'Yambio'</t>
  </si>
  <si>
    <t>border_crossings_ezo_15_01</t>
  </si>
  <si>
    <t>${border_crossings_ezo_15} = 'open_normally_quarantine' or ${border_crossings_ezo_15} = 'open_irregularly_quarantine'</t>
  </si>
  <si>
    <t>Is the border crossing at Source Yubu currently open for traders?</t>
  </si>
  <si>
    <t>${county} = 'Tambura' or ${county} = 'Yambio'</t>
  </si>
  <si>
    <t>border_crossings_riyubu_16_01</t>
  </si>
  <si>
    <t>${border_crossings_riyubu_16} = 'open_normally_quarantine' or ${border_crossings_riyubu_16} = 'open_irregularly_quarantine'</t>
  </si>
  <si>
    <t>Is the border crossing from Sudan to Raja currently open for traders?</t>
  </si>
  <si>
    <t>${county} = 'Raja'</t>
  </si>
  <si>
    <t>border_crossings_raja_17_01</t>
  </si>
  <si>
    <t>${border_crossings_raja_17} = 'open_normally_quarantine' or ${border_crossings_raja_17} = 'open_irregularly_quarantine'</t>
  </si>
  <si>
    <t>Is the border crossing at Kiir Adem currently open for traders?</t>
  </si>
  <si>
    <t>${county} = 'AweilNorth'</t>
  </si>
  <si>
    <t>border_crossings_kiir_adem_18_01</t>
  </si>
  <si>
    <t>${border_crossings_kiir_adem_18} = 'open_normally_quarantine' or ${border_crossings_kiir_adem_18} = 'open_irregularly_quarantine'</t>
  </si>
  <si>
    <t>Is the border crossing at Majok Yith Thiou currently open for traders?</t>
  </si>
  <si>
    <t>${county} = 'AweilEast'</t>
  </si>
  <si>
    <t>border_crossings_majok_19_01</t>
  </si>
  <si>
    <t>${border_crossings_majok_19} = 'open_normally_quarantine' or ${border_crossings_majok_19} = 'open_irregularly_quarantine'</t>
  </si>
  <si>
    <t>Is the border crossing from Sudan to Abyei currently open for traders?</t>
  </si>
  <si>
    <t>${county} = 'AbyeiRegion'</t>
  </si>
  <si>
    <t>border_crossings_abyei_20_01</t>
  </si>
  <si>
    <t>${border_crossings_abyei_20} = 'open_normally_quarantine' or ${border_crossings_abyei_20} = 'open_irregularly_quarantine'</t>
  </si>
  <si>
    <t>Is the border crossing at Tishwin currently open for traders?</t>
  </si>
  <si>
    <t>${county} = 'Rubkona'</t>
  </si>
  <si>
    <t>border_crossings_tishwin_21_01</t>
  </si>
  <si>
    <t>${border_crossings_tishwin_21} = 'open_normally_quarantine' or ${border_crossings_tishwin_21} = 'open_irregularly_quarantine'</t>
  </si>
  <si>
    <t>Is the border crossing from Karsana (Sudan) to Bongki currently open for traders?</t>
  </si>
  <si>
    <t>${county} = 'Pariang'</t>
  </si>
  <si>
    <t>border_crossings_bongki_22_01</t>
  </si>
  <si>
    <t>${border_crossings_bongki_22} = 'open_normally_quarantine' or ${border_crossings_bongki_22} = 'open_irregularly_quarantine'</t>
  </si>
  <si>
    <t>Is the border crossing at Jau currently open for traders?</t>
  </si>
  <si>
    <t>border_crossings_jau_23_01</t>
  </si>
  <si>
    <t>${border_crossings_jau_23} = 'open_normally_quarantine' or ${border_crossings_jau_23} = 'open_irregularly_quarantine'</t>
  </si>
  <si>
    <t>Is the border crossing from Liri (Sudan) to Alel currently open for traders?</t>
  </si>
  <si>
    <t>border_crossings_alel_24_01</t>
  </si>
  <si>
    <t>${border_crossings_alel_24} = 'open_normally_quarantine' or ${border_crossings_alel_24} = 'open_irregularly_quarantine'</t>
  </si>
  <si>
    <t>Is the border crossing at Tallodi (Sudan) to Tonga currently open for traders?</t>
  </si>
  <si>
    <t>${county} = 'Panyikang'</t>
  </si>
  <si>
    <t>border_crossings_tallodi_25_01</t>
  </si>
  <si>
    <t>${border_crossings_tallodi_25} = 'open_normally_quarantine' or ${border_crossings_tallodi_25} = 'open_irregularly_quarantine'</t>
  </si>
  <si>
    <t>Is the border crossing from Sudan to Renk currently open for traders?</t>
  </si>
  <si>
    <t>${county} = 'Renk'</t>
  </si>
  <si>
    <t>border_crossings_renk_26_01</t>
  </si>
  <si>
    <t>${border_crossings_renk_26} = 'open_normally_quarantine' or ${border_crossings_renk_26} = 'open_irregularly_quarantine'</t>
  </si>
  <si>
    <t>Is the border crossing from Yabus to Maban currently open for traders?</t>
  </si>
  <si>
    <t>${county} = 'Maban'</t>
  </si>
  <si>
    <t>border_crossings_yabus_27_01</t>
  </si>
  <si>
    <t>${border_crossings_yabus_27} = 'open_normally_quarantine' or ${border_crossings_yabus_27} = 'open_irregularly_quarantine'</t>
  </si>
  <si>
    <t>Is the border crossing at Pagak currently open for traders?</t>
  </si>
  <si>
    <t>${county} = 'Maiwut'</t>
  </si>
  <si>
    <t>border_crossings_pagak_28_01</t>
  </si>
  <si>
    <t>${border_crossings_pagak_28} = 'open_normally_quarantine' or ${border_crossings_pagak_28} = 'open_irregularly_quarantine'</t>
  </si>
  <si>
    <t>Is the border crossing at Jikou currently open for traders?</t>
  </si>
  <si>
    <t>${county} = 'Ulang' or ${county} = 'Nasir' or ${county} = 'Akobo'</t>
  </si>
  <si>
    <t>border_crossings_jikou_29_01</t>
  </si>
  <si>
    <t>${border_crossings_jikou_29} = 'open_normally_quarantine' or ${border_crossings_jikou_29} = 'open_irregularly_quarantine'</t>
  </si>
  <si>
    <t>Is the border crossing at Matar/Burbiey currently open for traders?</t>
  </si>
  <si>
    <t>border_crossings_matar_30_01</t>
  </si>
  <si>
    <t>${border_crossings_matar_30} = 'open_normally_quarantine' or ${border_crossings_matar_30} = 'open_irregularly_quarantine'</t>
  </si>
  <si>
    <t>Is the border crossing at Jikmir currently open for traders?</t>
  </si>
  <si>
    <t>border_crossings_jikmir_31_01</t>
  </si>
  <si>
    <t>${border_crossings_jikmir_31} = 'open_normally_quarantine' or ${border_crossings_jikmir_31} = 'open_irregularly_quarantine'</t>
  </si>
  <si>
    <t>Is the border crossing at Akobo currently open for traders?</t>
  </si>
  <si>
    <t>${county} = 'Akobo'</t>
  </si>
  <si>
    <t>border_crossings_akobo_32_01</t>
  </si>
  <si>
    <t>${border_crossings_akobo_32} = 'open_normally_quarantine' or ${border_crossings_akobo_32} = 'open_irregularly_quarantine'</t>
  </si>
  <si>
    <t>Is the border crossing at Pochala currently open for traders?</t>
  </si>
  <si>
    <t>${county} = 'Pochalla'</t>
  </si>
  <si>
    <t>border_crossings_pochala_33_01</t>
  </si>
  <si>
    <t>${border_crossings_pochala_33} = 'open_normally_quarantine' or ${border_crossings_pochala_33} = 'open_irregularly_quarantine'</t>
  </si>
  <si>
    <t>pole</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</si>
  <si>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</si>
  <si>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</si>
  <si>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</si>
  <si>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</si>
  <si>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</si>
  <si>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</si>
  <si>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</si>
  <si>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</si>
  <si>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if(${currency}='SSP', .&gt;50 and .&lt;5000, .&gt;0 )</t>
  </si>
  <si>
    <t>pole_price_unit</t>
  </si>
  <si>
    <t>round(${pole_price},0)</t>
  </si>
  <si>
    <t>if(${currency}='SSP',${pole_price_unit},
if(${currency_border_SSP}='no','',
round(${pole_price_unit}
* if(${currency}='ETB',${etb_rate} div 100,1)
* if(${currency}='SDG',${sdg_rate} div 1000,1)
* if(${currency}='UGX',${ugx_rate} div 10000,1),0)
)
)</t>
  </si>
  <si>
    <t>firewood</t>
  </si>
  <si>
    <t>Firewood (medium sized bundle)</t>
  </si>
  <si>
    <t>selected(${item},'firewood') or selected(${item_nfi},'firewood') or  selected(${item_natural},'firewood')</t>
  </si>
  <si>
    <t>Availability of **firewood**:</t>
  </si>
  <si>
    <t>select_one firewood_size</t>
  </si>
  <si>
    <t>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</si>
  <si>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</si>
  <si>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</si>
  <si>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</si>
  <si>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</si>
  <si>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</si>
  <si>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</si>
  <si>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</si>
  <si>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</si>
  <si>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</si>
  <si>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</si>
  <si>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</si>
  <si>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</si>
  <si>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</si>
  <si>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charcoal</t>
  </si>
  <si>
    <t>Charcoal</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</si>
  <si>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</si>
  <si>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</si>
  <si>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</si>
  <si>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</si>
  <si>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</si>
  <si>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</si>
  <si>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</si>
  <si>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</si>
  <si>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</si>
  <si>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t>
  </si>
  <si>
    <t>Goats (male, adult, medium sized)</t>
  </si>
  <si>
    <t>selected(${item_livestock},'goat')</t>
  </si>
  <si>
    <t>Current availability of **goats**:</t>
  </si>
  <si>
    <t>male, adult, medium sized</t>
  </si>
  <si>
    <t>Price per goat (in ${currency})</t>
  </si>
  <si>
    <t>${goat_available} != 'unavailable'</t>
  </si>
  <si>
    <t>goat_price_unit</t>
  </si>
  <si>
    <t>round(${goat_price},0)</t>
  </si>
  <si>
    <t>if(${currency}='SSP',${goat_price_unit},
if(${currency_border_SSP}='no','',
round(${goat_price_unit}
* if(${currency}='ETB',${etb_rate} div 100,1)
* if(${currency}='SDG',${sdg_rate} div 1000,1)
* if(${currency}='UGX',${ugx_rate} div 10000,1),0)
)
)</t>
  </si>
  <si>
    <t>Chicken (cock, medium sized)</t>
  </si>
  <si>
    <t>selected(${item_livestock},'chicken')</t>
  </si>
  <si>
    <t>Current availability of **chickens**:</t>
  </si>
  <si>
    <t>cock, medium sized</t>
  </si>
  <si>
    <t>Price per chicken (in ${currency})</t>
  </si>
  <si>
    <t>${chicken_available} != 'unavailable'</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</si>
  <si>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</si>
  <si>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</si>
  <si>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</si>
  <si>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</si>
  <si>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</si>
  <si>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</si>
  <si>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</si>
  <si>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</si>
  <si>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</si>
  <si>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</si>
  <si>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</si>
  <si>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if(${currency}='SSP',. &gt; 10000 and .&lt; 100000,
if(${currency}='ETB', .&gt;0, .&gt;0
))</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</si>
  <si>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</si>
  <si>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</si>
  <si>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</si>
  <si>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</si>
  <si>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</si>
  <si>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</si>
  <si>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</si>
  <si>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</si>
  <si>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</si>
  <si>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</si>
  <si>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</si>
  <si>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</si>
  <si>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</si>
  <si>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</si>
  <si>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</si>
  <si>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</si>
  <si>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</si>
  <si>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</si>
  <si>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</si>
  <si>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</si>
  <si>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</si>
  <si>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</si>
  <si>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</si>
  <si>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</si>
  <si>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</si>
  <si>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</si>
  <si>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</si>
  <si>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</si>
  <si>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</si>
  <si>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</si>
  <si>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</si>
  <si>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</si>
  <si>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</si>
  <si>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</si>
  <si>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</si>
  <si>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</si>
  <si>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</si>
  <si>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</si>
  <si>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</si>
  <si>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</si>
  <si>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</si>
  <si>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</si>
  <si>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</si>
  <si>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</si>
  <si>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</si>
  <si>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</si>
  <si>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</si>
  <si>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</si>
  <si>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</si>
  <si>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</si>
  <si>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</si>
  <si>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</si>
  <si>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</si>
  <si>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</si>
  <si>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</si>
  <si>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</si>
  <si>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</si>
  <si>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</si>
  <si>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</si>
  <si>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</si>
  <si>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</si>
  <si>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</si>
  <si>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</si>
  <si>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</si>
  <si>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</si>
  <si>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</si>
  <si>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</si>
  <si>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</si>
  <si>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</si>
  <si>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</si>
  <si>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</si>
  <si>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</si>
  <si>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</si>
  <si>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</si>
  <si>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</si>
  <si>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</si>
  <si>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</si>
  <si>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</si>
  <si>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</si>
  <si>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</si>
  <si>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</si>
  <si>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</si>
  <si>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</si>
  <si>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</si>
  <si>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</si>
  <si>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</si>
  <si>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</si>
  <si>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</si>
  <si>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</si>
  <si>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</si>
  <si>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</si>
  <si>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</si>
  <si>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</si>
  <si>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</si>
  <si>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</si>
  <si>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</si>
  <si>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</si>
  <si>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</si>
  <si>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</si>
  <si>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water</t>
  </si>
  <si>
    <t>Water</t>
  </si>
  <si>
    <t>selected(${item},'water') and (selected(${location},'Juba Town') or selected(${state},'EasternEquatoria'))</t>
  </si>
  <si>
    <t>Availability of **water**:</t>
  </si>
  <si>
    <t>select_one unit_water</t>
  </si>
  <si>
    <t>water_unit</t>
  </si>
  <si>
    <t>${water_available} != 'unavailable'</t>
  </si>
  <si>
    <t>water_unit_other</t>
  </si>
  <si>
    <t>Only fill this if the trader does not sell the item in any of the previously mentioned units.</t>
  </si>
  <si>
    <t>${water_unit} = 'other'</t>
  </si>
  <si>
    <t>. &gt;= 0.1 and .&lt;=5</t>
  </si>
  <si>
    <t>Enter a valid unit.</t>
  </si>
  <si>
    <t>Unit: ${water_unit}</t>
  </si>
  <si>
    <t>water_price_unit</t>
  </si>
  <si>
    <t>round(
if(${water_unit}='drum', ${water_price} div 200,
if(${water_unit}='jerrycan', ${water_price} div 20,
if(${water_unit}='other',${water_price} div ${water_unit_other},
'error')))
,0)</t>
  </si>
  <si>
    <t>if(${currency}='SSP',${water_price_unit},
if(${currency_border_SSP}='no','',
round(${water_price_unit}
* if(${currency}='ETB',${etb_rate} div 100,1)
* if(${currency}='SDG',${sdg_rate} div 1000,1)
* if(${currency}='UGX',${ugx_rate},1) div 10000,0)
)
)</t>
  </si>
  <si>
    <t>water_summary_available</t>
  </si>
  <si>
    <t>**water**
Availability: ***${water_available}***
Price: ***${water_price}*** ***${currency}***
Unit: ***${water_unit}***</t>
  </si>
  <si>
    <t>water_summary_unavailable</t>
  </si>
  <si>
    <t>**water**
Availability: ***${water_available}***</t>
  </si>
  <si>
    <t>${water_available} = 'unavailable'</t>
  </si>
  <si>
    <t>honey</t>
  </si>
  <si>
    <t>Honey</t>
  </si>
  <si>
    <t>fish_fresh</t>
  </si>
  <si>
    <t>Fish (fresh)</t>
  </si>
  <si>
    <t>fish_dried</t>
  </si>
  <si>
    <t>Fish (dried)</t>
  </si>
  <si>
    <t>modalities</t>
  </si>
  <si>
    <t>Payment modalities</t>
  </si>
  <si>
    <t>${trader_type}!='miller'</t>
  </si>
  <si>
    <t>modalities_which</t>
  </si>
  <si>
    <t>Which of the following payments do you accept from customers?</t>
  </si>
  <si>
    <t>not(selected(${modalities_which}, 'dont_know') and count-selected(${modalities_which}) &gt;1)</t>
  </si>
  <si>
    <t>You cannot select *Don't know* while also selecting other options.</t>
  </si>
  <si>
    <t>select_multiple denominations</t>
  </si>
  <si>
    <t>modalities_ssp</t>
  </si>
  <si>
    <t>Which SSP bank notes do you currently accept?</t>
  </si>
  <si>
    <t>selected(${modalities_which}, 'cash_ssp')</t>
  </si>
  <si>
    <t>selected(${modalities_which}, 'other')</t>
  </si>
  <si>
    <t>select_multiple mobile_money</t>
  </si>
  <si>
    <t>modalities_mobile_money</t>
  </si>
  <si>
    <t>Why do you not offer mobile money?</t>
  </si>
  <si>
    <t>not(selected(${modalities_which}, 'mobile_money'))</t>
  </si>
  <si>
    <t>modalities_mobile_money_other</t>
  </si>
  <si>
    <t>selected(${modalities_mobile_money}, 'other')</t>
  </si>
  <si>
    <t>select_multiple mobile_type</t>
  </si>
  <si>
    <t>modalities_mobile_money_type</t>
  </si>
  <si>
    <t>Which mobile money services do you use?</t>
  </si>
  <si>
    <t>selected(${modalities_which}, 'mobile_money')</t>
  </si>
  <si>
    <t>modalities_mobile_money_type_other</t>
  </si>
  <si>
    <t>Specify the mobile money service you use:</t>
  </si>
  <si>
    <t>selected(${modalities_mobile_money_type}, 'other')</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</si>
  <si>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</si>
  <si>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</si>
  <si>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</si>
  <si>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</si>
  <si>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</si>
  <si>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</si>
  <si>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</si>
  <si>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</si>
  <si>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</si>
  <si>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</si>
  <si>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</si>
  <si>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</si>
  <si>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</si>
  <si>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</si>
  <si>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</si>
  <si>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</si>
  <si>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</si>
  <si>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</si>
  <si>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</si>
  <si>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</si>
  <si>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</si>
  <si>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</si>
  <si>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</si>
  <si>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</si>
  <si>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</si>
  <si>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</si>
  <si>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</si>
  <si>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</si>
  <si>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</si>
  <si>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multiline</t>
  </si>
  <si>
    <t>market_size</t>
  </si>
  <si>
    <t>Market Size</t>
  </si>
  <si>
    <t>${trader_type}='skip'</t>
  </si>
  <si>
    <t>select_one trader_size</t>
  </si>
  <si>
    <t>general_trader</t>
  </si>
  <si>
    <t>Roughly how many general traders are there in ${marketplace}</t>
  </si>
  <si>
    <t>Traders selling both food and NFIs</t>
  </si>
  <si>
    <t>currency_trader</t>
  </si>
  <si>
    <t>Are there any currency traders in ${marketplace}</t>
  </si>
  <si>
    <t>seasonal_trader</t>
  </si>
  <si>
    <t>Are there any seasonal traders in ${marketplace</t>
  </si>
  <si>
    <t>A seasonal trader is someone selling excess goods from their farm (ie. groundnuts or maize) or selling home made goods such as baskets, but they would not normally trade their goods at a market</t>
  </si>
  <si>
    <t>mobile_traders</t>
  </si>
  <si>
    <t>Are there any mobile traders in ${marketplace}</t>
  </si>
  <si>
    <t>select_one mobile</t>
  </si>
  <si>
    <t>mobile</t>
  </si>
  <si>
    <t>geopoint</t>
  </si>
  <si>
    <t>gps</t>
  </si>
  <si>
    <t>Please ask the key informant if it is ok to collect the GPS coordinates of their location.</t>
  </si>
  <si>
    <t>5m accuracy or less</t>
  </si>
  <si>
    <t>comments</t>
  </si>
  <si>
    <t>Additional comments:</t>
  </si>
  <si>
    <t>Leave blank if there are no additional comments.</t>
  </si>
  <si>
    <t>list_name</t>
  </si>
  <si>
    <t>country</t>
  </si>
  <si>
    <t>orgname</t>
  </si>
  <si>
    <t>acted</t>
  </si>
  <si>
    <t>ACTED</t>
  </si>
  <si>
    <t>cafod</t>
  </si>
  <si>
    <t>CAFOD Trócaire</t>
  </si>
  <si>
    <t>care</t>
  </si>
  <si>
    <t>CARE</t>
  </si>
  <si>
    <t>caritas</t>
  </si>
  <si>
    <t>Caritas</t>
  </si>
  <si>
    <t>aya</t>
  </si>
  <si>
    <t>AYA</t>
  </si>
  <si>
    <t>c&amp;d</t>
  </si>
  <si>
    <t xml:space="preserve">Church &amp; Development </t>
  </si>
  <si>
    <t>cina</t>
  </si>
  <si>
    <t>Community In Need Aid (CINA)</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</si>
  <si>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</si>
  <si>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</si>
  <si>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</si>
  <si>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</si>
  <si>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</si>
  <si>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</si>
  <si>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</si>
  <si>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</si>
  <si>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</si>
  <si>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</si>
  <si>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</si>
  <si>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</si>
  <si>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</si>
  <si>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</si>
  <si>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</si>
  <si>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</si>
  <si>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</si>
  <si>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</si>
  <si>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</si>
  <si>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</si>
  <si>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icpdo</t>
  </si>
  <si>
    <t>Intergrated Community Peace &amp; Development Organisation (ICPDO)</t>
  </si>
  <si>
    <t>irc</t>
  </si>
  <si>
    <t>International Rescue Committee (IRC)</t>
  </si>
  <si>
    <t>iom</t>
  </si>
  <si>
    <t>IOM</t>
  </si>
  <si>
    <t>mi</t>
  </si>
  <si>
    <t xml:space="preserve">Malteser International </t>
  </si>
  <si>
    <t>nrdc</t>
  </si>
  <si>
    <t>National Relief and Development Corps (NRDC)</t>
  </si>
  <si>
    <t>nh</t>
  </si>
  <si>
    <t>Nile Hope</t>
  </si>
  <si>
    <t>NPA</t>
  </si>
  <si>
    <t>Norwegian People's Aid (NPA)</t>
  </si>
  <si>
    <t>oxfam</t>
  </si>
  <si>
    <t>Oxfam</t>
  </si>
  <si>
    <t>poh</t>
  </si>
  <si>
    <t>Pilgrims of Hope (POH)</t>
  </si>
  <si>
    <t>plan</t>
  </si>
  <si>
    <t>Plan International</t>
  </si>
  <si>
    <t>pah</t>
  </si>
  <si>
    <t>Polish Humanitarian Action (PAH)</t>
  </si>
  <si>
    <t>ldo</t>
  </si>
  <si>
    <t>Lomore Development Organisation (LDO)</t>
  </si>
  <si>
    <t>reach</t>
  </si>
  <si>
    <t>REACH Initiative</t>
  </si>
  <si>
    <t>save</t>
  </si>
  <si>
    <t>Save the Children</t>
  </si>
  <si>
    <t>Si</t>
  </si>
  <si>
    <t>Solidarites International</t>
  </si>
  <si>
    <t>ssgid</t>
  </si>
  <si>
    <t>South Sudan Grassroot Initiative for Develovement (SSGID)</t>
  </si>
  <si>
    <t>spedp</t>
  </si>
  <si>
    <t>Support for Peace and Education Development Programme (SPEDP)</t>
  </si>
  <si>
    <t>tearfund</t>
  </si>
  <si>
    <t>Tearfund</t>
  </si>
  <si>
    <t>unhcr</t>
  </si>
  <si>
    <t>United Nation High Commisioner for Refugees (UNHCR)</t>
  </si>
  <si>
    <t>unicef</t>
  </si>
  <si>
    <t>UNICEF</t>
  </si>
  <si>
    <t>unkea</t>
  </si>
  <si>
    <t>Universal Network for Knowledge &amp; Empowerment Agency (UNKEA)</t>
  </si>
  <si>
    <t>Wada</t>
  </si>
  <si>
    <t xml:space="preserve">Wun Anei Development Association (WADA) </t>
  </si>
  <si>
    <t>wvi</t>
  </si>
  <si>
    <t>World Vision</t>
  </si>
  <si>
    <t>whh</t>
  </si>
  <si>
    <t>Welthungerhilfe (WHH)</t>
  </si>
  <si>
    <t>wti</t>
  </si>
  <si>
    <t>Windle Trust International</t>
  </si>
  <si>
    <t>other_org</t>
  </si>
  <si>
    <t>Other (please specify)</t>
  </si>
  <si>
    <t>SSP - South Sudanese pound</t>
  </si>
  <si>
    <t>Maiwut</t>
  </si>
  <si>
    <t>Ulang</t>
  </si>
  <si>
    <t>Longochuck</t>
  </si>
  <si>
    <t>SDG</t>
  </si>
  <si>
    <t>SDG - Sudanese pound</t>
  </si>
  <si>
    <t>ETB - Ethiopian birr</t>
  </si>
  <si>
    <t>UGX</t>
  </si>
  <si>
    <t>UGX - Ugandan shilling</t>
  </si>
  <si>
    <t>KES</t>
  </si>
  <si>
    <t>KES - Kenyan shilling</t>
  </si>
  <si>
    <t>CDF</t>
  </si>
  <si>
    <t>CDF - Congolese franc</t>
  </si>
  <si>
    <t>XAF</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</si>
  <si>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</si>
  <si>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</si>
  <si>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</si>
  <si>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</si>
  <si>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</si>
  <si>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</si>
  <si>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</si>
  <si>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</si>
  <si>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</si>
  <si>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 trader</t>
  </si>
  <si>
    <t>miller</t>
  </si>
  <si>
    <t>Miller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</si>
  <si>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</si>
  <si>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</si>
  <si>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</si>
  <si>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</si>
  <si>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</si>
  <si>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</si>
  <si>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</si>
  <si>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</si>
  <si>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</si>
  <si>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</si>
  <si>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</si>
  <si>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</si>
  <si>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</si>
  <si>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</si>
  <si>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</si>
  <si>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small</t>
  </si>
  <si>
    <t>Small - Trades in small amounts and owns a small amount of stock</t>
  </si>
  <si>
    <t>Medium - Trades in medium quantities and owns substanstial stock</t>
  </si>
  <si>
    <t>high</t>
  </si>
  <si>
    <t>Large - Trades in large quantities and owns substanstial stock</t>
  </si>
  <si>
    <t>SouthSudan</t>
  </si>
  <si>
    <t>South Sudan</t>
  </si>
  <si>
    <t>Kenya</t>
  </si>
  <si>
    <t>DRC</t>
  </si>
  <si>
    <t>Democratic Republic of the Congo (DRC)</t>
  </si>
  <si>
    <t>CAR</t>
  </si>
  <si>
    <t>Central African Republic (CAR)</t>
  </si>
  <si>
    <t>Other</t>
  </si>
  <si>
    <t>I don't know / I don't want to answer</t>
  </si>
  <si>
    <t>Groundnuts (unshelled)</t>
  </si>
  <si>
    <t>Soap (bar)</t>
  </si>
  <si>
    <t>Exercise books (A5 sized, around 96 pages)</t>
  </si>
  <si>
    <t>Poles (local, medium sized)</t>
  </si>
  <si>
    <t>Firewood</t>
  </si>
  <si>
    <t>livestock</t>
  </si>
  <si>
    <t>Goat (male, adult, medium sized)</t>
  </si>
  <si>
    <t>USD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</si>
  <si>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</si>
  <si>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</si>
  <si>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</si>
  <si>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</si>
  <si>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</si>
  <si>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</si>
  <si>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</si>
  <si>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</si>
  <si>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</si>
  <si>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</si>
  <si>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</si>
  <si>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</si>
  <si>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</si>
  <si>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</si>
  <si>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</si>
  <si>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</si>
  <si>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</si>
  <si>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</si>
  <si>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</si>
  <si>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</si>
  <si>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</si>
  <si>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</si>
  <si>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</si>
  <si>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</si>
  <si>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</si>
  <si>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</si>
  <si>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</si>
  <si>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</si>
  <si>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</si>
  <si>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</si>
  <si>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</si>
  <si>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</si>
  <si>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 xml:space="preserve">USAID Malwa </t>
  </si>
  <si>
    <t>usaid_malwa.jpeg</t>
  </si>
  <si>
    <t>Other (only for pre-packaged items - specify weight in kg)</t>
  </si>
  <si>
    <t>unit_alt</t>
  </si>
  <si>
    <t>unit_water</t>
  </si>
  <si>
    <t>drum</t>
  </si>
  <si>
    <t>Drum - 200 L</t>
  </si>
  <si>
    <t>Jerrycan - 20 L</t>
  </si>
  <si>
    <t>Other (specify in L)</t>
  </si>
  <si>
    <t>unit_liquid</t>
  </si>
  <si>
    <t>Bottle (small) - 0.5 L</t>
  </si>
  <si>
    <t>Bottle (large) - 1.5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</si>
  <si>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</si>
  <si>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</si>
  <si>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</si>
  <si>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</si>
  <si>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</si>
  <si>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</si>
  <si>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</si>
  <si>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</si>
  <si>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</si>
  <si>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</si>
  <si>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</si>
  <si>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</si>
  <si>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</si>
  <si>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</si>
  <si>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</si>
  <si>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</si>
  <si>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</si>
  <si>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</si>
  <si>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</si>
  <si>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</si>
  <si>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</si>
  <si>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</si>
  <si>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</si>
  <si>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</si>
  <si>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</si>
  <si>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</si>
  <si>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</si>
  <si>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</si>
  <si>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</si>
  <si>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</si>
  <si>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</si>
  <si>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</si>
  <si>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</si>
  <si>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</si>
  <si>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</si>
  <si>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</si>
  <si>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</si>
  <si>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</si>
  <si>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</si>
  <si>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</si>
  <si>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</si>
  <si>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</si>
  <si>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</si>
  <si>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</si>
  <si>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</si>
  <si>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</si>
  <si>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</si>
  <si>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</si>
  <si>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</si>
  <si>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</si>
  <si>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</si>
  <si>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</si>
  <si>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</si>
  <si>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</si>
  <si>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</si>
  <si>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</si>
  <si>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</si>
  <si>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</si>
  <si>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</si>
  <si>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</si>
  <si>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</si>
  <si>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</si>
  <si>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</si>
  <si>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</si>
  <si>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</si>
  <si>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</si>
  <si>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</si>
  <si>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</si>
  <si>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</si>
  <si>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</si>
  <si>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</si>
  <si>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</si>
  <si>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</si>
  <si>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</si>
  <si>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Tractor</t>
  </si>
  <si>
    <t>Boat / Ship</t>
  </si>
  <si>
    <t>Canoe</t>
  </si>
  <si>
    <t>Airplane</t>
  </si>
  <si>
    <t>donkey</t>
  </si>
  <si>
    <t>Donkey</t>
  </si>
  <si>
    <t>People carry them / Wheelbarrow</t>
  </si>
  <si>
    <t>road_condition</t>
  </si>
  <si>
    <t>Road is OPEN normally</t>
  </si>
  <si>
    <t>Road is OPEN with seasonal difficulties (e.g. rain / flooding)</t>
  </si>
  <si>
    <t>Road is OPEN but insecure (e.g. fighting / robberies)</t>
  </si>
  <si>
    <t>Road is OPEN but travel is limited by COVID-19 movement restrictions</t>
  </si>
  <si>
    <t>Road is CLOSED seasonally (e.g. rain / flooding)</t>
  </si>
  <si>
    <t>Road is CLOSED because of insecurity (e.g. fighting / robberies)</t>
  </si>
  <si>
    <t>closed_restrictions</t>
  </si>
  <si>
    <t>Road is CLOSED because of COVID-19 movement restrictions</t>
  </si>
  <si>
    <t>river_condition</t>
  </si>
  <si>
    <t>River route is OPEN normally</t>
  </si>
  <si>
    <t>River route is OPEN with seasonal difficulties (e.g. low water level)</t>
  </si>
  <si>
    <t>River route is OPEN but insecure</t>
  </si>
  <si>
    <t>River route is OPEN but travel is limited by COVID-19 movement restrictions</t>
  </si>
  <si>
    <t>River route is CLOSED seasonally (e.g. low water level)</t>
  </si>
  <si>
    <t>River route is CLOSED because of insecurity</t>
  </si>
  <si>
    <t>River route is CLOSED because of COVID-19 movement restrictions</t>
  </si>
  <si>
    <t>border</t>
  </si>
  <si>
    <t>YES, goods are passing through NORMALLY.</t>
  </si>
  <si>
    <t>YES, goods are passing through NORMALLY but COVID-19 quarantine measures are in place at this border</t>
  </si>
  <si>
    <t>YES, but goods are only passing through IRREGULARLY.</t>
  </si>
  <si>
    <t>open_irregularly_quarantine</t>
  </si>
  <si>
    <t>YES, but goods are only passing through IRREGULARLY and COVID-19 quarantine measures are in place at this border</t>
  </si>
  <si>
    <t>NO, border crossing is completely closed (no trade at all).</t>
  </si>
  <si>
    <t>distribution_effect</t>
  </si>
  <si>
    <t>Prices remained the same</t>
  </si>
  <si>
    <t>Prices increased</t>
  </si>
  <si>
    <t>Prices decreased</t>
  </si>
  <si>
    <t>dontknow</t>
  </si>
  <si>
    <t>restock_constraint</t>
  </si>
  <si>
    <t>*NO, I did NOT face any challenges*</t>
  </si>
  <si>
    <t>movement_restrictions</t>
  </si>
  <si>
    <t xml:space="preserve">Restrictions on movement </t>
  </si>
  <si>
    <t>covid_measures</t>
  </si>
  <si>
    <t>Delays to due COVID-19 border testing and quarantine measures</t>
  </si>
  <si>
    <t>road_conditions</t>
  </si>
  <si>
    <t>river_conditions</t>
  </si>
  <si>
    <t>Bad river route conditions</t>
  </si>
  <si>
    <t>Border closure</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</si>
  <si>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</si>
  <si>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</si>
  <si>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</si>
  <si>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</si>
  <si>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</si>
  <si>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</si>
  <si>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</si>
  <si>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</si>
  <si>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</si>
  <si>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</si>
  <si>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</si>
  <si>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</si>
  <si>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</si>
  <si>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</si>
  <si>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</si>
  <si>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</si>
  <si>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</si>
  <si>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</si>
  <si>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</si>
  <si>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</si>
  <si>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</si>
  <si>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</si>
  <si>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</si>
  <si>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</si>
  <si>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</si>
  <si>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</si>
  <si>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</si>
  <si>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</si>
  <si>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</si>
  <si>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</si>
  <si>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</si>
  <si>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</si>
  <si>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</si>
  <si>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</si>
  <si>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</si>
  <si>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</si>
  <si>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</si>
  <si>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</si>
  <si>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</si>
  <si>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documentation</t>
  </si>
  <si>
    <t>The documentation process for merchants is too difficult</t>
  </si>
  <si>
    <t>no_network</t>
  </si>
  <si>
    <t>There is no mobile network in this area</t>
  </si>
  <si>
    <t>no_agent</t>
  </si>
  <si>
    <t>There is no agent in my location to cash out</t>
  </si>
  <si>
    <t>dont_know_how</t>
  </si>
  <si>
    <t>I don’t know how to become part of it</t>
  </si>
  <si>
    <t>customer_id</t>
  </si>
  <si>
    <t>Customers do not have identity documents to sign up to system</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</si>
  <si>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</si>
  <si>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</si>
  <si>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</si>
  <si>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</si>
  <si>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</si>
  <si>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</si>
  <si>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</si>
  <si>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</si>
  <si>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</si>
  <si>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</si>
  <si>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</si>
  <si>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</si>
  <si>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</si>
  <si>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Nyala</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</si>
  <si>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</si>
  <si>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</si>
  <si>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</si>
  <si>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</si>
  <si>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</si>
  <si>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</si>
  <si>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</si>
  <si>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</si>
  <si>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</si>
  <si>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</si>
  <si>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</si>
  <si>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</si>
  <si>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</si>
  <si>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</si>
  <si>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</si>
  <si>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</si>
  <si>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</si>
  <si>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</si>
  <si>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</si>
  <si>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</si>
  <si>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</si>
  <si>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KajoKeji</t>
  </si>
  <si>
    <t>Kajo Keji</t>
  </si>
  <si>
    <t>Lainya</t>
  </si>
  <si>
    <t>Terekeka</t>
  </si>
  <si>
    <t>Budi</t>
  </si>
  <si>
    <t>Ikotos</t>
  </si>
  <si>
    <t>KapoetaEast</t>
  </si>
  <si>
    <t>Kapoeta East</t>
  </si>
  <si>
    <t>KapoetaNorth</t>
  </si>
  <si>
    <t>Kapoeta North</t>
  </si>
  <si>
    <t>KapoetaSouth</t>
  </si>
  <si>
    <t>Kapoeta South</t>
  </si>
  <si>
    <t>Lafon</t>
  </si>
  <si>
    <t>Torit</t>
  </si>
  <si>
    <t>Akobo</t>
  </si>
  <si>
    <t>Ayod</t>
  </si>
  <si>
    <t>Bor South</t>
  </si>
  <si>
    <t>CanalPigi</t>
  </si>
  <si>
    <t>Canal/Pigi</t>
  </si>
  <si>
    <t>Duk</t>
  </si>
  <si>
    <t>Nyirol</t>
  </si>
  <si>
    <t>Pibor</t>
  </si>
  <si>
    <t>Pochalla</t>
  </si>
  <si>
    <t>Twic East</t>
  </si>
  <si>
    <t>Uror</t>
  </si>
  <si>
    <t>Cueibet</t>
  </si>
  <si>
    <t>Rumbek Centre</t>
  </si>
  <si>
    <t>Rumbek East</t>
  </si>
  <si>
    <t>RumbekNorth</t>
  </si>
  <si>
    <t>Rumbek North</t>
  </si>
  <si>
    <t>Wulu</t>
  </si>
  <si>
    <t>YirolEast</t>
  </si>
  <si>
    <t>Yirol East</t>
  </si>
  <si>
    <t>YirolWest</t>
  </si>
  <si>
    <t>Yirol West</t>
  </si>
  <si>
    <t>Aweil Centre</t>
  </si>
  <si>
    <t>Aweil East</t>
  </si>
  <si>
    <t>Aweil North</t>
  </si>
  <si>
    <t>Aweil South</t>
  </si>
  <si>
    <t>Aweil West</t>
  </si>
  <si>
    <t>Abiemnhom</t>
  </si>
  <si>
    <t>Guit</t>
  </si>
  <si>
    <t>Leer</t>
  </si>
  <si>
    <t>Mayendit</t>
  </si>
  <si>
    <t>Mayom</t>
  </si>
  <si>
    <t>Pariang</t>
  </si>
  <si>
    <t>Fashoda</t>
  </si>
  <si>
    <t>Longochuk</t>
  </si>
  <si>
    <t>Luakpiny/Nasir</t>
  </si>
  <si>
    <t>Maban</t>
  </si>
  <si>
    <t>Malakal</t>
  </si>
  <si>
    <t>Manyo</t>
  </si>
  <si>
    <t>Panyikang</t>
  </si>
  <si>
    <t>Renk</t>
  </si>
  <si>
    <t>Gogrial East</t>
  </si>
  <si>
    <t>Gogrial West</t>
  </si>
  <si>
    <t>Tonj East</t>
  </si>
  <si>
    <t>TonjNorth</t>
  </si>
  <si>
    <t>Tonj North</t>
  </si>
  <si>
    <t>TonjSouth</t>
  </si>
  <si>
    <t>Tonj South</t>
  </si>
  <si>
    <t>AbyeiRegion</t>
  </si>
  <si>
    <t>Abyei Region</t>
  </si>
  <si>
    <t>JurRiver</t>
  </si>
  <si>
    <t>Jur River</t>
  </si>
  <si>
    <t>Ezo</t>
  </si>
  <si>
    <t>Ibba</t>
  </si>
  <si>
    <t>Mundri East</t>
  </si>
  <si>
    <t>Mundri West</t>
  </si>
  <si>
    <t>Mvolo</t>
  </si>
  <si>
    <t>Nagero</t>
  </si>
  <si>
    <t>Nzara</t>
  </si>
  <si>
    <t>Tambura</t>
  </si>
  <si>
    <t>Juba PoC 1 &amp; 3</t>
  </si>
  <si>
    <t>Terekeka Town</t>
  </si>
  <si>
    <t>Chukudum</t>
  </si>
  <si>
    <t>Narus</t>
  </si>
  <si>
    <t>Katodori</t>
  </si>
  <si>
    <t>Mogos</t>
  </si>
  <si>
    <t>Riwoto</t>
  </si>
  <si>
    <t>Kapoeta Town</t>
  </si>
  <si>
    <t>Longiro</t>
  </si>
  <si>
    <t>Imehejek</t>
  </si>
  <si>
    <t>Torit Town</t>
  </si>
  <si>
    <t>Akobo Town</t>
  </si>
  <si>
    <t>Dengjock</t>
  </si>
  <si>
    <t>Nyandit</t>
  </si>
  <si>
    <t>Ayod Town</t>
  </si>
  <si>
    <t>Bor PoC</t>
  </si>
  <si>
    <t>Diel</t>
  </si>
  <si>
    <t>Khorfulus</t>
  </si>
  <si>
    <t>Puktap</t>
  </si>
  <si>
    <t>Juibor</t>
  </si>
  <si>
    <t>New Fangak</t>
  </si>
  <si>
    <t>Old Fangak</t>
  </si>
  <si>
    <t>Lankien</t>
  </si>
  <si>
    <t>Waat</t>
  </si>
  <si>
    <t>Boma</t>
  </si>
  <si>
    <t>Pibor Town</t>
  </si>
  <si>
    <t>Pochala Town</t>
  </si>
  <si>
    <t>Wanglei</t>
  </si>
  <si>
    <t>Nyuak</t>
  </si>
  <si>
    <t>Kongor</t>
  </si>
  <si>
    <t>Ajuong</t>
  </si>
  <si>
    <t>Karam</t>
  </si>
  <si>
    <t>Mwot Tot</t>
  </si>
  <si>
    <t>Pathai</t>
  </si>
  <si>
    <t>Pieri</t>
  </si>
  <si>
    <t>Pulchuol</t>
  </si>
  <si>
    <t>Yuai</t>
  </si>
  <si>
    <t>Mingkaman</t>
  </si>
  <si>
    <t>Cueibet Town</t>
  </si>
  <si>
    <t>Maper</t>
  </si>
  <si>
    <t>Wulu Town</t>
  </si>
  <si>
    <t>Nyang</t>
  </si>
  <si>
    <t>Yirol Town</t>
  </si>
  <si>
    <t>Mit'nyin</t>
  </si>
  <si>
    <t>AWeil Town</t>
  </si>
  <si>
    <t>Malualkon</t>
  </si>
  <si>
    <t>KiirAdem</t>
  </si>
  <si>
    <t>Kiir Adem</t>
  </si>
  <si>
    <t>Malek Alel</t>
  </si>
  <si>
    <t xml:space="preserve">Marial Baai </t>
  </si>
  <si>
    <t>Abiemnhom Town</t>
  </si>
  <si>
    <t>Guit Town</t>
  </si>
  <si>
    <t>Mayendit Town</t>
  </si>
  <si>
    <t>Mayom Town</t>
  </si>
  <si>
    <t>Ganylel</t>
  </si>
  <si>
    <t>Panyijiar Town</t>
  </si>
  <si>
    <t>AjuongThok_RC</t>
  </si>
  <si>
    <t>Ajuong Thok RC</t>
  </si>
  <si>
    <t>Jamjang</t>
  </si>
  <si>
    <t>Pamir_RC</t>
  </si>
  <si>
    <t>Pamir RC</t>
  </si>
  <si>
    <t>Pariang Town</t>
  </si>
  <si>
    <t>Yida_RC</t>
  </si>
  <si>
    <t>Yida RC</t>
  </si>
  <si>
    <t>Bentiu PoC</t>
  </si>
  <si>
    <t>Aburoc</t>
  </si>
  <si>
    <t>Kodok</t>
  </si>
  <si>
    <t>Lul</t>
  </si>
  <si>
    <t>Belwang</t>
  </si>
  <si>
    <t>Janjok</t>
  </si>
  <si>
    <t>Mathiang</t>
  </si>
  <si>
    <t>Udier</t>
  </si>
  <si>
    <t>Mading</t>
  </si>
  <si>
    <t>Nasir Town</t>
  </si>
  <si>
    <t>Bunj</t>
  </si>
  <si>
    <t>Doro_RC</t>
  </si>
  <si>
    <t>Doro RC</t>
  </si>
  <si>
    <t>Gendrassa_RC</t>
  </si>
  <si>
    <t>Gendrassa RC</t>
  </si>
  <si>
    <t>Kaya_RC</t>
  </si>
  <si>
    <t>Kaya RC</t>
  </si>
  <si>
    <t>YusufBatil_RC</t>
  </si>
  <si>
    <t>Yusuf Batil RC</t>
  </si>
  <si>
    <t>Jikou</t>
  </si>
  <si>
    <t>Maiwut Town</t>
  </si>
  <si>
    <t>Pagak</t>
  </si>
  <si>
    <t>Malakal PoC</t>
  </si>
  <si>
    <t>Kaka</t>
  </si>
  <si>
    <t>Wadakona</t>
  </si>
  <si>
    <t>Dingthoma</t>
  </si>
  <si>
    <t>Tonga</t>
  </si>
  <si>
    <t>Dome</t>
  </si>
  <si>
    <t>Nyangore</t>
  </si>
  <si>
    <t>Ruplet</t>
  </si>
  <si>
    <t>Ulang Town</t>
  </si>
  <si>
    <t>Yomding</t>
  </si>
  <si>
    <t>LietNhom</t>
  </si>
  <si>
    <t>Liet-Nhom</t>
  </si>
  <si>
    <t>Alek</t>
  </si>
  <si>
    <t>Gogrial Town</t>
  </si>
  <si>
    <t>Warrap Town</t>
  </si>
  <si>
    <t>Tonj Town</t>
  </si>
  <si>
    <t>Abyei Town</t>
  </si>
  <si>
    <t>Ameit</t>
  </si>
  <si>
    <t>Mapel</t>
  </si>
  <si>
    <t>Deim Zubier</t>
  </si>
  <si>
    <t>Ezo Town</t>
  </si>
  <si>
    <t>Kediba</t>
  </si>
  <si>
    <t>Mvolo Town</t>
  </si>
  <si>
    <t>Nagero Town</t>
  </si>
  <si>
    <t>Nzara Town</t>
  </si>
  <si>
    <t>Tambura Town</t>
  </si>
  <si>
    <t>Custom</t>
  </si>
  <si>
    <t>Gumbo</t>
  </si>
  <si>
    <t>Jabel</t>
  </si>
  <si>
    <t>Konyo Konyo</t>
  </si>
  <si>
    <t>Lodingding</t>
  </si>
  <si>
    <t>Lodingding livestock market (Suk Bugar)</t>
  </si>
  <si>
    <t>NewMarket</t>
  </si>
  <si>
    <t>New market (Suk Jedid)</t>
  </si>
  <si>
    <t>SukAlahabar</t>
  </si>
  <si>
    <t>Suk Alahabar</t>
  </si>
  <si>
    <t xml:space="preserve">Longiro </t>
  </si>
  <si>
    <t>Imehejek Town</t>
  </si>
  <si>
    <t>Abilla</t>
  </si>
  <si>
    <t>Torit main market</t>
  </si>
  <si>
    <t>AkoboTown</t>
  </si>
  <si>
    <t>Bilkey</t>
  </si>
  <si>
    <t>Dilal</t>
  </si>
  <si>
    <t>Dilal (livestock)</t>
  </si>
  <si>
    <t>SukkChaap</t>
  </si>
  <si>
    <t>Suuk Chaap</t>
  </si>
  <si>
    <t>Mission</t>
  </si>
  <si>
    <t>AkuotAyool</t>
  </si>
  <si>
    <t>Akuot Ayool junction</t>
  </si>
  <si>
    <t>Hai Machuor</t>
  </si>
  <si>
    <t>Hai-Machuor</t>
  </si>
  <si>
    <t>Langbaar</t>
  </si>
  <si>
    <t>Langbaar junction</t>
  </si>
  <si>
    <t>Maror (main market)</t>
  </si>
  <si>
    <t>Pakau</t>
  </si>
  <si>
    <t>Panda</t>
  </si>
  <si>
    <t>Panda (livestock)</t>
  </si>
  <si>
    <t>Pibor market</t>
  </si>
  <si>
    <t>Zariba</t>
  </si>
  <si>
    <t>Thuk in diit</t>
  </si>
  <si>
    <t>Doliy</t>
  </si>
  <si>
    <t>Suuk-in-bor</t>
  </si>
  <si>
    <t>Suuk-in-char</t>
  </si>
  <si>
    <t>Suuk-hook</t>
  </si>
  <si>
    <t>Acholthen</t>
  </si>
  <si>
    <t>Cumcok</t>
  </si>
  <si>
    <t xml:space="preserve">Dengnhial </t>
  </si>
  <si>
    <t xml:space="preserve">Maborngap </t>
  </si>
  <si>
    <t xml:space="preserve">Malith </t>
  </si>
  <si>
    <t>Suk cielic</t>
  </si>
  <si>
    <t xml:space="preserve">Nok yinhom </t>
  </si>
  <si>
    <t>Dhalal</t>
  </si>
  <si>
    <t>Wanyjok Town market</t>
  </si>
  <si>
    <t>Majak Ajuong</t>
  </si>
  <si>
    <t>Akuac</t>
  </si>
  <si>
    <t>Kuorwei</t>
  </si>
  <si>
    <t>Warawarthii</t>
  </si>
  <si>
    <t>Aroyo</t>
  </si>
  <si>
    <t>Aweil Town market</t>
  </si>
  <si>
    <t>Dalala (livestock)</t>
  </si>
  <si>
    <t>HaiSalam</t>
  </si>
  <si>
    <t>Hai Salam</t>
  </si>
  <si>
    <t>Malou</t>
  </si>
  <si>
    <t>MaperAkot</t>
  </si>
  <si>
    <t>Maper Akot</t>
  </si>
  <si>
    <t>Sikadid</t>
  </si>
  <si>
    <t>AwailWest</t>
  </si>
  <si>
    <t>Marial Baai Town</t>
  </si>
  <si>
    <t>Bargok</t>
  </si>
  <si>
    <t>Bargok (livestock)</t>
  </si>
  <si>
    <t>Sukkabalek</t>
  </si>
  <si>
    <t>Dalal</t>
  </si>
  <si>
    <t>Katieth market</t>
  </si>
  <si>
    <t>Nyal market</t>
  </si>
  <si>
    <t>Jamjang main market</t>
  </si>
  <si>
    <t>Jamjang market</t>
  </si>
  <si>
    <t xml:space="preserve">Pamir main market </t>
  </si>
  <si>
    <t>Anthorno</t>
  </si>
  <si>
    <t>B1</t>
  </si>
  <si>
    <t xml:space="preserve">Kuetrengke </t>
  </si>
  <si>
    <t>Bam</t>
  </si>
  <si>
    <t>Degircum</t>
  </si>
  <si>
    <t>Mulukiya</t>
  </si>
  <si>
    <t>Tarawa</t>
  </si>
  <si>
    <t>Thukabir</t>
  </si>
  <si>
    <t>Thukabir (main market)</t>
  </si>
  <si>
    <t>Dubai</t>
  </si>
  <si>
    <t>Hai Muhuzabic</t>
  </si>
  <si>
    <t>J Gate</t>
  </si>
  <si>
    <t>J Gate (livestock)</t>
  </si>
  <si>
    <t>Old market</t>
  </si>
  <si>
    <t>Panluony</t>
  </si>
  <si>
    <t>Pantar</t>
  </si>
  <si>
    <t>Paloich_main</t>
  </si>
  <si>
    <t>Paloich main market</t>
  </si>
  <si>
    <t>Sukjou</t>
  </si>
  <si>
    <t>Zereba</t>
  </si>
  <si>
    <t>SukShabi</t>
  </si>
  <si>
    <t>Suk Shabi</t>
  </si>
  <si>
    <t>Jima</t>
  </si>
  <si>
    <t>Suk Jima</t>
  </si>
  <si>
    <t>Zero</t>
  </si>
  <si>
    <t>Suk Zero (livestock)</t>
  </si>
  <si>
    <t xml:space="preserve">Dome market </t>
  </si>
  <si>
    <t xml:space="preserve">Duk </t>
  </si>
  <si>
    <t>Riang</t>
  </si>
  <si>
    <t xml:space="preserve">Riang </t>
  </si>
  <si>
    <t>Buong</t>
  </si>
  <si>
    <t xml:space="preserve">Buong </t>
  </si>
  <si>
    <t>Doma</t>
  </si>
  <si>
    <t>Kuich</t>
  </si>
  <si>
    <t>Suk Jou</t>
  </si>
  <si>
    <t>Suk Wau</t>
  </si>
  <si>
    <t>Ajar</t>
  </si>
  <si>
    <t>Suk Ajar</t>
  </si>
  <si>
    <t>Bhar el Shariki (livestock)</t>
  </si>
  <si>
    <t>Suk Wehida</t>
  </si>
  <si>
    <t>Suk Kamsin</t>
  </si>
  <si>
    <t>Masia</t>
  </si>
  <si>
    <t>Pazuo</t>
  </si>
  <si>
    <t>Yambio Town market</t>
  </si>
  <si>
    <t>mobile_type</t>
  </si>
  <si>
    <t>mtn_gurush</t>
  </si>
  <si>
    <t>MTN Gurush</t>
  </si>
  <si>
    <t>nile_pay</t>
  </si>
  <si>
    <t>Nile Pay</t>
  </si>
  <si>
    <t>mpesa</t>
  </si>
  <si>
    <t>M-Pesa</t>
  </si>
  <si>
    <t>mtn_uganda</t>
  </si>
  <si>
    <t>MTN Uganda</t>
  </si>
  <si>
    <t>denominations</t>
  </si>
  <si>
    <t>1 SSP</t>
  </si>
  <si>
    <t>5 SSP</t>
  </si>
  <si>
    <t>10 SSP</t>
  </si>
  <si>
    <t>20 SSP</t>
  </si>
  <si>
    <t>50 SSP</t>
  </si>
  <si>
    <t>100 SSP</t>
  </si>
  <si>
    <t>500 SSP</t>
  </si>
  <si>
    <t>1000 SSP</t>
  </si>
  <si>
    <t>trader_size</t>
  </si>
  <si>
    <t>*I don't know*</t>
  </si>
  <si>
    <t>1_15</t>
  </si>
  <si>
    <t>less than 15 traders</t>
  </si>
  <si>
    <t>16_50</t>
  </si>
  <si>
    <t>16-50 traders</t>
  </si>
  <si>
    <t>51_100</t>
  </si>
  <si>
    <t>51-100 traders</t>
  </si>
  <si>
    <t>101_200</t>
  </si>
  <si>
    <t>101-200 traders</t>
  </si>
  <si>
    <t>201_500</t>
  </si>
  <si>
    <t>201-500 traders</t>
  </si>
  <si>
    <t>above_500</t>
  </si>
  <si>
    <t>more than 500 traders</t>
  </si>
  <si>
    <t>num_wholesaler</t>
  </si>
  <si>
    <t>I Don't Know</t>
  </si>
  <si>
    <t>There are no wholesalers</t>
  </si>
  <si>
    <t>2_5</t>
  </si>
  <si>
    <t>2 to 5</t>
  </si>
  <si>
    <t>6_10</t>
  </si>
  <si>
    <t>6 to 10</t>
  </si>
  <si>
    <t>11_20</t>
  </si>
  <si>
    <t>11 to 20</t>
  </si>
  <si>
    <t>21_50</t>
  </si>
  <si>
    <t>21 to 50</t>
  </si>
  <si>
    <t>51 to 100</t>
  </si>
  <si>
    <t>Over 100</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</si>
  <si>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</si>
  <si>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</si>
  <si>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</si>
  <si>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</si>
  <si>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</si>
  <si>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</si>
  <si>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${location}='Juba Town' 
or ${location}='Bor Town' 
or ${location}='Wau Town' 
or ${location}='Yambio Town' or ${location}='Aweil Town' or ${location}='Nyamlel Town'or ${location}='Imehejek'</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</si>
  <si>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</si>
  <si>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</si>
  <si>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</si>
  <si>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</si>
  <si>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</si>
  <si>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</si>
  <si>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</si>
  <si>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</si>
  <si>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</si>
  <si>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</si>
  <si>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</si>
  <si>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</si>
  <si>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</si>
  <si>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</si>
  <si>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</si>
  <si>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</si>
  <si>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</si>
  <si>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</si>
  <si>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</si>
  <si>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</si>
  <si>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</si>
  <si>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</si>
  <si>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</si>
  <si>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</si>
  <si>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</si>
  <si>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</si>
  <si>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</si>
  <si>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</si>
  <si>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</si>
  <si>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</si>
  <si>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</si>
  <si>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</si>
  <si>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</si>
  <si>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</si>
  <si>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</si>
  <si>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</si>
  <si>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</si>
  <si>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</si>
  <si>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</si>
  <si>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</si>
  <si>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</si>
  <si>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</si>
  <si>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</si>
  <si>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</si>
  <si>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</si>
  <si>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</si>
  <si>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</si>
  <si>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</si>
  <si>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</si>
  <si>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</si>
  <si>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</si>
  <si>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</si>
  <si>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</si>
  <si>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</si>
  <si>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</si>
  <si>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</si>
  <si>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</si>
  <si>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</si>
  <si>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</si>
  <si>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</si>
  <si>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</si>
  <si>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</si>
  <si>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</si>
  <si>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</si>
  <si>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</si>
  <si>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</si>
  <si>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</si>
  <si>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</si>
  <si>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</si>
  <si>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</si>
  <si>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</si>
  <si>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</si>
  <si>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</si>
  <si>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</si>
  <si>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</si>
  <si>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</si>
  <si>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</si>
  <si>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</si>
  <si>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</si>
  <si>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</si>
  <si>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</si>
  <si>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</si>
  <si>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</si>
  <si>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</si>
  <si>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</si>
  <si>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</si>
  <si>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</si>
  <si>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</si>
  <si>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</si>
  <si>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</si>
  <si>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</si>
  <si>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</si>
  <si>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</si>
  <si>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</si>
  <si>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</si>
  <si>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</si>
  <si>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</si>
  <si>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</si>
  <si>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</si>
  <si>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</si>
  <si>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</si>
  <si>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</si>
  <si>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</si>
  <si>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</si>
  <si>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</si>
  <si>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</si>
  <si>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</si>
  <si>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</si>
  <si>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</si>
  <si>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</si>
  <si>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</si>
  <si>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</si>
  <si>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</si>
  <si>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</si>
  <si>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</si>
  <si>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</si>
  <si>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</si>
  <si>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</si>
  <si>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${location}='Raja Town' or ${location}='DeimZubier'</t>
  </si>
  <si>
    <t>${location}='Raja Town'</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</si>
  <si>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</si>
  <si>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</si>
  <si>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</si>
  <si>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</si>
  <si>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</si>
  <si>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</si>
  <si>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</si>
  <si>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</si>
  <si>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</si>
  <si>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</si>
  <si>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</si>
  <si>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</si>
  <si>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</si>
  <si>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</si>
  <si>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</si>
  <si>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</si>
  <si>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</si>
  <si>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</si>
  <si>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</si>
  <si>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</si>
  <si>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</si>
  <si>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</si>
  <si>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</si>
  <si>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</si>
  <si>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</si>
  <si>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</si>
  <si>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</si>
  <si>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</si>
  <si>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</si>
  <si>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</si>
  <si>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</si>
  <si>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</si>
  <si>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</si>
  <si>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</si>
  <si>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</si>
  <si>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</si>
  <si>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</si>
  <si>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</si>
  <si>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</si>
  <si>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</si>
  <si>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</si>
  <si>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</si>
  <si>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</si>
  <si>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</si>
  <si>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</si>
  <si>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</si>
  <si>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</si>
  <si>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</si>
  <si>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</si>
  <si>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</si>
  <si>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</si>
  <si>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</si>
  <si>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</si>
  <si>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</si>
  <si>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</si>
  <si>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</si>
  <si>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</si>
  <si>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</si>
  <si>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</si>
  <si>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</si>
  <si>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</si>
  <si>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</si>
  <si>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</si>
  <si>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</si>
  <si>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</si>
  <si>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</si>
  <si>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</si>
  <si>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</si>
  <si>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</si>
  <si>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</si>
  <si>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</si>
  <si>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</si>
  <si>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</si>
  <si>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</si>
  <si>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</si>
  <si>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</si>
  <si>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</si>
  <si>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</si>
  <si>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</si>
  <si>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</si>
  <si>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</si>
  <si>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</si>
  <si>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</si>
  <si>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</si>
  <si>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</si>
  <si>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</si>
  <si>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</si>
  <si>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</si>
  <si>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</si>
  <si>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</si>
  <si>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</si>
  <si>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</si>
  <si>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road condition between Gumurk and Juba?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</si>
  <si>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</si>
  <si>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</si>
  <si>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</si>
  <si>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</si>
  <si>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</si>
  <si>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</si>
  <si>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</si>
  <si>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</si>
  <si>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${location}='NewFangak'</t>
  </si>
  <si>
    <t>${location}='Tonga' or ${location}='New Fangak'</t>
  </si>
  <si>
    <t>${location}='NewFangak' or ${location}='Old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</si>
  <si>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</si>
  <si>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</si>
  <si>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</si>
  <si>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</si>
  <si>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</si>
  <si>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</si>
  <si>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</si>
  <si>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</si>
  <si>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</si>
  <si>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</si>
  <si>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</si>
  <si>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</si>
  <si>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</si>
  <si>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</si>
  <si>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</si>
  <si>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</si>
  <si>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</si>
  <si>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</si>
  <si>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</si>
  <si>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</si>
  <si>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</si>
  <si>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</si>
  <si>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</si>
  <si>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</si>
  <si>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</si>
  <si>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</si>
  <si>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</si>
  <si>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size_label</t>
  </si>
  <si>
    <t>The following questions are designed to get an idea of the size of the market or markets in ${location} and will only be asked once very few months</t>
  </si>
  <si>
    <t>Roughly how many **general traders** are there in ${location}</t>
  </si>
  <si>
    <t>Roughly how many **NFI traders** are there in ${location}</t>
  </si>
  <si>
    <t>Roughly how many **currency traders** are there in ${location}</t>
  </si>
  <si>
    <t>Roughly how many **natural traders** are there in ${location}</t>
  </si>
  <si>
    <t>Roughly how many **mobile traders** are there in ${location}</t>
  </si>
  <si>
    <t>Traders with non-permanent mobile stores</t>
  </si>
  <si>
    <t>livestock_traders</t>
  </si>
  <si>
    <t>Roughly how many **livestock traders** are there in ${location}</t>
  </si>
  <si>
    <t>millers</t>
  </si>
  <si>
    <t>Roughly how many **millers** are there in ${location}</t>
  </si>
  <si>
    <t>wholesalers</t>
  </si>
  <si>
    <t>Roughly how many **wholesalers** are there in ${location}</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</si>
  <si>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</si>
  <si>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</si>
  <si>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</si>
  <si>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</si>
  <si>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</si>
  <si>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</si>
  <si>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</si>
  <si>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</si>
  <si>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</si>
  <si>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</si>
  <si>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</si>
  <si>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</si>
  <si>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</si>
  <si>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</si>
  <si>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</si>
  <si>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</si>
  <si>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</si>
  <si>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</si>
  <si>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</si>
  <si>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</si>
  <si>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</si>
  <si>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</si>
  <si>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</si>
  <si>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</si>
  <si>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</si>
  <si>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</si>
  <si>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</si>
  <si>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</si>
  <si>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</si>
  <si>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</si>
  <si>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</si>
  <si>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</si>
  <si>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</si>
  <si>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</si>
  <si>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</si>
  <si>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</si>
  <si>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</si>
  <si>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</si>
  <si>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</si>
  <si>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</si>
  <si>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</si>
  <si>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</si>
  <si>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</si>
  <si>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</si>
  <si>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</si>
  <si>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</si>
  <si>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</si>
  <si>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</si>
  <si>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</si>
  <si>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</si>
  <si>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</si>
  <si>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</si>
  <si>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</si>
  <si>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</si>
  <si>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</si>
  <si>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</si>
  <si>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</si>
  <si>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</si>
  <si>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</si>
  <si>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</si>
  <si>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</si>
  <si>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</si>
  <si>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</si>
  <si>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</si>
  <si>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</si>
  <si>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</si>
  <si>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</si>
  <si>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</si>
  <si>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</si>
  <si>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</si>
  <si>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</si>
  <si>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</si>
  <si>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</si>
  <si>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</si>
  <si>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</si>
  <si>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</si>
  <si>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</si>
  <si>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</si>
  <si>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</si>
  <si>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</si>
  <si>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</si>
  <si>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</si>
  <si>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</si>
  <si>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</si>
  <si>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</si>
  <si>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</si>
  <si>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</si>
  <si>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</si>
  <si>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</si>
  <si>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</si>
  <si>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</si>
  <si>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</si>
  <si>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</si>
  <si>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</si>
  <si>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</si>
  <si>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</si>
  <si>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</si>
  <si>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</si>
  <si>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</si>
  <si>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</si>
  <si>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</si>
  <si>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</si>
  <si>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</si>
  <si>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</si>
  <si>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</si>
  <si>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</si>
  <si>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</si>
  <si>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</si>
  <si>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</si>
  <si>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</si>
  <si>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</si>
  <si>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</si>
  <si>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</si>
  <si>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</si>
  <si>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</si>
  <si>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</si>
  <si>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</si>
  <si>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</si>
  <si>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</si>
  <si>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</si>
  <si>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</si>
  <si>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</si>
  <si>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</si>
  <si>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</si>
  <si>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</si>
  <si>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</si>
  <si>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</si>
  <si>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</si>
  <si>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</si>
  <si>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</si>
  <si>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</si>
  <si>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</si>
  <si>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</si>
  <si>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</si>
  <si>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</si>
  <si>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</si>
  <si>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</si>
  <si>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</si>
  <si>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</si>
  <si>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</si>
  <si>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</si>
  <si>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</si>
  <si>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</si>
  <si>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</si>
  <si>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</si>
  <si>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</si>
  <si>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</si>
  <si>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</si>
  <si>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</si>
  <si>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</si>
  <si>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</si>
  <si>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</si>
  <si>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</si>
  <si>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</si>
  <si>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</si>
  <si>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</si>
  <si>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</si>
  <si>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</si>
  <si>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</si>
  <si>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</si>
  <si>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</si>
  <si>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</si>
  <si>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</si>
  <si>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</si>
  <si>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</si>
  <si>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</si>
  <si>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</si>
  <si>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</si>
  <si>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</si>
  <si>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</si>
  <si>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</si>
  <si>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</si>
  <si>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</si>
  <si>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</si>
  <si>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</si>
  <si>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</si>
  <si>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</si>
  <si>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</si>
  <si>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</si>
  <si>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</si>
  <si>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</si>
  <si>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</si>
  <si>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</si>
  <si>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</si>
  <si>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</si>
  <si>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</si>
  <si>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</si>
  <si>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</si>
  <si>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</si>
  <si>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</si>
  <si>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</si>
  <si>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</si>
  <si>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</si>
  <si>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</si>
  <si>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</si>
  <si>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</si>
  <si>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</si>
  <si>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</si>
  <si>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</si>
  <si>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</si>
  <si>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</si>
  <si>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</si>
  <si>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</si>
  <si>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</si>
  <si>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</si>
  <si>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</si>
  <si>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suggestions</t>
  </si>
  <si>
    <t>Do you have any suggestions on how the market monitoring could be improved?</t>
  </si>
  <si>
    <t>suggestions_which</t>
  </si>
  <si>
    <t>${suggestions} = 'yes'</t>
  </si>
  <si>
    <t>Do you have any additional comments on this marketplace?</t>
  </si>
  <si>
    <t>comments_which</t>
  </si>
  <si>
    <t>${comments} = 'yes'</t>
  </si>
  <si>
    <t>next_round</t>
  </si>
  <si>
    <t>label::English</t>
  </si>
  <si>
    <t>Malteser International</t>
  </si>
  <si>
    <t>United Nation High Commissioner for Refugees (UNHCR)</t>
  </si>
  <si>
    <t>item_jmmi</t>
  </si>
  <si>
    <t>*No item available*</t>
  </si>
  <si>
    <t>Soap</t>
  </si>
  <si>
    <t>Jerrycans</t>
  </si>
  <si>
    <t>Mosquito nets</t>
  </si>
  <si>
    <t>Exercise book</t>
  </si>
  <si>
    <t>Blankets</t>
  </si>
  <si>
    <t>Cooking pots</t>
  </si>
  <si>
    <t>Plastic sheets</t>
  </si>
  <si>
    <t>Poles</t>
  </si>
  <si>
    <t>Goat</t>
  </si>
  <si>
    <t>Chicken</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</si>
  <si>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</si>
  <si>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</si>
  <si>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</si>
  <si>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</si>
  <si>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</si>
  <si>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</si>
  <si>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</si>
  <si>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</si>
  <si>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</si>
  <si>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</si>
  <si>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</si>
  <si>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</si>
  <si>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</si>
  <si>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Groundnuts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</si>
  <si>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</si>
  <si>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</si>
  <si>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</si>
  <si>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</si>
  <si>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</si>
  <si>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</si>
  <si>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</si>
  <si>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</si>
  <si>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</si>
  <si>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</si>
  <si>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</si>
  <si>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</si>
  <si>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</si>
  <si>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</si>
  <si>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</si>
  <si>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</si>
  <si>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</si>
  <si>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</si>
  <si>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</si>
  <si>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</si>
  <si>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</si>
  <si>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</si>
  <si>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Fresh milk (cow)</t>
  </si>
  <si>
    <t>Fresh fish</t>
  </si>
  <si>
    <t>beef</t>
  </si>
  <si>
    <t>Beef meat</t>
  </si>
  <si>
    <t>buckets</t>
  </si>
  <si>
    <t>Buckets</t>
  </si>
  <si>
    <t>bleach</t>
  </si>
  <si>
    <t>Bleach (to purify water)</t>
  </si>
  <si>
    <t>sanitary_pads</t>
  </si>
  <si>
    <t>Sanitary pads</t>
  </si>
  <si>
    <t>pens</t>
  </si>
  <si>
    <t>Pens</t>
  </si>
  <si>
    <t>clothing</t>
  </si>
  <si>
    <t>Clothing</t>
  </si>
  <si>
    <t>footwear</t>
  </si>
  <si>
    <t>Sandals / shoes</t>
  </si>
  <si>
    <t>cooking_utensils</t>
  </si>
  <si>
    <t>Cooking utensils</t>
  </si>
  <si>
    <t>iron_sheets</t>
  </si>
  <si>
    <t>Iron sheets</t>
  </si>
  <si>
    <t>solar_lamp</t>
  </si>
  <si>
    <t>Solar lamps</t>
  </si>
  <si>
    <t>petrol</t>
  </si>
  <si>
    <t>Petrol</t>
  </si>
  <si>
    <t>diesel</t>
  </si>
  <si>
    <t>Diesel</t>
  </si>
  <si>
    <t>medicine</t>
  </si>
  <si>
    <t>Medicine</t>
  </si>
  <si>
    <t>phone_credit</t>
  </si>
  <si>
    <t>Phone credit (airtime)</t>
  </si>
  <si>
    <t>bull</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</si>
  <si>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</si>
  <si>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</si>
  <si>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</si>
  <si>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</si>
  <si>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</si>
  <si>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</si>
  <si>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</si>
  <si>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</si>
  <si>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</si>
  <si>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</si>
  <si>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</si>
  <si>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</si>
  <si>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</si>
  <si>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</si>
  <si>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</si>
  <si>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</si>
  <si>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</si>
  <si>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</si>
  <si>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</si>
  <si>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</si>
  <si>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</si>
  <si>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</si>
  <si>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</si>
  <si>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</si>
  <si>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</si>
  <si>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</si>
  <si>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</si>
  <si>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</si>
  <si>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</si>
  <si>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</si>
  <si>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</si>
  <si>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</si>
  <si>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</si>
  <si>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</si>
  <si>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</si>
  <si>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</si>
  <si>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</si>
  <si>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</si>
  <si>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</si>
  <si>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</si>
  <si>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</si>
  <si>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</si>
  <si>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</si>
  <si>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</si>
  <si>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</si>
  <si>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</si>
  <si>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</si>
  <si>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</si>
  <si>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</si>
  <si>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</si>
  <si>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</si>
  <si>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</si>
  <si>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</si>
  <si>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</si>
  <si>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</si>
  <si>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</si>
  <si>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</si>
  <si>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</si>
  <si>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</si>
  <si>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</si>
  <si>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</si>
  <si>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</si>
  <si>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</si>
  <si>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</si>
  <si>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</si>
  <si>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</si>
  <si>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</si>
  <si>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</si>
  <si>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</si>
  <si>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</si>
  <si>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</si>
  <si>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</si>
  <si>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</si>
  <si>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</si>
  <si>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</si>
  <si>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</si>
  <si>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</si>
  <si>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</si>
  <si>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</si>
  <si>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</si>
  <si>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</si>
  <si>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</si>
  <si>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</si>
  <si>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</si>
  <si>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</si>
  <si>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</si>
  <si>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</si>
  <si>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</si>
  <si>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</si>
  <si>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</si>
  <si>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</si>
  <si>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</si>
  <si>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</si>
  <si>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</si>
  <si>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</si>
  <si>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</si>
  <si>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</si>
  <si>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</si>
  <si>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</si>
  <si>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</si>
  <si>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</si>
  <si>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</si>
  <si>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</si>
  <si>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</si>
  <si>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</si>
  <si>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</si>
  <si>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</si>
  <si>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</si>
  <si>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</si>
  <si>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</si>
  <si>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</si>
  <si>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</si>
  <si>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</si>
  <si>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</si>
  <si>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</si>
  <si>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</si>
  <si>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</si>
  <si>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</si>
  <si>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</si>
  <si>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</si>
  <si>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</si>
  <si>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</si>
  <si>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</si>
  <si>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Kajo_keji</t>
  </si>
  <si>
    <t>Marol (main market)</t>
  </si>
  <si>
    <t xml:space="preserve">Aroyo </t>
  </si>
  <si>
    <t>AweilWets</t>
  </si>
  <si>
    <t xml:space="preserve">less than 15 </t>
  </si>
  <si>
    <t xml:space="preserve">16-50 </t>
  </si>
  <si>
    <t xml:space="preserve">51-100 </t>
  </si>
  <si>
    <t xml:space="preserve">101-200 </t>
  </si>
  <si>
    <t xml:space="preserve">201-500 </t>
  </si>
  <si>
    <t xml:space="preserve">more than 500 </t>
  </si>
  <si>
    <t>supplier_road_ayod_mwottot_046</t>
  </si>
  <si>
    <t>What is the current road condition between Ayod and Mwot Tot?</t>
  </si>
  <si>
    <t>.&gt;0 and .&lt;365</t>
  </si>
  <si>
    <t>.&gt;0 and .&lt;2000</t>
  </si>
  <si>
    <t>if(${currency}='SSP', .&gt;20 and .&lt;3000, .&gt;0 )</t>
  </si>
  <si>
    <t>if(${currency}='SSP', .&gt;50 and .&lt;8000, .&gt;0 )</t>
  </si>
  <si>
    <t>if(${currency}='SSP', .&gt;50 and .&lt;10000, .&gt;0 )</t>
  </si>
  <si>
    <t>if(${currency}='SSP', .&gt;20 and .&lt;5000, .&gt;0 )</t>
  </si>
  <si>
    <t>if(${currency}='SSP', .&gt;500 and .&lt;100000, .&gt;0 )</t>
  </si>
  <si>
    <t>if(${currency}='SSP', .&gt;500 and .&lt;40000, .&gt;0 )</t>
  </si>
  <si>
    <t>if(${currency}='SSP', .&gt;1000 and .&lt;50000, .&gt;0 )</t>
  </si>
  <si>
    <t>if(${currency}='SSP', .&gt;40 and .&lt;5000, .&gt;0 )</t>
  </si>
  <si>
    <t>if(${currency}='SSP',.&gt; 0 and .&lt;2000,
if(${currency}='ETB',.&gt;0 , .&gt;0
))</t>
  </si>
  <si>
    <t>if(${currency}='SSP',. &gt; 0 and .&lt;2000,
if(${currency}='ETB',.  &gt;0 , .&gt;0
))</t>
  </si>
  <si>
    <t>if(${currency}='SSP', .&gt;20 and .&lt;7000, .&gt;0 )</t>
  </si>
  <si>
    <t>access</t>
  </si>
  <si>
    <t>Access</t>
  </si>
  <si>
    <t>select_multiple access_group</t>
  </si>
  <si>
    <t>access_group</t>
  </si>
  <si>
    <t>Over the past month, have customers belonging to any of the following groups found it difficult to visit this marketplace?</t>
  </si>
  <si>
    <t>not(selected(${access_group}, 'None') and count-selected(${access_group}) &gt;1)</t>
  </si>
  <si>
    <t>access_group_other</t>
  </si>
  <si>
    <t>selected(${access_group},'Other')</t>
  </si>
  <si>
    <t>select_multiple access_reason</t>
  </si>
  <si>
    <t>access_reason</t>
  </si>
  <si>
    <t>Why it was difficult for these groups to visit this marketplace?</t>
  </si>
  <si>
    <t>not(selected(${access_group},'None'))</t>
  </si>
  <si>
    <t>access_reason_other</t>
  </si>
  <si>
    <t>selected(${access_reason},'Other')</t>
  </si>
  <si>
    <t>select_one change</t>
  </si>
  <si>
    <t>impact_security</t>
  </si>
  <si>
    <t>What impact do you think that these difficulties have on the number of consumers you receive?</t>
  </si>
  <si>
    <t xml:space="preserve">not(selected(${access_group},'None')) </t>
  </si>
  <si>
    <t>Final</t>
  </si>
  <si>
    <t>Men</t>
  </si>
  <si>
    <t>Women</t>
  </si>
  <si>
    <t>Children_under_18</t>
  </si>
  <si>
    <t>Children under the age of 18</t>
  </si>
  <si>
    <t>Elderly_60</t>
  </si>
  <si>
    <t>Elderly people over the age of 60</t>
  </si>
  <si>
    <t>People_disabilities</t>
  </si>
  <si>
    <t>People with disabilities</t>
  </si>
  <si>
    <t xml:space="preserve">People_diseases_medical_conditions </t>
  </si>
  <si>
    <t xml:space="preserve">People with chronic diseases or medical conditions </t>
  </si>
  <si>
    <t>Ethnic_minorities</t>
  </si>
  <si>
    <t>Ethnic minorities</t>
  </si>
  <si>
    <t xml:space="preserve">Other </t>
  </si>
  <si>
    <t>Don't_know</t>
  </si>
  <si>
    <t>Don't know</t>
  </si>
  <si>
    <t>Prefer_answer</t>
  </si>
  <si>
    <t>Prefer not to answer</t>
  </si>
  <si>
    <t>None</t>
  </si>
  <si>
    <t>Insecurity</t>
  </si>
  <si>
    <t>Market_far</t>
  </si>
  <si>
    <t>Market is too far</t>
  </si>
  <si>
    <t>Transportation_expensive</t>
  </si>
  <si>
    <t>Transportation does not exist or is too expensive</t>
  </si>
  <si>
    <t>Badroad_condition</t>
  </si>
  <si>
    <t>Bad road condition</t>
  </si>
  <si>
    <t>Movement_intercommunal</t>
  </si>
  <si>
    <t>Movement restrictions: Covid-19, checkpoints, intercommunal</t>
  </si>
  <si>
    <t>Floodings</t>
  </si>
  <si>
    <t>change</t>
  </si>
  <si>
    <t>No impact_number_consumers_remain_same</t>
  </si>
  <si>
    <t>No impact - number of consumers remain the same</t>
  </si>
  <si>
    <t>Number_customers_reduced_slightly</t>
  </si>
  <si>
    <t>Number of customers reduced slightly</t>
  </si>
  <si>
    <t>Number_customers_reduced_considerably</t>
  </si>
  <si>
    <t>Number of customers reduced considerably</t>
  </si>
  <si>
    <t>Number_customers_reduced</t>
  </si>
  <si>
    <t>Number of customers reduced a lot</t>
  </si>
  <si>
    <t>Example: a new supply route opened up last month</t>
  </si>
  <si>
    <t>Khemis Moses (khemis.moses@reach-initiative.org), Barbora Koranova (barbora.koranova@reach-initiative.org)
 Dushyant Mohil  (dushyant.mohil@reach-initiative.org)</t>
  </si>
  <si>
    <t>MEDIAN</t>
  </si>
  <si>
    <t>selected(${item},"sorghum_grain")</t>
  </si>
  <si>
    <t xml:space="preserve">. &gt;= 0.1 and .&lt; 3 </t>
  </si>
  <si>
    <t>Unit: Kg</t>
  </si>
  <si>
    <t>${sorghum_grain_available} != 'unavailable' and selected(${sorghum_grain_unit_select},"kg")</t>
  </si>
  <si>
    <t xml:space="preserve">if(${currency}='SSP', .&gt;20 and .&lt;501, .&gt;0) </t>
  </si>
  <si>
    <t>sorghum_grain_price_jmmi_mug</t>
  </si>
  <si>
    <t>Unit: Jmmi mug</t>
  </si>
  <si>
    <t>${sorghum_grain_available} != 'unavailable' and selected(${sorghum_grain_unit_select},"mug_jmmi")</t>
  </si>
  <si>
    <t xml:space="preserve">if(${currency}='SSP', .&gt;20 and .&lt;251, .&gt;0) </t>
  </si>
  <si>
    <t>sorghum_grain_price_bottle_small</t>
  </si>
  <si>
    <t>Unit: small bottle</t>
  </si>
  <si>
    <t>${sorghum_grain_available} != 'unavailable' and selected(${sorghum_grain_unit_select},"bottle_small")</t>
  </si>
  <si>
    <t>sorghum_grain_price_USAID_Malwa</t>
  </si>
  <si>
    <t>Unit: malwa</t>
  </si>
  <si>
    <t>${sorghum_grain_available} != 'unavailable' and selected(${sorghum_grain_unit_select},"malwa")</t>
  </si>
  <si>
    <t xml:space="preserve">if(${currency}='SSP', .&gt;20 and .&lt;2001, .&gt;0) </t>
  </si>
  <si>
    <t>sorghum_grain_price_others</t>
  </si>
  <si>
    <t>Unit: other in kg</t>
  </si>
  <si>
    <t>${sorghum_grain_available} != 'unavailable' and selected(${sorghum_grain_unit_select},"other")</t>
  </si>
  <si>
    <t xml:space="preserve">if(${currency}='SSP', .&gt;20 and .&lt;1501, .&gt;0) </t>
  </si>
  <si>
    <t>. &gt;= 0.1and .&lt; 3</t>
  </si>
  <si>
    <t>${maize_grain_available} != 'unavailable' and selected(${maize_grain_unit_select},"kg")</t>
  </si>
  <si>
    <t>maize_grain_price_jmmi_mug</t>
  </si>
  <si>
    <t>${maize_grain_available} != 'unavailable' and selected(${maize_grain_unit_select},"mug_jmmi")</t>
  </si>
  <si>
    <t>maize_grain_price_bottle_small</t>
  </si>
  <si>
    <t>${maize_grain_available} != 'unavailable' and selected(${maize_grain_unit_select},"bottle_small")</t>
  </si>
  <si>
    <t>if(${currency}='SSP', .&gt;20 and .&lt;251, .&gt;0)</t>
  </si>
  <si>
    <t>maize_grain_price_USAID_malwa</t>
  </si>
  <si>
    <t>${maize_grain_available} != 'unavailable' and selected(${maize_grain_unit_select},"malwa")</t>
  </si>
  <si>
    <t>maize_grain_price_other</t>
  </si>
  <si>
    <t>${maize_grain_available} != 'unavailable' and selected(${maize_grain_unit_select},"other")</t>
  </si>
  <si>
    <t>. &gt;= 50 and .&lt; 10001</t>
  </si>
  <si>
    <t>${wheat_flour_available} != 'unavailable' and selected(${wheat_flour_unit_select},"kg")</t>
  </si>
  <si>
    <t xml:space="preserve">if(${currency}='SSP', .&gt;20 and .&lt;801, .&gt;0) </t>
  </si>
  <si>
    <t>wheat_flour_price_jmmi_mug</t>
  </si>
  <si>
    <t>${wheat_flour_available} != 'unavailable' and selected(${wheat_flour_unit_select},"mug_jmmi")</t>
  </si>
  <si>
    <t>if(${currency}='SSP', .&gt;20 and .&lt;401, .&gt;0)</t>
  </si>
  <si>
    <t>wheat_flour_price_bottle_small</t>
  </si>
  <si>
    <t>${wheat_flour_available} != 'unavailable' and selected(${wheat_flour_unit_select},"bottle_small")</t>
  </si>
  <si>
    <t>wheat_flour_price_USAID_malwa</t>
  </si>
  <si>
    <t>${wheat_flour_available} != 'unavailable' and selected(${wheat_flour_unit_select},"malwa")</t>
  </si>
  <si>
    <t>wheat_flour_price_other</t>
  </si>
  <si>
    <t>${wheat_flour_available} != 'unavailable' and selected(${wheat_flour_unit_select},"other")</t>
  </si>
  <si>
    <t xml:space="preserve">if(${currency}='SSP', .&gt;20 and .&lt;1001, .&gt;0) </t>
  </si>
  <si>
    <t>${rice_available} != 'unavailable' and selected(${rice_unit_select},"kg")</t>
  </si>
  <si>
    <t>rice_price_jmmi_mug</t>
  </si>
  <si>
    <t>${rice_available} != 'unavailable' and selected(${rice_unit_select},"mug_jmmi")</t>
  </si>
  <si>
    <t xml:space="preserve">if(${currency}='SSP', .&gt;20 and .&lt;401, .&gt;0) </t>
  </si>
  <si>
    <t>rice_price_bottle_small</t>
  </si>
  <si>
    <t>${rice_available} != 'unavailable' and selected(${rice_unit_select},"bottle_small")</t>
  </si>
  <si>
    <t>rice_price_USAID_malwa</t>
  </si>
  <si>
    <t>${rice_available} != 'unavailable' and selected(${rice_unit_select},"malwa")</t>
  </si>
  <si>
    <t>rice_price_other</t>
  </si>
  <si>
    <t>${rice_available} != 'unavailable' and selected(${rice_unit_select},"other")</t>
  </si>
  <si>
    <t xml:space="preserve">if(${currency}='SSP', .&gt;20and .&lt;1001, .&gt;0) </t>
  </si>
  <si>
    <t>${rice_available} != 'unavailable' and selected(${groundnuts_unit_select},"kg")</t>
  </si>
  <si>
    <t>groundnuts_price_jmmi_mug</t>
  </si>
  <si>
    <t>${rice_available} != 'unavailable' and selected(${groundnuts_unit_select},"mug_jmmi")</t>
  </si>
  <si>
    <t>groundnuts_price_bottle_small</t>
  </si>
  <si>
    <t>${rice_available} != 'unavailable' and selected(${groundnuts_unit_select},"bottle_small")</t>
  </si>
  <si>
    <t>groundnuts_price_USAID_malwa</t>
  </si>
  <si>
    <t>${rice_available} != 'unavailable' and selected(${groundnuts_unit_select},"malwa")</t>
  </si>
  <si>
    <t>groundnuts_price_other</t>
  </si>
  <si>
    <t>${rice_available} != 'unavailable' and selected(${groundnuts_unit_select},"other")</t>
  </si>
  <si>
    <t xml:space="preserve">selected(${beans_unit_select},"other") and . &gt;= 0.1 and .&lt; 3 </t>
  </si>
  <si>
    <t>${rice_available} != 'unavailable' and selected(${beans_unit_select},"kg")</t>
  </si>
  <si>
    <t>beans_price_jmmi_mug</t>
  </si>
  <si>
    <t>${rice_available} != 'unavailable' and selected(${beans_unit_select},"mug_jmmi")</t>
  </si>
  <si>
    <t>beans_price_bottle_small</t>
  </si>
  <si>
    <t>${rice_available} != 'unavailable' and selected(${beans_unit_select},"bottle_small")</t>
  </si>
  <si>
    <t>beans_price_USAID_malwa</t>
  </si>
  <si>
    <t>${rice_available} != 'unavailable' and selected(${beans_unit_select},"malwa")</t>
  </si>
  <si>
    <t xml:space="preserve">if(${currency}='SSP', .&gt;20 and .&lt;3001, .&gt;0) </t>
  </si>
  <si>
    <t>beans_price_other</t>
  </si>
  <si>
    <t>${rice_available} != 'unavailable' and selected(${beans_unit_select},"other")</t>
  </si>
  <si>
    <t>${rice_available} != 'unavailable' and selected(${sugar_unit_select},"kg")</t>
  </si>
  <si>
    <t>if(${currency}='SSP', .&gt;20 and .&lt;801, .&gt;0)</t>
  </si>
  <si>
    <t>sugar_price_jmmi_mug</t>
  </si>
  <si>
    <t>${rice_available} != 'unavailable' and selected(${sugar_unit_select},"mug_jmmi")</t>
  </si>
  <si>
    <t>sugar_price_bottle_small</t>
  </si>
  <si>
    <t>${rice_available} != 'unavailable' and selected(${sugar_unit_select},"bottle_small")</t>
  </si>
  <si>
    <t>sugar_price_USAID_malwa</t>
  </si>
  <si>
    <t>${rice_available} != 'unavailable' and selected(${sugar_unit_select},"malwa")</t>
  </si>
  <si>
    <t>if(${currency}='SSP', .&gt;20 and .&lt;3001, .&gt;0)</t>
  </si>
  <si>
    <t>sugar_price_other</t>
  </si>
  <si>
    <t>${rice_available} != 'unavailable' and selected(${sugar_unit_select},"other")</t>
  </si>
  <si>
    <t>if(${currency}='SSP', .&gt;20 and .&lt;2001, .&gt;0)</t>
  </si>
  <si>
    <t>select_one unit_salt</t>
  </si>
  <si>
    <t>.&gt;=0.1 and . &lt;3</t>
  </si>
  <si>
    <t>${salt_available} != 'unavailable' and selected(${salt_unit_select},"mug_jmmi")</t>
  </si>
  <si>
    <t>if(${currency}='SSP', .&gt;20 and .&lt;501, .&gt;0)</t>
  </si>
  <si>
    <t>salt_price_bottle_small</t>
  </si>
  <si>
    <t>${rice_available} != 'unavailable' and selected(${salt_unit_select},"bottle_small")</t>
  </si>
  <si>
    <t>salt_price_other</t>
  </si>
  <si>
    <t>Fill this if the trader only sells the item in package form. Example: if the unit is 500 grams, write 0.5.</t>
  </si>
  <si>
    <t>${salt_available} != 'unavailable' and selected(${salt_unit_select},"other")</t>
  </si>
  <si>
    <t>Unit: Bottle_large</t>
  </si>
  <si>
    <t>${rice_available} != 'unavailable' and selected(${cooking_oil_unit_select},"bottle_large")</t>
  </si>
  <si>
    <t>if(${currency}='SSP', .&gt;20 and .&lt;1501, .&gt;0)</t>
  </si>
  <si>
    <t>cooking_oil_small_bottle</t>
  </si>
  <si>
    <t>Unit: Bottle_small</t>
  </si>
  <si>
    <t>${rice_available} != 'unavailable' and selected(${cooking_oil_unit_select},"bottle_small")</t>
  </si>
  <si>
    <t>if(${currency}='SSP', .&gt;20 and .&lt;751, .&gt;0)</t>
  </si>
  <si>
    <t>cooking_oil_other</t>
  </si>
  <si>
    <t>Unit: other in litre</t>
  </si>
  <si>
    <t>${rice_available} != 'unavailable' and selected(${cooking_oil_unit_select},"other")</t>
  </si>
  <si>
    <t xml:space="preserve">if(${currency}='SSP', .&gt;20 and .&lt;50001, .&gt;0) </t>
  </si>
  <si>
    <t xml:space="preserve">if(${currency}='SSP', .&gt;20 and .&lt;10001, .&gt;0) </t>
  </si>
  <si>
    <t>sto</t>
  </si>
  <si>
    <t>Star Trust Organisation (STO)</t>
  </si>
  <si>
    <t>unit_salt</t>
  </si>
  <si>
    <r>
      <t>Thank you for participating in the JMMI. Next round will start on: **</t>
    </r>
    <r>
      <rPr>
        <b/>
        <sz val="10"/>
        <color rgb="FFFF0000"/>
        <rFont val="Arial Narrow"/>
        <family val="2"/>
      </rPr>
      <t>1-7 March 2022</t>
    </r>
    <r>
      <rPr>
        <sz val="10"/>
        <rFont val="Arial Narrow"/>
        <family val="2"/>
      </rPr>
      <t>**</t>
    </r>
  </si>
  <si>
    <t>Food.price.index</t>
  </si>
  <si>
    <t>MSSMEB.food.basket</t>
  </si>
  <si>
    <t>MSSMEB</t>
  </si>
  <si>
    <t>Covid.price.index</t>
  </si>
  <si>
    <t>Cereal</t>
  </si>
  <si>
    <t>Change since Aug 2019</t>
  </si>
  <si>
    <t>Monthly change</t>
  </si>
  <si>
    <t>T</t>
  </si>
  <si>
    <t>Accepted payment modality: Cash (in USD)</t>
  </si>
  <si>
    <t>restock_constraints.fuel</t>
  </si>
  <si>
    <t>restock_constraints.high_taxation</t>
  </si>
  <si>
    <t>restock_constraints.checkpoints</t>
  </si>
  <si>
    <t>2022-02-02</t>
  </si>
  <si>
    <t>10</t>
  </si>
  <si>
    <t>15</t>
  </si>
  <si>
    <t>30</t>
  </si>
  <si>
    <t>1</t>
  </si>
  <si>
    <t>0</t>
  </si>
  <si>
    <t>Morobo Town market</t>
  </si>
  <si>
    <t>21</t>
  </si>
  <si>
    <t>700</t>
  </si>
  <si>
    <t>450</t>
  </si>
  <si>
    <t>150</t>
  </si>
  <si>
    <t>1000</t>
  </si>
  <si>
    <t>1500</t>
  </si>
  <si>
    <t>250</t>
  </si>
  <si>
    <t>3000</t>
  </si>
  <si>
    <t>3500</t>
  </si>
  <si>
    <t>7500</t>
  </si>
  <si>
    <t>500</t>
  </si>
  <si>
    <t>3</t>
  </si>
  <si>
    <t>2500</t>
  </si>
  <si>
    <t>86</t>
  </si>
  <si>
    <t>Morobo County</t>
  </si>
  <si>
    <t>AjuongThok_RC market</t>
  </si>
  <si>
    <t>60</t>
  </si>
  <si>
    <t>7</t>
  </si>
  <si>
    <t>14</t>
  </si>
  <si>
    <t>Pariang County</t>
  </si>
  <si>
    <t>Khartoum, Sudan</t>
  </si>
  <si>
    <t>350</t>
  </si>
  <si>
    <t>233</t>
  </si>
  <si>
    <t>28</t>
  </si>
  <si>
    <t>DeimZubier market</t>
  </si>
  <si>
    <t>900</t>
  </si>
  <si>
    <t>600</t>
  </si>
  <si>
    <t>333</t>
  </si>
  <si>
    <t>100</t>
  </si>
  <si>
    <t>300</t>
  </si>
  <si>
    <t>Yambio County</t>
  </si>
  <si>
    <t>800</t>
  </si>
  <si>
    <t>2</t>
  </si>
  <si>
    <t>0.5kg</t>
  </si>
  <si>
    <t>35</t>
  </si>
  <si>
    <t>4</t>
  </si>
  <si>
    <t>Local</t>
  </si>
  <si>
    <t>42</t>
  </si>
  <si>
    <t>1100</t>
  </si>
  <si>
    <t>Gulu, Uganda</t>
  </si>
  <si>
    <t>Masindi, Uganda</t>
  </si>
  <si>
    <t>Kitale, Kenya</t>
  </si>
  <si>
    <t>5</t>
  </si>
  <si>
    <t>Kampala, Uganda</t>
  </si>
  <si>
    <t>8</t>
  </si>
  <si>
    <t>117</t>
  </si>
  <si>
    <t>Gambela, Ethiopia</t>
  </si>
  <si>
    <t>Kuajok market</t>
  </si>
  <si>
    <t>1300</t>
  </si>
  <si>
    <t>200</t>
  </si>
  <si>
    <t>5500</t>
  </si>
  <si>
    <t>Wau County</t>
  </si>
  <si>
    <t>400</t>
  </si>
  <si>
    <t>8500</t>
  </si>
  <si>
    <t>1800</t>
  </si>
  <si>
    <t>116</t>
  </si>
  <si>
    <t>133</t>
  </si>
  <si>
    <t>2000</t>
  </si>
  <si>
    <t>69</t>
  </si>
  <si>
    <t>GogrialWest County</t>
  </si>
  <si>
    <t>6500</t>
  </si>
  <si>
    <t>Warrap Town market</t>
  </si>
  <si>
    <t>52</t>
  </si>
  <si>
    <t>TonjNorth County</t>
  </si>
  <si>
    <t>Luonyaker market</t>
  </si>
  <si>
    <t>167</t>
  </si>
  <si>
    <t>GogrialEast County</t>
  </si>
  <si>
    <t>2200</t>
  </si>
  <si>
    <t>9000</t>
  </si>
  <si>
    <t>174</t>
  </si>
  <si>
    <t>10000</t>
  </si>
  <si>
    <t>145</t>
  </si>
  <si>
    <t>7000</t>
  </si>
  <si>
    <t>Romich market</t>
  </si>
  <si>
    <t>15000</t>
  </si>
  <si>
    <t>12000</t>
  </si>
  <si>
    <t>90</t>
  </si>
  <si>
    <t>13000</t>
  </si>
  <si>
    <t>58</t>
  </si>
  <si>
    <t>14000</t>
  </si>
  <si>
    <t>87</t>
  </si>
  <si>
    <t>2700</t>
  </si>
  <si>
    <t>850</t>
  </si>
  <si>
    <t>56</t>
  </si>
  <si>
    <t>1200</t>
  </si>
  <si>
    <t>9</t>
  </si>
  <si>
    <t>Leer County</t>
  </si>
  <si>
    <t>Arua, Uganda</t>
  </si>
  <si>
    <t>ElDaein, Sudan</t>
  </si>
  <si>
    <t>Tonj Town market</t>
  </si>
  <si>
    <t>4500</t>
  </si>
  <si>
    <t>1400</t>
  </si>
  <si>
    <t>5000</t>
  </si>
  <si>
    <t>Magwi County</t>
  </si>
  <si>
    <t>Juba PoC market</t>
  </si>
  <si>
    <t>16</t>
  </si>
  <si>
    <t>120</t>
  </si>
  <si>
    <t>MalekAlel market</t>
  </si>
  <si>
    <t>AweilCentre County</t>
  </si>
  <si>
    <t>Turalei market</t>
  </si>
  <si>
    <t>Marial Baai market</t>
  </si>
  <si>
    <t>AweilWest County</t>
  </si>
  <si>
    <t>49</t>
  </si>
  <si>
    <t>63</t>
  </si>
  <si>
    <t>Mingkaman market</t>
  </si>
  <si>
    <t>4000</t>
  </si>
  <si>
    <t>20</t>
  </si>
  <si>
    <t>Kalthok market</t>
  </si>
  <si>
    <t>Juba County</t>
  </si>
  <si>
    <t>6000</t>
  </si>
  <si>
    <t>6</t>
  </si>
  <si>
    <t>8000</t>
  </si>
  <si>
    <t>22</t>
  </si>
  <si>
    <t>25</t>
  </si>
  <si>
    <t>Yirol Town market</t>
  </si>
  <si>
    <t>Golden fry</t>
  </si>
  <si>
    <t>Dakadaka</t>
  </si>
  <si>
    <t>Mangala market</t>
  </si>
  <si>
    <t>0.2kg</t>
  </si>
  <si>
    <t>AweilEast County</t>
  </si>
  <si>
    <t>Gok-Machar market</t>
  </si>
  <si>
    <t>AweilNorth County</t>
  </si>
  <si>
    <t>Wunrok market</t>
  </si>
  <si>
    <t>Nyang market</t>
  </si>
  <si>
    <t>Mugali market</t>
  </si>
  <si>
    <t>Bentiu_PoC market</t>
  </si>
  <si>
    <t>750</t>
  </si>
  <si>
    <t>1kg</t>
  </si>
  <si>
    <t>65</t>
  </si>
  <si>
    <t>190</t>
  </si>
  <si>
    <t>Watmuok market</t>
  </si>
  <si>
    <t>17000</t>
  </si>
  <si>
    <t>18000</t>
  </si>
  <si>
    <t>13500</t>
  </si>
  <si>
    <t>550</t>
  </si>
  <si>
    <t>103</t>
  </si>
  <si>
    <t>Yei Town market</t>
  </si>
  <si>
    <t>121</t>
  </si>
  <si>
    <t>Yei County</t>
  </si>
  <si>
    <t>Ezo Town market</t>
  </si>
  <si>
    <t>Ezo County</t>
  </si>
  <si>
    <t>Melut Town market</t>
  </si>
  <si>
    <t>267</t>
  </si>
  <si>
    <t>Melut County</t>
  </si>
  <si>
    <t>KostiRabak, Sudan</t>
  </si>
  <si>
    <t>166</t>
  </si>
  <si>
    <t>Mundri Town market</t>
  </si>
  <si>
    <t>4750</t>
  </si>
  <si>
    <t>MundriWest County</t>
  </si>
  <si>
    <t>Bangolo, MundriWest County</t>
  </si>
  <si>
    <t>Lui market</t>
  </si>
  <si>
    <t>4800</t>
  </si>
  <si>
    <t>Karika, MundriWest County</t>
  </si>
  <si>
    <t>460</t>
  </si>
  <si>
    <t>3750</t>
  </si>
  <si>
    <t>11000</t>
  </si>
  <si>
    <t>650</t>
  </si>
  <si>
    <t>Lozoh, MundriWest County</t>
  </si>
  <si>
    <t>3800</t>
  </si>
  <si>
    <t>3200</t>
  </si>
  <si>
    <t>110</t>
  </si>
  <si>
    <t>217</t>
  </si>
  <si>
    <t>232</t>
  </si>
  <si>
    <t>Gospumi , Renk County</t>
  </si>
  <si>
    <t>Chumdit , Renk County</t>
  </si>
  <si>
    <t>Ariath market</t>
  </si>
  <si>
    <t>Panyagor market</t>
  </si>
  <si>
    <t>43</t>
  </si>
  <si>
    <t>Liri, Sudan</t>
  </si>
  <si>
    <t>41000</t>
  </si>
  <si>
    <t>42000</t>
  </si>
  <si>
    <t>25000</t>
  </si>
  <si>
    <t>57</t>
  </si>
  <si>
    <t>RumbekEast County</t>
  </si>
  <si>
    <t>50</t>
  </si>
  <si>
    <t>22000</t>
  </si>
  <si>
    <t>16000</t>
  </si>
  <si>
    <t>16500</t>
  </si>
  <si>
    <t>10500</t>
  </si>
  <si>
    <t>44000</t>
  </si>
  <si>
    <t>44500</t>
  </si>
  <si>
    <t>45000</t>
  </si>
  <si>
    <t>Yambio town , Yambio County</t>
  </si>
  <si>
    <t>14500</t>
  </si>
  <si>
    <t>43000</t>
  </si>
  <si>
    <t>12</t>
  </si>
  <si>
    <t>2800</t>
  </si>
  <si>
    <t>12500</t>
  </si>
  <si>
    <t>124</t>
  </si>
  <si>
    <t>Twic County</t>
  </si>
  <si>
    <t>207</t>
  </si>
  <si>
    <t>20000</t>
  </si>
  <si>
    <t>64.5</t>
  </si>
  <si>
    <t>45500</t>
  </si>
  <si>
    <t>83</t>
  </si>
  <si>
    <t>1700</t>
  </si>
  <si>
    <t>19000</t>
  </si>
  <si>
    <t>21000</t>
  </si>
  <si>
    <t>Lainya County</t>
  </si>
  <si>
    <t>17500</t>
  </si>
  <si>
    <t>4200</t>
  </si>
  <si>
    <t>24000</t>
  </si>
  <si>
    <t>21500</t>
  </si>
  <si>
    <t>YirolEast County</t>
  </si>
  <si>
    <t>Mit'nyin market</t>
  </si>
  <si>
    <t>75</t>
  </si>
  <si>
    <t>YirolWest County</t>
  </si>
  <si>
    <t>22500</t>
  </si>
  <si>
    <t>30000</t>
  </si>
  <si>
    <t>Ikotos County</t>
  </si>
  <si>
    <t>42500</t>
  </si>
  <si>
    <t>43500</t>
  </si>
  <si>
    <t>2600</t>
  </si>
  <si>
    <t>23000</t>
  </si>
  <si>
    <t>26000</t>
  </si>
  <si>
    <t>27500</t>
  </si>
  <si>
    <t>1600</t>
  </si>
  <si>
    <t>27000</t>
  </si>
  <si>
    <t>9500</t>
  </si>
  <si>
    <t>28000</t>
  </si>
  <si>
    <t>25500</t>
  </si>
  <si>
    <t>TonjEast County</t>
  </si>
  <si>
    <t>15500</t>
  </si>
  <si>
    <t>18500</t>
  </si>
  <si>
    <t>50000</t>
  </si>
  <si>
    <t>48000</t>
  </si>
  <si>
    <t>47000</t>
  </si>
  <si>
    <t>155</t>
  </si>
  <si>
    <t>130</t>
  </si>
  <si>
    <t>40000</t>
  </si>
  <si>
    <t>38000</t>
  </si>
  <si>
    <t>37000</t>
  </si>
  <si>
    <t>35000</t>
  </si>
  <si>
    <t>33000</t>
  </si>
  <si>
    <t>Maridi County</t>
  </si>
  <si>
    <t>Maridi, MundriWest County</t>
  </si>
  <si>
    <t>Juba, MundriWest County</t>
  </si>
  <si>
    <t>9750</t>
  </si>
  <si>
    <t>32500</t>
  </si>
  <si>
    <t>27.5</t>
  </si>
  <si>
    <t>37500</t>
  </si>
  <si>
    <t>Malith</t>
  </si>
  <si>
    <t>138</t>
  </si>
  <si>
    <t>29</t>
  </si>
  <si>
    <t>23500</t>
  </si>
  <si>
    <t>Renk County</t>
  </si>
  <si>
    <t>3600</t>
  </si>
  <si>
    <t>2900</t>
  </si>
  <si>
    <t>225</t>
  </si>
  <si>
    <t>172</t>
  </si>
  <si>
    <t>34000</t>
  </si>
  <si>
    <t>290</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</si>
  <si>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</si>
  <si>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</si>
  <si>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</si>
  <si>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</si>
  <si>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</si>
  <si>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</si>
  <si>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</si>
  <si>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</si>
  <si>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</si>
  <si>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</si>
  <si>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</si>
  <si>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</si>
  <si>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</si>
  <si>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</si>
  <si>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</si>
  <si>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</si>
  <si>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</si>
  <si>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</si>
  <si>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</si>
  <si>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</si>
  <si>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</si>
  <si>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</si>
  <si>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</si>
  <si>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</si>
  <si>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</si>
  <si>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</si>
  <si>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</si>
  <si>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goat sheep chicken</t>
  </si>
  <si>
    <t>bull goat sheep chicken</t>
  </si>
  <si>
    <t>potatoes okra onion tomatoes mango</t>
  </si>
  <si>
    <t>bull goat chicken</t>
  </si>
  <si>
    <t>onion fish_fresh beef</t>
  </si>
  <si>
    <t>bull goat sheep</t>
  </si>
  <si>
    <t>sorghum_grain sorghum_flour maize_grain maize_flour wheat_flour</t>
  </si>
  <si>
    <t>ETB UGX KES CDF XAF</t>
  </si>
  <si>
    <t>chicken sheep goat bull</t>
  </si>
  <si>
    <t xml:space="preserve">The roads will be okay </t>
  </si>
  <si>
    <t>beef fish_fresh milk_fresh mango tomatoes onion okra honey</t>
  </si>
  <si>
    <t>maize_grain ETB UGX KES CDF XAF</t>
  </si>
  <si>
    <t>sorghum_grain sorghum_flour maize_grain maize_flour wheat_flour cassava_flour rice millet groundnuts beans cowpea lentils sesame salt sugar cooking_oil milk_powder fish_dried</t>
  </si>
  <si>
    <t>honey potatoes okra onion tomatoes banana mango milk_fresh fish_fresh beef</t>
  </si>
  <si>
    <t>soap jerrycan buckets bleach mosquito_net sanitary_pads exercise_book pens blanket clothing footwear cooking_pot cooking_utensils plastic_sheet iron_sheets pole solar_lamp firewood charcoal petrol diesel medicine phone_credit</t>
  </si>
  <si>
    <t>SDG ETB UGX KES CDF XAF</t>
  </si>
  <si>
    <t>sorghum_grain sorghum_flour maize_flour wheat_flour rice groundnuts cowpea lentils sesame salt sugar cooking_oil milk_powder fish_dried</t>
  </si>
  <si>
    <t>goat chicken</t>
  </si>
  <si>
    <t>sorghum_grain sorghum_flour maize_flour wheat_flour cassava_flour rice millet groundnuts beans cowpea lentils sesame sugar salt cooking_oil milk_powder fish_dried</t>
  </si>
  <si>
    <t>maize_grain blanket SDG ETB UGX KES CDF XAF</t>
  </si>
  <si>
    <t>sorghum_grain sorghum_flour maize_flour wheat_flour cassava_flour rice millet groundnuts beans cowpea lentils sesame salt sugar cooking_oil milk_powder fish_dried</t>
  </si>
  <si>
    <t>maize_grain mosquito_net blanket SDG ETB UGX KES CDF XAF</t>
  </si>
  <si>
    <t>honey okra onion tomatoes banana mango milk_fresh fish_fresh beef</t>
  </si>
  <si>
    <t>soap jerrycan buckets bleach sanitary_pads exercise_book pens clothing footwear cooking_pot cooking_utensils iron_sheets pole solar_lamp firewood charcoal petrol diesel medicine phone_credit</t>
  </si>
  <si>
    <t>maize_grain XAF CDF</t>
  </si>
  <si>
    <t>maize_grain XAF CDF KES UGX ETB SDG</t>
  </si>
  <si>
    <t>Border closed</t>
  </si>
  <si>
    <t>sorghum_grain sorghum_flour maize_grain maize_flour wheat_flour rice groundnuts beans cowpea lentils salt sugar cooking_oil milk_powder fish_dried</t>
  </si>
  <si>
    <t>XAF CDF KES UGX ETB SDG</t>
  </si>
  <si>
    <t>honey potatoes okra onion tomatoes banana fish_fresh beef</t>
  </si>
  <si>
    <t>sorghum_grain SDG ETB UGX KES CDF XAF</t>
  </si>
  <si>
    <t>goat sheep chicken bull</t>
  </si>
  <si>
    <t>soap jerrycan buckets mosquito_net sanitary_pads exercise_book pens blanket clothing footwear cooking_pot cooking_utensils plastic_sheet iron_sheets pole solar_lamp firewood charcoal petrol diesel medicine phone_credit</t>
  </si>
  <si>
    <t>groundnuts SDG ETB UGX KES CDF XAF</t>
  </si>
  <si>
    <t>okra onion tomatoes milk_fresh fish_fresh</t>
  </si>
  <si>
    <t>SDG ETB UGX CDF XAF</t>
  </si>
  <si>
    <t>honey potatoes okra onion tomatoes banana mango beef fish_fresh milk_fresh</t>
  </si>
  <si>
    <t>honey potatoes okra onion tomatoes banana mango milk_fresh beef</t>
  </si>
  <si>
    <t>Field work for the March 2022 round was undertaken between 1st   and 7th March  2022 and was carried out by partners from the CWG. Collected prices correspond to the timeframe in which they were collected and should be used with care as prices can be very volatile in South Sudan.</t>
  </si>
  <si>
    <t>2022-03-07</t>
  </si>
  <si>
    <t>249</t>
  </si>
  <si>
    <t>2022-03-06</t>
  </si>
  <si>
    <t>2022-03-04</t>
  </si>
  <si>
    <t>2022-03-02</t>
  </si>
  <si>
    <t>18</t>
  </si>
  <si>
    <t>45</t>
  </si>
  <si>
    <t>2022-03-03</t>
  </si>
  <si>
    <t>pole firewood charcoal</t>
  </si>
  <si>
    <t xml:space="preserve">Few customers </t>
  </si>
  <si>
    <t>34</t>
  </si>
  <si>
    <t>31.5</t>
  </si>
  <si>
    <t>Rainy season is approaching</t>
  </si>
  <si>
    <t>2022-03-01</t>
  </si>
  <si>
    <t>158</t>
  </si>
  <si>
    <t>Ariath Market , AweilNorth County</t>
  </si>
  <si>
    <t>23</t>
  </si>
  <si>
    <t>Dungu, DRC</t>
  </si>
  <si>
    <t>Bitima , DRC</t>
  </si>
  <si>
    <t>2750</t>
  </si>
  <si>
    <t>95</t>
  </si>
  <si>
    <t>yambio town , Yambio County</t>
  </si>
  <si>
    <t>97</t>
  </si>
  <si>
    <t>Gangura , Yambio County</t>
  </si>
  <si>
    <t>17</t>
  </si>
  <si>
    <t>11500</t>
  </si>
  <si>
    <t>420</t>
  </si>
  <si>
    <t>B12</t>
  </si>
  <si>
    <t>B16</t>
  </si>
  <si>
    <t>2021-12-23</t>
  </si>
  <si>
    <t>2021-12-26</t>
  </si>
  <si>
    <t>142</t>
  </si>
  <si>
    <t>259</t>
  </si>
  <si>
    <t>143</t>
  </si>
  <si>
    <t>1900</t>
  </si>
  <si>
    <t>46500</t>
  </si>
  <si>
    <t>84</t>
  </si>
  <si>
    <t>Thoarnhum market</t>
  </si>
  <si>
    <t>Thoarnhum  market</t>
  </si>
  <si>
    <t>Ganylel market</t>
  </si>
  <si>
    <t>2400</t>
  </si>
  <si>
    <t>Thakker market</t>
  </si>
  <si>
    <t>Rubkuay payam market</t>
  </si>
  <si>
    <t>1350</t>
  </si>
  <si>
    <t>3850</t>
  </si>
  <si>
    <t>Bangolo, Mvolo County</t>
  </si>
  <si>
    <t>5420</t>
  </si>
  <si>
    <t>5200</t>
  </si>
  <si>
    <t>179</t>
  </si>
  <si>
    <t>2820</t>
  </si>
  <si>
    <t>19</t>
  </si>
  <si>
    <t>950</t>
  </si>
  <si>
    <t>1250</t>
  </si>
  <si>
    <t>Lozoh, MundriEast County</t>
  </si>
  <si>
    <t>2022-03-05</t>
  </si>
  <si>
    <t>2550</t>
  </si>
  <si>
    <t>88</t>
  </si>
  <si>
    <t>chicken goat</t>
  </si>
  <si>
    <t>Kotobi, MundriWest County</t>
  </si>
  <si>
    <t>Karika market</t>
  </si>
  <si>
    <t>Tali market</t>
  </si>
  <si>
    <t>Lui, MundriWest County</t>
  </si>
  <si>
    <t>Gulu, MundriWest County</t>
  </si>
  <si>
    <t>Terekeka Town market</t>
  </si>
  <si>
    <t>70</t>
  </si>
  <si>
    <t>26</t>
  </si>
  <si>
    <t>24</t>
  </si>
  <si>
    <t>430</t>
  </si>
  <si>
    <t>Lasu, Yei County</t>
  </si>
  <si>
    <t>28500</t>
  </si>
  <si>
    <t>Akobo County</t>
  </si>
  <si>
    <t>Suoth Sudan, Akobo County</t>
  </si>
  <si>
    <t>South Sudan, Akobo County</t>
  </si>
  <si>
    <t>Ethiopia , Akobo County</t>
  </si>
  <si>
    <t>Rainfall</t>
  </si>
  <si>
    <t>Abingong market</t>
  </si>
  <si>
    <t>OldFangak market</t>
  </si>
  <si>
    <t>42800</t>
  </si>
  <si>
    <t>160</t>
  </si>
  <si>
    <t>46</t>
  </si>
  <si>
    <t>44.5</t>
  </si>
  <si>
    <t>261</t>
  </si>
  <si>
    <t>19500</t>
  </si>
  <si>
    <t>Most Trees demolished by floods.</t>
  </si>
  <si>
    <t>Lankien market</t>
  </si>
  <si>
    <t xml:space="preserve">Insecurity </t>
  </si>
  <si>
    <t>41</t>
  </si>
  <si>
    <t>140</t>
  </si>
  <si>
    <t>4100</t>
  </si>
  <si>
    <t>7200</t>
  </si>
  <si>
    <t>125</t>
  </si>
  <si>
    <t>180</t>
  </si>
  <si>
    <t>Sudan refugees camp , Sudan</t>
  </si>
  <si>
    <t>Gospam, Renk County</t>
  </si>
  <si>
    <t>3650</t>
  </si>
  <si>
    <t>Chumdit area village , Renk County</t>
  </si>
  <si>
    <t>Mabek, Renk County</t>
  </si>
  <si>
    <t>Chumdit village area , Renk County</t>
  </si>
  <si>
    <t>More challenges some people soule</t>
  </si>
  <si>
    <t>Elegu, Uganda</t>
  </si>
  <si>
    <t xml:space="preserve">Bad road conditions </t>
  </si>
  <si>
    <t xml:space="preserve">Bad road conditions
Insecurity </t>
  </si>
  <si>
    <t xml:space="preserve">Akon </t>
  </si>
  <si>
    <t xml:space="preserve">Akon market </t>
  </si>
  <si>
    <t>183</t>
  </si>
  <si>
    <t>560</t>
  </si>
  <si>
    <t>187</t>
  </si>
  <si>
    <t>7800</t>
  </si>
  <si>
    <t>Ngapagok, TonjEast County</t>
  </si>
  <si>
    <t>317</t>
  </si>
  <si>
    <t>TonjSouth County</t>
  </si>
  <si>
    <t>High taxation in the market</t>
  </si>
  <si>
    <t>Pest and disease attacking</t>
  </si>
  <si>
    <t>Sug Adimo market</t>
  </si>
  <si>
    <t>Naapere market</t>
  </si>
  <si>
    <t>Nambia market</t>
  </si>
  <si>
    <t>Ibba Town market</t>
  </si>
  <si>
    <t>Nagero Town market</t>
  </si>
  <si>
    <t>Lindi market</t>
  </si>
  <si>
    <t>Suko jou, Wau County</t>
  </si>
  <si>
    <t>Motor bike may delope problem on they way hence delay the supplying of the goods.</t>
  </si>
  <si>
    <t>Things are bought therefore I have to wait.</t>
  </si>
  <si>
    <t>Nagero County</t>
  </si>
  <si>
    <t>Things are bought therefore I have to wait until the things are bought.</t>
  </si>
  <si>
    <t xml:space="preserve">Charcoal burn </t>
  </si>
  <si>
    <t>Low turn up by the customers.</t>
  </si>
  <si>
    <t>Farmers within Nagero County.</t>
  </si>
  <si>
    <t>Maringindo, Kuro, Lindi, Nagero farmers.</t>
  </si>
  <si>
    <t>Nzara Town market</t>
  </si>
  <si>
    <t>Nzara County</t>
  </si>
  <si>
    <t>44300</t>
  </si>
  <si>
    <t>Tambura Town market</t>
  </si>
  <si>
    <t>Tambura County</t>
  </si>
  <si>
    <t>Sinawiri , Tambura County</t>
  </si>
  <si>
    <t>5800</t>
  </si>
  <si>
    <t>Machar Akech village, AweilEast County</t>
  </si>
  <si>
    <t xml:space="preserve">Inflation </t>
  </si>
  <si>
    <t xml:space="preserve">High taxation in sudan borders. </t>
  </si>
  <si>
    <t>Kit gum , Uganda</t>
  </si>
  <si>
    <t>Stock  of mixed get  spoiled or weval</t>
  </si>
  <si>
    <t>Baliet Town market</t>
  </si>
  <si>
    <t>Mixed</t>
  </si>
  <si>
    <t>sorghum_grain maize_flour wheat_flour rice millet groundnuts beans cowpea lentils sesame salt sugar cooking_oil milk_powder fish_dried</t>
  </si>
  <si>
    <t>milk_fresh honey okra onion tomatoes banana mango fish_fresh beef</t>
  </si>
  <si>
    <t>soap jerrycan buckets exercise_book pens clothing footwear cooking_utensils iron_sheets pole solar_lamp firewood charcoal petrol diesel medicine phone_credit</t>
  </si>
  <si>
    <t>maize_grain mosquito_net blanket cooking_pot plastic_sheet SSP USD SDG ETB UGX KES CDF XAF</t>
  </si>
  <si>
    <t>maize_grain wheat_flour rice beans salt sugar cooking_oil fish_dried milk_powder</t>
  </si>
  <si>
    <t>potatoes onion tomatoes banana mango beef</t>
  </si>
  <si>
    <t>soap buckets mosquito_net exercise_book pens blanket clothing footwear cooking_pot cooking_utensils plastic_sheet iron_sheets pole solar_lamp firewood charcoal diesel medicine phone_credit</t>
  </si>
  <si>
    <t>bull goat chicken sheep</t>
  </si>
  <si>
    <t>wheat_flour rice beans sugar salt cooking_oil soap mosquito_net exercise_book blanket cooking_pot plastic_sheet pole firewood charcoal goat chicken SSP USD</t>
  </si>
  <si>
    <t>2022-02-28</t>
  </si>
  <si>
    <t>sorghum_grain wheat_flour rice beans groundnuts sesame salt lentils sugar milk_powder fish_dried</t>
  </si>
  <si>
    <t>soap jerrycan exercise_book pens clothing footwear solar_lamp charcoal petrol diesel phone_credit</t>
  </si>
  <si>
    <t>maize_grain mosquito_net blanket cooking_pot plastic_sheet pole firewood goat chicken USD SDG ETB UGX KES CDF XAF</t>
  </si>
  <si>
    <t xml:space="preserve">Flooding in the course of raining season </t>
  </si>
  <si>
    <t>mango banana onion milk_fresh</t>
  </si>
  <si>
    <t>jerrycan buckets mosquito_net exercise_book pens blanket cooking_pot plastic_sheet</t>
  </si>
  <si>
    <t>ETB KES UGX CDF XAF</t>
  </si>
  <si>
    <t>Because of insecurity</t>
  </si>
  <si>
    <t>Bad of insecurity between twic ngok</t>
  </si>
  <si>
    <t>Shortage of commodity</t>
  </si>
  <si>
    <t>sorghum_grain maize_grain maize_flour wheat_flour rice groundnuts beans cowpea lentils salt sugar cooking_oil milk_powder fish_dried sesame</t>
  </si>
  <si>
    <t>soap jerrycan buckets sanitary_pads exercise_book pens blanket clothing footwear cooking_pot cooking_utensils plastic_sheet iron_sheets pole solar_lamp firewood charcoal petrol diesel medicine mosquito_net</t>
  </si>
  <si>
    <t xml:space="preserve">In the next 3 months it will be rain season transportation will be high so prices will be high too. </t>
  </si>
  <si>
    <t xml:space="preserve">Things will be more expensive specially food items. </t>
  </si>
  <si>
    <t>sorghum_grain maize_grain sorghum_flour wheat_flour rice lentils salt sugar fish_dried</t>
  </si>
  <si>
    <t>okra onion tomatoes fish_fresh beef milk_fresh</t>
  </si>
  <si>
    <t>soap exercise_book pens footwear pole firewood charcoal phone_credit medicine</t>
  </si>
  <si>
    <t>maize_grain groundnuts beans jerrycan mosquito_net blanket cooking_pot plastic_sheet USD SDG ETB UGX KES CDF XAF</t>
  </si>
  <si>
    <t xml:space="preserve">Road transport between Baliet and Malakal resumed </t>
  </si>
  <si>
    <t>sorghum_grain sorghum_flour maize_grain maize_flour rice groundnuts beans lentils salt sesame sugar cooking_oil milk_powder fish_dried wheat_flour</t>
  </si>
  <si>
    <t>potatoes okra onion tomatoes banana mango milk_fresh fish_fresh beef honey</t>
  </si>
  <si>
    <t>sorghum_grain maize_flour wheat_flour rice groundnuts beans lentils salt sugar cooking_oil milk_powder fish_dried</t>
  </si>
  <si>
    <t>fish_fresh beef milk_fresh</t>
  </si>
  <si>
    <t>soap jerrycan exercise_book pens clothing footwear cooking_utensils pole firewood charcoal petrol medicine phone_credit</t>
  </si>
  <si>
    <t>sorghum_grain sorghum_flour maize_flour rice groundnuts beans cowpea lentils sesame salt sugar cooking_oil milk_powder fish_dried</t>
  </si>
  <si>
    <t>honey okra potatoes onion tomatoes mango milk_fresh fish_fresh beef</t>
  </si>
  <si>
    <t>soap jerrycan buckets bleach mosquito_net sanitary_pads exercise_book plastic_sheet cooking_utensils cooking_pot footwear clothing pens phone_credit medicine diesel petrol charcoal firewood pole iron_sheets</t>
  </si>
  <si>
    <t>milk_fresh mango</t>
  </si>
  <si>
    <t>soap jerrycan buckets mosquito_net exercise_book pens blanket cooking_pot plastic_sheet pole firewood</t>
  </si>
  <si>
    <t>High taxation in the</t>
  </si>
  <si>
    <t>sorghum_grain sorghum_flour maize_grain maize_flour wheat_flour cassava_flour rice millet beans cowpea lentils sesame salt sugar cooking_oil milk_powder fish_dried</t>
  </si>
  <si>
    <t>groundnuts chicken SDG ETB CDF XAF</t>
  </si>
  <si>
    <t>maize_grain maize_flour wheat_flour sorghum_flour cassava_flour rice millet groundnuts beans cowpea sesame salt sugar cooking_oil milk_powder fish_dried</t>
  </si>
  <si>
    <t>honey potatoes okra onion tomatoes banana beef</t>
  </si>
  <si>
    <t>bull chicken goat</t>
  </si>
  <si>
    <t xml:space="preserve">high demand </t>
  </si>
  <si>
    <t xml:space="preserve">No clear answers </t>
  </si>
  <si>
    <t>cassava_flour wheat_flour maize_flour maize_grain rice millet groundnuts beans lentils sesame salt sugar cooking_oil milk_powder fish_dried</t>
  </si>
  <si>
    <t>chicken goat sheep bull</t>
  </si>
  <si>
    <t>maize_grain wheat_flour rice groundnuts beans sugar salt cooking_oil soap jerrycan mosquito_net exercise_book blanket cooking_pot plastic_sheet pole firewood charcoal goat chicken SSP USD SDG</t>
  </si>
  <si>
    <t>Exchange rate</t>
  </si>
  <si>
    <t>When some of them will be out of stock</t>
  </si>
  <si>
    <t>Market demand</t>
  </si>
  <si>
    <t>sorghum_grain sorghum_flour maize_flour wheat_flour rice groundnuts beans lentils salt sugar milk_powder fish_dried cooking_oil millet</t>
  </si>
  <si>
    <t>onion mango fish_fresh milk_fresh</t>
  </si>
  <si>
    <t>soap exercise_book pens clothing footwear cooking_pot cooking_utensils firewood charcoal petrol medicine phone_credit diesel</t>
  </si>
  <si>
    <t>chicken goat sheep</t>
  </si>
  <si>
    <t>maize_grain jerrycan mosquito_net blanket plastic_sheet pole SDG ETB UGX KES CDF USD XAF</t>
  </si>
  <si>
    <t>Limitations of items in the market</t>
  </si>
  <si>
    <t>Inadequate for items</t>
  </si>
  <si>
    <t>Seasonal changes and price fluctuations</t>
  </si>
  <si>
    <t>sorghum_grain maize_grain wheat_flour cassava_flour rice millet groundnuts beans lentils sesame salt sugar cooking_oil milk_powder fish_dried</t>
  </si>
  <si>
    <t>honey potatoes onion tomatoes banana beef</t>
  </si>
  <si>
    <t>soap jerrycan buckets sanitary_pads exercise_book pens clothing footwear cooking_pot cooking_utensils pole firewood charcoal phone_credit</t>
  </si>
  <si>
    <t>sorghum_grain jerrycan mosquito_net blanket plastic_sheet USD SDG ETB UGX KES CDF XAF</t>
  </si>
  <si>
    <t xml:space="preserve">These changes are due to increase in dollar rate.
</t>
  </si>
  <si>
    <t xml:space="preserve">Because of continues increase in dollar rates which on the other hand increases the price in the market too. Unless if there is decrease in dollar rate, then prices will gradually reduce.
</t>
  </si>
  <si>
    <t>Difference in dollar rate will make it so.</t>
  </si>
  <si>
    <t>sorghum_grain sorghum_flour maize_flour wheat_flour rice groundnuts beans lentils sesame salt sugar cooking_oil milk_powder fish_dried</t>
  </si>
  <si>
    <t>potatoes honey beef fish_fresh milk_fresh mango tomatoes onion okra</t>
  </si>
  <si>
    <t>soap jerrycan bleach exercise_book pens clothing footwear cooking_pot cooking_utensils plastic_sheet pole solar_lamp firewood charcoal petrol diesel medicine phone_credit</t>
  </si>
  <si>
    <t xml:space="preserve">There will be a shortage of food and inaccessibility of the roads. </t>
  </si>
  <si>
    <t>maize_grain XAF CDF KES UGX ETB</t>
  </si>
  <si>
    <t>sorghum_grain sorghum_flour maize_grain maize_flour wheat_flour cassava_flour rice groundnuts beans cowpea sesame lentils salt sugar cooking_oil milk_powder fish_dried</t>
  </si>
  <si>
    <t>beef fish_fresh milk_fresh mango banana tomatoes onion okra potatoes honey</t>
  </si>
  <si>
    <t>soap jerrycan buckets bleach mosquito_net sanitary_pads exercise_book pens blanket clothing footwear cooking_pot cooking_utensils plastic_sheet iron_sheets firewood solar_lamp pole charcoal petrol diesel medicine phone_credit</t>
  </si>
  <si>
    <t>SDG ETB CDF XAF chicken goat</t>
  </si>
  <si>
    <t>Lack of whole salers in this market place</t>
  </si>
  <si>
    <t>honey potatoes okra onion tomatoes mango milk_fresh fish_fresh beef</t>
  </si>
  <si>
    <t>soap jerrycan bleach exercise_book pens clothing footwear pole plastic_sheet firewood charcoal petrol diesel medicine phone_credit</t>
  </si>
  <si>
    <t>maize_grain mosquito_net blanket cooking_pot UGX ETB KES CDF XAF beans</t>
  </si>
  <si>
    <t xml:space="preserve">The prices of cereal foods will be higher. </t>
  </si>
  <si>
    <t>soap jerrycan buckets bleach mosquito_net sanitary_pads exercise_book pens plastic_sheet cooking_utensils cooking_pot footwear clothing phone_credit medicine diesel petrol charcoal firewood pole iron_sheets</t>
  </si>
  <si>
    <t>maize_grain wheat_flour blanket XAF CDF KES UGX ETB SDG</t>
  </si>
  <si>
    <t>sugar salt cooking_oil milk_powder fish_dried lentils</t>
  </si>
  <si>
    <t>okra onion fish_fresh milk_fresh beef</t>
  </si>
  <si>
    <t>soap jerrycan buckets mosquito_net exercise_book pens blanket clothing footwear pole firewood charcoal phone_credit</t>
  </si>
  <si>
    <t>sorghum_grain maize_grain wheat_flour rice groundnuts beans plastic_sheet cooking_pot USD SDG ETB UGX KES CDF XAF</t>
  </si>
  <si>
    <t>Limited supply due to insecurity in the area increase price</t>
  </si>
  <si>
    <t>There no route for supplying the items due to insecurity between youth of the two counties</t>
  </si>
  <si>
    <t>Due to insecurity along the routes</t>
  </si>
  <si>
    <t>Limited stock and high demand for the goods</t>
  </si>
  <si>
    <t>sorghum_grain wheat_flour cassava_flour rice groundnuts lentils sesame salt sugar cooking_oil milk_powder fish_dried</t>
  </si>
  <si>
    <t>potatoes onion mango milk_fresh fish_fresh beef</t>
  </si>
  <si>
    <t>soap jerrycan mosquito_net exercise_book pens clothing footwear cooking_pot cooking_utensils plastic_sheet firewood charcoal petrol diesel medicine phone_credit</t>
  </si>
  <si>
    <t>wheat_flour rice groundnuts sugar salt cooking_oil soap jerrycan mosquito_net exercise_book cooking_pot plastic_sheet firewood charcoal goat chicken SSP</t>
  </si>
  <si>
    <t>Rainy season approaching hence will make road difficult for traders</t>
  </si>
  <si>
    <t xml:space="preserve">Rainy season apotiaching, hence make transport officult due to bad road </t>
  </si>
  <si>
    <t>honey potatoes okra onion tomatoes banana mango milk_fresh fish_fresh</t>
  </si>
  <si>
    <t>soap jerrycan buckets mosquito_net sanitary_pads exercise_book pens blanket clothing footwear cooking_pot cooking_utensils plastic_sheet iron_sheets pole solar_lamp firewood charcoal petrol diesel medicine phone_credit bleach</t>
  </si>
  <si>
    <t>sorghum_grain maize_grain wheat_flour beans sugar salt cooking_oil soap jerrycan mosquito_net exercise_book blanket cooking_pot plastic_sheet pole firewood charcoal goat chicken SSP USD rice</t>
  </si>
  <si>
    <t>The changes are due to the increasement in dollar rate</t>
  </si>
  <si>
    <t>The traders will increase the prices because the roads will block by rain</t>
  </si>
  <si>
    <t>The same thing of roads block</t>
  </si>
  <si>
    <t xml:space="preserve">Goods  have reduced  due to flooding </t>
  </si>
  <si>
    <t xml:space="preserve">Rainy season is approaching </t>
  </si>
  <si>
    <t>sorghum_grain sorghum_flour maize_grain maize_flour wheat_flour rice groundnuts beans lentils sesame salt sugar cooking_oil milk_powder fish_dried</t>
  </si>
  <si>
    <t>goat chicken USD SDG ETB UGX KES CDF XAF</t>
  </si>
  <si>
    <t xml:space="preserve">High taxation at checkpoints. </t>
  </si>
  <si>
    <t xml:space="preserve">High taxation at checkpoints </t>
  </si>
  <si>
    <t>SSP SDG ETB UGX KES CDF XAF</t>
  </si>
  <si>
    <t>sorghum_grain maize_flour wheat_flour rice beans salt sugar cooking_oil milk_powder fish_dried</t>
  </si>
  <si>
    <t>soap jerrycan buckets mosquito_net exercise_book pens blanket clothing footwear cooking_pot cooking_utensils plastic_sheet pole firewood charcoal medicine</t>
  </si>
  <si>
    <t>maize_grain groundnuts SDG ETB UGX KES</t>
  </si>
  <si>
    <t>Less supplies of goods.</t>
  </si>
  <si>
    <t>Community will experience shortages after food distribution.</t>
  </si>
  <si>
    <t>Customers will lack those items issued to them by relief agencies.</t>
  </si>
  <si>
    <t>wheat_flour rice beans lentils salt sugar cooking_oil milk_powder fish_dried</t>
  </si>
  <si>
    <t>soap jerrycan sanitary_pads exercise_book pens footwear clothing firewood charcoal medicine phone_credit</t>
  </si>
  <si>
    <t>sorghum_grain maize_grain groundnuts mosquito_net blanket cooking_pot plastic_sheet pole goat chicken SDG UGX KES CDF XAF</t>
  </si>
  <si>
    <t>sorghum_grain sorghum_flour maize_flour wheat_flour cassava_flour rice groundnuts beans cowpea lentils sesame salt sugar cooking_oil milk_powder fish_dried</t>
  </si>
  <si>
    <t>soap jerrycan buckets bleach mosquito_net sanitary_pads exercise_book pens blanket clothing cooking_pot footwear cooking_utensils plastic_sheet pole iron_sheets solar_lamp firewood charcoal petrol diesel medicine phone_credit</t>
  </si>
  <si>
    <t xml:space="preserve">Because of Sudan crisis that will be hard to  transport goods from  sudan to SSD. </t>
  </si>
  <si>
    <t xml:space="preserve">Because of Sudan crisis that will be hard to transport goods from sudan to SSD. </t>
  </si>
  <si>
    <t>sorghum_grain sorghum_flour maize_grain maize_flour wheat_flour rice groundnuts beans salt sugar cooking_oil</t>
  </si>
  <si>
    <t>potatoes okra onion tomatoes milk_fresh fish_fresh beef</t>
  </si>
  <si>
    <t>soap jerrycan buckets mosquito_net exercise_book pens blanket clothing footwear cooking_pot cooking_utensils plastic_sheet pole firewood charcoal petrol diesel medicine phone_credit solar_lamp bleach</t>
  </si>
  <si>
    <t>soap jerrycan buckets bleach mosquito_net sanitary_pads exercise_book blanket pens clothing footwear cooking_pot cooking_utensils plastic_sheet iron_sheets pole solar_lamp firewood charcoal petrol diesel medicine phone_credit</t>
  </si>
  <si>
    <t xml:space="preserve">Flooding  has compiled  people together </t>
  </si>
  <si>
    <t>maize_flour wheat_flour rice beans salt sugar cooking_oil</t>
  </si>
  <si>
    <t>tomatoes fish_fresh milk_fresh mango</t>
  </si>
  <si>
    <t>soap phone_credit medicine petrol charcoal firewood pole clothing</t>
  </si>
  <si>
    <t>sorghum_grain maize_grain groundnuts jerrycan mosquito_net exercise_book blanket cooking_pot plastic_sheet pole firewood charcoal goat chicken USD SDG ETB UGX KES CDF XAF SSP</t>
  </si>
  <si>
    <t>Bad road due to rain</t>
  </si>
  <si>
    <t>sorghum_grain maize_grain rice beans salt sugar cooking_oil</t>
  </si>
  <si>
    <t>onion okra milk_fresh fish_fresh</t>
  </si>
  <si>
    <t>soap pole firewood charcoal</t>
  </si>
  <si>
    <t>Scarcity</t>
  </si>
  <si>
    <t>Lack of commodity</t>
  </si>
  <si>
    <t>High demand</t>
  </si>
  <si>
    <t>sorghum_grain maize_flour wheat_flour rice millet groundnuts beans sugar salt cooking_oil cowpea lentils sesame milk_powder fish_dried sorghum_flour</t>
  </si>
  <si>
    <t>okra potatoes honey tomatoes banana mango milk_fresh fish_fresh beef onion</t>
  </si>
  <si>
    <t>soap jerrycan mosquito_net exercise_book blanket clothing charcoal firewood diesel pole plastic_sheet cooking_pot cooking_utensils footwear pens buckets iron_sheets petrol medicine phone_credit</t>
  </si>
  <si>
    <t>bull chicken</t>
  </si>
  <si>
    <t>sorghum_grain wheat_flour rice groundnuts beans sugar salt cooking_oil soap jerrycan mosquito_net exercise_book blanket cooking_pot plastic_sheet pole firewood charcoal chicken SSP USD SDG</t>
  </si>
  <si>
    <t xml:space="preserve">They many people are not cultivation lack of land for cultivation for least  year </t>
  </si>
  <si>
    <t xml:space="preserve">More  people came from wadakona and others are coming from Sudan and others from Egypt </t>
  </si>
  <si>
    <t xml:space="preserve">Many people are coming from Sudan Uganda  and Addis Ababa are coming to South Sudan </t>
  </si>
  <si>
    <t>sorghum_grain sorghum_flour maize_grain</t>
  </si>
  <si>
    <t>milk_fresh fish_fresh okra honey</t>
  </si>
  <si>
    <t>UGX ETB SDG KES CDF XAF groundnuts</t>
  </si>
  <si>
    <t xml:space="preserve">It's  not enough  in lankien </t>
  </si>
  <si>
    <t xml:space="preserve">Lack of transportation  of goods </t>
  </si>
  <si>
    <t xml:space="preserve">Because  there's no enough  </t>
  </si>
  <si>
    <t xml:space="preserve">Because there  are few  in lankien </t>
  </si>
  <si>
    <t xml:space="preserve">Theft stolen </t>
  </si>
  <si>
    <t>soap buckets jerrycan bleach mosquito_net sanitary_pads exercise_book pens blanket clothing footwear cooking_pot cooking_utensils plastic_sheet iron_sheets pole solar_lamp firewood charcoal petrol diesel medicine phone_credit</t>
  </si>
  <si>
    <t>fish_dried cowpea beans wheat_flour maize_flour maize_grain sorghum_flour sorghum_grain milk_powder cooking_oil sugar salt rice</t>
  </si>
  <si>
    <t>honey onion milk_fresh fish_fresh beef</t>
  </si>
  <si>
    <t>soap jerrycan buckets mosquito_net exercise_book pens blanket clothing footwear cooking_pot cooking_utensils plastic_sheet pole firewood charcoal phone_credit medicine</t>
  </si>
  <si>
    <t>Non food Items have different prices from everyone selling.</t>
  </si>
  <si>
    <t>Because transportation is becoming easier now ,than before.</t>
  </si>
  <si>
    <t>The transportation of items will be difficult.</t>
  </si>
  <si>
    <t>honey potatoes onion okra tomatoes banana mango milk_fresh fish_fresh beef</t>
  </si>
  <si>
    <t>sorghum_grain rice beans salt sugar cooking_oil milk_powder fish_dried</t>
  </si>
  <si>
    <t>okra milk_fresh fish_fresh beef</t>
  </si>
  <si>
    <t>soap jerrycan mosquito_net blanket footwear cooking_pot cooking_utensils pole firewood charcoal petrol medicine phone_credit</t>
  </si>
  <si>
    <t>maize_grain wheat_flour groundnuts exercise_book plastic_sheet USD SDG ETB UGX KES CDF XAF</t>
  </si>
  <si>
    <t>The transportation network from Juba is much improved</t>
  </si>
  <si>
    <t>The rate of dollar in black market is much stable</t>
  </si>
  <si>
    <t>sorghum_grain sorghum_flour maize_grain maize_flour wheat_flour cassava_flour rice millet groundnuts beans cowpea sesame salt sugar cooking_oil milk_powder fish_dried</t>
  </si>
  <si>
    <t>soap jerrycan buckets mosquito_net sanitary_pads exercise_book pens blanket clothing footwear cooking_pot cooking_utensils plastic_sheet iron_sheets pole firewood solar_lamp charcoal petrol diesel medicine phone_credit bleach</t>
  </si>
  <si>
    <t>ETB UGX KES CDF XAF SDG</t>
  </si>
  <si>
    <t xml:space="preserve">Because the displaced IDPS have received cash money from World vision </t>
  </si>
  <si>
    <t xml:space="preserve">Bad road conditions and insecurity in the village </t>
  </si>
  <si>
    <t xml:space="preserve">No supplies of food and non food items </t>
  </si>
  <si>
    <t>sorghum_grain rice wheat_flour beans sugar cooking_oil fish_dried salt milk_powder</t>
  </si>
  <si>
    <t>fish_fresh beef mango onion</t>
  </si>
  <si>
    <t>soap pens clothing footwear cooking_utensils charcoal medicine mosquito_net exercise_book</t>
  </si>
  <si>
    <t>maize_grain groundnuts jerrycan blanket cooking_pot pole firewood goat chicken SDG UGX ETB KES CDF XAF plastic_sheet</t>
  </si>
  <si>
    <t>More stocks are expected</t>
  </si>
  <si>
    <t>More supplies</t>
  </si>
  <si>
    <t>sorghum_flour maize_flour wheat_flour cassava_flour rice millet groundnuts beans cowpea lentils sesame salt sugar cooking_oil milk_powder fish_dried</t>
  </si>
  <si>
    <t>soap jerrycan buckets bleach sanitary_pads exercise_book pens clothing mosquito_net footwear cooking_pot cooking_utensils plastic_sheet iron_sheets pole solar_lamp firewood charcoal petrol diesel medicine phone_credit</t>
  </si>
  <si>
    <t>Increase of USD against Ssp</t>
  </si>
  <si>
    <t xml:space="preserve">Bad road conditions
</t>
  </si>
  <si>
    <t xml:space="preserve">Increase of USD against Ssp </t>
  </si>
  <si>
    <t>sorghum_grain sorghum_flour maize_flour wheat_flour rice millet groundnuts beans cowpea lentils sesame salt sugar cooking_oil milk_powder fish_dried</t>
  </si>
  <si>
    <t>soap jerrycan buckets bleach exercise_book sanitary_pads mosquito_net pens clothing footwear cooking_utensils cooking_pot plastic_sheet iron_sheets pole solar_lamp firewood charcoal petrol diesel medicine phone_credit</t>
  </si>
  <si>
    <t xml:space="preserve">Increase of market </t>
  </si>
  <si>
    <t xml:space="preserve">Increase of market Price </t>
  </si>
  <si>
    <t>soap jerrycan buckets bleach mosquito_net sanitary_pads exercise_book pens clothing footwear pole solar_lamp firewood charcoal petrol diesel medicine phone_credit</t>
  </si>
  <si>
    <t>bull chicken goat sheep</t>
  </si>
  <si>
    <t xml:space="preserve">Increase of market Price 
Insecurity </t>
  </si>
  <si>
    <t xml:space="preserve">Increase </t>
  </si>
  <si>
    <t xml:space="preserve">Increase of market Price
Bad road conditions </t>
  </si>
  <si>
    <t>sorghum_grain sorghum_flour maize_flour wheat_flour cassava_flour millet rice groundnuts beans cowpea sesame lentils sugar salt cooking_oil milk_powder fish_dried maize_grain</t>
  </si>
  <si>
    <t>soap jerrycan buckets bleach mosquito_net exercise_book pens clothing footwear cooking_pot cooking_utensils iron_sheets pole solar_lamp firewood charcoal petrol diesel medicine phone_credit</t>
  </si>
  <si>
    <t>maize_grain blanket plastic_sheet SDG ETB UGX KES CDF XAF</t>
  </si>
  <si>
    <t xml:space="preserve">Insecurity
Bad road conditions </t>
  </si>
  <si>
    <t>sorghum_flour maize_grain maize_flour wheat_flour cassava_flour rice millet groundnuts cowpea beans lentils sesame salt sugar cooking_oil milk_powder fish_dried</t>
  </si>
  <si>
    <t>honey potatoes okra onion tomatoes banana mango fish_fresh beef</t>
  </si>
  <si>
    <t>soap jerrycan buckets mosquito_net sanitary_pads exercise_book pens blanket clothing footwear cooking_pot cooking_utensils plastic_sheet iron_sheets pole solar_lamp firewood charcoal petrol medicine phone_credit</t>
  </si>
  <si>
    <t>sorghum_grain XAF CDF KES UGX ETB SDG USD</t>
  </si>
  <si>
    <t xml:space="preserve">Increase population growth </t>
  </si>
  <si>
    <t xml:space="preserve">Due to poor road conditions during the coming rain season </t>
  </si>
  <si>
    <t xml:space="preserve">Goods will be out of stock </t>
  </si>
  <si>
    <t>maize_grain mosquito_net blanket plastic_sheet SDG ETB UGX KES CDF XAF</t>
  </si>
  <si>
    <t xml:space="preserve">Low needs by the community </t>
  </si>
  <si>
    <t xml:space="preserve">Increase of market Price
Insecurity
Bad road conditions </t>
  </si>
  <si>
    <t>maize_grain ETB SDG UGX KES CDF XAF</t>
  </si>
  <si>
    <t>sorghum_grain sorghum_flour maize_flour wheat_flour rice groundnuts cowpea beans lentils sesame salt sugar cooking_oil milk_powder fish_dried</t>
  </si>
  <si>
    <t>soap bleach exercise_book pens clothing footwear phone_credit medicine diesel petrol charcoal firewood pole plastic_sheet</t>
  </si>
  <si>
    <t xml:space="preserve">Roads are okay </t>
  </si>
  <si>
    <t xml:space="preserve">Shortage of food and inaccessibility of the roads. When rain start to rains road between Nyamlel and Marial Baai will not be accessible </t>
  </si>
  <si>
    <t>sorghum_grain sorghum_flour maize_flour wheat_flour rice millet groundnuts beans lentils sesame salt sugar cooking_oil milk_powder fish_dried cowpea</t>
  </si>
  <si>
    <t>soap jerrycan buckets bleach sanitary_pads exercise_book pens clothing firewood solar_lamp pole iron_sheets plastic_sheet cooking_utensils cooking_pot footwear phone_credit medicine diesel petrol charcoal</t>
  </si>
  <si>
    <t>chicken sheep bull goat</t>
  </si>
  <si>
    <t>sorghum_grain sorghum_flour maize_flour wheat_flour cassava_flour rice millet fish_dried milk_powder cooking_oil sugar salt sesame lentils cowpea beans groundnuts</t>
  </si>
  <si>
    <t>honey potatoes okra onion tomatoes banana mango milk_fresh beef fish_fresh</t>
  </si>
  <si>
    <t>soap jerrycan buckets bleach mosquito_net sanitary_pads exercise_book pens clothing footwear cooking_pot cooking_utensils plastic_sheet diesel petrol charcoal firewood solar_lamp iron_sheets pole phone_credit medicine</t>
  </si>
  <si>
    <t>sorghum_grain maize_grain groundnuts beans</t>
  </si>
  <si>
    <t>fish_fresh beef</t>
  </si>
  <si>
    <t>soap mosquito_net exercise_book pens clothing footwear pole firewood charcoal</t>
  </si>
  <si>
    <t>beans maize_grain jerrycan groundnuts cooking_pot plastic_sheet blanket</t>
  </si>
  <si>
    <t>Expensive means of transporting merchandise (air)</t>
  </si>
  <si>
    <t>Espensive means of trameport.</t>
  </si>
  <si>
    <t>Cheaper means of transporting merchandise will be possible</t>
  </si>
  <si>
    <t>Cheaper means of transport will be available.</t>
  </si>
  <si>
    <t>honey potatoes okra onion tomatoes banana milk_fresh fish_fresh beef</t>
  </si>
  <si>
    <t>Increased in USD exchange rate</t>
  </si>
  <si>
    <t>sorghum_grain wheat_flour cassava_flour rice millet groundnuts beans lentils sesame salt sugar cooking_oil fish_dried</t>
  </si>
  <si>
    <t>honey onion banana beef fish_fresh</t>
  </si>
  <si>
    <t>soap jerrycan buckets bleach mosquito_net exercise_book pens blanket clothing footwear cooking_pot pole firewood charcoal diesel</t>
  </si>
  <si>
    <t>Due to onset of rain may leads to closer of the road and many streams will get full and road conditions becomes bad due to some bridges were already washed by rain.</t>
  </si>
  <si>
    <t>Some traders complained of onset of rainfall leads to closer of road therefore preventing importation of the goods.</t>
  </si>
  <si>
    <t>Some streams have no bridges.</t>
  </si>
  <si>
    <t>sorghum_flour maize_flour wheat_flour rice groundnuts beans cowpea sesame salt sugar cooking_oil milk_powder fish_dried</t>
  </si>
  <si>
    <t>honey mango beef onion</t>
  </si>
  <si>
    <t>soap jerrycan buckets bleach mosquito_net sanitary_pads exercise_book pens clothing footwear cooking_pot cooking_utensils plastic_sheet iron_sheets pole solar_lamp firewood charcoal petrol diesel medicine</t>
  </si>
  <si>
    <t>sorghum_grain wheat_flour rice groundnuts beans sugar salt cooking_oil soap jerrycan mosquito_net exercise_book cooking_pot plastic_sheet pole firewood charcoal goat chicken SSP USD</t>
  </si>
  <si>
    <t>Items will not be able to  reach panyavor</t>
  </si>
  <si>
    <t>They will be  few and there demand will be high</t>
  </si>
  <si>
    <t xml:space="preserve">Mean of transport </t>
  </si>
  <si>
    <t>wheat_flour sorghum_grain sorghum_flour maize_grain maize_flour rice salt cooking_oil sugar</t>
  </si>
  <si>
    <t>soap jerrycan mosquito_net exercise_book blanket cooking_pot pole firewood charcoal</t>
  </si>
  <si>
    <t>sorghum_grain maize_grain wheat_flour rice sugar salt cooking_oil soap jerrycan mosquito_net exercise_book blanket cooking_pot firewood pole charcoal</t>
  </si>
  <si>
    <t>No supply</t>
  </si>
  <si>
    <t>Due to flooding</t>
  </si>
  <si>
    <t>Due flooding</t>
  </si>
  <si>
    <t>sorghum_grain sorghum_flour maize_grain wheat_flour cassava_flour rice groundnuts beans sesame salt sugar cooking_oil milk_powder fish_dried millet maize_flour</t>
  </si>
  <si>
    <t>honey potatoes okra onion tomatoes banana mango fish_fresh beef milk_fresh</t>
  </si>
  <si>
    <t>soap jerrycan buckets mosquito_net exercise_book pens clothing footwear cooking_pot cooking_utensils plastic_sheet iron_sheets pole solar_lamp firewood charcoal petrol diesel medicine phone_credit blanket bleach sanitary_pads</t>
  </si>
  <si>
    <t xml:space="preserve">All imported from Uganda  </t>
  </si>
  <si>
    <t xml:space="preserve">Devaluation  of local  currency </t>
  </si>
  <si>
    <t xml:space="preserve">Market price  inflation and bad weather or heavy  rain and road </t>
  </si>
  <si>
    <t xml:space="preserve">In availability of  products </t>
  </si>
  <si>
    <t>honey okra onion tomatoes banana milk_fresh fish_fresh</t>
  </si>
  <si>
    <t>maize_grain sorghum_grain wheat_flour rice groundnuts beans sugar salt cooking_oil soap jerrycan mosquito_net exercise_book blanket cooking_pot plastic_sheet pole firewood charcoal goat chicken SSP USD</t>
  </si>
  <si>
    <t>Has I can view people were still harvesting; but price remains them sme</t>
  </si>
  <si>
    <t>sorghum_grain sorghum_flour maize_grain maize_flour wheat_flour cassava_flour rice groundnuts beans lentils sesame salt sugar cooking_oil milk_powder fish_dried</t>
  </si>
  <si>
    <t>honey okra onion tomatoes milk_fresh beef</t>
  </si>
  <si>
    <t>soap jerrycan buckets mosquito_net sanitary_pads exercise_book pens blanket clothing cooking_utensils plastic_sheet iron_sheets pole firewood solar_lamp charcoal petrol diesel medicine phone_credit</t>
  </si>
  <si>
    <t>sorghum_grain maize_grain wheat_flour rice groundnuts beans sugar salt cooking_oil soap jerrycan mosquito_net exercise_book blanket cooking_pot plastic_sheet pole firewood charcoal goat chicken SSP</t>
  </si>
  <si>
    <t>It is a harvesting period</t>
  </si>
  <si>
    <r>
      <t xml:space="preserve">South Sudan Cash Working Group (CWG)
</t>
    </r>
    <r>
      <rPr>
        <b/>
        <sz val="14"/>
        <color theme="1"/>
        <rFont val="Arial Narrow"/>
        <family val="2"/>
      </rPr>
      <t>SOUTH SUDAN JOINT MARKET MONITORING INITIATIVE (JMMI)</t>
    </r>
    <r>
      <rPr>
        <b/>
        <sz val="11"/>
        <color theme="1"/>
        <rFont val="Arial Narrow"/>
        <family val="2"/>
      </rPr>
      <t xml:space="preserve">
 March 2022  </t>
    </r>
    <r>
      <rPr>
        <b/>
        <sz val="11"/>
        <color theme="1"/>
        <rFont val="Calibri"/>
        <family val="2"/>
      </rPr>
      <t xml:space="preserve">–  </t>
    </r>
    <r>
      <rPr>
        <b/>
        <sz val="11"/>
        <color theme="1"/>
        <rFont val="Arial Narrow"/>
        <family val="2"/>
      </rPr>
      <t xml:space="preserve">Round 33
</t>
    </r>
  </si>
  <si>
    <t>21 (CARE, Cina, Concern, Cordaid, DCA, DRC, IOM, IRC, LDO, MI, NH, NPA, Oxfam, REACH, SPEDP, SSGID, STO, tearfund, UNHCR, WADA, Welthungerhilfe, &amp; World Vision)</t>
  </si>
  <si>
    <t>375</t>
  </si>
  <si>
    <t>55000</t>
  </si>
  <si>
    <t xml:space="preserve">This exercise covered traders located in the locations of AjuongThok_RC, Akobo,  Akon,  Akot, Ariath, Aweil, Baliet, Bentiu, Bentiu_PoC,  DeimZubier, Ezo, Ganylel, Gok- Machar, Ibba, Juba PoC, Juba Town, Kalthok, Kapoeta, Koch, Kuajok, Lankien, Lui, Luonyaker, MalekAlel, Mangala, Marial Baai, Maridi, Mayendit, Melut, Mingkaman, Morobo, Mugali, Mundri, Nagero, Nimule, Nyal, Nyamlel, Nyang, Nzara, OldFangak, Pamir_RC, Panyagor, Pibor,  Renk, Romich, Rubkona, Rumbek, Tambura, Terekeka, Tonj, Torit, Turalei, Wanyjok, Warawar, Warrap, Watmuok, Wau, Wunrok, Yambio, Yei &amp; Yirol. </t>
  </si>
  <si>
    <t>240</t>
  </si>
  <si>
    <t>40</t>
  </si>
  <si>
    <t>Sorghum.grain</t>
  </si>
  <si>
    <t>Maize.grain</t>
  </si>
  <si>
    <t>Wheat.flour</t>
  </si>
  <si>
    <t>Cooking.oil</t>
  </si>
  <si>
    <t>Jerrycan</t>
  </si>
  <si>
    <t>Mosquito.net</t>
  </si>
  <si>
    <t>Exercise.book</t>
  </si>
  <si>
    <t>Blanket</t>
  </si>
  <si>
    <t>Cooking.pot</t>
  </si>
  <si>
    <t>Plastic.sheet</t>
  </si>
  <si>
    <t>Pole</t>
  </si>
  <si>
    <t>Milling.costs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</si>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</sst>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0"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sz val="10"/>
      <color theme="1"/>
      <name val="Times New Roman"/>
      <family val="1"/>
    </font>
    <font>
      <sz val="11"/>
      <color rgb="FF000000"/>
      <name val="Calibri"/>
      <family val="2"/>
      <scheme val="minor"/>
    </font>
    <font>
      <u/>
      <sz val="10"/>
      <color theme="1"/>
      <name val="Arial Narrow"/>
      <family val="2"/>
    </font>
    <font>
      <b/>
      <sz val="10"/>
      <color rgb="FFFF0000"/>
      <name val="Arial Narrow"/>
      <family val="2"/>
    </font>
    <font>
      <sz val="9"/>
      <color theme="1"/>
      <name val="Arial Narrow"/>
      <family val="2"/>
    </font>
    <font>
      <sz val="11"/>
      <color theme="1"/>
      <name val="Calibri"/>
      <family val="2"/>
    </font>
    <font>
      <sz val="10"/>
      <color rgb="FFFF0000"/>
      <name val="Arial Narrow"/>
      <family val="2"/>
    </font>
    <font>
      <sz val="9"/>
      <color theme="1"/>
      <name val="Arial Narrow"/>
    </font>
    <font>
      <sz val="11"/>
      <color theme="1"/>
      <name val="Calibri"/>
    </font>
  </fonts>
  <fills count="35">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s>
  <cellStyleXfs count="4">
    <xf numFmtId="0" fontId="0" fillId="0" borderId="0"/>
    <xf numFmtId="0" fontId="7" fillId="0" borderId="0" applyNumberFormat="0" applyFill="0" applyBorder="0" applyAlignment="0" applyProtection="0"/>
    <xf numFmtId="0" fontId="14" fillId="0" borderId="0" applyNumberFormat="0" applyFill="0" applyBorder="0" applyAlignment="0" applyProtection="0"/>
    <xf numFmtId="0" fontId="22" fillId="0" borderId="0"/>
  </cellStyleXfs>
  <cellXfs count="212">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8" fillId="0" borderId="3" xfId="0" applyFont="1" applyBorder="1" applyAlignment="1">
      <alignment vertical="top" wrapText="1"/>
    </xf>
    <xf numFmtId="0" fontId="8"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5" fillId="13" borderId="0" xfId="0" applyFont="1" applyFill="1" applyAlignment="1">
      <alignment horizontal="left" vertical="center"/>
    </xf>
    <xf numFmtId="0" fontId="5" fillId="13" borderId="0" xfId="0" applyFont="1" applyFill="1"/>
    <xf numFmtId="0" fontId="12" fillId="14" borderId="0" xfId="0" applyFont="1" applyFill="1"/>
    <xf numFmtId="0" fontId="13" fillId="14" borderId="0" xfId="0" applyFont="1" applyFill="1"/>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2" fillId="0" borderId="0" xfId="0" applyFont="1"/>
    <xf numFmtId="0" fontId="13" fillId="0" borderId="0" xfId="0" applyFont="1"/>
    <xf numFmtId="0" fontId="12" fillId="9" borderId="0" xfId="0" applyFont="1" applyFill="1"/>
    <xf numFmtId="0" fontId="13" fillId="9" borderId="0" xfId="0" applyFont="1" applyFill="1"/>
    <xf numFmtId="0" fontId="6" fillId="17" borderId="0" xfId="0" applyFont="1" applyFill="1"/>
    <xf numFmtId="0" fontId="10" fillId="17" borderId="0" xfId="0" applyFont="1" applyFill="1"/>
    <xf numFmtId="0" fontId="12" fillId="17" borderId="0" xfId="0" applyFont="1" applyFill="1"/>
    <xf numFmtId="0" fontId="13" fillId="17" borderId="0" xfId="0" applyFont="1" applyFill="1"/>
    <xf numFmtId="0" fontId="6" fillId="14" borderId="0" xfId="0" applyFont="1" applyFill="1"/>
    <xf numFmtId="0" fontId="10" fillId="14" borderId="0" xfId="0" applyFont="1" applyFill="1"/>
    <xf numFmtId="0" fontId="6" fillId="12" borderId="0" xfId="0" applyFont="1" applyFill="1" applyAlignment="1">
      <alignment wrapText="1"/>
    </xf>
    <xf numFmtId="0" fontId="10" fillId="12" borderId="0" xfId="0" applyFont="1" applyFill="1" applyAlignment="1">
      <alignment wrapText="1"/>
    </xf>
    <xf numFmtId="0" fontId="12" fillId="12" borderId="0" xfId="0" applyFont="1" applyFill="1"/>
    <xf numFmtId="0" fontId="13" fillId="12" borderId="0" xfId="0" applyFont="1" applyFill="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2" fillId="18" borderId="0" xfId="0" applyFont="1" applyFill="1"/>
    <xf numFmtId="0" fontId="13" fillId="18" borderId="0" xfId="0" applyFont="1" applyFill="1"/>
    <xf numFmtId="0" fontId="6" fillId="19" borderId="0" xfId="0" applyFont="1" applyFill="1"/>
    <xf numFmtId="0" fontId="10" fillId="19" borderId="0" xfId="0" applyFont="1" applyFill="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0" fontId="12" fillId="0" borderId="0" xfId="2" applyFont="1" applyFill="1"/>
    <xf numFmtId="0" fontId="6" fillId="2" borderId="0" xfId="0" applyFont="1" applyFill="1"/>
    <xf numFmtId="0" fontId="10" fillId="2" borderId="0" xfId="0" applyFont="1" applyFill="1"/>
    <xf numFmtId="0" fontId="15" fillId="20" borderId="0" xfId="0" applyFont="1" applyFill="1"/>
    <xf numFmtId="0" fontId="16" fillId="20" borderId="0" xfId="0" applyFont="1" applyFill="1"/>
    <xf numFmtId="0" fontId="12" fillId="21" borderId="0" xfId="0" applyFont="1" applyFill="1"/>
    <xf numFmtId="0" fontId="13" fillId="21" borderId="0" xfId="0" applyFont="1" applyFill="1"/>
    <xf numFmtId="0" fontId="15" fillId="21" borderId="0" xfId="0" applyFont="1" applyFill="1"/>
    <xf numFmtId="0" fontId="16" fillId="21" borderId="0" xfId="0" applyFont="1" applyFill="1"/>
    <xf numFmtId="0" fontId="12" fillId="14" borderId="0" xfId="0" applyFont="1" applyFill="1" applyAlignment="1">
      <alignment horizontal="left" vertical="top"/>
    </xf>
    <xf numFmtId="0" fontId="6" fillId="22" borderId="0" xfId="0" applyFont="1" applyFill="1"/>
    <xf numFmtId="0" fontId="6" fillId="22" borderId="0" xfId="0" applyFont="1" applyFill="1" applyAlignment="1">
      <alignment horizontal="left" vertical="center"/>
    </xf>
    <xf numFmtId="0" fontId="10" fillId="22" borderId="0" xfId="0" applyFont="1" applyFill="1"/>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10" fillId="23" borderId="0" xfId="0" applyFont="1" applyFill="1"/>
    <xf numFmtId="0" fontId="6" fillId="12" borderId="0" xfId="0" applyFont="1" applyFill="1" applyAlignment="1">
      <alignment horizontal="left" vertical="center"/>
    </xf>
    <xf numFmtId="0" fontId="6" fillId="24" borderId="0" xfId="0" applyFont="1" applyFill="1" applyAlignment="1">
      <alignment horizontal="left" vertical="center"/>
    </xf>
    <xf numFmtId="0" fontId="10" fillId="24" borderId="0" xfId="0" applyFont="1" applyFill="1"/>
    <xf numFmtId="0" fontId="10" fillId="24" borderId="0" xfId="0" applyFont="1" applyFill="1" applyAlignment="1">
      <alignment horizontal="left" vertical="center"/>
    </xf>
    <xf numFmtId="0" fontId="6" fillId="25" borderId="0" xfId="0" applyFont="1" applyFill="1" applyAlignment="1">
      <alignment horizontal="left" vertical="center"/>
    </xf>
    <xf numFmtId="0" fontId="10" fillId="25" borderId="0" xfId="0" applyFont="1" applyFill="1"/>
    <xf numFmtId="0" fontId="10" fillId="25" borderId="0" xfId="0" applyFont="1" applyFill="1" applyAlignment="1">
      <alignment horizontal="left" vertical="center"/>
    </xf>
    <xf numFmtId="0" fontId="6" fillId="26" borderId="0" xfId="0" applyFont="1" applyFill="1" applyAlignment="1">
      <alignment horizontal="left" vertical="center"/>
    </xf>
    <xf numFmtId="0" fontId="10" fillId="26" borderId="0" xfId="0" applyFont="1" applyFill="1"/>
    <xf numFmtId="0" fontId="12" fillId="11" borderId="0" xfId="0" applyFont="1" applyFill="1"/>
    <xf numFmtId="0" fontId="13" fillId="11" borderId="0" xfId="0" applyFont="1" applyFill="1"/>
    <xf numFmtId="0" fontId="17" fillId="27" borderId="0" xfId="0" applyFont="1" applyFill="1" applyAlignment="1">
      <alignment vertical="top"/>
    </xf>
    <xf numFmtId="0" fontId="17" fillId="28" borderId="0" xfId="0" applyFont="1" applyFill="1" applyAlignment="1">
      <alignment vertical="top"/>
    </xf>
    <xf numFmtId="0" fontId="18" fillId="0" borderId="13" xfId="0" applyFont="1" applyFill="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0" xfId="0" applyFont="1" applyBorder="1" applyAlignment="1">
      <alignment vertical="top"/>
    </xf>
    <xf numFmtId="0" fontId="19" fillId="0" borderId="13" xfId="0" applyFont="1" applyBorder="1" applyAlignment="1">
      <alignment vertical="top"/>
    </xf>
    <xf numFmtId="0" fontId="19" fillId="0" borderId="0" xfId="0" applyFont="1" applyBorder="1"/>
    <xf numFmtId="0" fontId="19" fillId="0" borderId="13" xfId="0" applyFont="1" applyBorder="1"/>
    <xf numFmtId="0" fontId="12" fillId="4" borderId="0" xfId="0" applyFont="1" applyFill="1"/>
    <xf numFmtId="0" fontId="13" fillId="4" borderId="0" xfId="0" applyFont="1" applyFill="1"/>
    <xf numFmtId="0" fontId="12" fillId="4" borderId="0" xfId="0" applyFont="1" applyFill="1" applyAlignment="1">
      <alignment wrapText="1"/>
    </xf>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6" fillId="26" borderId="0" xfId="0" applyFont="1" applyFill="1"/>
    <xf numFmtId="0" fontId="12" fillId="26" borderId="0" xfId="0" applyFont="1" applyFill="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13" fillId="15" borderId="0" xfId="0" applyFont="1" applyFill="1" applyAlignment="1">
      <alignment wrapText="1"/>
    </xf>
    <xf numFmtId="0" fontId="6" fillId="14" borderId="0" xfId="0" applyFont="1" applyFill="1" applyAlignment="1">
      <alignment horizontal="left" vertical="center"/>
    </xf>
    <xf numFmtId="0" fontId="10" fillId="14" borderId="0" xfId="0" applyFont="1" applyFill="1" applyAlignment="1">
      <alignment horizontal="left" vertical="center"/>
    </xf>
    <xf numFmtId="0" fontId="6" fillId="15" borderId="0" xfId="0" applyFont="1" applyFill="1" applyAlignment="1">
      <alignment vertical="top"/>
    </xf>
    <xf numFmtId="0" fontId="6" fillId="15" borderId="0" xfId="0" applyFont="1" applyFill="1" applyAlignment="1">
      <alignment horizontal="left" vertical="top"/>
    </xf>
    <xf numFmtId="0" fontId="6" fillId="29" borderId="0" xfId="0" applyFont="1" applyFill="1" applyAlignment="1">
      <alignment vertical="top"/>
    </xf>
    <xf numFmtId="0" fontId="6" fillId="29" borderId="0" xfId="0" applyFont="1" applyFill="1" applyAlignment="1">
      <alignment horizontal="left" vertical="top"/>
    </xf>
    <xf numFmtId="0" fontId="10" fillId="29" borderId="0" xfId="0" applyFont="1" applyFill="1"/>
    <xf numFmtId="0" fontId="12" fillId="29" borderId="0" xfId="0" applyFont="1" applyFill="1" applyAlignment="1">
      <alignment horizontal="left" vertical="center"/>
    </xf>
    <xf numFmtId="0" fontId="13" fillId="29" borderId="0" xfId="0" applyFont="1" applyFill="1"/>
    <xf numFmtId="0" fontId="6" fillId="29" borderId="0" xfId="0" applyFont="1" applyFill="1" applyAlignment="1">
      <alignment horizontal="left" vertical="center"/>
    </xf>
    <xf numFmtId="0" fontId="12" fillId="17" borderId="0" xfId="0" applyFont="1" applyFill="1" applyAlignment="1">
      <alignment horizontal="left" vertical="center"/>
    </xf>
    <xf numFmtId="0" fontId="13" fillId="17" borderId="0" xfId="0" applyFont="1" applyFill="1" applyAlignment="1">
      <alignment horizontal="left" vertical="center"/>
    </xf>
    <xf numFmtId="0" fontId="13" fillId="16" borderId="0" xfId="0" applyFont="1" applyFill="1"/>
    <xf numFmtId="0" fontId="12" fillId="30" borderId="0" xfId="0" applyFont="1" applyFill="1"/>
    <xf numFmtId="0" fontId="13" fillId="30" borderId="0" xfId="0" applyFont="1" applyFill="1"/>
    <xf numFmtId="0" fontId="6" fillId="30" borderId="0" xfId="0" applyFont="1" applyFill="1"/>
    <xf numFmtId="0" fontId="6" fillId="30" borderId="0" xfId="0" applyFont="1" applyFill="1" applyAlignment="1">
      <alignment horizontal="left" vertical="center"/>
    </xf>
    <xf numFmtId="0" fontId="10" fillId="30" borderId="0" xfId="0" applyFont="1" applyFill="1"/>
    <xf numFmtId="0" fontId="12" fillId="12" borderId="0" xfId="0" applyFont="1" applyFill="1" applyAlignment="1">
      <alignment horizontal="left" vertical="center"/>
    </xf>
    <xf numFmtId="0" fontId="12" fillId="12" borderId="0" xfId="2" applyFont="1" applyFill="1"/>
    <xf numFmtId="0" fontId="13" fillId="15" borderId="0" xfId="0" quotePrefix="1" applyFont="1" applyFill="1" applyAlignment="1">
      <alignment wrapText="1"/>
    </xf>
    <xf numFmtId="0" fontId="9" fillId="0" borderId="0" xfId="2" applyFont="1"/>
    <xf numFmtId="0" fontId="13" fillId="0" borderId="0" xfId="0" applyFont="1" applyAlignment="1">
      <alignment horizontal="left"/>
    </xf>
    <xf numFmtId="1" fontId="13" fillId="0" borderId="0" xfId="0" applyNumberFormat="1" applyFont="1" applyAlignment="1">
      <alignment horizontal="left"/>
    </xf>
    <xf numFmtId="0" fontId="8" fillId="0" borderId="0" xfId="0" applyFont="1"/>
    <xf numFmtId="0" fontId="8" fillId="0" borderId="0" xfId="0" applyFont="1" applyAlignment="1">
      <alignment horizontal="left"/>
    </xf>
    <xf numFmtId="0" fontId="12" fillId="0" borderId="0" xfId="2" applyFont="1" applyFill="1" applyBorder="1"/>
    <xf numFmtId="0" fontId="25" fillId="0" borderId="13" xfId="0" applyFont="1" applyBorder="1"/>
    <xf numFmtId="0" fontId="25" fillId="0" borderId="14" xfId="0" applyFont="1" applyBorder="1"/>
    <xf numFmtId="3" fontId="25" fillId="0" borderId="13" xfId="0" applyNumberFormat="1" applyFont="1" applyBorder="1"/>
    <xf numFmtId="4" fontId="25" fillId="0" borderId="13" xfId="0" applyNumberFormat="1" applyFont="1" applyBorder="1"/>
    <xf numFmtId="164" fontId="25" fillId="0" borderId="13" xfId="0" applyNumberFormat="1" applyFont="1" applyBorder="1"/>
    <xf numFmtId="0" fontId="25" fillId="0" borderId="0" xfId="0" applyFont="1"/>
    <xf numFmtId="3" fontId="25" fillId="0" borderId="0" xfId="0" applyNumberFormat="1" applyFont="1"/>
    <xf numFmtId="4" fontId="25" fillId="0" borderId="0" xfId="0" applyNumberFormat="1" applyFont="1"/>
    <xf numFmtId="164" fontId="25" fillId="0" borderId="0" xfId="0" applyNumberFormat="1" applyFont="1"/>
    <xf numFmtId="1" fontId="25" fillId="0" borderId="0" xfId="0" applyNumberFormat="1" applyFont="1"/>
    <xf numFmtId="3" fontId="26" fillId="0" borderId="0" xfId="0" applyNumberFormat="1" applyFont="1"/>
    <xf numFmtId="0" fontId="6" fillId="31" borderId="0" xfId="0" applyFont="1" applyFill="1"/>
    <xf numFmtId="0" fontId="12" fillId="31" borderId="0" xfId="0" applyFont="1" applyFill="1" applyAlignment="1">
      <alignment horizontal="left" vertical="center"/>
    </xf>
    <xf numFmtId="0" fontId="10" fillId="31" borderId="0" xfId="0" applyFont="1" applyFill="1"/>
    <xf numFmtId="14" fontId="13" fillId="0" borderId="0" xfId="0" applyNumberFormat="1" applyFont="1"/>
    <xf numFmtId="0" fontId="12" fillId="0" borderId="0" xfId="0" applyFont="1" applyAlignment="1">
      <alignment horizontal="left" vertical="center"/>
    </xf>
    <xf numFmtId="0" fontId="12" fillId="14" borderId="0" xfId="0" quotePrefix="1" applyFont="1" applyFill="1"/>
    <xf numFmtId="0" fontId="13" fillId="0" borderId="0" xfId="0" applyFont="1" applyAlignment="1">
      <alignment horizontal="left" vertical="center"/>
    </xf>
    <xf numFmtId="0" fontId="13" fillId="0" borderId="0" xfId="0" applyFont="1" applyAlignment="1">
      <alignment wrapText="1"/>
    </xf>
    <xf numFmtId="0" fontId="13" fillId="15" borderId="0" xfId="0" quotePrefix="1" applyFont="1" applyFill="1"/>
    <xf numFmtId="0" fontId="12" fillId="32" borderId="0" xfId="0" applyFont="1" applyFill="1"/>
    <xf numFmtId="0" fontId="13" fillId="32" borderId="0" xfId="0" applyFont="1" applyFill="1"/>
    <xf numFmtId="0" fontId="12" fillId="33" borderId="0" xfId="0" applyFont="1" applyFill="1"/>
    <xf numFmtId="0" fontId="13" fillId="33" borderId="0" xfId="0" applyFont="1" applyFill="1"/>
    <xf numFmtId="0" fontId="27" fillId="33" borderId="0" xfId="0" applyFont="1" applyFill="1"/>
    <xf numFmtId="0" fontId="12" fillId="34" borderId="0" xfId="0" applyFont="1" applyFill="1"/>
    <xf numFmtId="0" fontId="12" fillId="19" borderId="0" xfId="0" applyFont="1" applyFill="1"/>
    <xf numFmtId="0" fontId="13" fillId="19" borderId="0" xfId="0" applyFont="1" applyFill="1"/>
    <xf numFmtId="0" fontId="27" fillId="32" borderId="0" xfId="0" applyFont="1" applyFill="1"/>
    <xf numFmtId="0" fontId="6" fillId="29" borderId="0" xfId="0" applyFont="1" applyFill="1"/>
    <xf numFmtId="0" fontId="12" fillId="29" borderId="0" xfId="0" applyFont="1" applyFill="1"/>
    <xf numFmtId="0" fontId="12" fillId="34" borderId="0" xfId="0" applyFont="1" applyFill="1" applyAlignment="1">
      <alignment wrapText="1"/>
    </xf>
    <xf numFmtId="0" fontId="6" fillId="24" borderId="0" xfId="0" applyFont="1" applyFill="1"/>
    <xf numFmtId="0" fontId="6" fillId="25" borderId="0" xfId="0" applyFont="1" applyFill="1"/>
    <xf numFmtId="0" fontId="6" fillId="0" borderId="0" xfId="0" applyFont="1"/>
    <xf numFmtId="0" fontId="10" fillId="0" borderId="0" xfId="0" applyFont="1"/>
    <xf numFmtId="0" fontId="12" fillId="16" borderId="0" xfId="0" applyFont="1" applyFill="1"/>
    <xf numFmtId="0" fontId="6" fillId="0" borderId="0" xfId="0" applyFont="1" applyAlignment="1">
      <alignment horizontal="left" vertical="center"/>
    </xf>
    <xf numFmtId="1" fontId="13" fillId="0" borderId="0" xfId="0" applyNumberFormat="1" applyFont="1"/>
    <xf numFmtId="0" fontId="21" fillId="0" borderId="0" xfId="0" applyFont="1"/>
    <xf numFmtId="0" fontId="13" fillId="25" borderId="0" xfId="0" applyFont="1" applyFill="1"/>
    <xf numFmtId="1" fontId="8" fillId="0" borderId="0" xfId="0" applyNumberFormat="1" applyFont="1"/>
    <xf numFmtId="1" fontId="13" fillId="12" borderId="0" xfId="0" applyNumberFormat="1" applyFont="1" applyFill="1"/>
    <xf numFmtId="0" fontId="28" fillId="0" borderId="13" xfId="0" applyFont="1" applyBorder="1"/>
    <xf numFmtId="0" fontId="28" fillId="0" borderId="14" xfId="0" applyFont="1" applyBorder="1"/>
    <xf numFmtId="3" fontId="28" fillId="0" borderId="13" xfId="0" applyNumberFormat="1" applyFont="1" applyBorder="1"/>
    <xf numFmtId="4" fontId="28" fillId="0" borderId="13" xfId="0" applyNumberFormat="1" applyFont="1" applyBorder="1"/>
    <xf numFmtId="164" fontId="28" fillId="0" borderId="13" xfId="0" applyNumberFormat="1" applyFont="1" applyBorder="1"/>
    <xf numFmtId="1" fontId="28" fillId="0" borderId="13" xfId="0" applyNumberFormat="1" applyFont="1" applyBorder="1"/>
    <xf numFmtId="0" fontId="28" fillId="0" borderId="0" xfId="0" applyFont="1"/>
    <xf numFmtId="9" fontId="28" fillId="0" borderId="0" xfId="0" applyNumberFormat="1" applyFont="1"/>
    <xf numFmtId="9" fontId="28" fillId="0" borderId="13" xfId="0" applyNumberFormat="1" applyFont="1" applyBorder="1"/>
    <xf numFmtId="3" fontId="28" fillId="0" borderId="0" xfId="0" applyNumberFormat="1" applyFont="1"/>
    <xf numFmtId="4" fontId="28" fillId="0" borderId="0" xfId="0" applyNumberFormat="1" applyFont="1"/>
    <xf numFmtId="164" fontId="28" fillId="0" borderId="0" xfId="0" applyNumberFormat="1" applyFont="1"/>
    <xf numFmtId="1" fontId="28" fillId="0" borderId="0" xfId="0" applyNumberFormat="1" applyFont="1"/>
    <xf numFmtId="9" fontId="29" fillId="0" borderId="0" xfId="0" applyNumberFormat="1" applyFont="1"/>
    <xf numFmtId="0" fontId="29" fillId="0" borderId="0" xfId="0" applyFont="1"/>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4">
    <cellStyle name="Hyperlink" xfId="1" builtinId="8"/>
    <cellStyle name="Normal" xfId="0" builtinId="0"/>
    <cellStyle name="Normal 2" xfId="2"/>
    <cellStyle name="Normal 3" xfId="3"/>
  </cellStyles>
  <dxfs count="28">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ACH/Dropbox%20(SSD%20REACH)/REACH%20South%20Sudan%20upscale/34_WFP/11_WFP_IACWG/7.%20JMMI%20Data/new/JMMI_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nctionality Pilot"/>
      <sheetName val="functionality"/>
      <sheetName val="quotation"/>
      <sheetName val="availability_ext"/>
      <sheetName val="median2"/>
      <sheetName val="median"/>
      <sheetName val="median USD"/>
      <sheetName val="median_etb"/>
      <sheetName val="minmax"/>
      <sheetName val="minmax_etb"/>
      <sheetName val="all_prices"/>
      <sheetName val="Data_checks"/>
      <sheetName val="median_chg_1m"/>
      <sheetName val="median_wholesale"/>
      <sheetName val="median_chg_long"/>
      <sheetName val="boxplot"/>
      <sheetName val="all_prices_wholesale"/>
      <sheetName val="expectation_price"/>
      <sheetName val="supply"/>
      <sheetName val="all_supply"/>
      <sheetName val="road"/>
      <sheetName val="all_roads"/>
      <sheetName val="border"/>
      <sheetName val="stock_level"/>
      <sheetName val="restock_raw"/>
      <sheetName val="restocked_raw"/>
      <sheetName val="restock_constraints"/>
      <sheetName val="Table - Items"/>
      <sheetName val="Table - MSSMEB"/>
      <sheetName val="Table - Indices"/>
      <sheetName val="Table - Median all"/>
      <sheetName val="Table - Stock"/>
      <sheetName val="all_stocks"/>
      <sheetName val="restock_duration"/>
      <sheetName val="transport"/>
      <sheetName val="modalities"/>
      <sheetName val="quotation_raw"/>
      <sheetName val="quotation_feedback"/>
      <sheetName val="availability"/>
      <sheetName val="feedback_availability"/>
      <sheetName val="feedback_availability_raw"/>
      <sheetName val="median_raw"/>
      <sheetName val="median_chg_overall_1m"/>
      <sheetName val="median_chg_overall_long"/>
      <sheetName val="median_raw_etb"/>
      <sheetName val="median_wholesale_raw"/>
      <sheetName val="max_raw"/>
      <sheetName val="max_raw_etb"/>
      <sheetName val="min_raw"/>
      <sheetName val="min_raw_etb"/>
      <sheetName val="stock_level_raw"/>
      <sheetName val="border_raw"/>
      <sheetName val="road_raw"/>
      <sheetName val="feedback_raw"/>
      <sheetName val="expectations"/>
      <sheetName val="insecurity_market"/>
      <sheetName val="quote_check"/>
      <sheetName val="denomination"/>
      <sheetName val="mobile_money_no"/>
      <sheetName val="nfi_trade"/>
      <sheetName val="local_trade"/>
      <sheetName val="wholesale_volume"/>
    </sheetNames>
    <sheetDataSet>
      <sheetData sheetId="0"/>
      <sheetData sheetId="1"/>
      <sheetData sheetId="2"/>
      <sheetData sheetId="3"/>
      <sheetData sheetId="4"/>
      <sheetData sheetId="5">
        <row r="1">
          <cell r="D1" t="str">
            <v>Sorghum.grain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State</v>
          </cell>
        </row>
      </sheetData>
      <sheetData sheetId="43">
        <row r="2">
          <cell r="A2">
            <v>0.24482360849467799</v>
          </cell>
        </row>
      </sheetData>
      <sheetData sheetId="44">
        <row r="2">
          <cell r="A2">
            <v>-0.14509601426663701</v>
          </cell>
        </row>
      </sheetData>
      <sheetData sheetId="45">
        <row r="1">
          <cell r="A1" t="str">
            <v>State</v>
          </cell>
          <cell r="B1" t="str">
            <v>County</v>
          </cell>
          <cell r="C1" t="str">
            <v>Location</v>
          </cell>
          <cell r="D1" t="str">
            <v>Sorghum.grain.etb</v>
          </cell>
          <cell r="E1" t="str">
            <v>Maize.grain.etb</v>
          </cell>
          <cell r="F1" t="str">
            <v>Wheat.flour.etb</v>
          </cell>
          <cell r="G1" t="str">
            <v>Rice.etb</v>
          </cell>
          <cell r="H1" t="str">
            <v>Groundnuts.etb</v>
          </cell>
          <cell r="I1" t="str">
            <v>Beans.etb</v>
          </cell>
          <cell r="J1" t="str">
            <v>Sugar.etb</v>
          </cell>
          <cell r="K1" t="str">
            <v>Salt.etb</v>
          </cell>
          <cell r="L1" t="str">
            <v>Cooking.oil.etb</v>
          </cell>
          <cell r="M1" t="str">
            <v>Soap.etb</v>
          </cell>
          <cell r="N1" t="str">
            <v>Jerrycan.etb</v>
          </cell>
          <cell r="O1" t="str">
            <v>Mosquito.net.etb</v>
          </cell>
          <cell r="P1" t="str">
            <v>Exercise.book.etb</v>
          </cell>
          <cell r="Q1" t="str">
            <v>Blanket.etb</v>
          </cell>
          <cell r="R1" t="str">
            <v>Cooking.pot.etb</v>
          </cell>
          <cell r="S1" t="str">
            <v>Plastic.sheet.etb</v>
          </cell>
          <cell r="T1" t="str">
            <v>Pole.etb</v>
          </cell>
          <cell r="U1" t="str">
            <v>Firewood.etb</v>
          </cell>
          <cell r="V1" t="str">
            <v>Charcoal.etb</v>
          </cell>
          <cell r="W1" t="str">
            <v>Goat.etb</v>
          </cell>
          <cell r="X1" t="str">
            <v>Chicken.etb</v>
          </cell>
          <cell r="Y1" t="str">
            <v>Milling.costs.etb</v>
          </cell>
          <cell r="Z1" t="str">
            <v>USD.etb</v>
          </cell>
          <cell r="AA1" t="str">
            <v>SDG.etb</v>
          </cell>
          <cell r="AB1" t="str">
            <v>UGX.etb</v>
          </cell>
          <cell r="AC1" t="str">
            <v>KES.etb</v>
          </cell>
          <cell r="AD1" t="str">
            <v>CDF.etb</v>
          </cell>
          <cell r="AE1" t="str">
            <v>XAF.etb</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3F40"/>
  </sheetPr>
  <dimension ref="A1:C23"/>
  <sheetViews>
    <sheetView topLeftCell="A10" zoomScale="115" zoomScaleNormal="115" workbookViewId="0">
      <selection activeCell="B10" sqref="B10"/>
    </sheetView>
  </sheetViews>
  <sheetFormatPr defaultColWidth="9.140625" defaultRowHeight="15" x14ac:dyDescent="0.25"/>
  <cols>
    <col min="1" max="1" width="39" customWidth="1"/>
    <col min="2" max="2" width="88.5703125" style="17" customWidth="1"/>
  </cols>
  <sheetData>
    <row r="1" spans="1:3" ht="53.25" customHeight="1" x14ac:dyDescent="0.25">
      <c r="A1" s="210" t="s">
        <v>5357</v>
      </c>
      <c r="B1" s="211"/>
    </row>
    <row r="2" spans="1:3" ht="17.25" thickBot="1" x14ac:dyDescent="0.3">
      <c r="A2" s="1" t="s">
        <v>0</v>
      </c>
      <c r="B2" s="2" t="s">
        <v>1</v>
      </c>
    </row>
    <row r="3" spans="1:3" ht="77.25" thickBot="1" x14ac:dyDescent="0.3">
      <c r="A3" s="3" t="s">
        <v>2</v>
      </c>
      <c r="B3" s="4" t="s">
        <v>651</v>
      </c>
    </row>
    <row r="4" spans="1:3" ht="51.75" thickBot="1" x14ac:dyDescent="0.3">
      <c r="A4" s="5" t="s">
        <v>3</v>
      </c>
      <c r="B4" s="6" t="s">
        <v>11</v>
      </c>
      <c r="C4" s="7"/>
    </row>
    <row r="5" spans="1:3" ht="39" thickBot="1" x14ac:dyDescent="0.3">
      <c r="A5" s="3" t="s">
        <v>501</v>
      </c>
      <c r="B5" s="4" t="s">
        <v>4949</v>
      </c>
    </row>
    <row r="6" spans="1:3" ht="17.25" thickBot="1" x14ac:dyDescent="0.35">
      <c r="A6" s="5" t="s">
        <v>509</v>
      </c>
      <c r="B6" s="19" t="s">
        <v>508</v>
      </c>
    </row>
    <row r="7" spans="1:3" ht="77.25" thickBot="1" x14ac:dyDescent="0.3">
      <c r="A7" s="8" t="s">
        <v>4</v>
      </c>
      <c r="B7" s="9" t="s">
        <v>5361</v>
      </c>
    </row>
    <row r="8" spans="1:3" ht="15.75" thickBot="1" x14ac:dyDescent="0.3">
      <c r="A8" s="10" t="s">
        <v>9</v>
      </c>
      <c r="B8" s="11">
        <v>61</v>
      </c>
    </row>
    <row r="9" spans="1:3" ht="15.75" thickBot="1" x14ac:dyDescent="0.3">
      <c r="A9" s="8" t="s">
        <v>10</v>
      </c>
      <c r="B9" s="115">
        <v>1158</v>
      </c>
      <c r="C9" s="7"/>
    </row>
    <row r="10" spans="1:3" ht="26.25" thickBot="1" x14ac:dyDescent="0.3">
      <c r="A10" s="10" t="s">
        <v>1056</v>
      </c>
      <c r="B10" s="11" t="s">
        <v>5358</v>
      </c>
    </row>
    <row r="11" spans="1:3" ht="26.25" thickBot="1" x14ac:dyDescent="0.3">
      <c r="A11" s="8" t="s">
        <v>5</v>
      </c>
      <c r="B11" s="9" t="s">
        <v>652</v>
      </c>
    </row>
    <row r="12" spans="1:3" ht="26.25" thickBot="1" x14ac:dyDescent="0.3">
      <c r="A12" s="10" t="s">
        <v>6</v>
      </c>
      <c r="B12" s="11" t="s">
        <v>4499</v>
      </c>
    </row>
    <row r="13" spans="1:3" ht="7.5" customHeight="1" x14ac:dyDescent="0.25">
      <c r="A13" s="12"/>
      <c r="B13" s="13"/>
    </row>
    <row r="14" spans="1:3" ht="17.25" thickBot="1" x14ac:dyDescent="0.3">
      <c r="A14" s="1" t="s">
        <v>7</v>
      </c>
      <c r="B14" s="14" t="s">
        <v>1</v>
      </c>
    </row>
    <row r="15" spans="1:3" ht="15.75" thickBot="1" x14ac:dyDescent="0.3">
      <c r="A15" s="8" t="s">
        <v>267</v>
      </c>
      <c r="B15" s="9" t="s">
        <v>268</v>
      </c>
    </row>
    <row r="16" spans="1:3" ht="15.75" thickBot="1" x14ac:dyDescent="0.3">
      <c r="A16" s="10" t="s">
        <v>270</v>
      </c>
      <c r="B16" s="11" t="s">
        <v>269</v>
      </c>
    </row>
    <row r="17" spans="1:2" ht="15.75" thickBot="1" x14ac:dyDescent="0.3">
      <c r="A17" s="15" t="s">
        <v>502</v>
      </c>
      <c r="B17" s="16" t="s">
        <v>503</v>
      </c>
    </row>
    <row r="18" spans="1:2" ht="15.75" thickBot="1" x14ac:dyDescent="0.3">
      <c r="A18" s="10" t="s">
        <v>1047</v>
      </c>
      <c r="B18" s="11" t="s">
        <v>1049</v>
      </c>
    </row>
    <row r="19" spans="1:2" ht="15.75" thickBot="1" x14ac:dyDescent="0.3">
      <c r="A19" s="15" t="s">
        <v>1048</v>
      </c>
      <c r="B19" s="120" t="s">
        <v>1050</v>
      </c>
    </row>
    <row r="20" spans="1:2" ht="15.75" thickBot="1" x14ac:dyDescent="0.3">
      <c r="A20" s="10" t="s">
        <v>273</v>
      </c>
      <c r="B20" s="11" t="s">
        <v>505</v>
      </c>
    </row>
    <row r="21" spans="1:2" ht="15.75" thickBot="1" x14ac:dyDescent="0.3">
      <c r="A21" s="15" t="s">
        <v>274</v>
      </c>
      <c r="B21" s="16" t="s">
        <v>506</v>
      </c>
    </row>
    <row r="22" spans="1:2" ht="15.75" thickBot="1" x14ac:dyDescent="0.3">
      <c r="A22" s="10" t="s">
        <v>271</v>
      </c>
      <c r="B22" s="11" t="s">
        <v>504</v>
      </c>
    </row>
    <row r="23" spans="1:2" ht="15.75" thickBot="1" x14ac:dyDescent="0.3">
      <c r="A23" s="118" t="s">
        <v>272</v>
      </c>
      <c r="B23" s="119" t="s">
        <v>507</v>
      </c>
    </row>
  </sheetData>
  <sortState ref="E3:E25">
    <sortCondition ref="E3"/>
  </sortState>
  <mergeCells count="1">
    <mergeCell ref="A1:B1"/>
  </mergeCells>
  <hyperlinks>
    <hyperlink ref="B6" r:id="rId1" location="cycle-72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68"/>
  <sheetViews>
    <sheetView tabSelected="1" zoomScaleNormal="100" workbookViewId="0">
      <pane ySplit="1" topLeftCell="A2" activePane="bottomLeft" state="frozen"/>
      <selection activeCell="C14" sqref="C14"/>
      <selection pane="bottomLeft" sqref="A1:XFD1048576"/>
    </sheetView>
  </sheetViews>
  <sheetFormatPr defaultColWidth="8.7109375" defaultRowHeight="12.75" x14ac:dyDescent="0.2"/>
  <cols>
    <col min="1" max="1" width="27.28515625" style="45" bestFit="1" customWidth="1"/>
    <col min="2" max="2" width="38.5703125" style="45" bestFit="1" customWidth="1"/>
    <col min="3" max="3" width="58.7109375" style="45" customWidth="1"/>
    <col min="4" max="4" width="11.7109375" style="46" customWidth="1"/>
    <col min="5" max="6" width="8.7109375" style="46"/>
    <col min="7" max="7" width="46.28515625" style="46" customWidth="1"/>
    <col min="8" max="8" width="10.7109375" style="46" customWidth="1"/>
    <col min="9" max="9" width="18.5703125" style="46" customWidth="1"/>
    <col min="10" max="10" width="36" style="46" customWidth="1"/>
    <col min="11" max="11" width="12.5703125" style="46" bestFit="1" customWidth="1"/>
    <col min="12" max="12" width="49.5703125" style="46" bestFit="1" customWidth="1"/>
    <col min="13" max="16384" width="8.7109375" style="46"/>
  </cols>
  <sheetData>
    <row r="1" spans="1:13" s="21" customFormat="1" x14ac:dyDescent="0.2">
      <c r="A1" s="20" t="s">
        <v>1285</v>
      </c>
      <c r="B1" s="20" t="s">
        <v>1286</v>
      </c>
      <c r="C1" s="20" t="s">
        <v>1287</v>
      </c>
      <c r="D1" s="20" t="s">
        <v>1288</v>
      </c>
      <c r="E1" s="20" t="s">
        <v>1289</v>
      </c>
      <c r="F1" s="20" t="s">
        <v>1290</v>
      </c>
      <c r="G1" s="20" t="s">
        <v>1291</v>
      </c>
      <c r="H1" s="20" t="s">
        <v>1292</v>
      </c>
      <c r="I1" s="20" t="s">
        <v>1293</v>
      </c>
      <c r="J1" s="20" t="s">
        <v>1294</v>
      </c>
      <c r="K1" s="20" t="s">
        <v>1295</v>
      </c>
      <c r="L1" s="20" t="s">
        <v>1296</v>
      </c>
      <c r="M1" s="21" t="s">
        <v>3726</v>
      </c>
    </row>
    <row r="2" spans="1:13" x14ac:dyDescent="0.2">
      <c r="A2" s="45" t="s">
        <v>1298</v>
      </c>
      <c r="B2" s="45" t="s">
        <v>1298</v>
      </c>
    </row>
    <row r="3" spans="1:13" x14ac:dyDescent="0.2">
      <c r="A3" s="45" t="s">
        <v>1299</v>
      </c>
      <c r="B3" s="45" t="s">
        <v>1300</v>
      </c>
    </row>
    <row r="4" spans="1:13" x14ac:dyDescent="0.2">
      <c r="A4" s="45" t="s">
        <v>1301</v>
      </c>
      <c r="B4" s="45" t="s">
        <v>1302</v>
      </c>
    </row>
    <row r="5" spans="1:13" s="23" customFormat="1" x14ac:dyDescent="0.2">
      <c r="A5" s="22" t="s">
        <v>1303</v>
      </c>
      <c r="B5" s="22" t="s">
        <v>3727</v>
      </c>
      <c r="C5" s="22" t="s">
        <v>3728</v>
      </c>
      <c r="D5" s="23" t="s">
        <v>3729</v>
      </c>
    </row>
    <row r="6" spans="1:13" x14ac:dyDescent="0.2">
      <c r="A6" s="167" t="s">
        <v>8</v>
      </c>
      <c r="B6" s="167" t="s">
        <v>8</v>
      </c>
      <c r="C6" s="45" t="s">
        <v>1306</v>
      </c>
      <c r="E6" s="46" t="s">
        <v>1103</v>
      </c>
    </row>
    <row r="7" spans="1:13" x14ac:dyDescent="0.2">
      <c r="A7" s="167" t="s">
        <v>1307</v>
      </c>
      <c r="B7" s="167" t="s">
        <v>1308</v>
      </c>
      <c r="C7" s="45" t="s">
        <v>3730</v>
      </c>
      <c r="E7" s="46" t="s">
        <v>1103</v>
      </c>
    </row>
    <row r="8" spans="1:13" x14ac:dyDescent="0.2">
      <c r="A8" s="167" t="s">
        <v>1310</v>
      </c>
      <c r="B8" s="167" t="s">
        <v>1311</v>
      </c>
      <c r="C8" s="45" t="s">
        <v>3731</v>
      </c>
      <c r="D8" s="46" t="s">
        <v>1313</v>
      </c>
      <c r="E8" s="46" t="s">
        <v>1103</v>
      </c>
      <c r="G8" s="46" t="s">
        <v>1315</v>
      </c>
    </row>
    <row r="9" spans="1:13" s="26" customFormat="1" x14ac:dyDescent="0.2">
      <c r="A9" s="24" t="s">
        <v>1318</v>
      </c>
      <c r="B9" s="24" t="s">
        <v>1319</v>
      </c>
      <c r="C9" s="25" t="s">
        <v>256</v>
      </c>
    </row>
    <row r="10" spans="1:13" s="29" customFormat="1" x14ac:dyDescent="0.2">
      <c r="A10" s="27" t="s">
        <v>1320</v>
      </c>
      <c r="B10" s="27" t="s">
        <v>13</v>
      </c>
      <c r="C10" s="27" t="s">
        <v>1321</v>
      </c>
      <c r="D10" s="28" t="s">
        <v>1322</v>
      </c>
      <c r="E10" s="29" t="s">
        <v>1103</v>
      </c>
      <c r="K10" s="30"/>
    </row>
    <row r="11" spans="1:13" s="29" customFormat="1" x14ac:dyDescent="0.2">
      <c r="A11" s="27" t="s">
        <v>1323</v>
      </c>
      <c r="B11" s="27" t="s">
        <v>14</v>
      </c>
      <c r="C11" s="27" t="s">
        <v>1324</v>
      </c>
      <c r="D11" s="28" t="s">
        <v>1325</v>
      </c>
      <c r="E11" s="29" t="s">
        <v>1103</v>
      </c>
      <c r="K11" s="28" t="s">
        <v>1326</v>
      </c>
    </row>
    <row r="12" spans="1:13" s="29" customFormat="1" x14ac:dyDescent="0.2">
      <c r="A12" s="27" t="s">
        <v>1327</v>
      </c>
      <c r="B12" s="27" t="s">
        <v>15</v>
      </c>
      <c r="C12" s="27" t="s">
        <v>1328</v>
      </c>
      <c r="D12" s="28" t="s">
        <v>1329</v>
      </c>
      <c r="E12" s="29" t="s">
        <v>1103</v>
      </c>
      <c r="K12" s="28" t="s">
        <v>1330</v>
      </c>
    </row>
    <row r="13" spans="1:13" s="29" customFormat="1" x14ac:dyDescent="0.2">
      <c r="A13" s="27" t="s">
        <v>1310</v>
      </c>
      <c r="B13" s="27" t="s">
        <v>1331</v>
      </c>
      <c r="C13" s="31" t="s">
        <v>1332</v>
      </c>
      <c r="D13" s="29" t="s">
        <v>1333</v>
      </c>
      <c r="E13" s="29" t="s">
        <v>1103</v>
      </c>
      <c r="F13" s="29" t="s">
        <v>1334</v>
      </c>
      <c r="G13" s="29" t="s">
        <v>1335</v>
      </c>
      <c r="H13" s="29" t="s">
        <v>1316</v>
      </c>
      <c r="I13" s="29" t="s">
        <v>1336</v>
      </c>
      <c r="K13" s="30"/>
    </row>
    <row r="14" spans="1:13" s="29" customFormat="1" ht="63.75" x14ac:dyDescent="0.2">
      <c r="A14" s="27" t="s">
        <v>1337</v>
      </c>
      <c r="B14" s="27" t="s">
        <v>16</v>
      </c>
      <c r="C14" s="31" t="s">
        <v>1339</v>
      </c>
      <c r="E14" s="29" t="s">
        <v>1103</v>
      </c>
      <c r="G14" s="124" t="s">
        <v>3732</v>
      </c>
      <c r="K14" s="28" t="s">
        <v>1341</v>
      </c>
    </row>
    <row r="15" spans="1:13" s="29" customFormat="1" x14ac:dyDescent="0.2">
      <c r="A15" s="27" t="s">
        <v>1310</v>
      </c>
      <c r="B15" s="27" t="s">
        <v>3733</v>
      </c>
      <c r="C15" s="31" t="s">
        <v>1343</v>
      </c>
      <c r="D15" s="29" t="s">
        <v>1344</v>
      </c>
      <c r="E15" s="29" t="s">
        <v>1103</v>
      </c>
      <c r="F15" s="29" t="s">
        <v>1336</v>
      </c>
      <c r="G15" s="29" t="s">
        <v>3734</v>
      </c>
      <c r="H15" s="29" t="s">
        <v>1316</v>
      </c>
      <c r="I15" s="29" t="s">
        <v>1336</v>
      </c>
      <c r="K15" s="30"/>
    </row>
    <row r="16" spans="1:13" s="26" customFormat="1" x14ac:dyDescent="0.2">
      <c r="A16" s="24" t="s">
        <v>1351</v>
      </c>
      <c r="B16" s="24"/>
      <c r="C16" s="25"/>
      <c r="K16" s="30"/>
    </row>
    <row r="17" spans="1:11" s="34" customFormat="1" x14ac:dyDescent="0.2">
      <c r="A17" s="32" t="s">
        <v>1318</v>
      </c>
      <c r="B17" s="32" t="s">
        <v>3735</v>
      </c>
      <c r="C17" s="33" t="s">
        <v>257</v>
      </c>
      <c r="K17" s="35"/>
    </row>
    <row r="18" spans="1:11" s="38" customFormat="1" x14ac:dyDescent="0.2">
      <c r="A18" s="36" t="s">
        <v>1318</v>
      </c>
      <c r="B18" s="36" t="s">
        <v>3138</v>
      </c>
      <c r="C18" s="37" t="s">
        <v>3736</v>
      </c>
      <c r="K18" s="39"/>
    </row>
    <row r="19" spans="1:11" s="29" customFormat="1" x14ac:dyDescent="0.2">
      <c r="A19" s="27" t="s">
        <v>1303</v>
      </c>
      <c r="B19" s="27" t="s">
        <v>3737</v>
      </c>
      <c r="C19" s="31" t="s">
        <v>3738</v>
      </c>
      <c r="D19" s="29" t="s">
        <v>3739</v>
      </c>
      <c r="K19" s="28"/>
    </row>
    <row r="20" spans="1:11" x14ac:dyDescent="0.2">
      <c r="A20" s="45" t="s">
        <v>3740</v>
      </c>
      <c r="B20" s="45" t="s">
        <v>1259</v>
      </c>
      <c r="C20" s="45" t="s">
        <v>3741</v>
      </c>
      <c r="D20" s="46" t="s">
        <v>3742</v>
      </c>
      <c r="E20" s="46" t="s">
        <v>1103</v>
      </c>
      <c r="H20" s="46" t="s">
        <v>3743</v>
      </c>
      <c r="I20" s="46" t="s">
        <v>3744</v>
      </c>
    </row>
    <row r="21" spans="1:11" x14ac:dyDescent="0.2">
      <c r="A21" s="45" t="s">
        <v>3745</v>
      </c>
      <c r="B21" s="45" t="s">
        <v>1260</v>
      </c>
      <c r="C21" s="45" t="s">
        <v>3746</v>
      </c>
      <c r="D21" s="46" t="s">
        <v>3742</v>
      </c>
      <c r="E21" s="46" t="s">
        <v>1103</v>
      </c>
      <c r="H21" s="46" t="s">
        <v>3747</v>
      </c>
      <c r="I21" s="46" t="s">
        <v>3744</v>
      </c>
    </row>
    <row r="22" spans="1:11" x14ac:dyDescent="0.2">
      <c r="A22" s="45" t="s">
        <v>1427</v>
      </c>
      <c r="B22" s="45" t="s">
        <v>232</v>
      </c>
      <c r="C22" s="45" t="s">
        <v>3748</v>
      </c>
      <c r="D22" s="46" t="s">
        <v>3742</v>
      </c>
      <c r="E22" s="46" t="s">
        <v>1103</v>
      </c>
      <c r="H22" s="46" t="s">
        <v>3749</v>
      </c>
      <c r="I22" s="46" t="s">
        <v>3744</v>
      </c>
    </row>
    <row r="23" spans="1:11" x14ac:dyDescent="0.2">
      <c r="A23" s="45" t="s">
        <v>3750</v>
      </c>
      <c r="B23" s="45" t="s">
        <v>233</v>
      </c>
      <c r="C23" s="45" t="s">
        <v>3751</v>
      </c>
      <c r="D23" s="46" t="s">
        <v>3742</v>
      </c>
      <c r="E23" s="46" t="s">
        <v>1103</v>
      </c>
      <c r="H23" s="46" t="s">
        <v>3752</v>
      </c>
      <c r="I23" s="46" t="s">
        <v>3744</v>
      </c>
    </row>
    <row r="24" spans="1:11" x14ac:dyDescent="0.2">
      <c r="A24" s="45" t="s">
        <v>3753</v>
      </c>
      <c r="B24" s="45" t="s">
        <v>3754</v>
      </c>
      <c r="C24" s="45" t="s">
        <v>3755</v>
      </c>
      <c r="D24" s="46" t="s">
        <v>3742</v>
      </c>
      <c r="E24" s="46" t="s">
        <v>1103</v>
      </c>
      <c r="H24" s="46" t="s">
        <v>3756</v>
      </c>
      <c r="I24" s="46" t="s">
        <v>3744</v>
      </c>
    </row>
    <row r="25" spans="1:11" x14ac:dyDescent="0.2">
      <c r="A25" s="45" t="s">
        <v>3757</v>
      </c>
      <c r="B25" s="45" t="s">
        <v>3758</v>
      </c>
      <c r="C25" s="45" t="s">
        <v>3759</v>
      </c>
      <c r="D25" s="46" t="s">
        <v>3742</v>
      </c>
      <c r="E25" s="46" t="s">
        <v>1103</v>
      </c>
      <c r="G25" s="46" t="s">
        <v>3760</v>
      </c>
      <c r="H25" s="46" t="s">
        <v>3761</v>
      </c>
      <c r="I25" s="46" t="s">
        <v>3744</v>
      </c>
    </row>
    <row r="26" spans="1:11" x14ac:dyDescent="0.2">
      <c r="A26" s="45" t="s">
        <v>3762</v>
      </c>
      <c r="B26" s="45" t="s">
        <v>3763</v>
      </c>
      <c r="C26" s="45" t="s">
        <v>3759</v>
      </c>
      <c r="D26" s="46" t="s">
        <v>3742</v>
      </c>
      <c r="E26" s="46" t="s">
        <v>1103</v>
      </c>
      <c r="G26" s="46" t="s">
        <v>3764</v>
      </c>
      <c r="H26" s="46" t="s">
        <v>3765</v>
      </c>
      <c r="I26" s="46" t="s">
        <v>3744</v>
      </c>
    </row>
    <row r="27" spans="1:11" x14ac:dyDescent="0.2">
      <c r="A27" s="45" t="s">
        <v>3766</v>
      </c>
      <c r="B27" s="45" t="s">
        <v>235</v>
      </c>
      <c r="C27" s="45" t="s">
        <v>3767</v>
      </c>
      <c r="D27" s="46" t="s">
        <v>3768</v>
      </c>
      <c r="E27" s="46" t="s">
        <v>1103</v>
      </c>
      <c r="H27" s="46" t="s">
        <v>3769</v>
      </c>
      <c r="I27" s="46" t="s">
        <v>3744</v>
      </c>
    </row>
    <row r="28" spans="1:11" x14ac:dyDescent="0.2">
      <c r="A28" s="45" t="s">
        <v>3770</v>
      </c>
      <c r="B28" s="45" t="s">
        <v>236</v>
      </c>
      <c r="C28" s="45" t="s">
        <v>3771</v>
      </c>
      <c r="E28" s="46" t="s">
        <v>1103</v>
      </c>
    </row>
    <row r="29" spans="1:11" x14ac:dyDescent="0.2">
      <c r="A29" s="45" t="s">
        <v>3772</v>
      </c>
      <c r="B29" s="45" t="s">
        <v>237</v>
      </c>
      <c r="C29" s="45" t="s">
        <v>3773</v>
      </c>
      <c r="E29" s="46" t="s">
        <v>1103</v>
      </c>
    </row>
    <row r="30" spans="1:11" s="41" customFormat="1" x14ac:dyDescent="0.2">
      <c r="A30" s="37" t="s">
        <v>1351</v>
      </c>
      <c r="B30" s="40"/>
      <c r="C30" s="40"/>
    </row>
    <row r="31" spans="1:11" s="44" customFormat="1" x14ac:dyDescent="0.2">
      <c r="A31" s="42" t="s">
        <v>1318</v>
      </c>
      <c r="B31" s="43" t="s">
        <v>3774</v>
      </c>
      <c r="C31" s="43" t="s">
        <v>3775</v>
      </c>
    </row>
    <row r="32" spans="1:11" x14ac:dyDescent="0.2">
      <c r="A32" s="45" t="s">
        <v>3776</v>
      </c>
      <c r="B32" s="45" t="s">
        <v>3777</v>
      </c>
      <c r="C32" s="45" t="s">
        <v>3778</v>
      </c>
      <c r="E32" s="46" t="s">
        <v>1103</v>
      </c>
    </row>
    <row r="33" spans="1:10" x14ac:dyDescent="0.2">
      <c r="A33" s="45" t="s">
        <v>1310</v>
      </c>
      <c r="B33" s="45" t="s">
        <v>3779</v>
      </c>
      <c r="C33" s="45" t="s">
        <v>1045</v>
      </c>
      <c r="G33" s="46" t="s">
        <v>3780</v>
      </c>
      <c r="J33" s="46" t="s">
        <v>2957</v>
      </c>
    </row>
    <row r="34" spans="1:10" x14ac:dyDescent="0.2">
      <c r="A34" s="45" t="s">
        <v>3776</v>
      </c>
      <c r="B34" s="45" t="s">
        <v>1040</v>
      </c>
      <c r="C34" s="45" t="s">
        <v>3781</v>
      </c>
      <c r="E34" s="46" t="s">
        <v>1103</v>
      </c>
    </row>
    <row r="35" spans="1:10" x14ac:dyDescent="0.2">
      <c r="A35" s="45" t="s">
        <v>1310</v>
      </c>
      <c r="B35" s="45" t="s">
        <v>1041</v>
      </c>
      <c r="C35" s="45" t="s">
        <v>1045</v>
      </c>
      <c r="G35" s="46" t="s">
        <v>3782</v>
      </c>
      <c r="J35" s="46" t="s">
        <v>2957</v>
      </c>
    </row>
    <row r="36" spans="1:10" x14ac:dyDescent="0.2">
      <c r="A36" s="45" t="s">
        <v>3776</v>
      </c>
      <c r="B36" s="45" t="s">
        <v>1042</v>
      </c>
      <c r="C36" s="45" t="s">
        <v>3783</v>
      </c>
      <c r="E36" s="46" t="s">
        <v>1103</v>
      </c>
    </row>
    <row r="37" spans="1:10" x14ac:dyDescent="0.2">
      <c r="A37" s="45" t="s">
        <v>1310</v>
      </c>
      <c r="B37" s="45" t="s">
        <v>1043</v>
      </c>
      <c r="C37" s="45" t="s">
        <v>1045</v>
      </c>
      <c r="G37" s="46" t="s">
        <v>3784</v>
      </c>
      <c r="J37" s="46" t="s">
        <v>2957</v>
      </c>
    </row>
    <row r="38" spans="1:10" x14ac:dyDescent="0.2">
      <c r="A38" s="45" t="s">
        <v>3785</v>
      </c>
      <c r="B38" s="45" t="s">
        <v>3786</v>
      </c>
      <c r="C38" s="45" t="s">
        <v>3787</v>
      </c>
      <c r="D38" s="46" t="s">
        <v>3788</v>
      </c>
      <c r="E38" s="46" t="s">
        <v>1103</v>
      </c>
    </row>
    <row r="39" spans="1:10" x14ac:dyDescent="0.2">
      <c r="A39" s="45" t="s">
        <v>3789</v>
      </c>
      <c r="B39" s="45" t="s">
        <v>3790</v>
      </c>
      <c r="C39" s="45" t="s">
        <v>3791</v>
      </c>
      <c r="D39" s="46" t="s">
        <v>3788</v>
      </c>
      <c r="E39" s="46" t="s">
        <v>1103</v>
      </c>
    </row>
    <row r="40" spans="1:10" x14ac:dyDescent="0.2">
      <c r="A40" s="45" t="s">
        <v>3792</v>
      </c>
      <c r="B40" s="45" t="s">
        <v>3793</v>
      </c>
      <c r="C40" s="45" t="s">
        <v>3794</v>
      </c>
      <c r="D40" s="46" t="s">
        <v>3788</v>
      </c>
      <c r="E40" s="46" t="s">
        <v>1103</v>
      </c>
    </row>
    <row r="41" spans="1:10" s="48" customFormat="1" x14ac:dyDescent="0.2">
      <c r="A41" s="43" t="s">
        <v>1351</v>
      </c>
      <c r="B41" s="47"/>
      <c r="C41" s="47"/>
    </row>
    <row r="42" spans="1:10" s="44" customFormat="1" x14ac:dyDescent="0.2">
      <c r="A42" s="42" t="s">
        <v>1318</v>
      </c>
      <c r="B42" s="43" t="s">
        <v>3795</v>
      </c>
      <c r="C42" s="43" t="s">
        <v>3796</v>
      </c>
    </row>
    <row r="43" spans="1:10" x14ac:dyDescent="0.2">
      <c r="A43" s="45" t="s">
        <v>3785</v>
      </c>
      <c r="B43" s="45" t="s">
        <v>238</v>
      </c>
      <c r="C43" s="45" t="s">
        <v>3797</v>
      </c>
      <c r="D43" s="46" t="s">
        <v>3788</v>
      </c>
      <c r="E43" s="46" t="s">
        <v>1103</v>
      </c>
    </row>
    <row r="44" spans="1:10" x14ac:dyDescent="0.2">
      <c r="A44" s="45" t="s">
        <v>3789</v>
      </c>
      <c r="B44" s="45" t="s">
        <v>239</v>
      </c>
      <c r="C44" s="45" t="s">
        <v>3798</v>
      </c>
      <c r="D44" s="46" t="s">
        <v>3788</v>
      </c>
      <c r="E44" s="46" t="s">
        <v>1103</v>
      </c>
    </row>
    <row r="45" spans="1:10" x14ac:dyDescent="0.2">
      <c r="A45" s="45" t="s">
        <v>3799</v>
      </c>
      <c r="B45" s="45" t="s">
        <v>240</v>
      </c>
      <c r="C45" s="45" t="s">
        <v>3800</v>
      </c>
      <c r="D45" s="46" t="s">
        <v>3788</v>
      </c>
      <c r="E45" s="46" t="s">
        <v>1103</v>
      </c>
    </row>
    <row r="46" spans="1:10" x14ac:dyDescent="0.2">
      <c r="A46" s="45" t="s">
        <v>3792</v>
      </c>
      <c r="B46" s="45" t="s">
        <v>241</v>
      </c>
      <c r="C46" s="45" t="s">
        <v>3801</v>
      </c>
      <c r="D46" s="46" t="s">
        <v>3788</v>
      </c>
      <c r="E46" s="46" t="s">
        <v>1103</v>
      </c>
    </row>
    <row r="47" spans="1:10" s="48" customFormat="1" x14ac:dyDescent="0.2">
      <c r="A47" s="43" t="s">
        <v>1351</v>
      </c>
      <c r="B47" s="47"/>
      <c r="C47" s="47"/>
    </row>
    <row r="48" spans="1:10" s="44" customFormat="1" x14ac:dyDescent="0.2">
      <c r="A48" s="42" t="s">
        <v>1318</v>
      </c>
      <c r="B48" s="43" t="s">
        <v>3802</v>
      </c>
      <c r="C48" s="43" t="s">
        <v>3803</v>
      </c>
    </row>
    <row r="49" spans="1:12" s="29" customFormat="1" x14ac:dyDescent="0.2">
      <c r="A49" s="27" t="s">
        <v>1346</v>
      </c>
      <c r="B49" s="31" t="s">
        <v>3804</v>
      </c>
      <c r="C49" s="31"/>
      <c r="L49" s="29" t="s">
        <v>3805</v>
      </c>
    </row>
    <row r="50" spans="1:12" x14ac:dyDescent="0.2">
      <c r="A50" s="45" t="s">
        <v>3785</v>
      </c>
      <c r="B50" s="45" t="s">
        <v>242</v>
      </c>
      <c r="C50" s="45" t="s">
        <v>3806</v>
      </c>
      <c r="D50" s="46" t="s">
        <v>3788</v>
      </c>
      <c r="E50" s="46" t="s">
        <v>1103</v>
      </c>
    </row>
    <row r="51" spans="1:12" x14ac:dyDescent="0.2">
      <c r="A51" s="45" t="s">
        <v>3789</v>
      </c>
      <c r="B51" s="45" t="s">
        <v>243</v>
      </c>
      <c r="C51" s="45" t="s">
        <v>3807</v>
      </c>
      <c r="D51" s="46" t="s">
        <v>3788</v>
      </c>
      <c r="E51" s="46" t="s">
        <v>1103</v>
      </c>
    </row>
    <row r="52" spans="1:12" x14ac:dyDescent="0.2">
      <c r="A52" s="45" t="s">
        <v>3799</v>
      </c>
      <c r="B52" s="45" t="s">
        <v>244</v>
      </c>
      <c r="C52" s="45" t="s">
        <v>3808</v>
      </c>
      <c r="D52" s="46" t="s">
        <v>3788</v>
      </c>
      <c r="E52" s="46" t="s">
        <v>1103</v>
      </c>
    </row>
    <row r="53" spans="1:12" x14ac:dyDescent="0.2">
      <c r="A53" s="45" t="s">
        <v>3792</v>
      </c>
      <c r="B53" s="45" t="s">
        <v>245</v>
      </c>
      <c r="C53" s="45" t="s">
        <v>3809</v>
      </c>
      <c r="D53" s="46" t="s">
        <v>3788</v>
      </c>
      <c r="E53" s="46" t="s">
        <v>1103</v>
      </c>
    </row>
    <row r="54" spans="1:12" s="48" customFormat="1" x14ac:dyDescent="0.2">
      <c r="A54" s="43" t="s">
        <v>1351</v>
      </c>
      <c r="B54" s="47"/>
      <c r="C54" s="47"/>
    </row>
    <row r="55" spans="1:12" s="63" customFormat="1" x14ac:dyDescent="0.2">
      <c r="A55" s="61" t="s">
        <v>1318</v>
      </c>
      <c r="B55" s="62" t="s">
        <v>3810</v>
      </c>
      <c r="C55" s="62" t="s">
        <v>3811</v>
      </c>
    </row>
    <row r="56" spans="1:12" x14ac:dyDescent="0.2">
      <c r="A56" s="45" t="s">
        <v>3812</v>
      </c>
      <c r="B56" s="45" t="s">
        <v>1261</v>
      </c>
      <c r="C56" s="45" t="s">
        <v>3813</v>
      </c>
      <c r="D56" s="46" t="s">
        <v>3788</v>
      </c>
      <c r="E56" s="46" t="s">
        <v>1103</v>
      </c>
    </row>
    <row r="57" spans="1:12" x14ac:dyDescent="0.2">
      <c r="A57" s="45" t="s">
        <v>1310</v>
      </c>
      <c r="B57" s="45" t="s">
        <v>1262</v>
      </c>
      <c r="C57" s="45" t="s">
        <v>261</v>
      </c>
      <c r="E57" s="46" t="s">
        <v>1103</v>
      </c>
      <c r="G57" s="46" t="s">
        <v>3814</v>
      </c>
      <c r="J57" s="46" t="s">
        <v>2957</v>
      </c>
    </row>
    <row r="58" spans="1:12" x14ac:dyDescent="0.2">
      <c r="A58" s="45" t="s">
        <v>1303</v>
      </c>
      <c r="B58" s="45" t="s">
        <v>3815</v>
      </c>
      <c r="C58" s="45" t="s">
        <v>3816</v>
      </c>
      <c r="G58" s="46" t="s">
        <v>3817</v>
      </c>
    </row>
    <row r="59" spans="1:12" x14ac:dyDescent="0.2">
      <c r="A59" s="45" t="s">
        <v>3812</v>
      </c>
      <c r="B59" s="45" t="s">
        <v>248</v>
      </c>
      <c r="C59" s="45" t="s">
        <v>3818</v>
      </c>
      <c r="D59" s="46" t="s">
        <v>3788</v>
      </c>
      <c r="E59" s="46" t="s">
        <v>1103</v>
      </c>
    </row>
    <row r="60" spans="1:12" x14ac:dyDescent="0.2">
      <c r="A60" s="45" t="s">
        <v>1310</v>
      </c>
      <c r="B60" s="45" t="s">
        <v>249</v>
      </c>
      <c r="C60" s="45" t="s">
        <v>261</v>
      </c>
      <c r="E60" s="46" t="s">
        <v>1103</v>
      </c>
      <c r="G60" s="46" t="s">
        <v>3819</v>
      </c>
      <c r="J60" s="46" t="s">
        <v>2957</v>
      </c>
    </row>
    <row r="61" spans="1:12" x14ac:dyDescent="0.2">
      <c r="A61" s="45" t="s">
        <v>1303</v>
      </c>
      <c r="B61" s="45" t="s">
        <v>3820</v>
      </c>
      <c r="C61" s="45" t="s">
        <v>3816</v>
      </c>
      <c r="G61" s="46" t="s">
        <v>3821</v>
      </c>
    </row>
    <row r="62" spans="1:12" x14ac:dyDescent="0.2">
      <c r="A62" s="45" t="s">
        <v>3812</v>
      </c>
      <c r="B62" s="45" t="s">
        <v>252</v>
      </c>
      <c r="C62" s="45" t="s">
        <v>264</v>
      </c>
      <c r="D62" s="46" t="s">
        <v>3788</v>
      </c>
      <c r="E62" s="46" t="s">
        <v>1103</v>
      </c>
    </row>
    <row r="63" spans="1:12" x14ac:dyDescent="0.2">
      <c r="A63" s="45" t="s">
        <v>1310</v>
      </c>
      <c r="B63" s="45" t="s">
        <v>253</v>
      </c>
      <c r="C63" s="45" t="s">
        <v>261</v>
      </c>
      <c r="E63" s="46" t="s">
        <v>1103</v>
      </c>
      <c r="G63" s="46" t="s">
        <v>3822</v>
      </c>
      <c r="J63" s="46" t="s">
        <v>2957</v>
      </c>
    </row>
    <row r="64" spans="1:12" x14ac:dyDescent="0.2">
      <c r="A64" s="45" t="s">
        <v>1303</v>
      </c>
      <c r="B64" s="45" t="s">
        <v>3823</v>
      </c>
      <c r="C64" s="45" t="s">
        <v>3816</v>
      </c>
      <c r="G64" s="46" t="s">
        <v>3824</v>
      </c>
    </row>
    <row r="65" spans="1:10" x14ac:dyDescent="0.2">
      <c r="A65" s="45" t="s">
        <v>1392</v>
      </c>
      <c r="B65" s="45" t="s">
        <v>254</v>
      </c>
      <c r="C65" s="45" t="s">
        <v>265</v>
      </c>
      <c r="D65" s="46" t="s">
        <v>3825</v>
      </c>
      <c r="E65" s="46" t="s">
        <v>1103</v>
      </c>
    </row>
    <row r="66" spans="1:10" x14ac:dyDescent="0.2">
      <c r="A66" s="45" t="s">
        <v>1310</v>
      </c>
      <c r="B66" s="45" t="s">
        <v>255</v>
      </c>
      <c r="C66" s="45" t="s">
        <v>266</v>
      </c>
      <c r="E66" s="46" t="s">
        <v>1103</v>
      </c>
      <c r="G66" s="46" t="s">
        <v>3826</v>
      </c>
      <c r="J66" s="46" t="s">
        <v>2957</v>
      </c>
    </row>
    <row r="67" spans="1:10" s="65" customFormat="1" x14ac:dyDescent="0.2">
      <c r="A67" s="62" t="s">
        <v>1351</v>
      </c>
      <c r="B67" s="64"/>
      <c r="C67" s="64"/>
    </row>
    <row r="68" spans="1:10" s="50" customFormat="1" x14ac:dyDescent="0.2">
      <c r="A68" s="49" t="s">
        <v>1318</v>
      </c>
      <c r="B68" s="49" t="s">
        <v>2303</v>
      </c>
      <c r="C68" s="49" t="s">
        <v>2304</v>
      </c>
      <c r="E68" s="49"/>
      <c r="F68" s="49"/>
      <c r="G68" s="49"/>
    </row>
    <row r="69" spans="1:10" s="52" customFormat="1" x14ac:dyDescent="0.2">
      <c r="A69" s="51" t="s">
        <v>2306</v>
      </c>
      <c r="B69" s="51" t="s">
        <v>135</v>
      </c>
      <c r="C69" s="51" t="s">
        <v>2307</v>
      </c>
      <c r="E69" s="51" t="s">
        <v>1103</v>
      </c>
      <c r="F69" s="51"/>
      <c r="G69" s="51" t="s">
        <v>3827</v>
      </c>
    </row>
    <row r="70" spans="1:10" s="112" customFormat="1" x14ac:dyDescent="0.2">
      <c r="A70" s="111" t="s">
        <v>2306</v>
      </c>
      <c r="B70" s="111" t="s">
        <v>3828</v>
      </c>
      <c r="C70" s="111" t="s">
        <v>3829</v>
      </c>
      <c r="E70" s="111" t="s">
        <v>1103</v>
      </c>
      <c r="F70" s="111"/>
      <c r="G70" s="113" t="s">
        <v>2384</v>
      </c>
    </row>
    <row r="71" spans="1:10" s="52" customFormat="1" x14ac:dyDescent="0.2">
      <c r="A71" s="51" t="s">
        <v>2306</v>
      </c>
      <c r="B71" s="51" t="s">
        <v>772</v>
      </c>
      <c r="C71" s="51" t="s">
        <v>2309</v>
      </c>
      <c r="E71" s="51" t="s">
        <v>1103</v>
      </c>
      <c r="F71" s="51"/>
      <c r="G71" s="51" t="s">
        <v>3830</v>
      </c>
    </row>
    <row r="72" spans="1:10" s="52" customFormat="1" x14ac:dyDescent="0.2">
      <c r="A72" s="51" t="s">
        <v>2306</v>
      </c>
      <c r="B72" s="51" t="s">
        <v>773</v>
      </c>
      <c r="C72" s="51" t="s">
        <v>2311</v>
      </c>
      <c r="E72" s="51" t="s">
        <v>1103</v>
      </c>
      <c r="F72" s="51"/>
      <c r="G72" s="51" t="s">
        <v>3830</v>
      </c>
    </row>
    <row r="73" spans="1:10" s="52" customFormat="1" x14ac:dyDescent="0.2">
      <c r="A73" s="51" t="s">
        <v>2306</v>
      </c>
      <c r="B73" s="51" t="s">
        <v>136</v>
      </c>
      <c r="C73" s="51" t="s">
        <v>2313</v>
      </c>
      <c r="E73" s="51" t="s">
        <v>1103</v>
      </c>
      <c r="F73" s="51"/>
      <c r="G73" s="51" t="s">
        <v>3831</v>
      </c>
    </row>
    <row r="74" spans="1:10" s="112" customFormat="1" x14ac:dyDescent="0.2">
      <c r="A74" s="111" t="s">
        <v>2306</v>
      </c>
      <c r="B74" s="111" t="s">
        <v>3832</v>
      </c>
      <c r="C74" s="111" t="s">
        <v>3833</v>
      </c>
      <c r="E74" s="111" t="s">
        <v>1103</v>
      </c>
      <c r="F74" s="111"/>
      <c r="G74" s="113" t="s">
        <v>2384</v>
      </c>
    </row>
    <row r="75" spans="1:10" s="52" customFormat="1" x14ac:dyDescent="0.2">
      <c r="A75" s="51" t="s">
        <v>2306</v>
      </c>
      <c r="B75" s="51" t="s">
        <v>774</v>
      </c>
      <c r="C75" s="51" t="s">
        <v>2315</v>
      </c>
      <c r="E75" s="51" t="s">
        <v>1103</v>
      </c>
      <c r="F75" s="51"/>
      <c r="G75" s="51" t="s">
        <v>3834</v>
      </c>
    </row>
    <row r="76" spans="1:10" s="52" customFormat="1" x14ac:dyDescent="0.2">
      <c r="A76" s="51" t="s">
        <v>2306</v>
      </c>
      <c r="B76" s="51" t="s">
        <v>775</v>
      </c>
      <c r="C76" s="51" t="s">
        <v>2317</v>
      </c>
      <c r="E76" s="51" t="s">
        <v>1103</v>
      </c>
      <c r="F76" s="51"/>
      <c r="G76" s="51" t="s">
        <v>3835</v>
      </c>
    </row>
    <row r="77" spans="1:10" s="112" customFormat="1" x14ac:dyDescent="0.2">
      <c r="A77" s="111" t="s">
        <v>2306</v>
      </c>
      <c r="B77" s="111" t="s">
        <v>3836</v>
      </c>
      <c r="C77" s="111" t="s">
        <v>3837</v>
      </c>
      <c r="E77" s="111" t="s">
        <v>1103</v>
      </c>
      <c r="F77" s="111"/>
      <c r="G77" s="113" t="s">
        <v>2384</v>
      </c>
    </row>
    <row r="78" spans="1:10" s="52" customFormat="1" x14ac:dyDescent="0.2">
      <c r="A78" s="51" t="s">
        <v>2306</v>
      </c>
      <c r="B78" s="51" t="s">
        <v>776</v>
      </c>
      <c r="C78" s="51" t="s">
        <v>2319</v>
      </c>
      <c r="E78" s="51" t="s">
        <v>1103</v>
      </c>
      <c r="F78" s="51"/>
      <c r="G78" s="51" t="s">
        <v>3838</v>
      </c>
    </row>
    <row r="79" spans="1:10" s="52" customFormat="1" x14ac:dyDescent="0.2">
      <c r="A79" s="51" t="s">
        <v>2306</v>
      </c>
      <c r="B79" s="51" t="s">
        <v>777</v>
      </c>
      <c r="C79" s="51" t="s">
        <v>2321</v>
      </c>
      <c r="E79" s="51" t="s">
        <v>1103</v>
      </c>
      <c r="F79" s="51"/>
      <c r="G79" s="51" t="s">
        <v>3839</v>
      </c>
    </row>
    <row r="80" spans="1:10" s="112" customFormat="1" x14ac:dyDescent="0.2">
      <c r="A80" s="111" t="s">
        <v>2306</v>
      </c>
      <c r="B80" s="111" t="s">
        <v>3840</v>
      </c>
      <c r="C80" s="111" t="s">
        <v>3841</v>
      </c>
      <c r="E80" s="111" t="s">
        <v>1103</v>
      </c>
      <c r="F80" s="111"/>
      <c r="G80" s="113" t="s">
        <v>2384</v>
      </c>
    </row>
    <row r="81" spans="1:7" s="52" customFormat="1" x14ac:dyDescent="0.2">
      <c r="A81" s="51" t="s">
        <v>2306</v>
      </c>
      <c r="B81" s="51" t="s">
        <v>778</v>
      </c>
      <c r="C81" s="51" t="s">
        <v>2322</v>
      </c>
      <c r="E81" s="51" t="s">
        <v>1103</v>
      </c>
      <c r="F81" s="51"/>
      <c r="G81" s="51" t="s">
        <v>3842</v>
      </c>
    </row>
    <row r="82" spans="1:7" s="112" customFormat="1" x14ac:dyDescent="0.2">
      <c r="A82" s="111" t="s">
        <v>2306</v>
      </c>
      <c r="B82" s="111" t="s">
        <v>3843</v>
      </c>
      <c r="C82" s="111" t="s">
        <v>3844</v>
      </c>
      <c r="E82" s="111" t="s">
        <v>1103</v>
      </c>
      <c r="F82" s="111"/>
      <c r="G82" s="113" t="s">
        <v>2384</v>
      </c>
    </row>
    <row r="83" spans="1:7" s="52" customFormat="1" x14ac:dyDescent="0.2">
      <c r="A83" s="51" t="s">
        <v>2306</v>
      </c>
      <c r="B83" s="51" t="s">
        <v>779</v>
      </c>
      <c r="C83" s="51" t="s">
        <v>2324</v>
      </c>
      <c r="E83" s="51" t="s">
        <v>1103</v>
      </c>
      <c r="F83" s="51"/>
      <c r="G83" s="51" t="s">
        <v>3845</v>
      </c>
    </row>
    <row r="84" spans="1:7" s="52" customFormat="1" x14ac:dyDescent="0.2">
      <c r="A84" s="51" t="s">
        <v>2306</v>
      </c>
      <c r="B84" s="51" t="s">
        <v>780</v>
      </c>
      <c r="C84" s="51" t="s">
        <v>2326</v>
      </c>
      <c r="E84" s="51" t="s">
        <v>1103</v>
      </c>
      <c r="F84" s="51"/>
      <c r="G84" s="51" t="s">
        <v>3846</v>
      </c>
    </row>
    <row r="85" spans="1:7" s="52" customFormat="1" x14ac:dyDescent="0.2">
      <c r="A85" s="51" t="s">
        <v>2306</v>
      </c>
      <c r="B85" s="51" t="s">
        <v>781</v>
      </c>
      <c r="C85" s="51" t="s">
        <v>2328</v>
      </c>
      <c r="E85" s="51" t="s">
        <v>1103</v>
      </c>
      <c r="F85" s="51"/>
      <c r="G85" s="51" t="s">
        <v>3847</v>
      </c>
    </row>
    <row r="86" spans="1:7" s="52" customFormat="1" x14ac:dyDescent="0.2">
      <c r="A86" s="51" t="s">
        <v>2306</v>
      </c>
      <c r="B86" s="51" t="s">
        <v>137</v>
      </c>
      <c r="C86" s="51" t="s">
        <v>2330</v>
      </c>
      <c r="E86" s="51" t="s">
        <v>1103</v>
      </c>
      <c r="F86" s="51"/>
      <c r="G86" s="51" t="s">
        <v>3848</v>
      </c>
    </row>
    <row r="87" spans="1:7" s="112" customFormat="1" x14ac:dyDescent="0.2">
      <c r="A87" s="111" t="s">
        <v>2306</v>
      </c>
      <c r="B87" s="111" t="s">
        <v>3849</v>
      </c>
      <c r="C87" s="111" t="s">
        <v>3850</v>
      </c>
      <c r="E87" s="111" t="s">
        <v>1103</v>
      </c>
      <c r="F87" s="111"/>
      <c r="G87" s="113" t="s">
        <v>2384</v>
      </c>
    </row>
    <row r="88" spans="1:7" s="52" customFormat="1" x14ac:dyDescent="0.2">
      <c r="A88" s="51" t="s">
        <v>2306</v>
      </c>
      <c r="B88" s="51" t="s">
        <v>782</v>
      </c>
      <c r="C88" s="51" t="s">
        <v>2332</v>
      </c>
      <c r="E88" s="51" t="s">
        <v>1103</v>
      </c>
      <c r="F88" s="51"/>
      <c r="G88" s="51" t="s">
        <v>3851</v>
      </c>
    </row>
    <row r="89" spans="1:7" s="52" customFormat="1" x14ac:dyDescent="0.2">
      <c r="A89" s="51" t="s">
        <v>2306</v>
      </c>
      <c r="B89" s="51" t="s">
        <v>783</v>
      </c>
      <c r="C89" s="51" t="s">
        <v>2334</v>
      </c>
      <c r="E89" s="51" t="s">
        <v>1103</v>
      </c>
      <c r="F89" s="51"/>
      <c r="G89" s="51" t="s">
        <v>3851</v>
      </c>
    </row>
    <row r="90" spans="1:7" s="52" customFormat="1" x14ac:dyDescent="0.2">
      <c r="A90" s="51" t="s">
        <v>2306</v>
      </c>
      <c r="B90" s="51" t="s">
        <v>2335</v>
      </c>
      <c r="C90" s="51" t="s">
        <v>2336</v>
      </c>
      <c r="E90" s="51" t="s">
        <v>1103</v>
      </c>
      <c r="F90" s="51"/>
      <c r="G90" s="51" t="s">
        <v>3852</v>
      </c>
    </row>
    <row r="91" spans="1:7" s="52" customFormat="1" x14ac:dyDescent="0.2">
      <c r="A91" s="51" t="s">
        <v>2306</v>
      </c>
      <c r="B91" s="51" t="s">
        <v>138</v>
      </c>
      <c r="C91" s="51" t="s">
        <v>2338</v>
      </c>
      <c r="E91" s="51" t="s">
        <v>1103</v>
      </c>
      <c r="F91" s="51"/>
      <c r="G91" s="51" t="s">
        <v>3853</v>
      </c>
    </row>
    <row r="92" spans="1:7" s="52" customFormat="1" x14ac:dyDescent="0.2">
      <c r="A92" s="51" t="s">
        <v>2306</v>
      </c>
      <c r="B92" s="51" t="s">
        <v>139</v>
      </c>
      <c r="C92" s="51" t="s">
        <v>2340</v>
      </c>
      <c r="E92" s="51" t="s">
        <v>1103</v>
      </c>
      <c r="F92" s="51"/>
      <c r="G92" s="51" t="s">
        <v>3853</v>
      </c>
    </row>
    <row r="93" spans="1:7" s="52" customFormat="1" x14ac:dyDescent="0.2">
      <c r="A93" s="51" t="s">
        <v>2306</v>
      </c>
      <c r="B93" s="51" t="s">
        <v>140</v>
      </c>
      <c r="C93" s="51" t="s">
        <v>2342</v>
      </c>
      <c r="E93" s="51" t="s">
        <v>1103</v>
      </c>
      <c r="F93" s="51"/>
      <c r="G93" s="51" t="s">
        <v>3854</v>
      </c>
    </row>
    <row r="94" spans="1:7" s="112" customFormat="1" x14ac:dyDescent="0.2">
      <c r="A94" s="111" t="s">
        <v>2306</v>
      </c>
      <c r="B94" s="111" t="s">
        <v>3855</v>
      </c>
      <c r="C94" s="111" t="s">
        <v>3856</v>
      </c>
      <c r="E94" s="111" t="s">
        <v>1103</v>
      </c>
      <c r="F94" s="111"/>
      <c r="G94" s="111" t="s">
        <v>2384</v>
      </c>
    </row>
    <row r="95" spans="1:7" s="52" customFormat="1" x14ac:dyDescent="0.2">
      <c r="A95" s="51" t="s">
        <v>2306</v>
      </c>
      <c r="B95" s="51" t="s">
        <v>141</v>
      </c>
      <c r="C95" s="51" t="s">
        <v>2344</v>
      </c>
      <c r="E95" s="51" t="s">
        <v>1103</v>
      </c>
      <c r="F95" s="51"/>
      <c r="G95" s="51" t="s">
        <v>3853</v>
      </c>
    </row>
    <row r="96" spans="1:7" s="52" customFormat="1" x14ac:dyDescent="0.2">
      <c r="A96" s="51" t="s">
        <v>2306</v>
      </c>
      <c r="B96" s="51" t="s">
        <v>2346</v>
      </c>
      <c r="C96" s="51" t="s">
        <v>2347</v>
      </c>
      <c r="E96" s="51" t="s">
        <v>1103</v>
      </c>
      <c r="F96" s="51"/>
      <c r="G96" s="51" t="s">
        <v>3853</v>
      </c>
    </row>
    <row r="97" spans="1:7" s="52" customFormat="1" x14ac:dyDescent="0.2">
      <c r="A97" s="51" t="s">
        <v>2306</v>
      </c>
      <c r="B97" s="51" t="s">
        <v>142</v>
      </c>
      <c r="C97" s="51" t="s">
        <v>2349</v>
      </c>
      <c r="E97" s="51" t="s">
        <v>1103</v>
      </c>
      <c r="F97" s="51"/>
      <c r="G97" s="51" t="s">
        <v>3854</v>
      </c>
    </row>
    <row r="98" spans="1:7" s="52" customFormat="1" x14ac:dyDescent="0.2">
      <c r="A98" s="51" t="s">
        <v>2306</v>
      </c>
      <c r="B98" s="51" t="s">
        <v>143</v>
      </c>
      <c r="C98" s="51" t="s">
        <v>2351</v>
      </c>
      <c r="E98" s="51" t="s">
        <v>1103</v>
      </c>
      <c r="F98" s="51"/>
      <c r="G98" s="51" t="s">
        <v>3854</v>
      </c>
    </row>
    <row r="99" spans="1:7" s="52" customFormat="1" x14ac:dyDescent="0.2">
      <c r="A99" s="51" t="s">
        <v>2306</v>
      </c>
      <c r="B99" s="51" t="s">
        <v>784</v>
      </c>
      <c r="C99" s="51" t="s">
        <v>2353</v>
      </c>
      <c r="E99" s="51" t="s">
        <v>1103</v>
      </c>
      <c r="F99" s="51"/>
      <c r="G99" s="51" t="s">
        <v>3854</v>
      </c>
    </row>
    <row r="100" spans="1:7" s="112" customFormat="1" x14ac:dyDescent="0.2">
      <c r="A100" s="111" t="s">
        <v>2306</v>
      </c>
      <c r="B100" s="111" t="s">
        <v>3857</v>
      </c>
      <c r="C100" s="111" t="s">
        <v>3858</v>
      </c>
      <c r="E100" s="111" t="s">
        <v>1103</v>
      </c>
      <c r="F100" s="111"/>
      <c r="G100" s="111" t="s">
        <v>2384</v>
      </c>
    </row>
    <row r="101" spans="1:7" s="112" customFormat="1" x14ac:dyDescent="0.2">
      <c r="A101" s="111" t="s">
        <v>2306</v>
      </c>
      <c r="B101" s="111" t="s">
        <v>3859</v>
      </c>
      <c r="C101" s="111" t="s">
        <v>3860</v>
      </c>
      <c r="E101" s="111" t="s">
        <v>1103</v>
      </c>
      <c r="F101" s="111"/>
      <c r="G101" s="111" t="s">
        <v>2384</v>
      </c>
    </row>
    <row r="102" spans="1:7" s="52" customFormat="1" x14ac:dyDescent="0.2">
      <c r="A102" s="51" t="s">
        <v>2306</v>
      </c>
      <c r="B102" s="51" t="s">
        <v>145</v>
      </c>
      <c r="C102" s="51" t="s">
        <v>2354</v>
      </c>
      <c r="E102" s="51" t="s">
        <v>1103</v>
      </c>
      <c r="F102" s="51"/>
      <c r="G102" s="51" t="s">
        <v>3861</v>
      </c>
    </row>
    <row r="103" spans="1:7" s="52" customFormat="1" x14ac:dyDescent="0.2">
      <c r="A103" s="51" t="s">
        <v>2306</v>
      </c>
      <c r="B103" s="51" t="s">
        <v>785</v>
      </c>
      <c r="C103" s="51" t="s">
        <v>2356</v>
      </c>
      <c r="E103" s="51" t="s">
        <v>1103</v>
      </c>
      <c r="F103" s="51"/>
      <c r="G103" s="51" t="s">
        <v>3862</v>
      </c>
    </row>
    <row r="104" spans="1:7" s="52" customFormat="1" x14ac:dyDescent="0.2">
      <c r="A104" s="51" t="s">
        <v>2306</v>
      </c>
      <c r="B104" s="51" t="s">
        <v>786</v>
      </c>
      <c r="C104" s="51" t="s">
        <v>2358</v>
      </c>
      <c r="E104" s="51" t="s">
        <v>1103</v>
      </c>
      <c r="F104" s="51"/>
      <c r="G104" s="51" t="s">
        <v>3863</v>
      </c>
    </row>
    <row r="105" spans="1:7" s="52" customFormat="1" x14ac:dyDescent="0.2">
      <c r="A105" s="51" t="s">
        <v>2306</v>
      </c>
      <c r="B105" s="51" t="s">
        <v>144</v>
      </c>
      <c r="C105" s="51" t="s">
        <v>2360</v>
      </c>
      <c r="E105" s="51" t="s">
        <v>1103</v>
      </c>
      <c r="F105" s="51"/>
      <c r="G105" s="51" t="s">
        <v>3864</v>
      </c>
    </row>
    <row r="106" spans="1:7" s="112" customFormat="1" x14ac:dyDescent="0.2">
      <c r="A106" s="111" t="s">
        <v>2306</v>
      </c>
      <c r="B106" s="111" t="s">
        <v>3865</v>
      </c>
      <c r="C106" s="111" t="s">
        <v>3866</v>
      </c>
      <c r="E106" s="111" t="s">
        <v>1103</v>
      </c>
      <c r="F106" s="111"/>
      <c r="G106" s="111" t="s">
        <v>2384</v>
      </c>
    </row>
    <row r="107" spans="1:7" s="52" customFormat="1" x14ac:dyDescent="0.2">
      <c r="A107" s="51" t="s">
        <v>2306</v>
      </c>
      <c r="B107" s="51" t="s">
        <v>787</v>
      </c>
      <c r="C107" s="51" t="s">
        <v>2362</v>
      </c>
      <c r="E107" s="51" t="s">
        <v>1103</v>
      </c>
      <c r="F107" s="51"/>
      <c r="G107" s="51" t="s">
        <v>3867</v>
      </c>
    </row>
    <row r="108" spans="1:7" s="52" customFormat="1" x14ac:dyDescent="0.2">
      <c r="A108" s="51" t="s">
        <v>2306</v>
      </c>
      <c r="B108" s="51" t="s">
        <v>788</v>
      </c>
      <c r="C108" s="51" t="s">
        <v>2364</v>
      </c>
      <c r="E108" s="51" t="s">
        <v>1103</v>
      </c>
      <c r="F108" s="51"/>
      <c r="G108" s="51" t="s">
        <v>3868</v>
      </c>
    </row>
    <row r="109" spans="1:7" s="52" customFormat="1" x14ac:dyDescent="0.2">
      <c r="A109" s="51" t="s">
        <v>2306</v>
      </c>
      <c r="B109" s="51" t="s">
        <v>789</v>
      </c>
      <c r="C109" s="51" t="s">
        <v>2366</v>
      </c>
      <c r="E109" s="51" t="s">
        <v>1103</v>
      </c>
      <c r="F109" s="51"/>
      <c r="G109" s="51" t="s">
        <v>3869</v>
      </c>
    </row>
    <row r="110" spans="1:7" s="52" customFormat="1" x14ac:dyDescent="0.2">
      <c r="A110" s="51" t="s">
        <v>2306</v>
      </c>
      <c r="B110" s="51" t="s">
        <v>790</v>
      </c>
      <c r="C110" s="51" t="s">
        <v>2368</v>
      </c>
      <c r="E110" s="51" t="s">
        <v>1103</v>
      </c>
      <c r="F110" s="51"/>
      <c r="G110" s="51" t="s">
        <v>3870</v>
      </c>
    </row>
    <row r="111" spans="1:7" s="112" customFormat="1" x14ac:dyDescent="0.2">
      <c r="A111" s="111" t="s">
        <v>2306</v>
      </c>
      <c r="B111" s="111" t="s">
        <v>3871</v>
      </c>
      <c r="C111" s="111" t="s">
        <v>3872</v>
      </c>
      <c r="E111" s="111" t="s">
        <v>1103</v>
      </c>
      <c r="F111" s="111"/>
      <c r="G111" s="111" t="s">
        <v>2384</v>
      </c>
    </row>
    <row r="112" spans="1:7" s="52" customFormat="1" x14ac:dyDescent="0.2">
      <c r="A112" s="51" t="s">
        <v>2306</v>
      </c>
      <c r="B112" s="51" t="s">
        <v>791</v>
      </c>
      <c r="C112" s="51" t="s">
        <v>2370</v>
      </c>
      <c r="E112" s="51" t="s">
        <v>1103</v>
      </c>
      <c r="F112" s="51"/>
      <c r="G112" s="51" t="s">
        <v>3873</v>
      </c>
    </row>
    <row r="113" spans="1:7" s="52" customFormat="1" x14ac:dyDescent="0.2">
      <c r="A113" s="51" t="s">
        <v>2306</v>
      </c>
      <c r="B113" s="51" t="s">
        <v>792</v>
      </c>
      <c r="C113" s="51" t="s">
        <v>2372</v>
      </c>
      <c r="E113" s="51" t="s">
        <v>1103</v>
      </c>
      <c r="F113" s="51"/>
      <c r="G113" s="51" t="s">
        <v>3873</v>
      </c>
    </row>
    <row r="114" spans="1:7" s="52" customFormat="1" x14ac:dyDescent="0.2">
      <c r="A114" s="51" t="s">
        <v>2306</v>
      </c>
      <c r="B114" s="51" t="s">
        <v>793</v>
      </c>
      <c r="C114" s="51" t="s">
        <v>2373</v>
      </c>
      <c r="E114" s="51" t="s">
        <v>1103</v>
      </c>
      <c r="F114" s="51"/>
      <c r="G114" s="114" t="s">
        <v>3873</v>
      </c>
    </row>
    <row r="115" spans="1:7" s="52" customFormat="1" x14ac:dyDescent="0.2">
      <c r="A115" s="51" t="s">
        <v>2306</v>
      </c>
      <c r="B115" s="51" t="s">
        <v>149</v>
      </c>
      <c r="C115" s="51" t="s">
        <v>2374</v>
      </c>
      <c r="E115" s="51" t="s">
        <v>1103</v>
      </c>
      <c r="F115" s="51"/>
      <c r="G115" s="51" t="s">
        <v>3874</v>
      </c>
    </row>
    <row r="116" spans="1:7" s="52" customFormat="1" x14ac:dyDescent="0.2">
      <c r="A116" s="51" t="s">
        <v>2306</v>
      </c>
      <c r="B116" s="51" t="s">
        <v>147</v>
      </c>
      <c r="C116" s="51" t="s">
        <v>2376</v>
      </c>
      <c r="E116" s="51" t="s">
        <v>1103</v>
      </c>
      <c r="F116" s="51"/>
      <c r="G116" s="51" t="s">
        <v>3875</v>
      </c>
    </row>
    <row r="117" spans="1:7" s="52" customFormat="1" x14ac:dyDescent="0.2">
      <c r="A117" s="51" t="s">
        <v>2306</v>
      </c>
      <c r="B117" s="51" t="s">
        <v>146</v>
      </c>
      <c r="C117" s="51" t="s">
        <v>2378</v>
      </c>
      <c r="E117" s="51" t="s">
        <v>1103</v>
      </c>
      <c r="F117" s="51"/>
      <c r="G117" s="51" t="s">
        <v>3876</v>
      </c>
    </row>
    <row r="118" spans="1:7" s="52" customFormat="1" x14ac:dyDescent="0.2">
      <c r="A118" s="51" t="s">
        <v>2306</v>
      </c>
      <c r="B118" s="51" t="s">
        <v>275</v>
      </c>
      <c r="C118" s="51" t="s">
        <v>2380</v>
      </c>
      <c r="E118" s="51" t="s">
        <v>1103</v>
      </c>
      <c r="F118" s="51"/>
      <c r="G118" s="51" t="s">
        <v>3877</v>
      </c>
    </row>
    <row r="119" spans="1:7" s="112" customFormat="1" x14ac:dyDescent="0.2">
      <c r="A119" s="111" t="s">
        <v>2306</v>
      </c>
      <c r="B119" s="111" t="s">
        <v>3878</v>
      </c>
      <c r="C119" s="111" t="s">
        <v>3879</v>
      </c>
      <c r="E119" s="111" t="s">
        <v>1103</v>
      </c>
      <c r="F119" s="111"/>
      <c r="G119" s="111" t="s">
        <v>2384</v>
      </c>
    </row>
    <row r="120" spans="1:7" s="112" customFormat="1" x14ac:dyDescent="0.2">
      <c r="A120" s="111" t="s">
        <v>2306</v>
      </c>
      <c r="B120" s="111" t="s">
        <v>2382</v>
      </c>
      <c r="C120" s="111" t="s">
        <v>2383</v>
      </c>
      <c r="E120" s="111" t="s">
        <v>1103</v>
      </c>
      <c r="F120" s="111"/>
      <c r="G120" s="111" t="s">
        <v>2384</v>
      </c>
    </row>
    <row r="121" spans="1:7" s="52" customFormat="1" x14ac:dyDescent="0.2">
      <c r="A121" s="51" t="s">
        <v>2306</v>
      </c>
      <c r="B121" s="51" t="s">
        <v>794</v>
      </c>
      <c r="C121" s="51" t="s">
        <v>2385</v>
      </c>
      <c r="E121" s="51" t="s">
        <v>1103</v>
      </c>
      <c r="F121" s="51"/>
      <c r="G121" s="51" t="s">
        <v>3880</v>
      </c>
    </row>
    <row r="122" spans="1:7" s="52" customFormat="1" x14ac:dyDescent="0.2">
      <c r="A122" s="51" t="s">
        <v>2306</v>
      </c>
      <c r="B122" s="51" t="s">
        <v>795</v>
      </c>
      <c r="C122" s="51" t="s">
        <v>2387</v>
      </c>
      <c r="E122" s="51" t="s">
        <v>1103</v>
      </c>
      <c r="F122" s="51"/>
      <c r="G122" s="114" t="s">
        <v>3881</v>
      </c>
    </row>
    <row r="123" spans="1:7" s="52" customFormat="1" x14ac:dyDescent="0.2">
      <c r="A123" s="51" t="s">
        <v>2306</v>
      </c>
      <c r="B123" s="51" t="s">
        <v>796</v>
      </c>
      <c r="C123" s="51" t="s">
        <v>2389</v>
      </c>
      <c r="E123" s="51" t="s">
        <v>1103</v>
      </c>
      <c r="F123" s="51"/>
      <c r="G123" s="51" t="s">
        <v>3882</v>
      </c>
    </row>
    <row r="124" spans="1:7" s="112" customFormat="1" x14ac:dyDescent="0.2">
      <c r="A124" s="111" t="s">
        <v>2306</v>
      </c>
      <c r="B124" s="111" t="s">
        <v>3883</v>
      </c>
      <c r="C124" s="111" t="s">
        <v>3884</v>
      </c>
      <c r="E124" s="111" t="s">
        <v>1103</v>
      </c>
      <c r="F124" s="111"/>
      <c r="G124" s="111" t="s">
        <v>2384</v>
      </c>
    </row>
    <row r="125" spans="1:7" s="52" customFormat="1" x14ac:dyDescent="0.2">
      <c r="A125" s="51" t="s">
        <v>2306</v>
      </c>
      <c r="B125" s="51" t="s">
        <v>797</v>
      </c>
      <c r="C125" s="51" t="s">
        <v>2391</v>
      </c>
      <c r="E125" s="51" t="s">
        <v>1103</v>
      </c>
      <c r="F125" s="51"/>
      <c r="G125" s="51" t="s">
        <v>3885</v>
      </c>
    </row>
    <row r="126" spans="1:7" s="112" customFormat="1" x14ac:dyDescent="0.2">
      <c r="A126" s="111" t="s">
        <v>2306</v>
      </c>
      <c r="B126" s="111" t="s">
        <v>2393</v>
      </c>
      <c r="C126" s="111" t="s">
        <v>2394</v>
      </c>
      <c r="E126" s="111" t="s">
        <v>1103</v>
      </c>
      <c r="F126" s="111"/>
      <c r="G126" s="111" t="s">
        <v>2384</v>
      </c>
    </row>
    <row r="127" spans="1:7" s="112" customFormat="1" x14ac:dyDescent="0.2">
      <c r="A127" s="111" t="s">
        <v>2306</v>
      </c>
      <c r="B127" s="111" t="s">
        <v>2395</v>
      </c>
      <c r="C127" s="111" t="s">
        <v>2396</v>
      </c>
      <c r="E127" s="111" t="s">
        <v>1103</v>
      </c>
      <c r="F127" s="111"/>
      <c r="G127" s="111" t="s">
        <v>2384</v>
      </c>
    </row>
    <row r="128" spans="1:7" s="112" customFormat="1" x14ac:dyDescent="0.2">
      <c r="A128" s="111" t="s">
        <v>2306</v>
      </c>
      <c r="B128" s="111" t="s">
        <v>2397</v>
      </c>
      <c r="C128" s="111" t="s">
        <v>2398</v>
      </c>
      <c r="E128" s="111" t="s">
        <v>1103</v>
      </c>
      <c r="F128" s="111"/>
      <c r="G128" s="111" t="s">
        <v>2384</v>
      </c>
    </row>
    <row r="129" spans="1:7" s="112" customFormat="1" x14ac:dyDescent="0.2">
      <c r="A129" s="111" t="s">
        <v>2306</v>
      </c>
      <c r="B129" s="111" t="s">
        <v>3886</v>
      </c>
      <c r="C129" s="111" t="s">
        <v>3887</v>
      </c>
      <c r="E129" s="111" t="s">
        <v>1103</v>
      </c>
      <c r="F129" s="111"/>
      <c r="G129" s="111" t="s">
        <v>2384</v>
      </c>
    </row>
    <row r="130" spans="1:7" s="52" customFormat="1" x14ac:dyDescent="0.2">
      <c r="A130" s="51" t="s">
        <v>2306</v>
      </c>
      <c r="B130" s="51" t="s">
        <v>798</v>
      </c>
      <c r="C130" s="51" t="s">
        <v>2399</v>
      </c>
      <c r="E130" s="51" t="s">
        <v>1103</v>
      </c>
      <c r="F130" s="51"/>
      <c r="G130" s="51" t="s">
        <v>3888</v>
      </c>
    </row>
    <row r="131" spans="1:7" s="52" customFormat="1" x14ac:dyDescent="0.2">
      <c r="A131" s="51" t="s">
        <v>2306</v>
      </c>
      <c r="B131" s="51" t="s">
        <v>799</v>
      </c>
      <c r="C131" s="51" t="s">
        <v>2401</v>
      </c>
      <c r="E131" s="51" t="s">
        <v>1103</v>
      </c>
      <c r="F131" s="51"/>
      <c r="G131" s="51" t="s">
        <v>3888</v>
      </c>
    </row>
    <row r="132" spans="1:7" s="52" customFormat="1" x14ac:dyDescent="0.2">
      <c r="A132" s="51" t="s">
        <v>2306</v>
      </c>
      <c r="B132" s="51" t="s">
        <v>800</v>
      </c>
      <c r="C132" s="51" t="s">
        <v>2403</v>
      </c>
      <c r="E132" s="51" t="s">
        <v>1103</v>
      </c>
      <c r="F132" s="51"/>
      <c r="G132" s="51" t="s">
        <v>3875</v>
      </c>
    </row>
    <row r="133" spans="1:7" s="112" customFormat="1" x14ac:dyDescent="0.2">
      <c r="A133" s="111" t="s">
        <v>2306</v>
      </c>
      <c r="B133" s="111" t="s">
        <v>2405</v>
      </c>
      <c r="C133" s="111" t="s">
        <v>2406</v>
      </c>
      <c r="E133" s="111" t="s">
        <v>1103</v>
      </c>
      <c r="F133" s="111"/>
      <c r="G133" s="111" t="s">
        <v>2384</v>
      </c>
    </row>
    <row r="134" spans="1:7" s="52" customFormat="1" x14ac:dyDescent="0.2">
      <c r="A134" s="51" t="s">
        <v>2306</v>
      </c>
      <c r="B134" s="51" t="s">
        <v>801</v>
      </c>
      <c r="C134" s="51" t="s">
        <v>2407</v>
      </c>
      <c r="E134" s="51" t="s">
        <v>1103</v>
      </c>
      <c r="F134" s="51"/>
      <c r="G134" s="51" t="s">
        <v>3889</v>
      </c>
    </row>
    <row r="135" spans="1:7" s="112" customFormat="1" x14ac:dyDescent="0.2">
      <c r="A135" s="111" t="s">
        <v>2306</v>
      </c>
      <c r="B135" s="111" t="s">
        <v>2409</v>
      </c>
      <c r="C135" s="111" t="s">
        <v>2410</v>
      </c>
      <c r="E135" s="111" t="s">
        <v>1103</v>
      </c>
      <c r="F135" s="111"/>
      <c r="G135" s="111" t="s">
        <v>2384</v>
      </c>
    </row>
    <row r="136" spans="1:7" s="52" customFormat="1" x14ac:dyDescent="0.2">
      <c r="A136" s="51" t="s">
        <v>2306</v>
      </c>
      <c r="B136" s="51" t="s">
        <v>148</v>
      </c>
      <c r="C136" s="51" t="s">
        <v>2411</v>
      </c>
      <c r="E136" s="51" t="s">
        <v>1103</v>
      </c>
      <c r="F136" s="51"/>
      <c r="G136" s="51" t="s">
        <v>3875</v>
      </c>
    </row>
    <row r="137" spans="1:7" s="52" customFormat="1" x14ac:dyDescent="0.2">
      <c r="A137" s="51" t="s">
        <v>2306</v>
      </c>
      <c r="B137" s="51" t="s">
        <v>150</v>
      </c>
      <c r="C137" s="51" t="s">
        <v>2413</v>
      </c>
      <c r="E137" s="51" t="s">
        <v>1103</v>
      </c>
      <c r="F137" s="51"/>
      <c r="G137" s="51" t="s">
        <v>3890</v>
      </c>
    </row>
    <row r="138" spans="1:7" s="52" customFormat="1" x14ac:dyDescent="0.2">
      <c r="A138" s="51" t="s">
        <v>2306</v>
      </c>
      <c r="B138" s="51" t="s">
        <v>802</v>
      </c>
      <c r="C138" s="51" t="s">
        <v>2415</v>
      </c>
      <c r="E138" s="51" t="s">
        <v>1103</v>
      </c>
      <c r="F138" s="51"/>
      <c r="G138" s="51" t="s">
        <v>3891</v>
      </c>
    </row>
    <row r="139" spans="1:7" s="112" customFormat="1" x14ac:dyDescent="0.2">
      <c r="A139" s="111" t="s">
        <v>2306</v>
      </c>
      <c r="B139" s="111" t="s">
        <v>3892</v>
      </c>
      <c r="C139" s="111" t="s">
        <v>3893</v>
      </c>
      <c r="E139" s="111" t="s">
        <v>1103</v>
      </c>
      <c r="F139" s="111"/>
      <c r="G139" s="113" t="s">
        <v>2384</v>
      </c>
    </row>
    <row r="140" spans="1:7" s="52" customFormat="1" x14ac:dyDescent="0.2">
      <c r="A140" s="51" t="s">
        <v>2306</v>
      </c>
      <c r="B140" s="51" t="s">
        <v>151</v>
      </c>
      <c r="C140" s="51" t="s">
        <v>2417</v>
      </c>
      <c r="E140" s="51" t="s">
        <v>1103</v>
      </c>
      <c r="F140" s="51"/>
      <c r="G140" s="51" t="s">
        <v>3894</v>
      </c>
    </row>
    <row r="141" spans="1:7" s="52" customFormat="1" x14ac:dyDescent="0.2">
      <c r="A141" s="51" t="s">
        <v>2306</v>
      </c>
      <c r="B141" s="51" t="s">
        <v>152</v>
      </c>
      <c r="C141" s="51" t="s">
        <v>2419</v>
      </c>
      <c r="E141" s="51" t="s">
        <v>1103</v>
      </c>
      <c r="F141" s="51"/>
      <c r="G141" s="51" t="s">
        <v>3895</v>
      </c>
    </row>
    <row r="142" spans="1:7" s="52" customFormat="1" x14ac:dyDescent="0.2">
      <c r="A142" s="51" t="s">
        <v>2306</v>
      </c>
      <c r="B142" s="51" t="s">
        <v>153</v>
      </c>
      <c r="C142" s="51" t="s">
        <v>2421</v>
      </c>
      <c r="E142" s="51" t="s">
        <v>1103</v>
      </c>
      <c r="F142" s="51"/>
      <c r="G142" s="51" t="s">
        <v>3896</v>
      </c>
    </row>
    <row r="143" spans="1:7" s="52" customFormat="1" x14ac:dyDescent="0.2">
      <c r="A143" s="51" t="s">
        <v>2306</v>
      </c>
      <c r="B143" s="51" t="s">
        <v>906</v>
      </c>
      <c r="C143" s="51" t="s">
        <v>2423</v>
      </c>
      <c r="E143" s="51" t="s">
        <v>1103</v>
      </c>
      <c r="F143" s="51"/>
      <c r="G143" s="51" t="s">
        <v>3897</v>
      </c>
    </row>
    <row r="144" spans="1:7" s="112" customFormat="1" x14ac:dyDescent="0.2">
      <c r="A144" s="111" t="s">
        <v>2306</v>
      </c>
      <c r="B144" s="111" t="s">
        <v>3898</v>
      </c>
      <c r="C144" s="111" t="s">
        <v>3899</v>
      </c>
      <c r="E144" s="111" t="s">
        <v>1103</v>
      </c>
      <c r="F144" s="111"/>
      <c r="G144" s="113" t="s">
        <v>2384</v>
      </c>
    </row>
    <row r="145" spans="1:7" s="52" customFormat="1" x14ac:dyDescent="0.2">
      <c r="A145" s="51" t="s">
        <v>2306</v>
      </c>
      <c r="B145" s="51" t="s">
        <v>803</v>
      </c>
      <c r="C145" s="51" t="s">
        <v>2425</v>
      </c>
      <c r="E145" s="51" t="s">
        <v>1103</v>
      </c>
      <c r="F145" s="51"/>
      <c r="G145" s="51" t="s">
        <v>3900</v>
      </c>
    </row>
    <row r="146" spans="1:7" s="52" customFormat="1" x14ac:dyDescent="0.2">
      <c r="A146" s="51" t="s">
        <v>2306</v>
      </c>
      <c r="B146" s="51" t="s">
        <v>154</v>
      </c>
      <c r="C146" s="51" t="s">
        <v>2427</v>
      </c>
      <c r="E146" s="51" t="s">
        <v>1103</v>
      </c>
      <c r="F146" s="51"/>
      <c r="G146" s="51" t="s">
        <v>3901</v>
      </c>
    </row>
    <row r="147" spans="1:7" s="52" customFormat="1" x14ac:dyDescent="0.2">
      <c r="A147" s="51" t="s">
        <v>2306</v>
      </c>
      <c r="B147" s="51" t="s">
        <v>155</v>
      </c>
      <c r="C147" s="51" t="s">
        <v>2429</v>
      </c>
      <c r="E147" s="51" t="s">
        <v>1103</v>
      </c>
      <c r="F147" s="51"/>
      <c r="G147" s="51" t="s">
        <v>3902</v>
      </c>
    </row>
    <row r="148" spans="1:7" s="52" customFormat="1" x14ac:dyDescent="0.2">
      <c r="A148" s="51" t="s">
        <v>2306</v>
      </c>
      <c r="B148" s="51" t="s">
        <v>804</v>
      </c>
      <c r="C148" s="51" t="s">
        <v>2431</v>
      </c>
      <c r="E148" s="51" t="s">
        <v>1103</v>
      </c>
      <c r="F148" s="51"/>
      <c r="G148" s="51" t="s">
        <v>3903</v>
      </c>
    </row>
    <row r="149" spans="1:7" s="52" customFormat="1" x14ac:dyDescent="0.2">
      <c r="A149" s="51" t="s">
        <v>2306</v>
      </c>
      <c r="B149" s="51" t="s">
        <v>805</v>
      </c>
      <c r="C149" s="51" t="s">
        <v>2433</v>
      </c>
      <c r="E149" s="51" t="s">
        <v>1103</v>
      </c>
      <c r="F149" s="51"/>
      <c r="G149" s="51" t="s">
        <v>3904</v>
      </c>
    </row>
    <row r="150" spans="1:7" s="52" customFormat="1" x14ac:dyDescent="0.2">
      <c r="A150" s="51" t="s">
        <v>2306</v>
      </c>
      <c r="B150" s="51" t="s">
        <v>806</v>
      </c>
      <c r="C150" s="51" t="s">
        <v>2435</v>
      </c>
      <c r="E150" s="51" t="s">
        <v>1103</v>
      </c>
      <c r="F150" s="51"/>
      <c r="G150" s="51" t="s">
        <v>3904</v>
      </c>
    </row>
    <row r="151" spans="1:7" s="112" customFormat="1" x14ac:dyDescent="0.2">
      <c r="A151" s="111" t="s">
        <v>2306</v>
      </c>
      <c r="B151" s="111" t="s">
        <v>3905</v>
      </c>
      <c r="C151" s="111" t="s">
        <v>3906</v>
      </c>
      <c r="E151" s="111" t="s">
        <v>1103</v>
      </c>
      <c r="F151" s="111"/>
      <c r="G151" s="113" t="s">
        <v>2384</v>
      </c>
    </row>
    <row r="152" spans="1:7" s="52" customFormat="1" x14ac:dyDescent="0.2">
      <c r="A152" s="51" t="s">
        <v>2306</v>
      </c>
      <c r="B152" s="51" t="s">
        <v>807</v>
      </c>
      <c r="C152" s="51" t="s">
        <v>2437</v>
      </c>
      <c r="E152" s="51" t="s">
        <v>1103</v>
      </c>
      <c r="F152" s="51"/>
      <c r="G152" s="51" t="s">
        <v>3907</v>
      </c>
    </row>
    <row r="153" spans="1:7" s="52" customFormat="1" x14ac:dyDescent="0.2">
      <c r="A153" s="51" t="s">
        <v>2306</v>
      </c>
      <c r="B153" s="51" t="s">
        <v>808</v>
      </c>
      <c r="C153" s="51" t="s">
        <v>2439</v>
      </c>
      <c r="E153" s="51" t="s">
        <v>1103</v>
      </c>
      <c r="F153" s="51"/>
      <c r="G153" s="51" t="s">
        <v>3908</v>
      </c>
    </row>
    <row r="154" spans="1:7" s="52" customFormat="1" x14ac:dyDescent="0.2">
      <c r="A154" s="51" t="s">
        <v>2306</v>
      </c>
      <c r="B154" s="51" t="s">
        <v>809</v>
      </c>
      <c r="C154" s="51" t="s">
        <v>2441</v>
      </c>
      <c r="E154" s="51" t="s">
        <v>1103</v>
      </c>
      <c r="F154" s="51"/>
      <c r="G154" s="51" t="s">
        <v>3908</v>
      </c>
    </row>
    <row r="155" spans="1:7" s="52" customFormat="1" x14ac:dyDescent="0.2">
      <c r="A155" s="51" t="s">
        <v>2306</v>
      </c>
      <c r="B155" s="51" t="s">
        <v>810</v>
      </c>
      <c r="C155" s="51" t="s">
        <v>2443</v>
      </c>
      <c r="E155" s="51" t="s">
        <v>1103</v>
      </c>
      <c r="F155" s="51"/>
      <c r="G155" s="51" t="s">
        <v>3908</v>
      </c>
    </row>
    <row r="156" spans="1:7" s="52" customFormat="1" x14ac:dyDescent="0.2">
      <c r="A156" s="51" t="s">
        <v>2306</v>
      </c>
      <c r="B156" s="51" t="s">
        <v>811</v>
      </c>
      <c r="C156" s="51" t="s">
        <v>2444</v>
      </c>
      <c r="E156" s="51" t="s">
        <v>1103</v>
      </c>
      <c r="F156" s="51"/>
      <c r="G156" s="51" t="s">
        <v>3909</v>
      </c>
    </row>
    <row r="157" spans="1:7" s="52" customFormat="1" x14ac:dyDescent="0.2">
      <c r="A157" s="51" t="s">
        <v>2306</v>
      </c>
      <c r="B157" s="51" t="s">
        <v>812</v>
      </c>
      <c r="C157" s="51" t="s">
        <v>2446</v>
      </c>
      <c r="E157" s="51" t="s">
        <v>1103</v>
      </c>
      <c r="F157" s="51"/>
      <c r="G157" s="51" t="s">
        <v>3910</v>
      </c>
    </row>
    <row r="158" spans="1:7" s="52" customFormat="1" x14ac:dyDescent="0.2">
      <c r="A158" s="51" t="s">
        <v>2306</v>
      </c>
      <c r="B158" s="51" t="s">
        <v>813</v>
      </c>
      <c r="C158" s="51" t="s">
        <v>2448</v>
      </c>
      <c r="E158" s="51" t="s">
        <v>1103</v>
      </c>
      <c r="F158" s="51"/>
      <c r="G158" s="51" t="s">
        <v>3911</v>
      </c>
    </row>
    <row r="159" spans="1:7" s="52" customFormat="1" x14ac:dyDescent="0.2">
      <c r="A159" s="51" t="s">
        <v>2306</v>
      </c>
      <c r="B159" s="51" t="s">
        <v>156</v>
      </c>
      <c r="C159" s="51" t="s">
        <v>2450</v>
      </c>
      <c r="E159" s="51" t="s">
        <v>1103</v>
      </c>
      <c r="F159" s="51"/>
      <c r="G159" s="51" t="s">
        <v>3911</v>
      </c>
    </row>
    <row r="160" spans="1:7" s="112" customFormat="1" x14ac:dyDescent="0.2">
      <c r="A160" s="111" t="s">
        <v>2306</v>
      </c>
      <c r="B160" s="111" t="s">
        <v>3912</v>
      </c>
      <c r="C160" s="111" t="s">
        <v>3913</v>
      </c>
      <c r="E160" s="111" t="s">
        <v>1103</v>
      </c>
      <c r="F160" s="111"/>
      <c r="G160" s="113" t="s">
        <v>2384</v>
      </c>
    </row>
    <row r="161" spans="1:7" s="52" customFormat="1" x14ac:dyDescent="0.2">
      <c r="A161" s="51" t="s">
        <v>2306</v>
      </c>
      <c r="B161" s="51" t="s">
        <v>814</v>
      </c>
      <c r="C161" s="51" t="s">
        <v>2452</v>
      </c>
      <c r="E161" s="51" t="s">
        <v>1103</v>
      </c>
      <c r="F161" s="51"/>
      <c r="G161" s="51" t="s">
        <v>3914</v>
      </c>
    </row>
    <row r="162" spans="1:7" s="52" customFormat="1" x14ac:dyDescent="0.2">
      <c r="A162" s="51" t="s">
        <v>2306</v>
      </c>
      <c r="B162" s="51" t="s">
        <v>815</v>
      </c>
      <c r="C162" s="51" t="s">
        <v>2454</v>
      </c>
      <c r="E162" s="51" t="s">
        <v>1103</v>
      </c>
      <c r="F162" s="51"/>
      <c r="G162" s="51" t="s">
        <v>3915</v>
      </c>
    </row>
    <row r="163" spans="1:7" s="52" customFormat="1" x14ac:dyDescent="0.2">
      <c r="A163" s="51" t="s">
        <v>2306</v>
      </c>
      <c r="B163" s="51" t="s">
        <v>157</v>
      </c>
      <c r="C163" s="51" t="s">
        <v>2456</v>
      </c>
      <c r="E163" s="51" t="s">
        <v>1103</v>
      </c>
      <c r="F163" s="51"/>
      <c r="G163" s="51" t="s">
        <v>3916</v>
      </c>
    </row>
    <row r="164" spans="1:7" s="52" customFormat="1" x14ac:dyDescent="0.2">
      <c r="A164" s="51" t="s">
        <v>2306</v>
      </c>
      <c r="B164" s="51" t="s">
        <v>158</v>
      </c>
      <c r="C164" s="51" t="s">
        <v>2458</v>
      </c>
      <c r="E164" s="51" t="s">
        <v>1103</v>
      </c>
      <c r="F164" s="51"/>
      <c r="G164" s="51" t="s">
        <v>3917</v>
      </c>
    </row>
    <row r="165" spans="1:7" s="52" customFormat="1" x14ac:dyDescent="0.2">
      <c r="A165" s="51" t="s">
        <v>2306</v>
      </c>
      <c r="B165" s="51" t="s">
        <v>816</v>
      </c>
      <c r="C165" s="51" t="s">
        <v>2460</v>
      </c>
      <c r="E165" s="51" t="s">
        <v>1103</v>
      </c>
      <c r="F165" s="51"/>
      <c r="G165" s="51" t="s">
        <v>3918</v>
      </c>
    </row>
    <row r="166" spans="1:7" s="52" customFormat="1" x14ac:dyDescent="0.2">
      <c r="A166" s="51" t="s">
        <v>2306</v>
      </c>
      <c r="B166" s="51" t="s">
        <v>276</v>
      </c>
      <c r="C166" s="51" t="s">
        <v>2462</v>
      </c>
      <c r="E166" s="51" t="s">
        <v>1103</v>
      </c>
      <c r="F166" s="51"/>
      <c r="G166" s="51" t="s">
        <v>3919</v>
      </c>
    </row>
    <row r="167" spans="1:7" s="112" customFormat="1" x14ac:dyDescent="0.2">
      <c r="A167" s="111" t="s">
        <v>2306</v>
      </c>
      <c r="B167" s="111" t="s">
        <v>2464</v>
      </c>
      <c r="C167" s="111" t="s">
        <v>2465</v>
      </c>
      <c r="E167" s="111" t="s">
        <v>1103</v>
      </c>
      <c r="F167" s="111"/>
      <c r="G167" s="113" t="s">
        <v>2384</v>
      </c>
    </row>
    <row r="168" spans="1:7" s="52" customFormat="1" x14ac:dyDescent="0.2">
      <c r="A168" s="51" t="s">
        <v>2306</v>
      </c>
      <c r="B168" s="51" t="s">
        <v>817</v>
      </c>
      <c r="C168" s="51" t="s">
        <v>2466</v>
      </c>
      <c r="E168" s="51" t="s">
        <v>1103</v>
      </c>
      <c r="F168" s="51"/>
      <c r="G168" s="51" t="s">
        <v>3920</v>
      </c>
    </row>
    <row r="169" spans="1:7" s="52" customFormat="1" x14ac:dyDescent="0.2">
      <c r="A169" s="51" t="s">
        <v>2306</v>
      </c>
      <c r="B169" s="51" t="s">
        <v>818</v>
      </c>
      <c r="C169" s="51" t="s">
        <v>2468</v>
      </c>
      <c r="E169" s="51" t="s">
        <v>1103</v>
      </c>
      <c r="F169" s="51"/>
      <c r="G169" s="51" t="s">
        <v>3920</v>
      </c>
    </row>
    <row r="170" spans="1:7" s="52" customFormat="1" x14ac:dyDescent="0.2">
      <c r="A170" s="51" t="s">
        <v>2306</v>
      </c>
      <c r="B170" s="51" t="s">
        <v>277</v>
      </c>
      <c r="C170" s="51" t="s">
        <v>2470</v>
      </c>
      <c r="E170" s="51" t="s">
        <v>1103</v>
      </c>
      <c r="F170" s="51"/>
      <c r="G170" s="51" t="s">
        <v>3921</v>
      </c>
    </row>
    <row r="171" spans="1:7" s="112" customFormat="1" x14ac:dyDescent="0.2">
      <c r="A171" s="111" t="s">
        <v>2306</v>
      </c>
      <c r="B171" s="111" t="s">
        <v>2472</v>
      </c>
      <c r="C171" s="111" t="s">
        <v>2473</v>
      </c>
      <c r="E171" s="111" t="s">
        <v>1103</v>
      </c>
      <c r="F171" s="111"/>
      <c r="G171" s="113" t="s">
        <v>2384</v>
      </c>
    </row>
    <row r="172" spans="1:7" s="52" customFormat="1" x14ac:dyDescent="0.2">
      <c r="A172" s="51" t="s">
        <v>2306</v>
      </c>
      <c r="B172" s="51" t="s">
        <v>819</v>
      </c>
      <c r="C172" s="51" t="s">
        <v>2474</v>
      </c>
      <c r="E172" s="51" t="s">
        <v>1103</v>
      </c>
      <c r="F172" s="51"/>
      <c r="G172" s="51" t="s">
        <v>3922</v>
      </c>
    </row>
    <row r="173" spans="1:7" s="52" customFormat="1" x14ac:dyDescent="0.2">
      <c r="A173" s="51" t="s">
        <v>2306</v>
      </c>
      <c r="B173" s="51" t="s">
        <v>820</v>
      </c>
      <c r="C173" s="51" t="s">
        <v>2476</v>
      </c>
      <c r="E173" s="51" t="s">
        <v>1103</v>
      </c>
      <c r="F173" s="51"/>
      <c r="G173" s="51" t="s">
        <v>3922</v>
      </c>
    </row>
    <row r="174" spans="1:7" s="52" customFormat="1" x14ac:dyDescent="0.2">
      <c r="A174" s="51" t="s">
        <v>2306</v>
      </c>
      <c r="B174" s="51" t="s">
        <v>821</v>
      </c>
      <c r="C174" s="51" t="s">
        <v>2478</v>
      </c>
      <c r="E174" s="51" t="s">
        <v>1103</v>
      </c>
      <c r="F174" s="51"/>
      <c r="G174" s="51" t="s">
        <v>3923</v>
      </c>
    </row>
    <row r="175" spans="1:7" s="52" customFormat="1" x14ac:dyDescent="0.2">
      <c r="A175" s="51" t="s">
        <v>2306</v>
      </c>
      <c r="B175" s="51" t="s">
        <v>822</v>
      </c>
      <c r="C175" s="51" t="s">
        <v>2480</v>
      </c>
      <c r="E175" s="51" t="s">
        <v>1103</v>
      </c>
      <c r="F175" s="51"/>
      <c r="G175" s="51" t="s">
        <v>3924</v>
      </c>
    </row>
    <row r="176" spans="1:7" s="52" customFormat="1" x14ac:dyDescent="0.2">
      <c r="A176" s="51" t="s">
        <v>2306</v>
      </c>
      <c r="B176" s="51" t="s">
        <v>823</v>
      </c>
      <c r="C176" s="51" t="s">
        <v>2482</v>
      </c>
      <c r="E176" s="51" t="s">
        <v>1103</v>
      </c>
      <c r="F176" s="51"/>
      <c r="G176" s="51" t="s">
        <v>3924</v>
      </c>
    </row>
    <row r="177" spans="1:7" s="52" customFormat="1" x14ac:dyDescent="0.2">
      <c r="A177" s="51" t="s">
        <v>2306</v>
      </c>
      <c r="B177" s="51" t="s">
        <v>824</v>
      </c>
      <c r="C177" s="51" t="s">
        <v>2483</v>
      </c>
      <c r="E177" s="51" t="s">
        <v>1103</v>
      </c>
      <c r="F177" s="51"/>
      <c r="G177" s="51" t="s">
        <v>3925</v>
      </c>
    </row>
    <row r="178" spans="1:7" s="52" customFormat="1" x14ac:dyDescent="0.2">
      <c r="A178" s="51" t="s">
        <v>2306</v>
      </c>
      <c r="B178" s="51" t="s">
        <v>825</v>
      </c>
      <c r="C178" s="51" t="s">
        <v>2485</v>
      </c>
      <c r="E178" s="51" t="s">
        <v>1103</v>
      </c>
      <c r="F178" s="51"/>
      <c r="G178" s="51" t="s">
        <v>3926</v>
      </c>
    </row>
    <row r="179" spans="1:7" s="52" customFormat="1" x14ac:dyDescent="0.2">
      <c r="A179" s="51" t="s">
        <v>2306</v>
      </c>
      <c r="B179" s="51" t="s">
        <v>826</v>
      </c>
      <c r="C179" s="51" t="s">
        <v>2487</v>
      </c>
      <c r="E179" s="51" t="s">
        <v>1103</v>
      </c>
      <c r="F179" s="51"/>
      <c r="G179" s="51" t="s">
        <v>3926</v>
      </c>
    </row>
    <row r="180" spans="1:7" s="52" customFormat="1" x14ac:dyDescent="0.2">
      <c r="A180" s="51" t="s">
        <v>2306</v>
      </c>
      <c r="B180" s="51" t="s">
        <v>827</v>
      </c>
      <c r="C180" s="51" t="s">
        <v>2488</v>
      </c>
      <c r="E180" s="51" t="s">
        <v>1103</v>
      </c>
      <c r="F180" s="51"/>
      <c r="G180" s="51" t="s">
        <v>3924</v>
      </c>
    </row>
    <row r="181" spans="1:7" s="52" customFormat="1" x14ac:dyDescent="0.2">
      <c r="A181" s="51" t="s">
        <v>2306</v>
      </c>
      <c r="B181" s="51" t="s">
        <v>828</v>
      </c>
      <c r="C181" s="51" t="s">
        <v>2490</v>
      </c>
      <c r="E181" s="51" t="s">
        <v>1103</v>
      </c>
      <c r="F181" s="51"/>
      <c r="G181" s="51" t="s">
        <v>3927</v>
      </c>
    </row>
    <row r="182" spans="1:7" s="52" customFormat="1" x14ac:dyDescent="0.2">
      <c r="A182" s="51" t="s">
        <v>2306</v>
      </c>
      <c r="B182" s="51" t="s">
        <v>829</v>
      </c>
      <c r="C182" s="51" t="s">
        <v>2492</v>
      </c>
      <c r="E182" s="51" t="s">
        <v>1103</v>
      </c>
      <c r="F182" s="51"/>
      <c r="G182" s="51" t="s">
        <v>3927</v>
      </c>
    </row>
    <row r="183" spans="1:7" s="112" customFormat="1" x14ac:dyDescent="0.2">
      <c r="A183" s="111" t="s">
        <v>2306</v>
      </c>
      <c r="B183" s="111" t="s">
        <v>3928</v>
      </c>
      <c r="C183" s="111" t="s">
        <v>3929</v>
      </c>
      <c r="E183" s="111" t="s">
        <v>1103</v>
      </c>
      <c r="F183" s="111"/>
      <c r="G183" s="113" t="s">
        <v>2384</v>
      </c>
    </row>
    <row r="184" spans="1:7" s="52" customFormat="1" x14ac:dyDescent="0.2">
      <c r="A184" s="51" t="s">
        <v>2306</v>
      </c>
      <c r="B184" s="51" t="s">
        <v>830</v>
      </c>
      <c r="C184" s="51" t="s">
        <v>2494</v>
      </c>
      <c r="E184" s="51" t="s">
        <v>1103</v>
      </c>
      <c r="F184" s="51"/>
      <c r="G184" s="51" t="s">
        <v>3930</v>
      </c>
    </row>
    <row r="185" spans="1:7" s="52" customFormat="1" x14ac:dyDescent="0.2">
      <c r="A185" s="51" t="s">
        <v>2306</v>
      </c>
      <c r="B185" s="51" t="s">
        <v>831</v>
      </c>
      <c r="C185" s="51" t="s">
        <v>2496</v>
      </c>
      <c r="E185" s="51" t="s">
        <v>1103</v>
      </c>
      <c r="F185" s="51"/>
      <c r="G185" s="51" t="s">
        <v>3930</v>
      </c>
    </row>
    <row r="186" spans="1:7" s="52" customFormat="1" x14ac:dyDescent="0.2">
      <c r="A186" s="51" t="s">
        <v>2306</v>
      </c>
      <c r="B186" s="51" t="s">
        <v>832</v>
      </c>
      <c r="C186" s="51" t="s">
        <v>2497</v>
      </c>
      <c r="E186" s="51" t="s">
        <v>1103</v>
      </c>
      <c r="F186" s="51"/>
      <c r="G186" s="51" t="s">
        <v>3931</v>
      </c>
    </row>
    <row r="187" spans="1:7" s="52" customFormat="1" x14ac:dyDescent="0.2">
      <c r="A187" s="51" t="s">
        <v>2306</v>
      </c>
      <c r="B187" s="51" t="s">
        <v>833</v>
      </c>
      <c r="C187" s="51" t="s">
        <v>2499</v>
      </c>
      <c r="E187" s="51" t="s">
        <v>1103</v>
      </c>
      <c r="F187" s="51"/>
      <c r="G187" s="51" t="s">
        <v>3932</v>
      </c>
    </row>
    <row r="188" spans="1:7" s="52" customFormat="1" x14ac:dyDescent="0.2">
      <c r="A188" s="51" t="s">
        <v>2306</v>
      </c>
      <c r="B188" s="51" t="s">
        <v>834</v>
      </c>
      <c r="C188" s="51" t="s">
        <v>2501</v>
      </c>
      <c r="E188" s="51" t="s">
        <v>1103</v>
      </c>
      <c r="F188" s="51"/>
      <c r="G188" s="51" t="s">
        <v>3933</v>
      </c>
    </row>
    <row r="189" spans="1:7" s="52" customFormat="1" x14ac:dyDescent="0.2">
      <c r="A189" s="51" t="s">
        <v>2306</v>
      </c>
      <c r="B189" s="51" t="s">
        <v>835</v>
      </c>
      <c r="C189" s="51" t="s">
        <v>2503</v>
      </c>
      <c r="E189" s="51" t="s">
        <v>1103</v>
      </c>
      <c r="F189" s="51"/>
      <c r="G189" s="51" t="s">
        <v>3934</v>
      </c>
    </row>
    <row r="190" spans="1:7" s="52" customFormat="1" x14ac:dyDescent="0.2">
      <c r="A190" s="51" t="s">
        <v>2306</v>
      </c>
      <c r="B190" s="51" t="s">
        <v>2505</v>
      </c>
      <c r="C190" s="51" t="s">
        <v>2506</v>
      </c>
      <c r="E190" s="51" t="s">
        <v>1103</v>
      </c>
      <c r="F190" s="51"/>
      <c r="G190" s="51" t="s">
        <v>3933</v>
      </c>
    </row>
    <row r="191" spans="1:7" s="52" customFormat="1" x14ac:dyDescent="0.2">
      <c r="A191" s="51" t="s">
        <v>2306</v>
      </c>
      <c r="B191" s="51" t="s">
        <v>836</v>
      </c>
      <c r="C191" s="51" t="s">
        <v>2508</v>
      </c>
      <c r="E191" s="51" t="s">
        <v>1103</v>
      </c>
      <c r="F191" s="51"/>
      <c r="G191" s="51" t="s">
        <v>3935</v>
      </c>
    </row>
    <row r="192" spans="1:7" s="52" customFormat="1" x14ac:dyDescent="0.2">
      <c r="A192" s="51" t="s">
        <v>2306</v>
      </c>
      <c r="B192" s="51" t="s">
        <v>837</v>
      </c>
      <c r="C192" s="51" t="s">
        <v>2510</v>
      </c>
      <c r="E192" s="51" t="s">
        <v>1103</v>
      </c>
      <c r="F192" s="51"/>
      <c r="G192" s="51" t="s">
        <v>3936</v>
      </c>
    </row>
    <row r="193" spans="1:7" s="52" customFormat="1" x14ac:dyDescent="0.2">
      <c r="A193" s="51" t="s">
        <v>2306</v>
      </c>
      <c r="B193" s="51" t="s">
        <v>838</v>
      </c>
      <c r="C193" s="51" t="s">
        <v>2512</v>
      </c>
      <c r="E193" s="51" t="s">
        <v>1103</v>
      </c>
      <c r="F193" s="51"/>
      <c r="G193" s="51" t="s">
        <v>3937</v>
      </c>
    </row>
    <row r="194" spans="1:7" s="52" customFormat="1" x14ac:dyDescent="0.2">
      <c r="A194" s="51" t="s">
        <v>2306</v>
      </c>
      <c r="B194" s="51" t="s">
        <v>839</v>
      </c>
      <c r="C194" s="51" t="s">
        <v>2514</v>
      </c>
      <c r="E194" s="51" t="s">
        <v>1103</v>
      </c>
      <c r="F194" s="51"/>
      <c r="G194" s="51" t="s">
        <v>3938</v>
      </c>
    </row>
    <row r="195" spans="1:7" s="52" customFormat="1" x14ac:dyDescent="0.2">
      <c r="A195" s="51" t="s">
        <v>2306</v>
      </c>
      <c r="B195" s="51" t="s">
        <v>840</v>
      </c>
      <c r="C195" s="51" t="s">
        <v>2516</v>
      </c>
      <c r="E195" s="51" t="s">
        <v>1103</v>
      </c>
      <c r="F195" s="51"/>
      <c r="G195" s="51" t="s">
        <v>3939</v>
      </c>
    </row>
    <row r="196" spans="1:7" s="52" customFormat="1" x14ac:dyDescent="0.2">
      <c r="A196" s="51" t="s">
        <v>2306</v>
      </c>
      <c r="B196" s="51" t="s">
        <v>841</v>
      </c>
      <c r="C196" s="51" t="s">
        <v>2518</v>
      </c>
      <c r="E196" s="51" t="s">
        <v>1103</v>
      </c>
      <c r="F196" s="51"/>
      <c r="G196" s="51" t="s">
        <v>3940</v>
      </c>
    </row>
    <row r="197" spans="1:7" s="52" customFormat="1" x14ac:dyDescent="0.2">
      <c r="A197" s="51" t="s">
        <v>2306</v>
      </c>
      <c r="B197" s="51" t="s">
        <v>842</v>
      </c>
      <c r="C197" s="51" t="s">
        <v>2520</v>
      </c>
      <c r="E197" s="51" t="s">
        <v>1103</v>
      </c>
      <c r="F197" s="51"/>
      <c r="G197" s="51" t="s">
        <v>3941</v>
      </c>
    </row>
    <row r="198" spans="1:7" s="52" customFormat="1" x14ac:dyDescent="0.2">
      <c r="A198" s="51" t="s">
        <v>2306</v>
      </c>
      <c r="B198" s="51" t="s">
        <v>843</v>
      </c>
      <c r="C198" s="51" t="s">
        <v>2522</v>
      </c>
      <c r="E198" s="51" t="s">
        <v>1103</v>
      </c>
      <c r="F198" s="51"/>
      <c r="G198" s="51" t="s">
        <v>3869</v>
      </c>
    </row>
    <row r="199" spans="1:7" s="52" customFormat="1" x14ac:dyDescent="0.2">
      <c r="A199" s="51" t="s">
        <v>2306</v>
      </c>
      <c r="B199" s="51" t="s">
        <v>844</v>
      </c>
      <c r="C199" s="51" t="s">
        <v>2524</v>
      </c>
      <c r="E199" s="51" t="s">
        <v>1103</v>
      </c>
      <c r="F199" s="51"/>
      <c r="G199" s="51" t="s">
        <v>3942</v>
      </c>
    </row>
    <row r="200" spans="1:7" s="52" customFormat="1" x14ac:dyDescent="0.2">
      <c r="A200" s="51" t="s">
        <v>2306</v>
      </c>
      <c r="B200" s="51" t="s">
        <v>845</v>
      </c>
      <c r="C200" s="51" t="s">
        <v>2526</v>
      </c>
      <c r="E200" s="51" t="s">
        <v>1103</v>
      </c>
      <c r="F200" s="51"/>
      <c r="G200" s="51" t="s">
        <v>3943</v>
      </c>
    </row>
    <row r="201" spans="1:7" s="52" customFormat="1" x14ac:dyDescent="0.2">
      <c r="A201" s="51" t="s">
        <v>2306</v>
      </c>
      <c r="B201" s="51" t="s">
        <v>846</v>
      </c>
      <c r="C201" s="51" t="s">
        <v>2528</v>
      </c>
      <c r="E201" s="51" t="s">
        <v>1103</v>
      </c>
      <c r="F201" s="51"/>
      <c r="G201" s="51" t="s">
        <v>3935</v>
      </c>
    </row>
    <row r="202" spans="1:7" s="111" customFormat="1" x14ac:dyDescent="0.2">
      <c r="A202" s="111" t="s">
        <v>2306</v>
      </c>
      <c r="B202" s="111" t="s">
        <v>847</v>
      </c>
      <c r="C202" s="111" t="s">
        <v>2529</v>
      </c>
      <c r="E202" s="111" t="s">
        <v>1103</v>
      </c>
      <c r="G202" s="111" t="s">
        <v>2384</v>
      </c>
    </row>
    <row r="203" spans="1:7" s="52" customFormat="1" x14ac:dyDescent="0.2">
      <c r="A203" s="51" t="s">
        <v>2306</v>
      </c>
      <c r="B203" s="51" t="s">
        <v>2530</v>
      </c>
      <c r="C203" s="51" t="s">
        <v>2531</v>
      </c>
      <c r="E203" s="51" t="s">
        <v>1103</v>
      </c>
      <c r="F203" s="51"/>
      <c r="G203" s="51" t="s">
        <v>3944</v>
      </c>
    </row>
    <row r="204" spans="1:7" s="52" customFormat="1" x14ac:dyDescent="0.2">
      <c r="A204" s="51" t="s">
        <v>2306</v>
      </c>
      <c r="B204" s="51" t="s">
        <v>2533</v>
      </c>
      <c r="C204" s="51" t="s">
        <v>3945</v>
      </c>
      <c r="E204" s="51" t="s">
        <v>1103</v>
      </c>
      <c r="F204" s="51"/>
      <c r="G204" s="51" t="s">
        <v>3874</v>
      </c>
    </row>
    <row r="205" spans="1:7" s="50" customFormat="1" x14ac:dyDescent="0.2">
      <c r="A205" s="49" t="s">
        <v>1351</v>
      </c>
      <c r="B205" s="49"/>
      <c r="C205" s="49"/>
      <c r="E205" s="49"/>
      <c r="F205" s="49"/>
      <c r="G205" s="49"/>
    </row>
    <row r="206" spans="1:7" s="54" customFormat="1" x14ac:dyDescent="0.2">
      <c r="A206" s="53" t="s">
        <v>1318</v>
      </c>
      <c r="B206" s="53" t="s">
        <v>2536</v>
      </c>
      <c r="C206" s="53" t="s">
        <v>2537</v>
      </c>
      <c r="E206" s="53"/>
      <c r="F206" s="53"/>
      <c r="G206" s="53"/>
    </row>
    <row r="207" spans="1:7" s="23" customFormat="1" x14ac:dyDescent="0.2">
      <c r="A207" s="22" t="s">
        <v>2539</v>
      </c>
      <c r="B207" s="22" t="s">
        <v>159</v>
      </c>
      <c r="C207" s="22" t="s">
        <v>2540</v>
      </c>
      <c r="E207" s="22" t="s">
        <v>1103</v>
      </c>
      <c r="F207" s="22"/>
      <c r="G207" s="22" t="s">
        <v>3873</v>
      </c>
    </row>
    <row r="208" spans="1:7" s="23" customFormat="1" x14ac:dyDescent="0.2">
      <c r="A208" s="22" t="s">
        <v>2539</v>
      </c>
      <c r="B208" s="22" t="s">
        <v>2542</v>
      </c>
      <c r="C208" s="22" t="s">
        <v>3946</v>
      </c>
      <c r="E208" s="22" t="s">
        <v>1103</v>
      </c>
      <c r="F208" s="22"/>
      <c r="G208" s="22" t="s">
        <v>3947</v>
      </c>
    </row>
    <row r="209" spans="1:12" s="23" customFormat="1" x14ac:dyDescent="0.2">
      <c r="A209" s="22" t="s">
        <v>2539</v>
      </c>
      <c r="B209" s="22" t="s">
        <v>2545</v>
      </c>
      <c r="C209" s="22" t="s">
        <v>3948</v>
      </c>
      <c r="E209" s="22" t="s">
        <v>1103</v>
      </c>
      <c r="F209" s="22"/>
      <c r="G209" s="22" t="s">
        <v>3949</v>
      </c>
    </row>
    <row r="210" spans="1:12" s="23" customFormat="1" x14ac:dyDescent="0.2">
      <c r="A210" s="22" t="s">
        <v>2539</v>
      </c>
      <c r="B210" s="22" t="s">
        <v>160</v>
      </c>
      <c r="C210" s="22" t="s">
        <v>2548</v>
      </c>
      <c r="E210" s="22" t="s">
        <v>1103</v>
      </c>
      <c r="F210" s="22"/>
      <c r="G210" s="22" t="s">
        <v>3896</v>
      </c>
    </row>
    <row r="211" spans="1:12" s="23" customFormat="1" x14ac:dyDescent="0.2">
      <c r="A211" s="22" t="s">
        <v>2539</v>
      </c>
      <c r="B211" s="22" t="s">
        <v>161</v>
      </c>
      <c r="C211" s="22" t="s">
        <v>2550</v>
      </c>
      <c r="E211" s="22" t="s">
        <v>1103</v>
      </c>
      <c r="F211" s="22"/>
      <c r="G211" s="22" t="s">
        <v>3950</v>
      </c>
    </row>
    <row r="212" spans="1:12" s="23" customFormat="1" x14ac:dyDescent="0.2">
      <c r="A212" s="22" t="s">
        <v>2539</v>
      </c>
      <c r="B212" s="22" t="s">
        <v>374</v>
      </c>
      <c r="C212" s="22" t="s">
        <v>2552</v>
      </c>
      <c r="E212" s="22" t="s">
        <v>1103</v>
      </c>
      <c r="F212" s="22"/>
      <c r="G212" s="22" t="s">
        <v>3951</v>
      </c>
    </row>
    <row r="213" spans="1:12" s="23" customFormat="1" x14ac:dyDescent="0.2">
      <c r="A213" s="22" t="s">
        <v>2539</v>
      </c>
      <c r="B213" s="22" t="s">
        <v>849</v>
      </c>
      <c r="C213" s="22" t="s">
        <v>2553</v>
      </c>
      <c r="E213" s="22" t="s">
        <v>1103</v>
      </c>
      <c r="F213" s="22"/>
      <c r="G213" s="22" t="s">
        <v>3952</v>
      </c>
    </row>
    <row r="214" spans="1:12" s="23" customFormat="1" x14ac:dyDescent="0.2">
      <c r="A214" s="22" t="s">
        <v>2539</v>
      </c>
      <c r="B214" s="22" t="s">
        <v>377</v>
      </c>
      <c r="C214" s="22" t="s">
        <v>2555</v>
      </c>
      <c r="E214" s="22" t="s">
        <v>1103</v>
      </c>
      <c r="F214" s="22"/>
      <c r="G214" s="22" t="s">
        <v>3921</v>
      </c>
    </row>
    <row r="215" spans="1:12" s="23" customFormat="1" x14ac:dyDescent="0.2">
      <c r="A215" s="22" t="s">
        <v>2539</v>
      </c>
      <c r="B215" s="22" t="s">
        <v>278</v>
      </c>
      <c r="C215" s="22" t="s">
        <v>2557</v>
      </c>
      <c r="E215" s="22" t="s">
        <v>1103</v>
      </c>
      <c r="F215" s="22"/>
      <c r="G215" s="22" t="s">
        <v>3953</v>
      </c>
    </row>
    <row r="216" spans="1:12" s="23" customFormat="1" x14ac:dyDescent="0.2">
      <c r="A216" s="22" t="s">
        <v>2539</v>
      </c>
      <c r="B216" s="22" t="s">
        <v>279</v>
      </c>
      <c r="C216" s="22" t="s">
        <v>2559</v>
      </c>
      <c r="E216" s="22" t="s">
        <v>1103</v>
      </c>
      <c r="F216" s="22"/>
      <c r="G216" s="22" t="s">
        <v>3921</v>
      </c>
    </row>
    <row r="217" spans="1:12" s="23" customFormat="1" x14ac:dyDescent="0.2">
      <c r="A217" s="22" t="s">
        <v>2539</v>
      </c>
      <c r="B217" s="22" t="s">
        <v>850</v>
      </c>
      <c r="C217" s="22" t="s">
        <v>2561</v>
      </c>
      <c r="E217" s="22" t="s">
        <v>1103</v>
      </c>
      <c r="F217" s="22"/>
      <c r="G217" s="22" t="s">
        <v>3950</v>
      </c>
    </row>
    <row r="218" spans="1:12" s="23" customFormat="1" x14ac:dyDescent="0.2">
      <c r="A218" s="22" t="s">
        <v>2539</v>
      </c>
      <c r="B218" s="22" t="s">
        <v>851</v>
      </c>
      <c r="C218" s="22" t="s">
        <v>2563</v>
      </c>
      <c r="E218" s="22" t="s">
        <v>1103</v>
      </c>
      <c r="F218" s="22"/>
      <c r="G218" s="22" t="s">
        <v>3954</v>
      </c>
    </row>
    <row r="219" spans="1:12" s="23" customFormat="1" x14ac:dyDescent="0.2">
      <c r="A219" s="22" t="s">
        <v>2539</v>
      </c>
      <c r="B219" s="22" t="s">
        <v>852</v>
      </c>
      <c r="C219" s="22" t="s">
        <v>2565</v>
      </c>
      <c r="E219" s="22" t="s">
        <v>1103</v>
      </c>
      <c r="F219" s="22"/>
      <c r="G219" s="22" t="s">
        <v>3870</v>
      </c>
    </row>
    <row r="220" spans="1:12" s="23" customFormat="1" x14ac:dyDescent="0.2">
      <c r="A220" s="22" t="s">
        <v>2539</v>
      </c>
      <c r="B220" s="22" t="s">
        <v>2567</v>
      </c>
      <c r="C220" s="22" t="s">
        <v>2568</v>
      </c>
      <c r="E220" s="22" t="s">
        <v>1103</v>
      </c>
      <c r="F220" s="22"/>
      <c r="G220" s="69" t="s">
        <v>3955</v>
      </c>
    </row>
    <row r="221" spans="1:12" s="23" customFormat="1" x14ac:dyDescent="0.2">
      <c r="A221" s="22" t="s">
        <v>2539</v>
      </c>
      <c r="B221" s="22" t="s">
        <v>2570</v>
      </c>
      <c r="C221" s="22" t="s">
        <v>2571</v>
      </c>
      <c r="E221" s="22" t="s">
        <v>1103</v>
      </c>
      <c r="F221" s="22"/>
      <c r="G221" s="22" t="s">
        <v>3956</v>
      </c>
    </row>
    <row r="222" spans="1:12" s="23" customFormat="1" x14ac:dyDescent="0.2">
      <c r="A222" s="22" t="s">
        <v>2539</v>
      </c>
      <c r="B222" s="22" t="s">
        <v>2573</v>
      </c>
      <c r="C222" s="22" t="s">
        <v>2574</v>
      </c>
      <c r="E222" s="22" t="s">
        <v>1103</v>
      </c>
      <c r="F222" s="22"/>
      <c r="G222" s="22" t="s">
        <v>3957</v>
      </c>
    </row>
    <row r="223" spans="1:12" s="54" customFormat="1" x14ac:dyDescent="0.2">
      <c r="A223" s="53" t="s">
        <v>1351</v>
      </c>
      <c r="B223" s="53"/>
      <c r="C223" s="53"/>
      <c r="E223" s="53"/>
      <c r="F223" s="53"/>
      <c r="G223" s="53"/>
    </row>
    <row r="224" spans="1:12" s="56" customFormat="1" x14ac:dyDescent="0.2">
      <c r="A224" s="55" t="s">
        <v>1318</v>
      </c>
      <c r="B224" s="55" t="s">
        <v>2576</v>
      </c>
      <c r="C224" s="59" t="s">
        <v>2577</v>
      </c>
      <c r="E224" s="55"/>
      <c r="F224" s="55"/>
      <c r="G224" s="59"/>
      <c r="H224" s="60"/>
      <c r="L224" s="60"/>
    </row>
    <row r="225" spans="1:7" s="58" customFormat="1" x14ac:dyDescent="0.2">
      <c r="A225" s="57" t="s">
        <v>2579</v>
      </c>
      <c r="B225" s="57" t="s">
        <v>162</v>
      </c>
      <c r="C225" s="57" t="s">
        <v>2580</v>
      </c>
      <c r="E225" s="57" t="s">
        <v>1103</v>
      </c>
      <c r="F225" s="57"/>
      <c r="G225" s="58" t="s">
        <v>2581</v>
      </c>
    </row>
    <row r="226" spans="1:7" s="58" customFormat="1" x14ac:dyDescent="0.2">
      <c r="A226" s="57" t="s">
        <v>2579</v>
      </c>
      <c r="B226" s="57" t="s">
        <v>163</v>
      </c>
      <c r="C226" s="57" t="s">
        <v>2587</v>
      </c>
      <c r="E226" s="57" t="s">
        <v>1103</v>
      </c>
      <c r="F226" s="57"/>
      <c r="G226" s="58" t="s">
        <v>2588</v>
      </c>
    </row>
    <row r="227" spans="1:7" s="58" customFormat="1" x14ac:dyDescent="0.2">
      <c r="A227" s="57" t="s">
        <v>2579</v>
      </c>
      <c r="B227" s="57" t="s">
        <v>164</v>
      </c>
      <c r="C227" s="57" t="s">
        <v>2591</v>
      </c>
      <c r="E227" s="57" t="s">
        <v>1103</v>
      </c>
      <c r="F227" s="57"/>
      <c r="G227" s="58" t="s">
        <v>2592</v>
      </c>
    </row>
    <row r="228" spans="1:7" s="58" customFormat="1" x14ac:dyDescent="0.2">
      <c r="A228" s="57" t="s">
        <v>2579</v>
      </c>
      <c r="B228" s="57" t="s">
        <v>165</v>
      </c>
      <c r="C228" s="57" t="s">
        <v>2595</v>
      </c>
      <c r="E228" s="57" t="s">
        <v>1103</v>
      </c>
      <c r="F228" s="57"/>
      <c r="G228" s="58" t="s">
        <v>2596</v>
      </c>
    </row>
    <row r="229" spans="1:7" s="58" customFormat="1" x14ac:dyDescent="0.2">
      <c r="A229" s="57" t="s">
        <v>2579</v>
      </c>
      <c r="B229" s="57" t="s">
        <v>166</v>
      </c>
      <c r="C229" s="57" t="s">
        <v>2599</v>
      </c>
      <c r="E229" s="57" t="s">
        <v>1103</v>
      </c>
      <c r="F229" s="57"/>
      <c r="G229" s="58" t="s">
        <v>2596</v>
      </c>
    </row>
    <row r="230" spans="1:7" s="58" customFormat="1" x14ac:dyDescent="0.2">
      <c r="A230" s="57" t="s">
        <v>2579</v>
      </c>
      <c r="B230" s="57" t="s">
        <v>167</v>
      </c>
      <c r="C230" s="57" t="s">
        <v>2602</v>
      </c>
      <c r="E230" s="57" t="s">
        <v>1103</v>
      </c>
      <c r="F230" s="57"/>
      <c r="G230" s="58" t="s">
        <v>2596</v>
      </c>
    </row>
    <row r="231" spans="1:7" s="58" customFormat="1" x14ac:dyDescent="0.2">
      <c r="A231" s="57" t="s">
        <v>2579</v>
      </c>
      <c r="B231" s="57" t="s">
        <v>168</v>
      </c>
      <c r="C231" s="57" t="s">
        <v>2605</v>
      </c>
      <c r="E231" s="57" t="s">
        <v>1103</v>
      </c>
      <c r="F231" s="57"/>
      <c r="G231" s="58" t="s">
        <v>2606</v>
      </c>
    </row>
    <row r="232" spans="1:7" s="58" customFormat="1" x14ac:dyDescent="0.2">
      <c r="A232" s="57" t="s">
        <v>2579</v>
      </c>
      <c r="B232" s="57" t="s">
        <v>169</v>
      </c>
      <c r="C232" s="57" t="s">
        <v>2609</v>
      </c>
      <c r="E232" s="57" t="s">
        <v>1103</v>
      </c>
      <c r="F232" s="57"/>
      <c r="G232" s="58" t="s">
        <v>2610</v>
      </c>
    </row>
    <row r="233" spans="1:7" s="58" customFormat="1" x14ac:dyDescent="0.2">
      <c r="A233" s="57" t="s">
        <v>2579</v>
      </c>
      <c r="B233" s="57" t="s">
        <v>170</v>
      </c>
      <c r="C233" s="57" t="s">
        <v>2613</v>
      </c>
      <c r="E233" s="57" t="s">
        <v>1103</v>
      </c>
      <c r="F233" s="57"/>
      <c r="G233" s="58" t="s">
        <v>2614</v>
      </c>
    </row>
    <row r="234" spans="1:7" s="58" customFormat="1" x14ac:dyDescent="0.2">
      <c r="A234" s="57" t="s">
        <v>2579</v>
      </c>
      <c r="B234" s="57" t="s">
        <v>171</v>
      </c>
      <c r="C234" s="57" t="s">
        <v>2617</v>
      </c>
      <c r="E234" s="57" t="s">
        <v>1103</v>
      </c>
      <c r="F234" s="57"/>
      <c r="G234" s="58" t="s">
        <v>2614</v>
      </c>
    </row>
    <row r="235" spans="1:7" s="58" customFormat="1" x14ac:dyDescent="0.2">
      <c r="A235" s="57" t="s">
        <v>2579</v>
      </c>
      <c r="B235" s="57" t="s">
        <v>172</v>
      </c>
      <c r="C235" s="57" t="s">
        <v>2620</v>
      </c>
      <c r="E235" s="57" t="s">
        <v>1103</v>
      </c>
      <c r="F235" s="57"/>
      <c r="G235" s="58" t="s">
        <v>2621</v>
      </c>
    </row>
    <row r="236" spans="1:7" s="58" customFormat="1" x14ac:dyDescent="0.2">
      <c r="A236" s="57" t="s">
        <v>2579</v>
      </c>
      <c r="B236" s="57" t="s">
        <v>173</v>
      </c>
      <c r="C236" s="57" t="s">
        <v>2624</v>
      </c>
      <c r="E236" s="57" t="s">
        <v>1103</v>
      </c>
      <c r="F236" s="57"/>
      <c r="G236" s="58" t="s">
        <v>2625</v>
      </c>
    </row>
    <row r="237" spans="1:7" s="58" customFormat="1" x14ac:dyDescent="0.2">
      <c r="A237" s="57" t="s">
        <v>2579</v>
      </c>
      <c r="B237" s="57" t="s">
        <v>174</v>
      </c>
      <c r="C237" s="57" t="s">
        <v>2628</v>
      </c>
      <c r="E237" s="57" t="s">
        <v>1103</v>
      </c>
      <c r="F237" s="57"/>
      <c r="G237" s="58" t="s">
        <v>2625</v>
      </c>
    </row>
    <row r="238" spans="1:7" s="58" customFormat="1" x14ac:dyDescent="0.2">
      <c r="A238" s="57" t="s">
        <v>2579</v>
      </c>
      <c r="B238" s="57" t="s">
        <v>175</v>
      </c>
      <c r="C238" s="57" t="s">
        <v>2631</v>
      </c>
      <c r="E238" s="57" t="s">
        <v>1103</v>
      </c>
      <c r="F238" s="57"/>
      <c r="G238" s="58" t="s">
        <v>2625</v>
      </c>
    </row>
    <row r="239" spans="1:7" s="58" customFormat="1" x14ac:dyDescent="0.2">
      <c r="A239" s="57" t="s">
        <v>2579</v>
      </c>
      <c r="B239" s="57" t="s">
        <v>176</v>
      </c>
      <c r="C239" s="57" t="s">
        <v>2634</v>
      </c>
      <c r="E239" s="57" t="s">
        <v>1103</v>
      </c>
      <c r="F239" s="57"/>
      <c r="G239" s="58" t="s">
        <v>2635</v>
      </c>
    </row>
    <row r="240" spans="1:7" s="58" customFormat="1" x14ac:dyDescent="0.2">
      <c r="A240" s="57" t="s">
        <v>2579</v>
      </c>
      <c r="B240" s="57" t="s">
        <v>407</v>
      </c>
      <c r="C240" s="57" t="s">
        <v>2638</v>
      </c>
      <c r="E240" s="57" t="s">
        <v>1103</v>
      </c>
      <c r="F240" s="57"/>
      <c r="G240" s="58" t="s">
        <v>2639</v>
      </c>
    </row>
    <row r="241" spans="1:7" s="58" customFormat="1" x14ac:dyDescent="0.2">
      <c r="A241" s="57" t="s">
        <v>2579</v>
      </c>
      <c r="B241" s="57" t="s">
        <v>177</v>
      </c>
      <c r="C241" s="57" t="s">
        <v>2642</v>
      </c>
      <c r="E241" s="57" t="s">
        <v>1103</v>
      </c>
      <c r="F241" s="57"/>
      <c r="G241" s="58" t="s">
        <v>2643</v>
      </c>
    </row>
    <row r="242" spans="1:7" s="58" customFormat="1" x14ac:dyDescent="0.2">
      <c r="A242" s="57" t="s">
        <v>2579</v>
      </c>
      <c r="B242" s="57" t="s">
        <v>178</v>
      </c>
      <c r="C242" s="57" t="s">
        <v>3958</v>
      </c>
      <c r="E242" s="57" t="s">
        <v>1103</v>
      </c>
      <c r="F242" s="57"/>
      <c r="G242" s="58" t="s">
        <v>2647</v>
      </c>
    </row>
    <row r="243" spans="1:7" s="58" customFormat="1" x14ac:dyDescent="0.2">
      <c r="A243" s="57" t="s">
        <v>2579</v>
      </c>
      <c r="B243" s="57" t="s">
        <v>179</v>
      </c>
      <c r="C243" s="57" t="s">
        <v>3959</v>
      </c>
      <c r="E243" s="57" t="s">
        <v>1103</v>
      </c>
      <c r="F243" s="57"/>
      <c r="G243" s="58" t="s">
        <v>2651</v>
      </c>
    </row>
    <row r="244" spans="1:7" s="58" customFormat="1" x14ac:dyDescent="0.2">
      <c r="A244" s="57" t="s">
        <v>2579</v>
      </c>
      <c r="B244" s="57" t="s">
        <v>180</v>
      </c>
      <c r="C244" s="57" t="s">
        <v>2654</v>
      </c>
      <c r="E244" s="57" t="s">
        <v>1103</v>
      </c>
      <c r="F244" s="57"/>
      <c r="G244" s="58" t="s">
        <v>2655</v>
      </c>
    </row>
    <row r="245" spans="1:7" s="58" customFormat="1" x14ac:dyDescent="0.2">
      <c r="A245" s="57" t="s">
        <v>2579</v>
      </c>
      <c r="B245" s="57" t="s">
        <v>181</v>
      </c>
      <c r="C245" s="57" t="s">
        <v>2658</v>
      </c>
      <c r="E245" s="57" t="s">
        <v>1103</v>
      </c>
      <c r="F245" s="57"/>
      <c r="G245" s="58" t="s">
        <v>2659</v>
      </c>
    </row>
    <row r="246" spans="1:7" s="58" customFormat="1" x14ac:dyDescent="0.2">
      <c r="A246" s="57" t="s">
        <v>2579</v>
      </c>
      <c r="B246" s="57" t="s">
        <v>182</v>
      </c>
      <c r="C246" s="57" t="s">
        <v>2662</v>
      </c>
      <c r="E246" s="57" t="s">
        <v>1103</v>
      </c>
      <c r="F246" s="57"/>
      <c r="G246" s="58" t="s">
        <v>2663</v>
      </c>
    </row>
    <row r="247" spans="1:7" s="58" customFormat="1" x14ac:dyDescent="0.2">
      <c r="A247" s="57" t="s">
        <v>2579</v>
      </c>
      <c r="B247" s="57" t="s">
        <v>183</v>
      </c>
      <c r="C247" s="57" t="s">
        <v>2666</v>
      </c>
      <c r="E247" s="57" t="s">
        <v>1103</v>
      </c>
      <c r="F247" s="57"/>
      <c r="G247" s="58" t="s">
        <v>2663</v>
      </c>
    </row>
    <row r="248" spans="1:7" s="58" customFormat="1" x14ac:dyDescent="0.2">
      <c r="A248" s="57" t="s">
        <v>2579</v>
      </c>
      <c r="B248" s="57" t="s">
        <v>184</v>
      </c>
      <c r="C248" s="57" t="s">
        <v>2669</v>
      </c>
      <c r="E248" s="57" t="s">
        <v>1103</v>
      </c>
      <c r="F248" s="57"/>
      <c r="G248" s="58" t="s">
        <v>2663</v>
      </c>
    </row>
    <row r="249" spans="1:7" s="58" customFormat="1" x14ac:dyDescent="0.2">
      <c r="A249" s="57" t="s">
        <v>2579</v>
      </c>
      <c r="B249" s="57" t="s">
        <v>185</v>
      </c>
      <c r="C249" s="57" t="s">
        <v>3960</v>
      </c>
      <c r="E249" s="57" t="s">
        <v>1103</v>
      </c>
      <c r="F249" s="57"/>
      <c r="G249" s="58" t="s">
        <v>2673</v>
      </c>
    </row>
    <row r="250" spans="1:7" s="58" customFormat="1" x14ac:dyDescent="0.2">
      <c r="A250" s="57" t="s">
        <v>2579</v>
      </c>
      <c r="B250" s="57" t="s">
        <v>186</v>
      </c>
      <c r="C250" s="57" t="s">
        <v>2676</v>
      </c>
      <c r="E250" s="57" t="s">
        <v>1103</v>
      </c>
      <c r="F250" s="57"/>
      <c r="G250" s="58" t="s">
        <v>2677</v>
      </c>
    </row>
    <row r="251" spans="1:7" s="58" customFormat="1" x14ac:dyDescent="0.2">
      <c r="A251" s="57" t="s">
        <v>2579</v>
      </c>
      <c r="B251" s="57" t="s">
        <v>187</v>
      </c>
      <c r="C251" s="57" t="s">
        <v>2680</v>
      </c>
      <c r="E251" s="57" t="s">
        <v>1103</v>
      </c>
      <c r="F251" s="57"/>
      <c r="G251" s="58" t="s">
        <v>2681</v>
      </c>
    </row>
    <row r="252" spans="1:7" s="58" customFormat="1" x14ac:dyDescent="0.2">
      <c r="A252" s="57" t="s">
        <v>2579</v>
      </c>
      <c r="B252" s="57" t="s">
        <v>3961</v>
      </c>
      <c r="C252" s="57" t="s">
        <v>3962</v>
      </c>
      <c r="E252" s="57" t="s">
        <v>1103</v>
      </c>
      <c r="F252" s="57"/>
      <c r="G252" s="58" t="s">
        <v>3963</v>
      </c>
    </row>
    <row r="253" spans="1:7" s="58" customFormat="1" x14ac:dyDescent="0.2">
      <c r="A253" s="57" t="s">
        <v>2579</v>
      </c>
      <c r="B253" s="57" t="s">
        <v>281</v>
      </c>
      <c r="C253" s="57" t="s">
        <v>2684</v>
      </c>
      <c r="E253" s="57" t="s">
        <v>1103</v>
      </c>
      <c r="F253" s="57"/>
      <c r="G253" s="58" t="s">
        <v>2685</v>
      </c>
    </row>
    <row r="254" spans="1:7" s="58" customFormat="1" x14ac:dyDescent="0.2">
      <c r="A254" s="57" t="s">
        <v>2579</v>
      </c>
      <c r="B254" s="57" t="s">
        <v>282</v>
      </c>
      <c r="C254" s="57" t="s">
        <v>2688</v>
      </c>
      <c r="E254" s="57" t="s">
        <v>1103</v>
      </c>
      <c r="F254" s="57"/>
      <c r="G254" s="58" t="s">
        <v>2689</v>
      </c>
    </row>
    <row r="255" spans="1:7" s="58" customFormat="1" x14ac:dyDescent="0.2">
      <c r="A255" s="57" t="s">
        <v>2579</v>
      </c>
      <c r="B255" s="57" t="s">
        <v>283</v>
      </c>
      <c r="C255" s="57" t="s">
        <v>2692</v>
      </c>
      <c r="E255" s="57" t="s">
        <v>1103</v>
      </c>
      <c r="F255" s="57"/>
      <c r="G255" s="58" t="s">
        <v>2689</v>
      </c>
    </row>
    <row r="256" spans="1:7" s="58" customFormat="1" x14ac:dyDescent="0.2">
      <c r="A256" s="57" t="s">
        <v>2579</v>
      </c>
      <c r="B256" s="57" t="s">
        <v>284</v>
      </c>
      <c r="C256" s="57" t="s">
        <v>2695</v>
      </c>
      <c r="E256" s="57" t="s">
        <v>1103</v>
      </c>
      <c r="F256" s="57"/>
      <c r="G256" s="58" t="s">
        <v>2689</v>
      </c>
    </row>
    <row r="257" spans="1:13" s="58" customFormat="1" x14ac:dyDescent="0.2">
      <c r="A257" s="57" t="s">
        <v>2579</v>
      </c>
      <c r="B257" s="57" t="s">
        <v>285</v>
      </c>
      <c r="C257" s="57" t="s">
        <v>2698</v>
      </c>
      <c r="E257" s="57" t="s">
        <v>1103</v>
      </c>
      <c r="F257" s="57"/>
      <c r="G257" s="58" t="s">
        <v>2699</v>
      </c>
    </row>
    <row r="258" spans="1:13" s="58" customFormat="1" x14ac:dyDescent="0.2">
      <c r="A258" s="57" t="s">
        <v>2579</v>
      </c>
      <c r="B258" s="57" t="s">
        <v>286</v>
      </c>
      <c r="C258" s="57" t="s">
        <v>2702</v>
      </c>
      <c r="E258" s="57" t="s">
        <v>1103</v>
      </c>
      <c r="F258" s="57"/>
      <c r="G258" s="58" t="s">
        <v>2703</v>
      </c>
    </row>
    <row r="259" spans="1:13" s="60" customFormat="1" x14ac:dyDescent="0.2">
      <c r="A259" s="59" t="s">
        <v>1351</v>
      </c>
      <c r="B259" s="59"/>
      <c r="C259" s="59"/>
      <c r="E259" s="59"/>
      <c r="F259" s="59"/>
    </row>
    <row r="260" spans="1:13" s="41" customFormat="1" x14ac:dyDescent="0.2">
      <c r="A260" s="37" t="s">
        <v>1318</v>
      </c>
      <c r="B260" s="40" t="s">
        <v>3964</v>
      </c>
      <c r="C260" s="40" t="s">
        <v>3965</v>
      </c>
      <c r="G260" s="41" t="s">
        <v>3966</v>
      </c>
    </row>
    <row r="261" spans="1:13" x14ac:dyDescent="0.2">
      <c r="A261" s="45" t="s">
        <v>1396</v>
      </c>
      <c r="B261" s="45" t="s">
        <v>3967</v>
      </c>
      <c r="C261" s="45" t="s">
        <v>3968</v>
      </c>
      <c r="E261" s="46" t="s">
        <v>1103</v>
      </c>
      <c r="H261" s="46" t="s">
        <v>3969</v>
      </c>
    </row>
    <row r="262" spans="1:13" s="45" customFormat="1" x14ac:dyDescent="0.2">
      <c r="A262" s="45" t="s">
        <v>3970</v>
      </c>
      <c r="B262" s="45" t="s">
        <v>3971</v>
      </c>
      <c r="C262" s="45" t="s">
        <v>3972</v>
      </c>
      <c r="M262" s="45" t="s">
        <v>3973</v>
      </c>
    </row>
    <row r="263" spans="1:13" s="45" customFormat="1" x14ac:dyDescent="0.2">
      <c r="A263" s="45" t="s">
        <v>1310</v>
      </c>
      <c r="B263" s="45" t="s">
        <v>3974</v>
      </c>
      <c r="C263" s="45" t="s">
        <v>3975</v>
      </c>
      <c r="D263" s="45" t="s">
        <v>3976</v>
      </c>
      <c r="E263" s="45" t="s">
        <v>1103</v>
      </c>
    </row>
    <row r="264" spans="1:13" s="45" customFormat="1" x14ac:dyDescent="0.2">
      <c r="A264" s="45" t="s">
        <v>3977</v>
      </c>
    </row>
    <row r="265" spans="1:13" s="45" customFormat="1" x14ac:dyDescent="0.2">
      <c r="A265" s="45" t="s">
        <v>1392</v>
      </c>
      <c r="B265" s="45" t="s">
        <v>3978</v>
      </c>
      <c r="C265" s="45" t="s">
        <v>3979</v>
      </c>
      <c r="E265" s="45" t="s">
        <v>1103</v>
      </c>
    </row>
    <row r="266" spans="1:13" s="45" customFormat="1" x14ac:dyDescent="0.2">
      <c r="A266" s="45" t="s">
        <v>1310</v>
      </c>
      <c r="B266" s="45" t="s">
        <v>3980</v>
      </c>
      <c r="C266" s="45" t="s">
        <v>3981</v>
      </c>
      <c r="E266" s="45" t="s">
        <v>1103</v>
      </c>
      <c r="G266" s="46" t="s">
        <v>3982</v>
      </c>
    </row>
    <row r="267" spans="1:13" s="45" customFormat="1" x14ac:dyDescent="0.2">
      <c r="A267" s="45" t="s">
        <v>1392</v>
      </c>
      <c r="B267" s="45" t="s">
        <v>3324</v>
      </c>
      <c r="C267" s="45" t="s">
        <v>3983</v>
      </c>
      <c r="E267" s="45" t="s">
        <v>1103</v>
      </c>
      <c r="G267" s="46"/>
    </row>
    <row r="268" spans="1:13" s="37" customFormat="1" x14ac:dyDescent="0.2">
      <c r="A268" s="37" t="s">
        <v>1351</v>
      </c>
      <c r="G268" s="38"/>
    </row>
    <row r="269" spans="1:13" s="142" customFormat="1" x14ac:dyDescent="0.2">
      <c r="A269" s="140" t="s">
        <v>1318</v>
      </c>
      <c r="B269" s="141" t="s">
        <v>2958</v>
      </c>
      <c r="C269" s="140" t="s">
        <v>2959</v>
      </c>
      <c r="G269" s="140"/>
    </row>
    <row r="270" spans="1:13" s="60" customFormat="1" x14ac:dyDescent="0.2">
      <c r="A270" s="57" t="s">
        <v>1303</v>
      </c>
      <c r="B270" s="143" t="s">
        <v>3984</v>
      </c>
      <c r="C270" s="57" t="s">
        <v>3985</v>
      </c>
      <c r="G270" s="59"/>
    </row>
    <row r="271" spans="1:13" s="58" customFormat="1" x14ac:dyDescent="0.2">
      <c r="A271" s="57" t="s">
        <v>2961</v>
      </c>
      <c r="B271" s="143" t="s">
        <v>2962</v>
      </c>
      <c r="C271" s="57" t="s">
        <v>3986</v>
      </c>
      <c r="D271" s="58" t="s">
        <v>2964</v>
      </c>
      <c r="E271" s="58" t="s">
        <v>1103</v>
      </c>
      <c r="G271" s="57"/>
    </row>
    <row r="272" spans="1:13" s="58" customFormat="1" x14ac:dyDescent="0.2">
      <c r="A272" s="57" t="s">
        <v>2961</v>
      </c>
      <c r="B272" s="143" t="s">
        <v>3087</v>
      </c>
      <c r="C272" s="57" t="s">
        <v>3987</v>
      </c>
      <c r="D272" s="194"/>
      <c r="E272" s="58" t="s">
        <v>1103</v>
      </c>
      <c r="G272" s="57"/>
    </row>
    <row r="273" spans="1:10" s="58" customFormat="1" x14ac:dyDescent="0.2">
      <c r="A273" s="57" t="s">
        <v>2961</v>
      </c>
      <c r="B273" s="143" t="s">
        <v>2965</v>
      </c>
      <c r="C273" s="57" t="s">
        <v>3988</v>
      </c>
      <c r="D273" s="144"/>
      <c r="E273" s="58" t="s">
        <v>1103</v>
      </c>
      <c r="G273" s="57"/>
    </row>
    <row r="274" spans="1:10" s="58" customFormat="1" x14ac:dyDescent="0.2">
      <c r="A274" s="57" t="s">
        <v>2961</v>
      </c>
      <c r="B274" s="143" t="s">
        <v>3091</v>
      </c>
      <c r="C274" s="57" t="s">
        <v>3989</v>
      </c>
      <c r="D274" s="194" t="s">
        <v>3092</v>
      </c>
      <c r="E274" s="58" t="s">
        <v>1103</v>
      </c>
      <c r="G274" s="57"/>
    </row>
    <row r="275" spans="1:10" s="58" customFormat="1" x14ac:dyDescent="0.2">
      <c r="A275" s="57" t="s">
        <v>2961</v>
      </c>
      <c r="B275" s="143" t="s">
        <v>2970</v>
      </c>
      <c r="C275" s="57" t="s">
        <v>3990</v>
      </c>
      <c r="D275" s="58" t="s">
        <v>3991</v>
      </c>
      <c r="E275" s="58" t="s">
        <v>1103</v>
      </c>
      <c r="G275" s="57"/>
    </row>
    <row r="276" spans="1:10" s="58" customFormat="1" x14ac:dyDescent="0.2">
      <c r="A276" s="57" t="s">
        <v>2961</v>
      </c>
      <c r="B276" s="143" t="s">
        <v>3992</v>
      </c>
      <c r="C276" s="57" t="s">
        <v>3993</v>
      </c>
      <c r="E276" s="58" t="s">
        <v>1103</v>
      </c>
      <c r="G276" s="57"/>
    </row>
    <row r="277" spans="1:10" s="58" customFormat="1" x14ac:dyDescent="0.2">
      <c r="A277" s="57" t="s">
        <v>2961</v>
      </c>
      <c r="B277" s="143" t="s">
        <v>3994</v>
      </c>
      <c r="C277" s="57" t="s">
        <v>3995</v>
      </c>
      <c r="E277" s="58" t="s">
        <v>1103</v>
      </c>
      <c r="G277" s="57"/>
    </row>
    <row r="278" spans="1:10" s="58" customFormat="1" x14ac:dyDescent="0.2">
      <c r="A278" s="57" t="s">
        <v>1379</v>
      </c>
      <c r="B278" s="143" t="s">
        <v>3996</v>
      </c>
      <c r="C278" s="57" t="s">
        <v>3997</v>
      </c>
      <c r="E278" s="58" t="s">
        <v>1103</v>
      </c>
      <c r="G278" s="57"/>
    </row>
    <row r="279" spans="1:10" s="142" customFormat="1" x14ac:dyDescent="0.2">
      <c r="A279" s="140" t="s">
        <v>1351</v>
      </c>
      <c r="B279" s="141"/>
      <c r="C279" s="140"/>
      <c r="G279" s="140"/>
    </row>
    <row r="280" spans="1:10" s="34" customFormat="1" x14ac:dyDescent="0.2">
      <c r="A280" s="33" t="s">
        <v>1351</v>
      </c>
      <c r="B280" s="33"/>
      <c r="C280" s="33"/>
    </row>
    <row r="281" spans="1:10" s="23" customFormat="1" x14ac:dyDescent="0.2">
      <c r="A281" s="22" t="s">
        <v>1303</v>
      </c>
      <c r="B281" s="22" t="s">
        <v>3998</v>
      </c>
      <c r="C281" s="22" t="s">
        <v>3999</v>
      </c>
    </row>
    <row r="282" spans="1:10" s="67" customFormat="1" x14ac:dyDescent="0.2">
      <c r="A282" s="66" t="s">
        <v>1318</v>
      </c>
      <c r="B282" s="66" t="s">
        <v>4000</v>
      </c>
      <c r="C282" s="66" t="s">
        <v>4001</v>
      </c>
    </row>
    <row r="283" spans="1:10" x14ac:dyDescent="0.2">
      <c r="A283" s="45" t="s">
        <v>2972</v>
      </c>
      <c r="B283" s="45" t="s">
        <v>2973</v>
      </c>
      <c r="C283" s="45" t="s">
        <v>4002</v>
      </c>
      <c r="E283" s="46" t="s">
        <v>1103</v>
      </c>
    </row>
    <row r="284" spans="1:10" x14ac:dyDescent="0.2">
      <c r="A284" s="45" t="s">
        <v>4003</v>
      </c>
      <c r="B284" s="45" t="s">
        <v>4004</v>
      </c>
      <c r="C284" s="45" t="s">
        <v>4005</v>
      </c>
      <c r="E284" s="46" t="s">
        <v>1103</v>
      </c>
      <c r="G284" s="46" t="s">
        <v>4006</v>
      </c>
    </row>
    <row r="285" spans="1:10" x14ac:dyDescent="0.2">
      <c r="A285" s="45" t="s">
        <v>1310</v>
      </c>
      <c r="B285" s="45" t="s">
        <v>4007</v>
      </c>
      <c r="C285" s="45" t="s">
        <v>4008</v>
      </c>
      <c r="E285" s="46" t="s">
        <v>1103</v>
      </c>
      <c r="G285" s="46" t="s">
        <v>4009</v>
      </c>
      <c r="J285" s="46" t="s">
        <v>2957</v>
      </c>
    </row>
    <row r="286" spans="1:10" s="23" customFormat="1" x14ac:dyDescent="0.2">
      <c r="A286" s="22" t="s">
        <v>1303</v>
      </c>
      <c r="B286" s="22" t="s">
        <v>3347</v>
      </c>
      <c r="C286" s="22" t="s">
        <v>4010</v>
      </c>
      <c r="G286" s="23" t="s">
        <v>4006</v>
      </c>
    </row>
    <row r="287" spans="1:10" x14ac:dyDescent="0.2">
      <c r="A287" s="45" t="s">
        <v>4011</v>
      </c>
      <c r="B287" s="45" t="s">
        <v>2943</v>
      </c>
      <c r="C287" s="45" t="s">
        <v>4012</v>
      </c>
      <c r="D287" s="46" t="s">
        <v>1915</v>
      </c>
      <c r="E287" s="46" t="s">
        <v>1103</v>
      </c>
      <c r="H287" s="46" t="s">
        <v>4013</v>
      </c>
      <c r="I287" s="46" t="s">
        <v>4014</v>
      </c>
    </row>
    <row r="288" spans="1:10" x14ac:dyDescent="0.2">
      <c r="A288" s="45" t="s">
        <v>1310</v>
      </c>
      <c r="B288" s="45" t="s">
        <v>4015</v>
      </c>
      <c r="C288" s="45" t="s">
        <v>1468</v>
      </c>
      <c r="E288" s="46" t="s">
        <v>1103</v>
      </c>
      <c r="G288" s="46" t="s">
        <v>4016</v>
      </c>
      <c r="J288" s="46" t="s">
        <v>2957</v>
      </c>
    </row>
    <row r="289" spans="1:9" s="23" customFormat="1" ht="42" customHeight="1" x14ac:dyDescent="0.2">
      <c r="A289" s="68" t="s">
        <v>1303</v>
      </c>
      <c r="B289" s="68" t="s">
        <v>4017</v>
      </c>
      <c r="C289" s="69" t="s">
        <v>4018</v>
      </c>
      <c r="G289" s="70" t="s">
        <v>4019</v>
      </c>
    </row>
    <row r="290" spans="1:9" s="23" customFormat="1" ht="51" x14ac:dyDescent="0.2">
      <c r="A290" s="68" t="s">
        <v>1303</v>
      </c>
      <c r="B290" s="68" t="s">
        <v>4020</v>
      </c>
      <c r="C290" s="69" t="s">
        <v>4021</v>
      </c>
      <c r="G290" s="70" t="s">
        <v>4022</v>
      </c>
    </row>
    <row r="291" spans="1:9" s="23" customFormat="1" x14ac:dyDescent="0.2">
      <c r="A291" s="68" t="s">
        <v>1303</v>
      </c>
      <c r="B291" s="68" t="s">
        <v>4023</v>
      </c>
      <c r="C291" s="22" t="s">
        <v>4024</v>
      </c>
      <c r="G291" s="70" t="s">
        <v>4025</v>
      </c>
    </row>
    <row r="292" spans="1:9" s="23" customFormat="1" ht="40.9" customHeight="1" x14ac:dyDescent="0.2">
      <c r="A292" s="68" t="s">
        <v>1303</v>
      </c>
      <c r="B292" s="68" t="s">
        <v>4026</v>
      </c>
      <c r="C292" s="69" t="s">
        <v>4027</v>
      </c>
      <c r="G292" s="70" t="s">
        <v>4028</v>
      </c>
    </row>
    <row r="293" spans="1:9" s="23" customFormat="1" ht="38.25" x14ac:dyDescent="0.2">
      <c r="A293" s="68" t="s">
        <v>1303</v>
      </c>
      <c r="B293" s="68" t="s">
        <v>4029</v>
      </c>
      <c r="C293" s="69" t="s">
        <v>4030</v>
      </c>
      <c r="G293" s="70" t="s">
        <v>4031</v>
      </c>
    </row>
    <row r="294" spans="1:9" s="23" customFormat="1" ht="25.5" x14ac:dyDescent="0.2">
      <c r="A294" s="68" t="s">
        <v>1303</v>
      </c>
      <c r="B294" s="68" t="s">
        <v>4032</v>
      </c>
      <c r="C294" s="69" t="s">
        <v>4033</v>
      </c>
      <c r="G294" s="70" t="s">
        <v>4034</v>
      </c>
    </row>
    <row r="295" spans="1:9" s="23" customFormat="1" ht="38.25" x14ac:dyDescent="0.2">
      <c r="A295" s="68" t="s">
        <v>1303</v>
      </c>
      <c r="B295" s="68" t="s">
        <v>4035</v>
      </c>
      <c r="C295" s="69" t="s">
        <v>4036</v>
      </c>
      <c r="G295" s="70" t="s">
        <v>4037</v>
      </c>
    </row>
    <row r="296" spans="1:9" x14ac:dyDescent="0.2">
      <c r="A296" s="45" t="s">
        <v>1392</v>
      </c>
      <c r="B296" s="46" t="s">
        <v>4038</v>
      </c>
      <c r="C296" s="46" t="s">
        <v>4039</v>
      </c>
      <c r="E296" s="46" t="s">
        <v>1103</v>
      </c>
    </row>
    <row r="297" spans="1:9" s="23" customFormat="1" x14ac:dyDescent="0.2">
      <c r="A297" s="22" t="s">
        <v>1303</v>
      </c>
      <c r="B297" s="23" t="s">
        <v>4040</v>
      </c>
      <c r="C297" s="23" t="s">
        <v>4041</v>
      </c>
      <c r="G297" s="23" t="s">
        <v>4042</v>
      </c>
    </row>
    <row r="298" spans="1:9" s="23" customFormat="1" x14ac:dyDescent="0.2">
      <c r="A298" s="22" t="s">
        <v>1303</v>
      </c>
      <c r="B298" s="23" t="s">
        <v>4043</v>
      </c>
      <c r="C298" s="23" t="s">
        <v>4044</v>
      </c>
      <c r="G298" s="23" t="s">
        <v>4045</v>
      </c>
    </row>
    <row r="299" spans="1:9" s="29" customFormat="1" ht="38.25" x14ac:dyDescent="0.2">
      <c r="A299" s="121" t="s">
        <v>1303</v>
      </c>
      <c r="B299" s="31" t="s">
        <v>4046</v>
      </c>
      <c r="C299" s="122" t="s">
        <v>4047</v>
      </c>
      <c r="G299" s="123"/>
    </row>
    <row r="300" spans="1:9" x14ac:dyDescent="0.2">
      <c r="A300" s="45" t="s">
        <v>3766</v>
      </c>
      <c r="B300" s="45" t="s">
        <v>4048</v>
      </c>
      <c r="C300" s="45" t="s">
        <v>4049</v>
      </c>
      <c r="D300" s="46" t="s">
        <v>1915</v>
      </c>
      <c r="E300" s="46" t="s">
        <v>1103</v>
      </c>
      <c r="H300" s="46" t="s">
        <v>4050</v>
      </c>
      <c r="I300" s="46" t="s">
        <v>4051</v>
      </c>
    </row>
    <row r="301" spans="1:9" x14ac:dyDescent="0.2">
      <c r="A301" s="45" t="s">
        <v>4052</v>
      </c>
      <c r="B301" s="46" t="s">
        <v>4053</v>
      </c>
      <c r="C301" s="46" t="s">
        <v>4054</v>
      </c>
      <c r="E301" s="46" t="s">
        <v>1103</v>
      </c>
      <c r="G301" s="46" t="s">
        <v>4055</v>
      </c>
    </row>
    <row r="302" spans="1:9" x14ac:dyDescent="0.2">
      <c r="A302" s="45" t="s">
        <v>1310</v>
      </c>
      <c r="B302" s="46" t="s">
        <v>4056</v>
      </c>
      <c r="C302" s="46" t="s">
        <v>1468</v>
      </c>
      <c r="E302" s="46" t="s">
        <v>1103</v>
      </c>
      <c r="G302" s="46" t="s">
        <v>4057</v>
      </c>
    </row>
    <row r="303" spans="1:9" x14ac:dyDescent="0.2">
      <c r="A303" s="45" t="s">
        <v>4052</v>
      </c>
      <c r="B303" s="46" t="s">
        <v>4058</v>
      </c>
      <c r="C303" s="46" t="s">
        <v>4059</v>
      </c>
      <c r="E303" s="46" t="s">
        <v>1103</v>
      </c>
      <c r="G303" s="46" t="s">
        <v>4060</v>
      </c>
    </row>
    <row r="304" spans="1:9" x14ac:dyDescent="0.2">
      <c r="A304" s="45" t="s">
        <v>1310</v>
      </c>
      <c r="B304" s="46" t="s">
        <v>4061</v>
      </c>
      <c r="C304" s="46" t="s">
        <v>1468</v>
      </c>
      <c r="E304" s="46" t="s">
        <v>1103</v>
      </c>
      <c r="G304" s="46" t="s">
        <v>4062</v>
      </c>
    </row>
    <row r="305" spans="1:7" x14ac:dyDescent="0.2">
      <c r="A305" s="45" t="s">
        <v>4052</v>
      </c>
      <c r="B305" s="46" t="s">
        <v>4063</v>
      </c>
      <c r="C305" s="46" t="s">
        <v>4064</v>
      </c>
      <c r="E305" s="46" t="s">
        <v>1103</v>
      </c>
      <c r="G305" s="46" t="s">
        <v>4065</v>
      </c>
    </row>
    <row r="306" spans="1:7" x14ac:dyDescent="0.2">
      <c r="A306" s="45" t="s">
        <v>1310</v>
      </c>
      <c r="B306" s="46" t="s">
        <v>4066</v>
      </c>
      <c r="C306" s="46" t="s">
        <v>1468</v>
      </c>
      <c r="E306" s="46" t="s">
        <v>1103</v>
      </c>
      <c r="G306" s="46" t="s">
        <v>4067</v>
      </c>
    </row>
    <row r="307" spans="1:7" x14ac:dyDescent="0.2">
      <c r="A307" s="45" t="s">
        <v>4052</v>
      </c>
      <c r="B307" s="46" t="s">
        <v>4068</v>
      </c>
      <c r="C307" s="46" t="s">
        <v>4069</v>
      </c>
      <c r="E307" s="46" t="s">
        <v>1103</v>
      </c>
      <c r="G307" s="46" t="s">
        <v>4070</v>
      </c>
    </row>
    <row r="308" spans="1:7" x14ac:dyDescent="0.2">
      <c r="A308" s="45" t="s">
        <v>1310</v>
      </c>
      <c r="B308" s="46" t="s">
        <v>4071</v>
      </c>
      <c r="C308" s="46" t="s">
        <v>1468</v>
      </c>
      <c r="E308" s="46" t="s">
        <v>1103</v>
      </c>
      <c r="G308" s="46" t="s">
        <v>4072</v>
      </c>
    </row>
    <row r="309" spans="1:7" x14ac:dyDescent="0.2">
      <c r="A309" s="45" t="s">
        <v>4052</v>
      </c>
      <c r="B309" s="46" t="s">
        <v>4073</v>
      </c>
      <c r="C309" s="46" t="s">
        <v>4074</v>
      </c>
      <c r="E309" s="46" t="s">
        <v>1103</v>
      </c>
      <c r="G309" s="46" t="s">
        <v>4075</v>
      </c>
    </row>
    <row r="310" spans="1:7" x14ac:dyDescent="0.2">
      <c r="A310" s="45" t="s">
        <v>1310</v>
      </c>
      <c r="B310" s="46" t="s">
        <v>4076</v>
      </c>
      <c r="C310" s="46" t="s">
        <v>1468</v>
      </c>
      <c r="E310" s="46" t="s">
        <v>1103</v>
      </c>
      <c r="G310" s="46" t="s">
        <v>4077</v>
      </c>
    </row>
    <row r="311" spans="1:7" x14ac:dyDescent="0.2">
      <c r="A311" s="45" t="s">
        <v>4052</v>
      </c>
      <c r="B311" s="46" t="s">
        <v>4078</v>
      </c>
      <c r="C311" s="46" t="s">
        <v>4079</v>
      </c>
      <c r="E311" s="46" t="s">
        <v>1103</v>
      </c>
      <c r="G311" s="46" t="s">
        <v>4080</v>
      </c>
    </row>
    <row r="312" spans="1:7" x14ac:dyDescent="0.2">
      <c r="A312" s="45" t="s">
        <v>1310</v>
      </c>
      <c r="B312" s="46" t="s">
        <v>4081</v>
      </c>
      <c r="C312" s="46" t="s">
        <v>1468</v>
      </c>
      <c r="E312" s="46" t="s">
        <v>1103</v>
      </c>
      <c r="G312" s="46" t="s">
        <v>4082</v>
      </c>
    </row>
    <row r="313" spans="1:7" x14ac:dyDescent="0.2">
      <c r="A313" s="45" t="s">
        <v>4052</v>
      </c>
      <c r="B313" s="46" t="s">
        <v>4083</v>
      </c>
      <c r="C313" s="46" t="s">
        <v>4084</v>
      </c>
      <c r="E313" s="46" t="s">
        <v>1103</v>
      </c>
      <c r="G313" s="46" t="s">
        <v>4085</v>
      </c>
    </row>
    <row r="314" spans="1:7" x14ac:dyDescent="0.2">
      <c r="A314" s="45" t="s">
        <v>1310</v>
      </c>
      <c r="B314" s="46" t="s">
        <v>4086</v>
      </c>
      <c r="C314" s="46" t="s">
        <v>1468</v>
      </c>
      <c r="E314" s="46" t="s">
        <v>1103</v>
      </c>
      <c r="G314" s="46" t="s">
        <v>4087</v>
      </c>
    </row>
    <row r="315" spans="1:7" x14ac:dyDescent="0.2">
      <c r="A315" s="45" t="s">
        <v>4052</v>
      </c>
      <c r="B315" s="46" t="s">
        <v>4088</v>
      </c>
      <c r="C315" s="46" t="s">
        <v>4089</v>
      </c>
      <c r="E315" s="46" t="s">
        <v>1103</v>
      </c>
      <c r="G315" s="46" t="s">
        <v>4090</v>
      </c>
    </row>
    <row r="316" spans="1:7" x14ac:dyDescent="0.2">
      <c r="A316" s="45" t="s">
        <v>1310</v>
      </c>
      <c r="B316" s="46" t="s">
        <v>4091</v>
      </c>
      <c r="C316" s="46" t="s">
        <v>1468</v>
      </c>
      <c r="E316" s="46" t="s">
        <v>1103</v>
      </c>
      <c r="G316" s="46" t="s">
        <v>4092</v>
      </c>
    </row>
    <row r="317" spans="1:7" x14ac:dyDescent="0.2">
      <c r="A317" s="45" t="s">
        <v>4052</v>
      </c>
      <c r="B317" s="46" t="s">
        <v>4093</v>
      </c>
      <c r="C317" s="46" t="s">
        <v>4094</v>
      </c>
      <c r="E317" s="46" t="s">
        <v>1103</v>
      </c>
      <c r="G317" s="46" t="s">
        <v>4095</v>
      </c>
    </row>
    <row r="318" spans="1:7" x14ac:dyDescent="0.2">
      <c r="A318" s="45" t="s">
        <v>1310</v>
      </c>
      <c r="B318" s="46" t="s">
        <v>4096</v>
      </c>
      <c r="C318" s="46" t="s">
        <v>1468</v>
      </c>
      <c r="E318" s="46" t="s">
        <v>1103</v>
      </c>
      <c r="G318" s="46" t="s">
        <v>4097</v>
      </c>
    </row>
    <row r="319" spans="1:7" x14ac:dyDescent="0.2">
      <c r="A319" s="45" t="s">
        <v>4052</v>
      </c>
      <c r="B319" s="46" t="s">
        <v>4098</v>
      </c>
      <c r="C319" s="46" t="s">
        <v>4099</v>
      </c>
      <c r="E319" s="46" t="s">
        <v>1103</v>
      </c>
      <c r="G319" s="46" t="s">
        <v>4100</v>
      </c>
    </row>
    <row r="320" spans="1:7" x14ac:dyDescent="0.2">
      <c r="A320" s="45" t="s">
        <v>1310</v>
      </c>
      <c r="B320" s="46" t="s">
        <v>4101</v>
      </c>
      <c r="C320" s="46" t="s">
        <v>1468</v>
      </c>
      <c r="E320" s="46" t="s">
        <v>1103</v>
      </c>
      <c r="G320" s="46" t="s">
        <v>4102</v>
      </c>
    </row>
    <row r="321" spans="1:7" x14ac:dyDescent="0.2">
      <c r="A321" s="45" t="s">
        <v>4052</v>
      </c>
      <c r="B321" s="46" t="s">
        <v>4103</v>
      </c>
      <c r="C321" s="46" t="s">
        <v>4104</v>
      </c>
      <c r="E321" s="46" t="s">
        <v>1103</v>
      </c>
      <c r="G321" s="46" t="s">
        <v>4105</v>
      </c>
    </row>
    <row r="322" spans="1:7" x14ac:dyDescent="0.2">
      <c r="A322" s="45" t="s">
        <v>1310</v>
      </c>
      <c r="B322" s="46" t="s">
        <v>4106</v>
      </c>
      <c r="C322" s="46" t="s">
        <v>1468</v>
      </c>
      <c r="E322" s="46" t="s">
        <v>1103</v>
      </c>
      <c r="G322" s="46" t="s">
        <v>4107</v>
      </c>
    </row>
    <row r="323" spans="1:7" x14ac:dyDescent="0.2">
      <c r="A323" s="45" t="s">
        <v>4052</v>
      </c>
      <c r="B323" s="46" t="s">
        <v>4108</v>
      </c>
      <c r="C323" s="46" t="s">
        <v>4109</v>
      </c>
      <c r="E323" s="46" t="s">
        <v>1103</v>
      </c>
      <c r="G323" s="46" t="s">
        <v>4110</v>
      </c>
    </row>
    <row r="324" spans="1:7" x14ac:dyDescent="0.2">
      <c r="A324" s="45" t="s">
        <v>1310</v>
      </c>
      <c r="B324" s="46" t="s">
        <v>4111</v>
      </c>
      <c r="C324" s="46" t="s">
        <v>1468</v>
      </c>
      <c r="E324" s="46" t="s">
        <v>1103</v>
      </c>
      <c r="G324" s="46" t="s">
        <v>4112</v>
      </c>
    </row>
    <row r="325" spans="1:7" x14ac:dyDescent="0.2">
      <c r="A325" s="45" t="s">
        <v>4052</v>
      </c>
      <c r="B325" s="46" t="s">
        <v>4113</v>
      </c>
      <c r="C325" s="46" t="s">
        <v>4114</v>
      </c>
      <c r="E325" s="46" t="s">
        <v>1103</v>
      </c>
      <c r="G325" s="46" t="s">
        <v>4115</v>
      </c>
    </row>
    <row r="326" spans="1:7" x14ac:dyDescent="0.2">
      <c r="A326" s="45" t="s">
        <v>1310</v>
      </c>
      <c r="B326" s="46" t="s">
        <v>4116</v>
      </c>
      <c r="C326" s="46" t="s">
        <v>1468</v>
      </c>
      <c r="E326" s="46" t="s">
        <v>1103</v>
      </c>
      <c r="G326" s="46" t="s">
        <v>4117</v>
      </c>
    </row>
    <row r="327" spans="1:7" x14ac:dyDescent="0.2">
      <c r="A327" s="45" t="s">
        <v>4052</v>
      </c>
      <c r="B327" s="46" t="s">
        <v>4118</v>
      </c>
      <c r="C327" s="46" t="s">
        <v>4119</v>
      </c>
      <c r="E327" s="46" t="s">
        <v>1103</v>
      </c>
      <c r="G327" s="46" t="s">
        <v>4120</v>
      </c>
    </row>
    <row r="328" spans="1:7" x14ac:dyDescent="0.2">
      <c r="A328" s="45" t="s">
        <v>1310</v>
      </c>
      <c r="B328" s="46" t="s">
        <v>4121</v>
      </c>
      <c r="C328" s="46" t="s">
        <v>1468</v>
      </c>
      <c r="E328" s="46" t="s">
        <v>1103</v>
      </c>
      <c r="G328" s="46" t="s">
        <v>4122</v>
      </c>
    </row>
    <row r="329" spans="1:7" x14ac:dyDescent="0.2">
      <c r="A329" s="45" t="s">
        <v>4052</v>
      </c>
      <c r="B329" s="46" t="s">
        <v>4123</v>
      </c>
      <c r="C329" s="46" t="s">
        <v>4124</v>
      </c>
      <c r="E329" s="46" t="s">
        <v>1103</v>
      </c>
      <c r="G329" s="46" t="s">
        <v>4125</v>
      </c>
    </row>
    <row r="330" spans="1:7" x14ac:dyDescent="0.2">
      <c r="A330" s="45" t="s">
        <v>1310</v>
      </c>
      <c r="B330" s="46" t="s">
        <v>4126</v>
      </c>
      <c r="C330" s="46" t="s">
        <v>1468</v>
      </c>
      <c r="E330" s="46" t="s">
        <v>1103</v>
      </c>
      <c r="G330" s="46" t="s">
        <v>4127</v>
      </c>
    </row>
    <row r="331" spans="1:7" x14ac:dyDescent="0.2">
      <c r="A331" s="45" t="s">
        <v>4052</v>
      </c>
      <c r="B331" s="46" t="s">
        <v>4128</v>
      </c>
      <c r="C331" s="46" t="s">
        <v>4129</v>
      </c>
      <c r="E331" s="46" t="s">
        <v>1103</v>
      </c>
      <c r="G331" s="46" t="s">
        <v>4130</v>
      </c>
    </row>
    <row r="332" spans="1:7" x14ac:dyDescent="0.2">
      <c r="A332" s="45" t="s">
        <v>1310</v>
      </c>
      <c r="B332" s="46" t="s">
        <v>4131</v>
      </c>
      <c r="C332" s="46" t="s">
        <v>1468</v>
      </c>
      <c r="E332" s="46" t="s">
        <v>1103</v>
      </c>
      <c r="G332" s="46" t="s">
        <v>4132</v>
      </c>
    </row>
    <row r="333" spans="1:7" x14ac:dyDescent="0.2">
      <c r="A333" s="45" t="s">
        <v>4052</v>
      </c>
      <c r="B333" s="46" t="s">
        <v>4133</v>
      </c>
      <c r="C333" s="46" t="s">
        <v>4134</v>
      </c>
      <c r="E333" s="46" t="s">
        <v>1103</v>
      </c>
      <c r="G333" s="46" t="s">
        <v>4135</v>
      </c>
    </row>
    <row r="334" spans="1:7" x14ac:dyDescent="0.2">
      <c r="A334" s="45" t="s">
        <v>1310</v>
      </c>
      <c r="B334" s="46" t="s">
        <v>4136</v>
      </c>
      <c r="C334" s="46" t="s">
        <v>1468</v>
      </c>
      <c r="E334" s="46" t="s">
        <v>1103</v>
      </c>
      <c r="G334" s="46" t="s">
        <v>4137</v>
      </c>
    </row>
    <row r="335" spans="1:7" x14ac:dyDescent="0.2">
      <c r="A335" s="45" t="s">
        <v>4052</v>
      </c>
      <c r="B335" s="46" t="s">
        <v>4138</v>
      </c>
      <c r="C335" s="46" t="s">
        <v>4139</v>
      </c>
      <c r="E335" s="46" t="s">
        <v>1103</v>
      </c>
      <c r="G335" s="46" t="s">
        <v>4140</v>
      </c>
    </row>
    <row r="336" spans="1:7" x14ac:dyDescent="0.2">
      <c r="A336" s="45" t="s">
        <v>1310</v>
      </c>
      <c r="B336" s="46" t="s">
        <v>4141</v>
      </c>
      <c r="C336" s="46" t="s">
        <v>1468</v>
      </c>
      <c r="E336" s="46" t="s">
        <v>1103</v>
      </c>
      <c r="G336" s="46" t="s">
        <v>4142</v>
      </c>
    </row>
    <row r="337" spans="1:7" x14ac:dyDescent="0.2">
      <c r="A337" s="45" t="s">
        <v>4052</v>
      </c>
      <c r="B337" s="46" t="s">
        <v>4143</v>
      </c>
      <c r="C337" s="46" t="s">
        <v>4144</v>
      </c>
      <c r="E337" s="46" t="s">
        <v>1103</v>
      </c>
      <c r="G337" s="46" t="s">
        <v>4145</v>
      </c>
    </row>
    <row r="338" spans="1:7" x14ac:dyDescent="0.2">
      <c r="A338" s="45" t="s">
        <v>1310</v>
      </c>
      <c r="B338" s="46" t="s">
        <v>4146</v>
      </c>
      <c r="C338" s="46" t="s">
        <v>1468</v>
      </c>
      <c r="E338" s="46" t="s">
        <v>1103</v>
      </c>
      <c r="G338" s="46" t="s">
        <v>4147</v>
      </c>
    </row>
    <row r="339" spans="1:7" x14ac:dyDescent="0.2">
      <c r="A339" s="45" t="s">
        <v>4052</v>
      </c>
      <c r="B339" s="46" t="s">
        <v>4148</v>
      </c>
      <c r="C339" s="46" t="s">
        <v>4149</v>
      </c>
      <c r="E339" s="46" t="s">
        <v>1103</v>
      </c>
      <c r="G339" s="46" t="s">
        <v>4150</v>
      </c>
    </row>
    <row r="340" spans="1:7" x14ac:dyDescent="0.2">
      <c r="A340" s="45" t="s">
        <v>1310</v>
      </c>
      <c r="B340" s="46" t="s">
        <v>4151</v>
      </c>
      <c r="C340" s="46" t="s">
        <v>1468</v>
      </c>
      <c r="E340" s="46" t="s">
        <v>1103</v>
      </c>
      <c r="G340" s="46" t="s">
        <v>4152</v>
      </c>
    </row>
    <row r="341" spans="1:7" x14ac:dyDescent="0.2">
      <c r="A341" s="45" t="s">
        <v>4052</v>
      </c>
      <c r="B341" s="46" t="s">
        <v>4153</v>
      </c>
      <c r="C341" s="46" t="s">
        <v>4154</v>
      </c>
      <c r="E341" s="46" t="s">
        <v>1103</v>
      </c>
      <c r="G341" s="46" t="s">
        <v>4155</v>
      </c>
    </row>
    <row r="342" spans="1:7" x14ac:dyDescent="0.2">
      <c r="A342" s="45" t="s">
        <v>1310</v>
      </c>
      <c r="B342" s="46" t="s">
        <v>4156</v>
      </c>
      <c r="C342" s="46" t="s">
        <v>1468</v>
      </c>
      <c r="E342" s="46" t="s">
        <v>1103</v>
      </c>
      <c r="G342" s="46" t="s">
        <v>4157</v>
      </c>
    </row>
    <row r="343" spans="1:7" x14ac:dyDescent="0.2">
      <c r="A343" s="45" t="s">
        <v>4052</v>
      </c>
      <c r="B343" s="46" t="s">
        <v>4158</v>
      </c>
      <c r="C343" s="46" t="s">
        <v>4159</v>
      </c>
      <c r="E343" s="46" t="s">
        <v>1103</v>
      </c>
      <c r="G343" s="46" t="s">
        <v>4160</v>
      </c>
    </row>
    <row r="344" spans="1:7" x14ac:dyDescent="0.2">
      <c r="A344" s="45" t="s">
        <v>1310</v>
      </c>
      <c r="B344" s="46" t="s">
        <v>4161</v>
      </c>
      <c r="C344" s="46" t="s">
        <v>1468</v>
      </c>
      <c r="E344" s="46" t="s">
        <v>1103</v>
      </c>
      <c r="G344" s="46" t="s">
        <v>4162</v>
      </c>
    </row>
    <row r="345" spans="1:7" x14ac:dyDescent="0.2">
      <c r="A345" s="45" t="s">
        <v>4052</v>
      </c>
      <c r="B345" s="46" t="s">
        <v>4163</v>
      </c>
      <c r="C345" s="46" t="s">
        <v>4164</v>
      </c>
      <c r="E345" s="46" t="s">
        <v>1103</v>
      </c>
      <c r="G345" s="46" t="s">
        <v>4165</v>
      </c>
    </row>
    <row r="346" spans="1:7" x14ac:dyDescent="0.2">
      <c r="A346" s="45" t="s">
        <v>1310</v>
      </c>
      <c r="B346" s="46" t="s">
        <v>4166</v>
      </c>
      <c r="C346" s="46" t="s">
        <v>1468</v>
      </c>
      <c r="E346" s="46" t="s">
        <v>1103</v>
      </c>
      <c r="G346" s="46" t="s">
        <v>4167</v>
      </c>
    </row>
    <row r="347" spans="1:7" x14ac:dyDescent="0.2">
      <c r="A347" s="45" t="s">
        <v>4052</v>
      </c>
      <c r="B347" s="46" t="s">
        <v>4168</v>
      </c>
      <c r="C347" s="46" t="s">
        <v>4169</v>
      </c>
      <c r="E347" s="46" t="s">
        <v>1103</v>
      </c>
      <c r="G347" s="46" t="s">
        <v>4170</v>
      </c>
    </row>
    <row r="348" spans="1:7" x14ac:dyDescent="0.2">
      <c r="A348" s="45" t="s">
        <v>1310</v>
      </c>
      <c r="B348" s="46" t="s">
        <v>4171</v>
      </c>
      <c r="C348" s="46" t="s">
        <v>1468</v>
      </c>
      <c r="E348" s="46" t="s">
        <v>1103</v>
      </c>
      <c r="G348" s="46" t="s">
        <v>4172</v>
      </c>
    </row>
    <row r="349" spans="1:7" x14ac:dyDescent="0.2">
      <c r="A349" s="45" t="s">
        <v>4052</v>
      </c>
      <c r="B349" s="46" t="s">
        <v>4173</v>
      </c>
      <c r="C349" s="46" t="s">
        <v>4174</v>
      </c>
      <c r="E349" s="46" t="s">
        <v>1103</v>
      </c>
      <c r="G349" s="46" t="s">
        <v>4175</v>
      </c>
    </row>
    <row r="350" spans="1:7" x14ac:dyDescent="0.2">
      <c r="A350" s="45" t="s">
        <v>1310</v>
      </c>
      <c r="B350" s="46" t="s">
        <v>4176</v>
      </c>
      <c r="C350" s="46" t="s">
        <v>1468</v>
      </c>
      <c r="E350" s="46" t="s">
        <v>1103</v>
      </c>
      <c r="G350" s="46" t="s">
        <v>4177</v>
      </c>
    </row>
    <row r="351" spans="1:7" x14ac:dyDescent="0.2">
      <c r="A351" s="45" t="s">
        <v>4052</v>
      </c>
      <c r="B351" s="46" t="s">
        <v>4178</v>
      </c>
      <c r="C351" s="46" t="s">
        <v>4179</v>
      </c>
      <c r="E351" s="46" t="s">
        <v>1103</v>
      </c>
      <c r="G351" s="46" t="s">
        <v>4180</v>
      </c>
    </row>
    <row r="352" spans="1:7" x14ac:dyDescent="0.2">
      <c r="A352" s="45" t="s">
        <v>1310</v>
      </c>
      <c r="B352" s="46" t="s">
        <v>4181</v>
      </c>
      <c r="C352" s="46" t="s">
        <v>1468</v>
      </c>
      <c r="E352" s="46" t="s">
        <v>1103</v>
      </c>
      <c r="G352" s="46" t="s">
        <v>4182</v>
      </c>
    </row>
    <row r="353" spans="1:10" x14ac:dyDescent="0.2">
      <c r="A353" s="45" t="s">
        <v>4052</v>
      </c>
      <c r="B353" s="46" t="s">
        <v>4183</v>
      </c>
      <c r="C353" s="46" t="s">
        <v>4184</v>
      </c>
      <c r="E353" s="46" t="s">
        <v>1103</v>
      </c>
      <c r="G353" s="46" t="s">
        <v>4185</v>
      </c>
    </row>
    <row r="354" spans="1:10" x14ac:dyDescent="0.2">
      <c r="A354" s="45" t="s">
        <v>1310</v>
      </c>
      <c r="B354" s="46" t="s">
        <v>4186</v>
      </c>
      <c r="C354" s="46" t="s">
        <v>1468</v>
      </c>
      <c r="E354" s="46" t="s">
        <v>1103</v>
      </c>
      <c r="G354" s="46" t="s">
        <v>4187</v>
      </c>
    </row>
    <row r="355" spans="1:10" x14ac:dyDescent="0.2">
      <c r="A355" s="45" t="s">
        <v>4052</v>
      </c>
      <c r="B355" s="46" t="s">
        <v>4188</v>
      </c>
      <c r="C355" s="46" t="s">
        <v>4189</v>
      </c>
      <c r="E355" s="46" t="s">
        <v>1103</v>
      </c>
      <c r="G355" s="46" t="s">
        <v>4190</v>
      </c>
    </row>
    <row r="356" spans="1:10" x14ac:dyDescent="0.2">
      <c r="A356" s="45" t="s">
        <v>1310</v>
      </c>
      <c r="B356" s="46" t="s">
        <v>4191</v>
      </c>
      <c r="C356" s="46" t="s">
        <v>1468</v>
      </c>
      <c r="E356" s="46" t="s">
        <v>1103</v>
      </c>
      <c r="G356" s="46" t="s">
        <v>4192</v>
      </c>
    </row>
    <row r="357" spans="1:10" s="29" customFormat="1" x14ac:dyDescent="0.2">
      <c r="A357" s="31" t="s">
        <v>1303</v>
      </c>
      <c r="B357" s="31" t="s">
        <v>4193</v>
      </c>
      <c r="C357" s="31" t="s">
        <v>4194</v>
      </c>
      <c r="G357" s="29" t="s">
        <v>4195</v>
      </c>
    </row>
    <row r="358" spans="1:10" x14ac:dyDescent="0.2">
      <c r="A358" s="45" t="s">
        <v>1392</v>
      </c>
      <c r="B358" s="46" t="s">
        <v>4196</v>
      </c>
      <c r="C358" s="46" t="s">
        <v>4197</v>
      </c>
      <c r="E358" s="46" t="s">
        <v>1103</v>
      </c>
    </row>
    <row r="359" spans="1:10" x14ac:dyDescent="0.2">
      <c r="A359" s="45" t="s">
        <v>4198</v>
      </c>
      <c r="B359" s="46" t="s">
        <v>4199</v>
      </c>
      <c r="C359" s="46" t="s">
        <v>4200</v>
      </c>
      <c r="E359" s="46" t="s">
        <v>1103</v>
      </c>
      <c r="G359" s="46" t="s">
        <v>4201</v>
      </c>
    </row>
    <row r="360" spans="1:10" x14ac:dyDescent="0.2">
      <c r="A360" s="45" t="s">
        <v>1310</v>
      </c>
      <c r="B360" s="46" t="s">
        <v>4202</v>
      </c>
      <c r="C360" s="46" t="s">
        <v>1468</v>
      </c>
      <c r="E360" s="46" t="s">
        <v>1103</v>
      </c>
      <c r="G360" s="46" t="s">
        <v>4203</v>
      </c>
    </row>
    <row r="361" spans="1:10" x14ac:dyDescent="0.2">
      <c r="A361" s="45" t="s">
        <v>1392</v>
      </c>
      <c r="B361" s="45" t="s">
        <v>4204</v>
      </c>
      <c r="C361" s="45" t="s">
        <v>4205</v>
      </c>
      <c r="E361" s="46" t="s">
        <v>1103</v>
      </c>
    </row>
    <row r="362" spans="1:10" x14ac:dyDescent="0.2">
      <c r="A362" s="45" t="s">
        <v>1310</v>
      </c>
      <c r="B362" s="45" t="s">
        <v>4206</v>
      </c>
      <c r="C362" s="45" t="s">
        <v>266</v>
      </c>
      <c r="E362" s="46" t="s">
        <v>1103</v>
      </c>
      <c r="G362" s="46" t="s">
        <v>4207</v>
      </c>
      <c r="J362" s="46" t="s">
        <v>2957</v>
      </c>
    </row>
    <row r="363" spans="1:10" s="67" customFormat="1" x14ac:dyDescent="0.2">
      <c r="A363" s="66" t="s">
        <v>1351</v>
      </c>
      <c r="B363" s="66"/>
      <c r="C363" s="66"/>
    </row>
    <row r="364" spans="1:10" x14ac:dyDescent="0.2">
      <c r="A364" s="45" t="s">
        <v>1392</v>
      </c>
      <c r="B364" s="45" t="s">
        <v>2978</v>
      </c>
      <c r="C364" s="45" t="s">
        <v>4208</v>
      </c>
      <c r="D364" s="46" t="s">
        <v>4498</v>
      </c>
      <c r="E364" s="46" t="s">
        <v>1103</v>
      </c>
    </row>
    <row r="365" spans="1:10" x14ac:dyDescent="0.2">
      <c r="A365" s="45" t="s">
        <v>1310</v>
      </c>
      <c r="B365" s="45" t="s">
        <v>4209</v>
      </c>
      <c r="C365" s="45" t="s">
        <v>266</v>
      </c>
      <c r="E365" s="46" t="s">
        <v>1103</v>
      </c>
      <c r="G365" s="46" t="s">
        <v>4210</v>
      </c>
      <c r="J365" s="46" t="s">
        <v>2957</v>
      </c>
    </row>
    <row r="366" spans="1:10" s="23" customFormat="1" x14ac:dyDescent="0.2">
      <c r="A366" s="22" t="s">
        <v>1303</v>
      </c>
      <c r="B366" s="22" t="s">
        <v>4211</v>
      </c>
      <c r="C366" s="22" t="s">
        <v>4612</v>
      </c>
    </row>
    <row r="368" spans="1:10" s="23" customFormat="1" x14ac:dyDescent="0.2">
      <c r="A368" s="22"/>
      <c r="B368" s="22"/>
      <c r="C368" s="2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54"/>
  <sheetViews>
    <sheetView zoomScaleNormal="100" workbookViewId="0">
      <pane ySplit="1" topLeftCell="A2" activePane="bottomLeft" state="frozen"/>
      <selection activeCell="C14" sqref="C14"/>
      <selection pane="bottomLeft" activeCell="K40" sqref="K40"/>
    </sheetView>
  </sheetViews>
  <sheetFormatPr defaultColWidth="8.7109375" defaultRowHeight="12.75" x14ac:dyDescent="0.2"/>
  <cols>
    <col min="1" max="1" width="20.42578125" style="46" bestFit="1" customWidth="1"/>
    <col min="2" max="2" width="34.7109375" style="46" customWidth="1"/>
    <col min="3" max="3" width="41.42578125" style="46" bestFit="1" customWidth="1"/>
    <col min="4" max="16384" width="8.7109375" style="46"/>
  </cols>
  <sheetData>
    <row r="1" spans="1:7" x14ac:dyDescent="0.2">
      <c r="A1" s="18" t="s">
        <v>2981</v>
      </c>
      <c r="B1" s="18" t="s">
        <v>1286</v>
      </c>
      <c r="C1" s="18" t="s">
        <v>4212</v>
      </c>
      <c r="D1" s="18" t="s">
        <v>13</v>
      </c>
      <c r="E1" s="18" t="s">
        <v>14</v>
      </c>
      <c r="F1" s="18" t="s">
        <v>15</v>
      </c>
      <c r="G1" s="18" t="s">
        <v>1297</v>
      </c>
    </row>
    <row r="2" spans="1:7" x14ac:dyDescent="0.2">
      <c r="A2" s="71" t="s">
        <v>2983</v>
      </c>
      <c r="B2" s="46" t="s">
        <v>2984</v>
      </c>
      <c r="C2" s="46" t="s">
        <v>2985</v>
      </c>
    </row>
    <row r="3" spans="1:7" x14ac:dyDescent="0.2">
      <c r="A3" s="71" t="s">
        <v>2983</v>
      </c>
      <c r="B3" s="46" t="s">
        <v>2988</v>
      </c>
      <c r="C3" s="46" t="s">
        <v>2989</v>
      </c>
    </row>
    <row r="4" spans="1:7" x14ac:dyDescent="0.2">
      <c r="A4" s="71" t="s">
        <v>2983</v>
      </c>
      <c r="B4" s="46" t="s">
        <v>2990</v>
      </c>
      <c r="C4" s="46" t="s">
        <v>2991</v>
      </c>
    </row>
    <row r="5" spans="1:7" x14ac:dyDescent="0.2">
      <c r="A5" s="72" t="s">
        <v>2983</v>
      </c>
      <c r="B5" s="45" t="s">
        <v>2992</v>
      </c>
      <c r="C5" s="45" t="s">
        <v>2993</v>
      </c>
    </row>
    <row r="6" spans="1:7" x14ac:dyDescent="0.2">
      <c r="A6" s="72" t="s">
        <v>2983</v>
      </c>
      <c r="B6" s="45" t="s">
        <v>2994</v>
      </c>
      <c r="C6" s="45" t="s">
        <v>2995</v>
      </c>
    </row>
    <row r="7" spans="1:7" x14ac:dyDescent="0.2">
      <c r="A7" s="72" t="s">
        <v>2983</v>
      </c>
      <c r="B7" s="45" t="s">
        <v>2996</v>
      </c>
      <c r="C7" s="45" t="s">
        <v>2997</v>
      </c>
    </row>
    <row r="8" spans="1:7" x14ac:dyDescent="0.2">
      <c r="A8" s="72" t="s">
        <v>2983</v>
      </c>
      <c r="B8" s="46" t="s">
        <v>2998</v>
      </c>
      <c r="C8" s="46" t="s">
        <v>2999</v>
      </c>
    </row>
    <row r="9" spans="1:7" x14ac:dyDescent="0.2">
      <c r="A9" s="72" t="s">
        <v>2983</v>
      </c>
      <c r="B9" s="46" t="s">
        <v>3000</v>
      </c>
      <c r="C9" s="46" t="s">
        <v>3001</v>
      </c>
    </row>
    <row r="10" spans="1:7" x14ac:dyDescent="0.2">
      <c r="A10" s="72" t="s">
        <v>2983</v>
      </c>
      <c r="B10" s="46" t="s">
        <v>3002</v>
      </c>
      <c r="C10" s="46" t="s">
        <v>3003</v>
      </c>
    </row>
    <row r="11" spans="1:7" x14ac:dyDescent="0.2">
      <c r="A11" s="72" t="s">
        <v>2983</v>
      </c>
      <c r="B11" s="46" t="s">
        <v>3004</v>
      </c>
      <c r="C11" s="46" t="s">
        <v>3005</v>
      </c>
    </row>
    <row r="12" spans="1:7" x14ac:dyDescent="0.2">
      <c r="A12" s="72" t="s">
        <v>2983</v>
      </c>
      <c r="B12" s="46" t="s">
        <v>3006</v>
      </c>
      <c r="C12" s="46" t="s">
        <v>3007</v>
      </c>
    </row>
    <row r="13" spans="1:7" x14ac:dyDescent="0.2">
      <c r="A13" s="72" t="s">
        <v>2983</v>
      </c>
      <c r="B13" s="46" t="s">
        <v>3008</v>
      </c>
      <c r="C13" s="46" t="s">
        <v>3009</v>
      </c>
    </row>
    <row r="14" spans="1:7" x14ac:dyDescent="0.2">
      <c r="A14" s="72" t="s">
        <v>2983</v>
      </c>
      <c r="B14" s="46" t="s">
        <v>3010</v>
      </c>
      <c r="C14" s="46" t="s">
        <v>3011</v>
      </c>
    </row>
    <row r="15" spans="1:7" x14ac:dyDescent="0.2">
      <c r="A15" s="72" t="s">
        <v>2983</v>
      </c>
      <c r="B15" s="46" t="s">
        <v>3012</v>
      </c>
      <c r="C15" s="46" t="s">
        <v>3013</v>
      </c>
    </row>
    <row r="16" spans="1:7" x14ac:dyDescent="0.2">
      <c r="A16" s="72" t="s">
        <v>2983</v>
      </c>
      <c r="B16" s="46" t="s">
        <v>3014</v>
      </c>
      <c r="C16" s="46" t="s">
        <v>3015</v>
      </c>
    </row>
    <row r="17" spans="1:3" x14ac:dyDescent="0.2">
      <c r="A17" s="72" t="s">
        <v>2983</v>
      </c>
      <c r="B17" s="46" t="s">
        <v>3016</v>
      </c>
      <c r="C17" s="46" t="s">
        <v>3017</v>
      </c>
    </row>
    <row r="18" spans="1:3" x14ac:dyDescent="0.2">
      <c r="A18" s="72" t="s">
        <v>2983</v>
      </c>
      <c r="B18" s="46" t="s">
        <v>3018</v>
      </c>
      <c r="C18" s="46" t="s">
        <v>3019</v>
      </c>
    </row>
    <row r="19" spans="1:3" x14ac:dyDescent="0.2">
      <c r="A19" s="72" t="s">
        <v>2983</v>
      </c>
      <c r="B19" s="190" t="s">
        <v>3020</v>
      </c>
      <c r="C19" s="190" t="s">
        <v>3021</v>
      </c>
    </row>
    <row r="20" spans="1:3" x14ac:dyDescent="0.2">
      <c r="A20" s="72" t="s">
        <v>2983</v>
      </c>
      <c r="B20" s="46" t="s">
        <v>3022</v>
      </c>
      <c r="C20" s="46" t="s">
        <v>3023</v>
      </c>
    </row>
    <row r="21" spans="1:3" x14ac:dyDescent="0.2">
      <c r="A21" s="72" t="s">
        <v>2983</v>
      </c>
      <c r="B21" s="46" t="s">
        <v>3024</v>
      </c>
      <c r="C21" s="46" t="s">
        <v>4213</v>
      </c>
    </row>
    <row r="22" spans="1:3" x14ac:dyDescent="0.2">
      <c r="A22" s="72" t="s">
        <v>2983</v>
      </c>
      <c r="B22" s="46" t="s">
        <v>3026</v>
      </c>
      <c r="C22" s="46" t="s">
        <v>3027</v>
      </c>
    </row>
    <row r="23" spans="1:3" x14ac:dyDescent="0.2">
      <c r="A23" s="72" t="s">
        <v>2983</v>
      </c>
      <c r="B23" s="46" t="s">
        <v>3028</v>
      </c>
      <c r="C23" s="46" t="s">
        <v>3029</v>
      </c>
    </row>
    <row r="24" spans="1:3" ht="15" x14ac:dyDescent="0.25">
      <c r="A24" s="72" t="s">
        <v>2983</v>
      </c>
      <c r="B24" t="s">
        <v>3030</v>
      </c>
      <c r="C24" s="46" t="s">
        <v>3031</v>
      </c>
    </row>
    <row r="25" spans="1:3" x14ac:dyDescent="0.2">
      <c r="A25" s="72" t="s">
        <v>2983</v>
      </c>
      <c r="B25" s="190" t="s">
        <v>3032</v>
      </c>
      <c r="C25" s="46" t="s">
        <v>3033</v>
      </c>
    </row>
    <row r="26" spans="1:3" x14ac:dyDescent="0.2">
      <c r="A26" s="72" t="s">
        <v>2983</v>
      </c>
      <c r="B26" s="190" t="s">
        <v>3034</v>
      </c>
      <c r="C26" s="46" t="s">
        <v>3035</v>
      </c>
    </row>
    <row r="27" spans="1:3" x14ac:dyDescent="0.2">
      <c r="A27" s="72" t="s">
        <v>2983</v>
      </c>
      <c r="B27" s="46" t="s">
        <v>3036</v>
      </c>
      <c r="C27" s="46" t="s">
        <v>3037</v>
      </c>
    </row>
    <row r="28" spans="1:3" x14ac:dyDescent="0.2">
      <c r="A28" s="72" t="s">
        <v>2983</v>
      </c>
      <c r="B28" s="46" t="s">
        <v>3038</v>
      </c>
      <c r="C28" s="46" t="s">
        <v>3039</v>
      </c>
    </row>
    <row r="29" spans="1:3" x14ac:dyDescent="0.2">
      <c r="A29" s="72" t="s">
        <v>2983</v>
      </c>
      <c r="B29" s="46" t="s">
        <v>3040</v>
      </c>
      <c r="C29" s="46" t="s">
        <v>3041</v>
      </c>
    </row>
    <row r="30" spans="1:3" x14ac:dyDescent="0.2">
      <c r="A30" s="72" t="s">
        <v>2983</v>
      </c>
      <c r="B30" s="190" t="s">
        <v>3042</v>
      </c>
      <c r="C30" s="190" t="s">
        <v>3043</v>
      </c>
    </row>
    <row r="31" spans="1:3" x14ac:dyDescent="0.2">
      <c r="A31" s="72" t="s">
        <v>2983</v>
      </c>
      <c r="B31" s="190" t="s">
        <v>3044</v>
      </c>
      <c r="C31" s="190" t="s">
        <v>3045</v>
      </c>
    </row>
    <row r="32" spans="1:3" x14ac:dyDescent="0.2">
      <c r="A32" s="72" t="s">
        <v>2983</v>
      </c>
      <c r="B32" s="190" t="s">
        <v>3046</v>
      </c>
      <c r="C32" s="190" t="s">
        <v>3047</v>
      </c>
    </row>
    <row r="33" spans="1:3" x14ac:dyDescent="0.2">
      <c r="A33" s="72" t="s">
        <v>2983</v>
      </c>
      <c r="B33" s="190" t="s">
        <v>3048</v>
      </c>
      <c r="C33" s="190" t="s">
        <v>3049</v>
      </c>
    </row>
    <row r="34" spans="1:3" x14ac:dyDescent="0.2">
      <c r="A34" s="72" t="s">
        <v>2983</v>
      </c>
      <c r="B34" s="190" t="s">
        <v>4609</v>
      </c>
      <c r="C34" s="190" t="s">
        <v>4610</v>
      </c>
    </row>
    <row r="35" spans="1:3" x14ac:dyDescent="0.2">
      <c r="A35" s="72" t="s">
        <v>2983</v>
      </c>
      <c r="B35" s="190" t="s">
        <v>3050</v>
      </c>
      <c r="C35" s="190" t="s">
        <v>3051</v>
      </c>
    </row>
    <row r="36" spans="1:3" x14ac:dyDescent="0.2">
      <c r="A36" s="72" t="s">
        <v>2983</v>
      </c>
      <c r="B36" s="190" t="s">
        <v>3052</v>
      </c>
      <c r="C36" s="190" t="s">
        <v>3053</v>
      </c>
    </row>
    <row r="37" spans="1:3" x14ac:dyDescent="0.2">
      <c r="A37" s="72" t="s">
        <v>2983</v>
      </c>
      <c r="B37" s="190" t="s">
        <v>3054</v>
      </c>
      <c r="C37" s="190" t="s">
        <v>4214</v>
      </c>
    </row>
    <row r="38" spans="1:3" x14ac:dyDescent="0.2">
      <c r="A38" s="72" t="s">
        <v>2983</v>
      </c>
      <c r="B38" s="46" t="s">
        <v>3056</v>
      </c>
      <c r="C38" s="46" t="s">
        <v>3057</v>
      </c>
    </row>
    <row r="39" spans="1:3" x14ac:dyDescent="0.2">
      <c r="A39" s="72" t="s">
        <v>2983</v>
      </c>
      <c r="B39" s="46" t="s">
        <v>3058</v>
      </c>
      <c r="C39" s="46" t="s">
        <v>3059</v>
      </c>
    </row>
    <row r="40" spans="1:3" x14ac:dyDescent="0.2">
      <c r="A40" s="72" t="s">
        <v>2983</v>
      </c>
      <c r="B40" s="46" t="s">
        <v>3060</v>
      </c>
      <c r="C40" s="191" t="s">
        <v>3061</v>
      </c>
    </row>
    <row r="41" spans="1:3" x14ac:dyDescent="0.2">
      <c r="A41" s="72" t="s">
        <v>2983</v>
      </c>
      <c r="B41" s="190" t="s">
        <v>3062</v>
      </c>
      <c r="C41" s="190" t="s">
        <v>3063</v>
      </c>
    </row>
    <row r="42" spans="1:3" x14ac:dyDescent="0.2">
      <c r="A42" s="72" t="s">
        <v>2983</v>
      </c>
      <c r="B42" s="190" t="s">
        <v>3064</v>
      </c>
      <c r="C42" s="190" t="s">
        <v>3065</v>
      </c>
    </row>
    <row r="43" spans="1:3" x14ac:dyDescent="0.2">
      <c r="A43" s="72" t="s">
        <v>2983</v>
      </c>
      <c r="B43" s="190" t="s">
        <v>3066</v>
      </c>
      <c r="C43" s="190" t="s">
        <v>3067</v>
      </c>
    </row>
    <row r="44" spans="1:3" x14ac:dyDescent="0.2">
      <c r="A44" s="72" t="s">
        <v>2983</v>
      </c>
      <c r="B44" s="190" t="s">
        <v>3068</v>
      </c>
      <c r="C44" s="190" t="s">
        <v>3069</v>
      </c>
    </row>
    <row r="45" spans="1:3" x14ac:dyDescent="0.2">
      <c r="A45" s="45"/>
    </row>
    <row r="46" spans="1:3" x14ac:dyDescent="0.2">
      <c r="A46" s="46" t="s">
        <v>4215</v>
      </c>
      <c r="B46" s="46" t="s">
        <v>1269</v>
      </c>
      <c r="C46" s="46" t="s">
        <v>4216</v>
      </c>
    </row>
    <row r="47" spans="1:3" x14ac:dyDescent="0.2">
      <c r="A47" s="46" t="s">
        <v>4215</v>
      </c>
      <c r="B47" s="46" t="s">
        <v>1455</v>
      </c>
      <c r="C47" s="46" t="s">
        <v>1456</v>
      </c>
    </row>
    <row r="48" spans="1:3" x14ac:dyDescent="0.2">
      <c r="A48" s="46" t="s">
        <v>4215</v>
      </c>
      <c r="B48" s="46" t="s">
        <v>1556</v>
      </c>
      <c r="C48" s="46" t="s">
        <v>1557</v>
      </c>
    </row>
    <row r="49" spans="1:3" x14ac:dyDescent="0.2">
      <c r="A49" s="46" t="s">
        <v>4215</v>
      </c>
      <c r="B49" s="46" t="s">
        <v>1617</v>
      </c>
      <c r="C49" s="46" t="s">
        <v>1618</v>
      </c>
    </row>
    <row r="50" spans="1:3" x14ac:dyDescent="0.2">
      <c r="A50" s="46" t="s">
        <v>4215</v>
      </c>
      <c r="B50" s="46" t="s">
        <v>1644</v>
      </c>
      <c r="C50" s="46" t="s">
        <v>1645</v>
      </c>
    </row>
    <row r="51" spans="1:3" x14ac:dyDescent="0.2">
      <c r="A51" s="46" t="s">
        <v>4215</v>
      </c>
      <c r="B51" s="46" t="s">
        <v>1671</v>
      </c>
      <c r="C51" s="46" t="s">
        <v>1672</v>
      </c>
    </row>
    <row r="52" spans="1:3" x14ac:dyDescent="0.2">
      <c r="A52" s="46" t="s">
        <v>4215</v>
      </c>
      <c r="B52" s="46" t="s">
        <v>1699</v>
      </c>
      <c r="C52" s="46" t="s">
        <v>1700</v>
      </c>
    </row>
    <row r="53" spans="1:3" x14ac:dyDescent="0.2">
      <c r="A53" s="46" t="s">
        <v>4215</v>
      </c>
      <c r="B53" s="46" t="s">
        <v>1771</v>
      </c>
      <c r="C53" s="46" t="s">
        <v>1772</v>
      </c>
    </row>
    <row r="54" spans="1:3" x14ac:dyDescent="0.2">
      <c r="A54" s="46" t="s">
        <v>4215</v>
      </c>
      <c r="B54" s="46" t="s">
        <v>1842</v>
      </c>
      <c r="C54" s="46" t="s">
        <v>1843</v>
      </c>
    </row>
    <row r="55" spans="1:3" x14ac:dyDescent="0.2">
      <c r="A55" s="46" t="s">
        <v>4215</v>
      </c>
      <c r="B55" s="46" t="s">
        <v>1869</v>
      </c>
      <c r="C55" s="46" t="s">
        <v>1870</v>
      </c>
    </row>
    <row r="56" spans="1:3" x14ac:dyDescent="0.2">
      <c r="A56" s="46" t="s">
        <v>4215</v>
      </c>
      <c r="B56" s="46" t="s">
        <v>2058</v>
      </c>
      <c r="C56" s="46" t="s">
        <v>4217</v>
      </c>
    </row>
    <row r="57" spans="1:3" x14ac:dyDescent="0.2">
      <c r="A57" s="46" t="s">
        <v>4215</v>
      </c>
      <c r="B57" s="46" t="s">
        <v>2090</v>
      </c>
      <c r="C57" s="46" t="s">
        <v>4218</v>
      </c>
    </row>
    <row r="58" spans="1:3" x14ac:dyDescent="0.2">
      <c r="A58" s="46" t="s">
        <v>4215</v>
      </c>
      <c r="B58" s="46" t="s">
        <v>2115</v>
      </c>
      <c r="C58" s="46" t="s">
        <v>4219</v>
      </c>
    </row>
    <row r="59" spans="1:3" x14ac:dyDescent="0.2">
      <c r="A59" s="46" t="s">
        <v>4215</v>
      </c>
      <c r="B59" s="46" t="s">
        <v>2141</v>
      </c>
      <c r="C59" s="46" t="s">
        <v>4220</v>
      </c>
    </row>
    <row r="60" spans="1:3" x14ac:dyDescent="0.2">
      <c r="A60" s="46" t="s">
        <v>4215</v>
      </c>
      <c r="B60" s="46" t="s">
        <v>2166</v>
      </c>
      <c r="C60" s="46" t="s">
        <v>4221</v>
      </c>
    </row>
    <row r="61" spans="1:3" x14ac:dyDescent="0.2">
      <c r="A61" s="46" t="s">
        <v>4215</v>
      </c>
      <c r="B61" s="46" t="s">
        <v>2191</v>
      </c>
      <c r="C61" s="46" t="s">
        <v>4222</v>
      </c>
    </row>
    <row r="62" spans="1:3" x14ac:dyDescent="0.2">
      <c r="A62" s="46" t="s">
        <v>4215</v>
      </c>
      <c r="B62" s="46" t="s">
        <v>2217</v>
      </c>
      <c r="C62" s="46" t="s">
        <v>4223</v>
      </c>
    </row>
    <row r="63" spans="1:3" x14ac:dyDescent="0.2">
      <c r="A63" s="46" t="s">
        <v>4215</v>
      </c>
      <c r="B63" s="46" t="s">
        <v>2706</v>
      </c>
      <c r="C63" s="46" t="s">
        <v>4224</v>
      </c>
    </row>
    <row r="64" spans="1:3" x14ac:dyDescent="0.2">
      <c r="A64" s="46" t="s">
        <v>4215</v>
      </c>
      <c r="B64" s="46" t="s">
        <v>2719</v>
      </c>
      <c r="C64" s="46" t="s">
        <v>3129</v>
      </c>
    </row>
    <row r="65" spans="1:3" x14ac:dyDescent="0.2">
      <c r="A65" s="46" t="s">
        <v>4215</v>
      </c>
      <c r="B65" s="46" t="s">
        <v>2738</v>
      </c>
      <c r="C65" s="46" t="s">
        <v>2739</v>
      </c>
    </row>
    <row r="66" spans="1:3" x14ac:dyDescent="0.2">
      <c r="A66" s="46" t="s">
        <v>4215</v>
      </c>
      <c r="B66" s="46" t="s">
        <v>2749</v>
      </c>
      <c r="C66" s="46" t="s">
        <v>4225</v>
      </c>
    </row>
    <row r="67" spans="1:3" x14ac:dyDescent="0.2">
      <c r="A67" s="46" t="s">
        <v>4215</v>
      </c>
      <c r="B67" s="46" t="s">
        <v>1278</v>
      </c>
      <c r="C67" s="46" t="s">
        <v>4226</v>
      </c>
    </row>
    <row r="68" spans="1:3" x14ac:dyDescent="0.2">
      <c r="A68" s="46" t="s">
        <v>4215</v>
      </c>
      <c r="B68" s="46" t="s">
        <v>1081</v>
      </c>
      <c r="C68" s="46" t="s">
        <v>4227</v>
      </c>
    </row>
    <row r="69" spans="1:3" x14ac:dyDescent="0.2">
      <c r="A69" s="46" t="s">
        <v>4215</v>
      </c>
      <c r="B69" s="46" t="s">
        <v>3132</v>
      </c>
      <c r="C69" s="46" t="s">
        <v>4228</v>
      </c>
    </row>
    <row r="70" spans="1:3" x14ac:dyDescent="0.2">
      <c r="A70" s="46" t="s">
        <v>4215</v>
      </c>
      <c r="B70" s="46" t="s">
        <v>3074</v>
      </c>
      <c r="C70" s="46" t="s">
        <v>4229</v>
      </c>
    </row>
    <row r="71" spans="1:3" x14ac:dyDescent="0.2">
      <c r="A71" s="46" t="s">
        <v>4215</v>
      </c>
      <c r="B71" s="46" t="s">
        <v>1215</v>
      </c>
      <c r="C71" s="46" t="s">
        <v>3076</v>
      </c>
    </row>
    <row r="72" spans="1:3" x14ac:dyDescent="0.2">
      <c r="A72" s="46" t="s">
        <v>4215</v>
      </c>
      <c r="B72" s="46" t="s">
        <v>3077</v>
      </c>
      <c r="C72" s="46" t="s">
        <v>3078</v>
      </c>
    </row>
    <row r="73" spans="1:3" x14ac:dyDescent="0.2">
      <c r="A73" s="46" t="s">
        <v>4215</v>
      </c>
      <c r="B73" s="46" t="s">
        <v>3079</v>
      </c>
      <c r="C73" s="46" t="s">
        <v>3080</v>
      </c>
    </row>
    <row r="74" spans="1:3" x14ac:dyDescent="0.2">
      <c r="A74" s="46" t="s">
        <v>4215</v>
      </c>
      <c r="B74" s="46" t="s">
        <v>3081</v>
      </c>
      <c r="C74" s="46" t="s">
        <v>3082</v>
      </c>
    </row>
    <row r="75" spans="1:3" x14ac:dyDescent="0.2">
      <c r="A75" s="46" t="s">
        <v>4215</v>
      </c>
      <c r="B75" s="46" t="s">
        <v>3083</v>
      </c>
      <c r="C75" s="46" t="s">
        <v>4230</v>
      </c>
    </row>
    <row r="77" spans="1:3" x14ac:dyDescent="0.2">
      <c r="A77" s="46" t="s">
        <v>4231</v>
      </c>
      <c r="B77" s="46" t="s">
        <v>1269</v>
      </c>
      <c r="C77" s="46" t="s">
        <v>4216</v>
      </c>
    </row>
    <row r="78" spans="1:3" x14ac:dyDescent="0.2">
      <c r="A78" s="46" t="s">
        <v>4231</v>
      </c>
      <c r="B78" s="46" t="s">
        <v>1455</v>
      </c>
      <c r="C78" s="46" t="s">
        <v>1456</v>
      </c>
    </row>
    <row r="79" spans="1:3" x14ac:dyDescent="0.2">
      <c r="A79" s="46" t="s">
        <v>4231</v>
      </c>
      <c r="B79" s="46" t="s">
        <v>4232</v>
      </c>
      <c r="C79" s="46" t="s">
        <v>4233</v>
      </c>
    </row>
    <row r="80" spans="1:3" x14ac:dyDescent="0.2">
      <c r="A80" s="46" t="s">
        <v>4231</v>
      </c>
      <c r="B80" s="46" t="s">
        <v>1556</v>
      </c>
      <c r="C80" s="46" t="s">
        <v>1557</v>
      </c>
    </row>
    <row r="81" spans="1:3" x14ac:dyDescent="0.2">
      <c r="A81" s="46" t="s">
        <v>4231</v>
      </c>
      <c r="B81" s="46" t="s">
        <v>4234</v>
      </c>
      <c r="C81" s="46" t="s">
        <v>4235</v>
      </c>
    </row>
    <row r="82" spans="1:3" x14ac:dyDescent="0.2">
      <c r="A82" s="46" t="s">
        <v>4231</v>
      </c>
      <c r="B82" s="46" t="s">
        <v>1617</v>
      </c>
      <c r="C82" s="46" t="s">
        <v>1618</v>
      </c>
    </row>
    <row r="83" spans="1:3" x14ac:dyDescent="0.2">
      <c r="A83" s="46" t="s">
        <v>4231</v>
      </c>
      <c r="B83" s="46" t="s">
        <v>4236</v>
      </c>
      <c r="C83" s="46" t="s">
        <v>4237</v>
      </c>
    </row>
    <row r="84" spans="1:3" x14ac:dyDescent="0.2">
      <c r="A84" s="46" t="s">
        <v>4231</v>
      </c>
      <c r="B84" s="46" t="s">
        <v>1644</v>
      </c>
      <c r="C84" s="46" t="s">
        <v>1645</v>
      </c>
    </row>
    <row r="85" spans="1:3" x14ac:dyDescent="0.2">
      <c r="A85" s="46" t="s">
        <v>4231</v>
      </c>
      <c r="B85" s="46" t="s">
        <v>4238</v>
      </c>
      <c r="C85" s="46" t="s">
        <v>4239</v>
      </c>
    </row>
    <row r="86" spans="1:3" x14ac:dyDescent="0.2">
      <c r="A86" s="46" t="s">
        <v>4231</v>
      </c>
      <c r="B86" s="46" t="s">
        <v>1671</v>
      </c>
      <c r="C86" s="46" t="s">
        <v>4240</v>
      </c>
    </row>
    <row r="87" spans="1:3" x14ac:dyDescent="0.2">
      <c r="A87" s="46" t="s">
        <v>4231</v>
      </c>
      <c r="B87" s="46" t="s">
        <v>1699</v>
      </c>
      <c r="C87" s="46" t="s">
        <v>1700</v>
      </c>
    </row>
    <row r="88" spans="1:3" x14ac:dyDescent="0.2">
      <c r="A88" s="46" t="s">
        <v>4231</v>
      </c>
      <c r="B88" s="46" t="s">
        <v>4241</v>
      </c>
      <c r="C88" s="46" t="s">
        <v>4242</v>
      </c>
    </row>
    <row r="89" spans="1:3" x14ac:dyDescent="0.2">
      <c r="A89" s="46" t="s">
        <v>4231</v>
      </c>
      <c r="B89" s="46" t="s">
        <v>4243</v>
      </c>
      <c r="C89" s="46" t="s">
        <v>4244</v>
      </c>
    </row>
    <row r="90" spans="1:3" x14ac:dyDescent="0.2">
      <c r="A90" s="46" t="s">
        <v>4231</v>
      </c>
      <c r="B90" s="46" t="s">
        <v>4245</v>
      </c>
      <c r="C90" s="46" t="s">
        <v>4246</v>
      </c>
    </row>
    <row r="91" spans="1:3" x14ac:dyDescent="0.2">
      <c r="A91" s="46" t="s">
        <v>4231</v>
      </c>
      <c r="B91" s="46" t="s">
        <v>1842</v>
      </c>
      <c r="C91" s="46" t="s">
        <v>1843</v>
      </c>
    </row>
    <row r="92" spans="1:3" x14ac:dyDescent="0.2">
      <c r="A92" s="46" t="s">
        <v>4231</v>
      </c>
      <c r="B92" s="46" t="s">
        <v>1771</v>
      </c>
      <c r="C92" s="46" t="s">
        <v>1772</v>
      </c>
    </row>
    <row r="93" spans="1:3" x14ac:dyDescent="0.2">
      <c r="A93" s="46" t="s">
        <v>4231</v>
      </c>
      <c r="B93" s="46" t="s">
        <v>1869</v>
      </c>
      <c r="C93" s="46" t="s">
        <v>1870</v>
      </c>
    </row>
    <row r="94" spans="1:3" x14ac:dyDescent="0.2">
      <c r="A94" s="46" t="s">
        <v>4231</v>
      </c>
      <c r="B94" s="46" t="s">
        <v>4247</v>
      </c>
      <c r="C94" s="46" t="s">
        <v>4248</v>
      </c>
    </row>
    <row r="95" spans="1:3" x14ac:dyDescent="0.2">
      <c r="A95" s="46" t="s">
        <v>4231</v>
      </c>
      <c r="B95" s="46" t="s">
        <v>2901</v>
      </c>
      <c r="C95" s="46" t="s">
        <v>4249</v>
      </c>
    </row>
    <row r="97" spans="1:3" x14ac:dyDescent="0.2">
      <c r="A97" s="46" t="s">
        <v>4250</v>
      </c>
      <c r="B97" s="46" t="s">
        <v>1269</v>
      </c>
      <c r="C97" s="46" t="s">
        <v>4216</v>
      </c>
    </row>
    <row r="98" spans="1:3" x14ac:dyDescent="0.2">
      <c r="A98" s="46" t="s">
        <v>4250</v>
      </c>
      <c r="B98" s="46" t="s">
        <v>2897</v>
      </c>
      <c r="C98" s="46" t="s">
        <v>2898</v>
      </c>
    </row>
    <row r="99" spans="1:3" x14ac:dyDescent="0.2">
      <c r="A99" s="46" t="s">
        <v>4250</v>
      </c>
      <c r="B99" s="46" t="s">
        <v>4251</v>
      </c>
      <c r="C99" s="46" t="s">
        <v>4252</v>
      </c>
    </row>
    <row r="100" spans="1:3" x14ac:dyDescent="0.2">
      <c r="A100" s="46" t="s">
        <v>4250</v>
      </c>
      <c r="B100" s="46" t="s">
        <v>4253</v>
      </c>
      <c r="C100" s="46" t="s">
        <v>4254</v>
      </c>
    </row>
    <row r="101" spans="1:3" x14ac:dyDescent="0.2">
      <c r="A101" s="46" t="s">
        <v>4250</v>
      </c>
      <c r="B101" s="46" t="s">
        <v>4255</v>
      </c>
      <c r="C101" s="46" t="s">
        <v>4256</v>
      </c>
    </row>
    <row r="102" spans="1:3" x14ac:dyDescent="0.2">
      <c r="A102" s="46" t="s">
        <v>4250</v>
      </c>
      <c r="B102" s="46" t="s">
        <v>4257</v>
      </c>
      <c r="C102" s="46" t="s">
        <v>4258</v>
      </c>
    </row>
    <row r="103" spans="1:3" x14ac:dyDescent="0.2">
      <c r="A103" s="46" t="s">
        <v>4250</v>
      </c>
      <c r="B103" s="46" t="s">
        <v>4259</v>
      </c>
      <c r="C103" s="46" t="s">
        <v>4260</v>
      </c>
    </row>
    <row r="104" spans="1:3" x14ac:dyDescent="0.2">
      <c r="A104" s="46" t="s">
        <v>4250</v>
      </c>
      <c r="B104" s="46" t="s">
        <v>4261</v>
      </c>
      <c r="C104" s="46" t="s">
        <v>4262</v>
      </c>
    </row>
    <row r="105" spans="1:3" x14ac:dyDescent="0.2">
      <c r="A105" s="46" t="s">
        <v>4250</v>
      </c>
      <c r="B105" s="46" t="s">
        <v>1281</v>
      </c>
      <c r="C105" s="46" t="s">
        <v>4263</v>
      </c>
    </row>
    <row r="106" spans="1:3" x14ac:dyDescent="0.2">
      <c r="A106" s="46" t="s">
        <v>4250</v>
      </c>
      <c r="B106" s="46" t="s">
        <v>2899</v>
      </c>
      <c r="C106" s="46" t="s">
        <v>4264</v>
      </c>
    </row>
    <row r="107" spans="1:3" x14ac:dyDescent="0.2">
      <c r="A107" s="46" t="s">
        <v>4250</v>
      </c>
      <c r="B107" s="46" t="s">
        <v>4265</v>
      </c>
      <c r="C107" s="46" t="s">
        <v>4266</v>
      </c>
    </row>
    <row r="109" spans="1:3" x14ac:dyDescent="0.2">
      <c r="A109" s="46" t="s">
        <v>1428</v>
      </c>
      <c r="B109" s="46" t="s">
        <v>1269</v>
      </c>
      <c r="C109" s="46" t="s">
        <v>4216</v>
      </c>
    </row>
    <row r="110" spans="1:3" x14ac:dyDescent="0.2">
      <c r="A110" s="46" t="s">
        <v>1428</v>
      </c>
      <c r="B110" s="46" t="s">
        <v>2058</v>
      </c>
      <c r="C110" s="46" t="s">
        <v>4217</v>
      </c>
    </row>
    <row r="111" spans="1:3" x14ac:dyDescent="0.2">
      <c r="A111" s="46" t="s">
        <v>1428</v>
      </c>
      <c r="B111" s="46" t="s">
        <v>2090</v>
      </c>
      <c r="C111" s="46" t="s">
        <v>4218</v>
      </c>
    </row>
    <row r="112" spans="1:3" x14ac:dyDescent="0.2">
      <c r="A112" s="46" t="s">
        <v>1428</v>
      </c>
      <c r="B112" s="46" t="s">
        <v>4267</v>
      </c>
      <c r="C112" s="46" t="s">
        <v>4268</v>
      </c>
    </row>
    <row r="113" spans="1:3" x14ac:dyDescent="0.2">
      <c r="A113" s="46" t="s">
        <v>1428</v>
      </c>
      <c r="B113" s="46" t="s">
        <v>4269</v>
      </c>
      <c r="C113" s="46" t="s">
        <v>4270</v>
      </c>
    </row>
    <row r="114" spans="1:3" x14ac:dyDescent="0.2">
      <c r="A114" s="46" t="s">
        <v>1428</v>
      </c>
      <c r="B114" s="46" t="s">
        <v>2115</v>
      </c>
      <c r="C114" s="46" t="s">
        <v>4219</v>
      </c>
    </row>
    <row r="115" spans="1:3" x14ac:dyDescent="0.2">
      <c r="A115" s="46" t="s">
        <v>1428</v>
      </c>
      <c r="B115" s="46" t="s">
        <v>4271</v>
      </c>
      <c r="C115" s="46" t="s">
        <v>4272</v>
      </c>
    </row>
    <row r="116" spans="1:3" x14ac:dyDescent="0.2">
      <c r="A116" s="46" t="s">
        <v>1428</v>
      </c>
      <c r="B116" s="46" t="s">
        <v>2141</v>
      </c>
      <c r="C116" s="46" t="s">
        <v>4220</v>
      </c>
    </row>
    <row r="117" spans="1:3" x14ac:dyDescent="0.2">
      <c r="A117" s="46" t="s">
        <v>1428</v>
      </c>
      <c r="B117" s="46" t="s">
        <v>4273</v>
      </c>
      <c r="C117" s="46" t="s">
        <v>4274</v>
      </c>
    </row>
    <row r="118" spans="1:3" x14ac:dyDescent="0.2">
      <c r="A118" s="46" t="s">
        <v>1428</v>
      </c>
      <c r="B118" s="46" t="s">
        <v>2166</v>
      </c>
      <c r="C118" s="46" t="s">
        <v>4221</v>
      </c>
    </row>
    <row r="119" spans="1:3" x14ac:dyDescent="0.2">
      <c r="A119" s="46" t="s">
        <v>1428</v>
      </c>
      <c r="B119" s="46" t="s">
        <v>4275</v>
      </c>
      <c r="C119" s="46" t="s">
        <v>4276</v>
      </c>
    </row>
    <row r="120" spans="1:3" x14ac:dyDescent="0.2">
      <c r="A120" s="46" t="s">
        <v>1428</v>
      </c>
      <c r="B120" s="46" t="s">
        <v>4277</v>
      </c>
      <c r="C120" s="46" t="s">
        <v>4278</v>
      </c>
    </row>
    <row r="121" spans="1:3" x14ac:dyDescent="0.2">
      <c r="A121" s="46" t="s">
        <v>1428</v>
      </c>
      <c r="B121" s="46" t="s">
        <v>2191</v>
      </c>
      <c r="C121" s="46" t="s">
        <v>4222</v>
      </c>
    </row>
    <row r="122" spans="1:3" x14ac:dyDescent="0.2">
      <c r="A122" s="46" t="s">
        <v>1428</v>
      </c>
      <c r="B122" s="46" t="s">
        <v>4279</v>
      </c>
      <c r="C122" s="46" t="s">
        <v>4280</v>
      </c>
    </row>
    <row r="123" spans="1:3" x14ac:dyDescent="0.2">
      <c r="A123" s="46" t="s">
        <v>1428</v>
      </c>
      <c r="B123" s="46" t="s">
        <v>2217</v>
      </c>
      <c r="C123" s="46" t="s">
        <v>4223</v>
      </c>
    </row>
    <row r="124" spans="1:3" x14ac:dyDescent="0.2">
      <c r="A124" s="46" t="s">
        <v>1428</v>
      </c>
      <c r="B124" s="46" t="s">
        <v>4281</v>
      </c>
      <c r="C124" s="46" t="s">
        <v>4282</v>
      </c>
    </row>
    <row r="125" spans="1:3" x14ac:dyDescent="0.2">
      <c r="A125" s="46" t="s">
        <v>1428</v>
      </c>
      <c r="B125" s="46" t="s">
        <v>2706</v>
      </c>
      <c r="C125" s="46" t="s">
        <v>4224</v>
      </c>
    </row>
    <row r="126" spans="1:3" x14ac:dyDescent="0.2">
      <c r="A126" s="46" t="s">
        <v>1428</v>
      </c>
      <c r="B126" s="46" t="s">
        <v>4283</v>
      </c>
      <c r="C126" s="46" t="s">
        <v>4284</v>
      </c>
    </row>
    <row r="127" spans="1:3" x14ac:dyDescent="0.2">
      <c r="A127" s="46" t="s">
        <v>1428</v>
      </c>
      <c r="B127" s="46" t="s">
        <v>2719</v>
      </c>
      <c r="C127" s="46" t="s">
        <v>3129</v>
      </c>
    </row>
    <row r="128" spans="1:3" x14ac:dyDescent="0.2">
      <c r="A128" s="46" t="s">
        <v>1428</v>
      </c>
      <c r="B128" s="46" t="s">
        <v>2738</v>
      </c>
      <c r="C128" s="46" t="s">
        <v>2739</v>
      </c>
    </row>
    <row r="129" spans="1:7" x14ac:dyDescent="0.2">
      <c r="A129" s="46" t="s">
        <v>1428</v>
      </c>
      <c r="B129" s="46" t="s">
        <v>4285</v>
      </c>
      <c r="C129" s="46" t="s">
        <v>4286</v>
      </c>
    </row>
    <row r="130" spans="1:7" x14ac:dyDescent="0.2">
      <c r="A130" s="46" t="s">
        <v>1428</v>
      </c>
      <c r="B130" s="46" t="s">
        <v>4287</v>
      </c>
      <c r="C130" s="46" t="s">
        <v>4288</v>
      </c>
    </row>
    <row r="131" spans="1:7" x14ac:dyDescent="0.2">
      <c r="A131" s="46" t="s">
        <v>1428</v>
      </c>
      <c r="B131" s="46" t="s">
        <v>4289</v>
      </c>
      <c r="C131" s="46" t="s">
        <v>4290</v>
      </c>
    </row>
    <row r="132" spans="1:7" x14ac:dyDescent="0.2">
      <c r="A132" s="46" t="s">
        <v>1428</v>
      </c>
      <c r="B132" s="46" t="s">
        <v>4291</v>
      </c>
      <c r="C132" s="46" t="s">
        <v>4292</v>
      </c>
    </row>
    <row r="134" spans="1:7" x14ac:dyDescent="0.2">
      <c r="A134" s="46" t="s">
        <v>1444</v>
      </c>
      <c r="B134" s="46" t="s">
        <v>1269</v>
      </c>
      <c r="C134" s="46" t="s">
        <v>4216</v>
      </c>
    </row>
    <row r="135" spans="1:7" x14ac:dyDescent="0.2">
      <c r="A135" s="46" t="s">
        <v>1444</v>
      </c>
      <c r="B135" s="46" t="s">
        <v>4293</v>
      </c>
      <c r="C135" s="46" t="s">
        <v>4294</v>
      </c>
    </row>
    <row r="136" spans="1:7" x14ac:dyDescent="0.2">
      <c r="A136" s="46" t="s">
        <v>1444</v>
      </c>
      <c r="B136" s="46" t="s">
        <v>2749</v>
      </c>
      <c r="C136" s="46" t="s">
        <v>4225</v>
      </c>
    </row>
    <row r="137" spans="1:7" x14ac:dyDescent="0.2">
      <c r="A137" s="46" t="s">
        <v>1444</v>
      </c>
      <c r="B137" s="46" t="s">
        <v>4295</v>
      </c>
      <c r="C137" s="46" t="s">
        <v>4296</v>
      </c>
    </row>
    <row r="138" spans="1:7" x14ac:dyDescent="0.2">
      <c r="A138" s="46" t="s">
        <v>1444</v>
      </c>
      <c r="B138" s="46" t="s">
        <v>1278</v>
      </c>
      <c r="C138" s="46" t="s">
        <v>4226</v>
      </c>
    </row>
    <row r="140" spans="1:7" x14ac:dyDescent="0.2">
      <c r="A140" s="46" t="s">
        <v>4297</v>
      </c>
      <c r="B140" s="46" t="s">
        <v>1269</v>
      </c>
      <c r="C140" s="46" t="s">
        <v>4216</v>
      </c>
    </row>
    <row r="141" spans="1:7" x14ac:dyDescent="0.2">
      <c r="A141" s="46" t="s">
        <v>4297</v>
      </c>
      <c r="B141" s="46" t="s">
        <v>4298</v>
      </c>
      <c r="C141" s="46" t="s">
        <v>4299</v>
      </c>
      <c r="G141" s="46" t="s">
        <v>4300</v>
      </c>
    </row>
    <row r="142" spans="1:7" x14ac:dyDescent="0.2">
      <c r="A142" s="46" t="s">
        <v>4297</v>
      </c>
      <c r="B142" s="46" t="s">
        <v>4301</v>
      </c>
      <c r="C142" s="46" t="s">
        <v>4302</v>
      </c>
      <c r="G142" s="46" t="s">
        <v>4303</v>
      </c>
    </row>
    <row r="143" spans="1:7" x14ac:dyDescent="0.2">
      <c r="A143" s="46" t="s">
        <v>4297</v>
      </c>
      <c r="B143" s="46" t="s">
        <v>4304</v>
      </c>
      <c r="C143" s="46" t="s">
        <v>4305</v>
      </c>
      <c r="G143" s="46" t="s">
        <v>4306</v>
      </c>
    </row>
    <row r="144" spans="1:7" x14ac:dyDescent="0.2">
      <c r="A144" s="46" t="s">
        <v>4297</v>
      </c>
      <c r="B144" s="46" t="s">
        <v>4307</v>
      </c>
      <c r="C144" s="46" t="s">
        <v>4308</v>
      </c>
      <c r="G144" s="46" t="s">
        <v>4309</v>
      </c>
    </row>
    <row r="146" spans="1:3" x14ac:dyDescent="0.2">
      <c r="A146" s="46" t="s">
        <v>4310</v>
      </c>
      <c r="B146" s="46" t="s">
        <v>1269</v>
      </c>
      <c r="C146" s="46" t="s">
        <v>4216</v>
      </c>
    </row>
    <row r="147" spans="1:3" x14ac:dyDescent="0.2">
      <c r="A147" s="46" t="s">
        <v>4310</v>
      </c>
      <c r="B147" s="46" t="s">
        <v>4311</v>
      </c>
      <c r="C147" s="46" t="s">
        <v>4312</v>
      </c>
    </row>
    <row r="148" spans="1:3" x14ac:dyDescent="0.2">
      <c r="A148" s="46" t="s">
        <v>4310</v>
      </c>
      <c r="B148" s="46" t="s">
        <v>4313</v>
      </c>
      <c r="C148" s="46" t="s">
        <v>4314</v>
      </c>
    </row>
    <row r="150" spans="1:3" x14ac:dyDescent="0.2">
      <c r="A150" s="46" t="s">
        <v>4315</v>
      </c>
      <c r="B150" s="46" t="s">
        <v>1269</v>
      </c>
      <c r="C150" s="46" t="s">
        <v>4216</v>
      </c>
    </row>
    <row r="151" spans="1:3" x14ac:dyDescent="0.2">
      <c r="A151" s="46" t="s">
        <v>4315</v>
      </c>
      <c r="B151" s="46" t="s">
        <v>4316</v>
      </c>
      <c r="C151" s="46" t="s">
        <v>4317</v>
      </c>
    </row>
    <row r="152" spans="1:3" x14ac:dyDescent="0.2">
      <c r="A152" s="46" t="s">
        <v>4315</v>
      </c>
      <c r="B152" s="46" t="s">
        <v>4318</v>
      </c>
      <c r="C152" s="46" t="s">
        <v>4319</v>
      </c>
    </row>
    <row r="153" spans="1:3" x14ac:dyDescent="0.2">
      <c r="A153" s="46" t="s">
        <v>4315</v>
      </c>
      <c r="B153" s="46" t="s">
        <v>4320</v>
      </c>
      <c r="C153" s="46" t="s">
        <v>4321</v>
      </c>
    </row>
    <row r="155" spans="1:3" x14ac:dyDescent="0.2">
      <c r="A155" s="45" t="s">
        <v>236</v>
      </c>
      <c r="B155" s="190" t="s">
        <v>1276</v>
      </c>
      <c r="C155" s="190" t="s">
        <v>4322</v>
      </c>
    </row>
    <row r="156" spans="1:3" x14ac:dyDescent="0.2">
      <c r="A156" s="45" t="s">
        <v>236</v>
      </c>
      <c r="B156" s="190" t="s">
        <v>1274</v>
      </c>
      <c r="C156" s="190" t="s">
        <v>4323</v>
      </c>
    </row>
    <row r="157" spans="1:3" x14ac:dyDescent="0.2">
      <c r="A157" s="45" t="s">
        <v>236</v>
      </c>
      <c r="B157" s="190" t="s">
        <v>1263</v>
      </c>
      <c r="C157" s="190" t="s">
        <v>4324</v>
      </c>
    </row>
    <row r="158" spans="1:3" x14ac:dyDescent="0.2">
      <c r="A158" s="45" t="s">
        <v>236</v>
      </c>
      <c r="B158" s="190" t="s">
        <v>1084</v>
      </c>
      <c r="C158" s="190" t="s">
        <v>4325</v>
      </c>
    </row>
    <row r="159" spans="1:3" x14ac:dyDescent="0.2">
      <c r="A159" s="45" t="s">
        <v>236</v>
      </c>
      <c r="B159" s="46" t="s">
        <v>1111</v>
      </c>
      <c r="C159" s="46" t="s">
        <v>4326</v>
      </c>
    </row>
    <row r="160" spans="1:3" x14ac:dyDescent="0.2">
      <c r="A160" s="45"/>
    </row>
    <row r="161" spans="1:3" x14ac:dyDescent="0.2">
      <c r="A161" s="72" t="s">
        <v>4327</v>
      </c>
      <c r="B161" s="190" t="s">
        <v>1264</v>
      </c>
      <c r="C161" s="190" t="s">
        <v>4328</v>
      </c>
    </row>
    <row r="162" spans="1:3" x14ac:dyDescent="0.2">
      <c r="A162" s="72" t="s">
        <v>4327</v>
      </c>
      <c r="B162" s="190" t="s">
        <v>1284</v>
      </c>
      <c r="C162" s="190" t="s">
        <v>4329</v>
      </c>
    </row>
    <row r="163" spans="1:3" x14ac:dyDescent="0.2">
      <c r="A163" s="72" t="s">
        <v>4327</v>
      </c>
      <c r="B163" s="190" t="s">
        <v>1153</v>
      </c>
      <c r="C163" s="190" t="s">
        <v>4330</v>
      </c>
    </row>
    <row r="164" spans="1:3" x14ac:dyDescent="0.2">
      <c r="A164" s="72"/>
      <c r="B164" s="190"/>
      <c r="C164" s="190"/>
    </row>
    <row r="165" spans="1:3" x14ac:dyDescent="0.2">
      <c r="A165" s="45" t="s">
        <v>4331</v>
      </c>
      <c r="B165" s="46" t="s">
        <v>1269</v>
      </c>
      <c r="C165" s="46" t="s">
        <v>4332</v>
      </c>
    </row>
    <row r="166" spans="1:3" x14ac:dyDescent="0.2">
      <c r="A166" s="45" t="s">
        <v>4331</v>
      </c>
      <c r="B166" s="46" t="s">
        <v>1279</v>
      </c>
      <c r="C166" s="46" t="s">
        <v>4333</v>
      </c>
    </row>
    <row r="167" spans="1:3" x14ac:dyDescent="0.2">
      <c r="A167" s="45" t="s">
        <v>4331</v>
      </c>
      <c r="B167" s="46" t="s">
        <v>1283</v>
      </c>
      <c r="C167" s="46" t="s">
        <v>4334</v>
      </c>
    </row>
    <row r="168" spans="1:3" x14ac:dyDescent="0.2">
      <c r="A168" s="45" t="s">
        <v>4331</v>
      </c>
      <c r="B168" s="46" t="s">
        <v>1265</v>
      </c>
      <c r="C168" s="46" t="s">
        <v>4335</v>
      </c>
    </row>
    <row r="169" spans="1:3" x14ac:dyDescent="0.2">
      <c r="A169" s="45" t="s">
        <v>4331</v>
      </c>
      <c r="B169" s="46" t="s">
        <v>1272</v>
      </c>
      <c r="C169" s="46" t="s">
        <v>4336</v>
      </c>
    </row>
    <row r="170" spans="1:3" x14ac:dyDescent="0.2">
      <c r="A170" s="45" t="s">
        <v>4331</v>
      </c>
      <c r="B170" s="46" t="s">
        <v>1270</v>
      </c>
      <c r="C170" s="46" t="s">
        <v>4337</v>
      </c>
    </row>
    <row r="171" spans="1:3" x14ac:dyDescent="0.2">
      <c r="A171" s="45" t="s">
        <v>4331</v>
      </c>
      <c r="B171" s="46" t="s">
        <v>1111</v>
      </c>
      <c r="C171" s="46" t="s">
        <v>4326</v>
      </c>
    </row>
    <row r="172" spans="1:3" x14ac:dyDescent="0.2">
      <c r="A172" s="45"/>
    </row>
    <row r="173" spans="1:3" x14ac:dyDescent="0.2">
      <c r="A173" s="45" t="s">
        <v>4338</v>
      </c>
      <c r="B173" s="46" t="s">
        <v>1273</v>
      </c>
      <c r="C173" s="46" t="s">
        <v>4339</v>
      </c>
    </row>
    <row r="174" spans="1:3" x14ac:dyDescent="0.2">
      <c r="A174" s="45" t="s">
        <v>4338</v>
      </c>
      <c r="B174" s="46" t="s">
        <v>1266</v>
      </c>
      <c r="C174" s="46" t="s">
        <v>4340</v>
      </c>
    </row>
    <row r="175" spans="1:3" x14ac:dyDescent="0.2">
      <c r="A175" s="45" t="s">
        <v>4338</v>
      </c>
      <c r="B175" s="46" t="s">
        <v>1265</v>
      </c>
      <c r="C175" s="46" t="s">
        <v>4341</v>
      </c>
    </row>
    <row r="176" spans="1:3" x14ac:dyDescent="0.2">
      <c r="A176" s="45" t="s">
        <v>4338</v>
      </c>
      <c r="B176" s="46" t="s">
        <v>1275</v>
      </c>
      <c r="C176" s="46" t="s">
        <v>4342</v>
      </c>
    </row>
    <row r="177" spans="1:3" x14ac:dyDescent="0.2">
      <c r="A177" s="45" t="s">
        <v>4338</v>
      </c>
      <c r="B177" s="46" t="s">
        <v>1280</v>
      </c>
      <c r="C177" s="46" t="s">
        <v>4343</v>
      </c>
    </row>
    <row r="178" spans="1:3" x14ac:dyDescent="0.2">
      <c r="A178" s="45" t="s">
        <v>4338</v>
      </c>
      <c r="B178" s="46" t="s">
        <v>1111</v>
      </c>
      <c r="C178" s="46" t="s">
        <v>4326</v>
      </c>
    </row>
    <row r="179" spans="1:3" x14ac:dyDescent="0.2">
      <c r="A179" s="45"/>
    </row>
    <row r="180" spans="1:3" x14ac:dyDescent="0.2">
      <c r="A180" s="45" t="s">
        <v>4344</v>
      </c>
      <c r="B180" s="46" t="s">
        <v>1271</v>
      </c>
      <c r="C180" s="46" t="s">
        <v>4345</v>
      </c>
    </row>
    <row r="181" spans="1:3" x14ac:dyDescent="0.2">
      <c r="A181" s="45" t="s">
        <v>4344</v>
      </c>
      <c r="B181" s="46" t="s">
        <v>1268</v>
      </c>
      <c r="C181" s="46" t="s">
        <v>4346</v>
      </c>
    </row>
    <row r="182" spans="1:3" x14ac:dyDescent="0.2">
      <c r="A182" s="45" t="s">
        <v>4344</v>
      </c>
      <c r="B182" s="46" t="s">
        <v>1265</v>
      </c>
      <c r="C182" s="46" t="s">
        <v>4341</v>
      </c>
    </row>
    <row r="183" spans="1:3" x14ac:dyDescent="0.2">
      <c r="A183" s="45" t="s">
        <v>4344</v>
      </c>
      <c r="B183" s="46" t="s">
        <v>1267</v>
      </c>
      <c r="C183" s="46" t="s">
        <v>4347</v>
      </c>
    </row>
    <row r="184" spans="1:3" x14ac:dyDescent="0.2">
      <c r="A184" s="45" t="s">
        <v>4344</v>
      </c>
      <c r="B184" s="46" t="s">
        <v>1277</v>
      </c>
      <c r="C184" s="46" t="s">
        <v>4348</v>
      </c>
    </row>
    <row r="185" spans="1:3" x14ac:dyDescent="0.2">
      <c r="A185" s="45" t="s">
        <v>4344</v>
      </c>
      <c r="B185" s="46" t="s">
        <v>1111</v>
      </c>
      <c r="C185" s="46" t="s">
        <v>4326</v>
      </c>
    </row>
    <row r="186" spans="1:3" x14ac:dyDescent="0.2">
      <c r="A186" s="45"/>
    </row>
    <row r="187" spans="1:3" x14ac:dyDescent="0.2">
      <c r="A187" s="45" t="s">
        <v>4349</v>
      </c>
      <c r="B187" s="46" t="s">
        <v>1271</v>
      </c>
      <c r="C187" s="46" t="s">
        <v>4350</v>
      </c>
    </row>
    <row r="188" spans="1:3" x14ac:dyDescent="0.2">
      <c r="A188" s="45" t="s">
        <v>4349</v>
      </c>
      <c r="B188" s="46" t="s">
        <v>1268</v>
      </c>
      <c r="C188" s="46" t="s">
        <v>4351</v>
      </c>
    </row>
    <row r="189" spans="1:3" x14ac:dyDescent="0.2">
      <c r="A189" s="45" t="s">
        <v>4349</v>
      </c>
      <c r="B189" s="46" t="s">
        <v>1265</v>
      </c>
      <c r="C189" s="46" t="s">
        <v>4341</v>
      </c>
    </row>
    <row r="190" spans="1:3" x14ac:dyDescent="0.2">
      <c r="A190" s="45" t="s">
        <v>4349</v>
      </c>
      <c r="B190" s="46" t="s">
        <v>1267</v>
      </c>
      <c r="C190" s="46" t="s">
        <v>4352</v>
      </c>
    </row>
    <row r="191" spans="1:3" x14ac:dyDescent="0.2">
      <c r="A191" s="45" t="s">
        <v>4349</v>
      </c>
      <c r="B191" s="46" t="s">
        <v>1277</v>
      </c>
      <c r="C191" s="46" t="s">
        <v>4353</v>
      </c>
    </row>
    <row r="192" spans="1:3" x14ac:dyDescent="0.2">
      <c r="A192" s="45" t="s">
        <v>4349</v>
      </c>
      <c r="B192" s="46" t="s">
        <v>1111</v>
      </c>
      <c r="C192" s="46" t="s">
        <v>4326</v>
      </c>
    </row>
    <row r="193" spans="1:3" x14ac:dyDescent="0.2">
      <c r="A193" s="45"/>
    </row>
    <row r="194" spans="1:3" x14ac:dyDescent="0.2">
      <c r="A194" s="71" t="s">
        <v>3258</v>
      </c>
      <c r="B194" s="190" t="s">
        <v>1139</v>
      </c>
      <c r="C194" s="190" t="s">
        <v>3259</v>
      </c>
    </row>
    <row r="195" spans="1:3" x14ac:dyDescent="0.2">
      <c r="A195" s="71" t="s">
        <v>3258</v>
      </c>
      <c r="B195" s="190" t="s">
        <v>1092</v>
      </c>
      <c r="C195" s="190" t="s">
        <v>3260</v>
      </c>
    </row>
    <row r="196" spans="1:3" x14ac:dyDescent="0.2">
      <c r="A196" s="71" t="s">
        <v>3258</v>
      </c>
      <c r="B196" s="190" t="s">
        <v>1112</v>
      </c>
      <c r="C196" s="190" t="s">
        <v>3261</v>
      </c>
    </row>
    <row r="197" spans="1:3" x14ac:dyDescent="0.2">
      <c r="A197" s="71" t="s">
        <v>3258</v>
      </c>
      <c r="B197" s="190" t="s">
        <v>1202</v>
      </c>
      <c r="C197" s="190" t="s">
        <v>3262</v>
      </c>
    </row>
    <row r="198" spans="1:3" x14ac:dyDescent="0.2">
      <c r="A198" s="71" t="s">
        <v>3258</v>
      </c>
      <c r="B198" s="190" t="s">
        <v>1170</v>
      </c>
      <c r="C198" s="190" t="s">
        <v>3263</v>
      </c>
    </row>
    <row r="199" spans="1:3" x14ac:dyDescent="0.2">
      <c r="A199" s="71" t="s">
        <v>3258</v>
      </c>
      <c r="B199" s="190" t="s">
        <v>1245</v>
      </c>
      <c r="C199" s="190" t="s">
        <v>3264</v>
      </c>
    </row>
    <row r="200" spans="1:3" x14ac:dyDescent="0.2">
      <c r="A200" s="71" t="s">
        <v>3258</v>
      </c>
      <c r="B200" s="190" t="s">
        <v>3265</v>
      </c>
      <c r="C200" s="190" t="s">
        <v>3266</v>
      </c>
    </row>
    <row r="201" spans="1:3" x14ac:dyDescent="0.2">
      <c r="A201" s="71" t="s">
        <v>3258</v>
      </c>
      <c r="B201" s="46" t="s">
        <v>1111</v>
      </c>
      <c r="C201" s="146" t="s">
        <v>3124</v>
      </c>
    </row>
    <row r="203" spans="1:3" x14ac:dyDescent="0.2">
      <c r="A203" s="71" t="s">
        <v>3267</v>
      </c>
      <c r="B203" s="190" t="s">
        <v>1139</v>
      </c>
      <c r="C203" s="190" t="s">
        <v>3268</v>
      </c>
    </row>
    <row r="204" spans="1:3" x14ac:dyDescent="0.2">
      <c r="A204" s="71" t="s">
        <v>3267</v>
      </c>
      <c r="B204" s="190" t="s">
        <v>1092</v>
      </c>
      <c r="C204" s="190" t="s">
        <v>3269</v>
      </c>
    </row>
    <row r="205" spans="1:3" x14ac:dyDescent="0.2">
      <c r="A205" s="71" t="s">
        <v>3267</v>
      </c>
      <c r="B205" s="190" t="s">
        <v>1112</v>
      </c>
      <c r="C205" s="190" t="s">
        <v>3270</v>
      </c>
    </row>
    <row r="206" spans="1:3" x14ac:dyDescent="0.2">
      <c r="A206" s="71" t="s">
        <v>3267</v>
      </c>
      <c r="B206" s="190" t="s">
        <v>1202</v>
      </c>
      <c r="C206" s="190" t="s">
        <v>3271</v>
      </c>
    </row>
    <row r="207" spans="1:3" x14ac:dyDescent="0.2">
      <c r="A207" s="71" t="s">
        <v>3267</v>
      </c>
      <c r="B207" s="190" t="s">
        <v>1170</v>
      </c>
      <c r="C207" s="190" t="s">
        <v>3272</v>
      </c>
    </row>
    <row r="208" spans="1:3" x14ac:dyDescent="0.2">
      <c r="A208" s="71" t="s">
        <v>3267</v>
      </c>
      <c r="B208" s="190" t="s">
        <v>1245</v>
      </c>
      <c r="C208" s="190" t="s">
        <v>3273</v>
      </c>
    </row>
    <row r="209" spans="1:3" x14ac:dyDescent="0.2">
      <c r="A209" s="71" t="s">
        <v>3267</v>
      </c>
      <c r="B209" s="190" t="s">
        <v>3265</v>
      </c>
      <c r="C209" s="190" t="s">
        <v>3274</v>
      </c>
    </row>
    <row r="210" spans="1:3" x14ac:dyDescent="0.2">
      <c r="A210" s="71" t="s">
        <v>3267</v>
      </c>
      <c r="B210" s="46" t="s">
        <v>1111</v>
      </c>
      <c r="C210" s="146" t="s">
        <v>3124</v>
      </c>
    </row>
    <row r="211" spans="1:3" x14ac:dyDescent="0.2">
      <c r="A211" s="71"/>
      <c r="C211" s="146"/>
    </row>
    <row r="212" spans="1:3" x14ac:dyDescent="0.2">
      <c r="A212" s="46" t="s">
        <v>3275</v>
      </c>
      <c r="B212" s="46" t="s">
        <v>1118</v>
      </c>
      <c r="C212" s="46" t="s">
        <v>3276</v>
      </c>
    </row>
    <row r="213" spans="1:3" x14ac:dyDescent="0.2">
      <c r="A213" s="46" t="s">
        <v>3275</v>
      </c>
      <c r="B213" s="46" t="s">
        <v>1123</v>
      </c>
      <c r="C213" s="46" t="s">
        <v>3278</v>
      </c>
    </row>
    <row r="214" spans="1:3" x14ac:dyDescent="0.2">
      <c r="A214" s="46" t="s">
        <v>3275</v>
      </c>
      <c r="B214" s="46" t="s">
        <v>1093</v>
      </c>
      <c r="C214" s="46" t="s">
        <v>4354</v>
      </c>
    </row>
    <row r="215" spans="1:3" x14ac:dyDescent="0.2">
      <c r="A215" s="46" t="s">
        <v>3275</v>
      </c>
      <c r="B215" s="46" t="s">
        <v>1111</v>
      </c>
      <c r="C215" s="146" t="s">
        <v>4326</v>
      </c>
    </row>
    <row r="216" spans="1:3" x14ac:dyDescent="0.2">
      <c r="A216" s="72"/>
      <c r="B216" s="190"/>
      <c r="C216" s="190"/>
    </row>
    <row r="217" spans="1:3" x14ac:dyDescent="0.2">
      <c r="A217" s="46" t="s">
        <v>4355</v>
      </c>
      <c r="B217" s="46" t="s">
        <v>1127</v>
      </c>
      <c r="C217" s="46" t="s">
        <v>4356</v>
      </c>
    </row>
    <row r="218" spans="1:3" x14ac:dyDescent="0.2">
      <c r="A218" s="46" t="s">
        <v>4355</v>
      </c>
      <c r="B218" s="46" t="s">
        <v>4357</v>
      </c>
      <c r="C218" s="46" t="s">
        <v>4358</v>
      </c>
    </row>
    <row r="219" spans="1:3" x14ac:dyDescent="0.2">
      <c r="A219" s="46" t="s">
        <v>4355</v>
      </c>
      <c r="B219" s="46" t="s">
        <v>4359</v>
      </c>
      <c r="C219" s="46" t="s">
        <v>4360</v>
      </c>
    </row>
    <row r="220" spans="1:3" x14ac:dyDescent="0.2">
      <c r="A220" s="46" t="s">
        <v>4355</v>
      </c>
      <c r="B220" s="46" t="s">
        <v>1111</v>
      </c>
      <c r="C220" s="46" t="s">
        <v>4326</v>
      </c>
    </row>
    <row r="222" spans="1:3" x14ac:dyDescent="0.2">
      <c r="A222" s="46" t="s">
        <v>4361</v>
      </c>
      <c r="B222" s="46" t="s">
        <v>1127</v>
      </c>
      <c r="C222" s="46" t="s">
        <v>4356</v>
      </c>
    </row>
    <row r="223" spans="1:3" x14ac:dyDescent="0.2">
      <c r="A223" s="46" t="s">
        <v>4361</v>
      </c>
      <c r="B223" s="46" t="s">
        <v>1089</v>
      </c>
      <c r="C223" s="46" t="s">
        <v>4362</v>
      </c>
    </row>
    <row r="224" spans="1:3" x14ac:dyDescent="0.2">
      <c r="A224" s="46" t="s">
        <v>4361</v>
      </c>
      <c r="B224" s="46" t="s">
        <v>1107</v>
      </c>
      <c r="C224" s="46" t="s">
        <v>4363</v>
      </c>
    </row>
    <row r="225" spans="1:3" x14ac:dyDescent="0.2">
      <c r="A225" s="46" t="s">
        <v>4361</v>
      </c>
      <c r="B225" s="46" t="s">
        <v>1111</v>
      </c>
      <c r="C225" s="46" t="s">
        <v>4326</v>
      </c>
    </row>
    <row r="227" spans="1:3" x14ac:dyDescent="0.2">
      <c r="A227" s="46" t="s">
        <v>4364</v>
      </c>
      <c r="B227" s="46" t="s">
        <v>1127</v>
      </c>
      <c r="C227" s="46" t="s">
        <v>4365</v>
      </c>
    </row>
    <row r="228" spans="1:3" x14ac:dyDescent="0.2">
      <c r="A228" s="46" t="s">
        <v>4364</v>
      </c>
      <c r="B228" s="46" t="s">
        <v>1089</v>
      </c>
      <c r="C228" s="46" t="s">
        <v>4366</v>
      </c>
    </row>
    <row r="229" spans="1:3" x14ac:dyDescent="0.2">
      <c r="A229" s="46" t="s">
        <v>4364</v>
      </c>
      <c r="B229" s="46" t="s">
        <v>1107</v>
      </c>
      <c r="C229" s="46" t="s">
        <v>4367</v>
      </c>
    </row>
    <row r="230" spans="1:3" x14ac:dyDescent="0.2">
      <c r="A230" s="46" t="s">
        <v>4364</v>
      </c>
      <c r="B230" s="46" t="s">
        <v>1111</v>
      </c>
      <c r="C230" s="46" t="s">
        <v>4326</v>
      </c>
    </row>
    <row r="231" spans="1:3" x14ac:dyDescent="0.2">
      <c r="A231" s="45"/>
    </row>
    <row r="232" spans="1:3" x14ac:dyDescent="0.2">
      <c r="A232" s="72" t="s">
        <v>3134</v>
      </c>
      <c r="B232" s="190" t="s">
        <v>1103</v>
      </c>
      <c r="C232" s="190" t="s">
        <v>3135</v>
      </c>
    </row>
    <row r="233" spans="1:3" x14ac:dyDescent="0.2">
      <c r="A233" s="72" t="s">
        <v>3134</v>
      </c>
      <c r="B233" s="190" t="s">
        <v>1084</v>
      </c>
      <c r="C233" s="190" t="s">
        <v>3136</v>
      </c>
    </row>
    <row r="234" spans="1:3" x14ac:dyDescent="0.2">
      <c r="A234" s="71"/>
      <c r="B234" s="190"/>
      <c r="C234" s="190"/>
    </row>
    <row r="235" spans="1:3" x14ac:dyDescent="0.2">
      <c r="A235" s="45" t="s">
        <v>2973</v>
      </c>
      <c r="B235" s="45" t="s">
        <v>2973</v>
      </c>
      <c r="C235" s="45" t="s">
        <v>3346</v>
      </c>
    </row>
    <row r="236" spans="1:3" x14ac:dyDescent="0.2">
      <c r="A236" s="45" t="s">
        <v>2973</v>
      </c>
      <c r="B236" s="45" t="s">
        <v>3347</v>
      </c>
      <c r="C236" s="45" t="s">
        <v>3348</v>
      </c>
    </row>
    <row r="237" spans="1:3" x14ac:dyDescent="0.2">
      <c r="A237" s="45"/>
      <c r="B237" s="45"/>
      <c r="C237" s="45"/>
    </row>
    <row r="238" spans="1:3" x14ac:dyDescent="0.2">
      <c r="A238" s="45" t="s">
        <v>3347</v>
      </c>
      <c r="B238" s="46" t="s">
        <v>4368</v>
      </c>
      <c r="C238" s="45" t="s">
        <v>4369</v>
      </c>
    </row>
    <row r="239" spans="1:3" x14ac:dyDescent="0.2">
      <c r="A239" s="45" t="s">
        <v>3347</v>
      </c>
      <c r="B239" s="46" t="s">
        <v>4370</v>
      </c>
      <c r="C239" s="45" t="s">
        <v>4371</v>
      </c>
    </row>
    <row r="240" spans="1:3" x14ac:dyDescent="0.2">
      <c r="A240" s="45" t="s">
        <v>3347</v>
      </c>
      <c r="B240" s="46" t="s">
        <v>4372</v>
      </c>
      <c r="C240" s="45" t="s">
        <v>4373</v>
      </c>
    </row>
    <row r="241" spans="1:3" x14ac:dyDescent="0.2">
      <c r="A241" s="45" t="s">
        <v>3347</v>
      </c>
      <c r="B241" s="46" t="s">
        <v>1117</v>
      </c>
      <c r="C241" s="45" t="s">
        <v>3147</v>
      </c>
    </row>
    <row r="242" spans="1:3" x14ac:dyDescent="0.2">
      <c r="A242" s="45"/>
      <c r="C242" s="45"/>
    </row>
    <row r="243" spans="1:3" x14ac:dyDescent="0.2">
      <c r="A243" s="45" t="s">
        <v>2943</v>
      </c>
      <c r="B243" s="46" t="s">
        <v>4374</v>
      </c>
      <c r="C243" s="45" t="s">
        <v>4375</v>
      </c>
    </row>
    <row r="244" spans="1:3" x14ac:dyDescent="0.2">
      <c r="A244" s="45" t="s">
        <v>2943</v>
      </c>
      <c r="B244" s="46" t="s">
        <v>4368</v>
      </c>
      <c r="C244" s="46" t="s">
        <v>4376</v>
      </c>
    </row>
    <row r="245" spans="1:3" x14ac:dyDescent="0.2">
      <c r="A245" s="45" t="s">
        <v>2943</v>
      </c>
      <c r="B245" s="46" t="s">
        <v>4377</v>
      </c>
      <c r="C245" s="46" t="s">
        <v>4378</v>
      </c>
    </row>
    <row r="246" spans="1:3" x14ac:dyDescent="0.2">
      <c r="A246" s="45" t="s">
        <v>2943</v>
      </c>
      <c r="B246" s="46" t="s">
        <v>4379</v>
      </c>
      <c r="C246" s="46" t="s">
        <v>4380</v>
      </c>
    </row>
    <row r="247" spans="1:3" x14ac:dyDescent="0.2">
      <c r="A247" s="45" t="s">
        <v>2943</v>
      </c>
      <c r="B247" s="46" t="s">
        <v>4381</v>
      </c>
      <c r="C247" s="46" t="s">
        <v>4382</v>
      </c>
    </row>
    <row r="248" spans="1:3" x14ac:dyDescent="0.2">
      <c r="A248" s="45" t="s">
        <v>2943</v>
      </c>
      <c r="B248" s="46" t="s">
        <v>4383</v>
      </c>
      <c r="C248" s="46" t="s">
        <v>4384</v>
      </c>
    </row>
    <row r="249" spans="1:3" x14ac:dyDescent="0.2">
      <c r="A249" s="45" t="s">
        <v>2943</v>
      </c>
      <c r="B249" s="46" t="s">
        <v>4385</v>
      </c>
      <c r="C249" s="46" t="s">
        <v>4386</v>
      </c>
    </row>
    <row r="250" spans="1:3" x14ac:dyDescent="0.2">
      <c r="A250" s="45" t="s">
        <v>2943</v>
      </c>
      <c r="B250" s="46" t="s">
        <v>4387</v>
      </c>
      <c r="C250" s="46" t="s">
        <v>4388</v>
      </c>
    </row>
    <row r="251" spans="1:3" x14ac:dyDescent="0.2">
      <c r="A251" s="45" t="s">
        <v>2943</v>
      </c>
      <c r="B251" s="46" t="s">
        <v>4389</v>
      </c>
      <c r="C251" s="46" t="s">
        <v>4390</v>
      </c>
    </row>
    <row r="252" spans="1:3" x14ac:dyDescent="0.2">
      <c r="A252" s="45" t="s">
        <v>2943</v>
      </c>
      <c r="B252" s="46" t="s">
        <v>4391</v>
      </c>
      <c r="C252" s="46" t="s">
        <v>4392</v>
      </c>
    </row>
    <row r="253" spans="1:3" x14ac:dyDescent="0.2">
      <c r="A253" s="45" t="s">
        <v>2943</v>
      </c>
      <c r="B253" s="46" t="s">
        <v>4393</v>
      </c>
      <c r="C253" s="46" t="s">
        <v>4394</v>
      </c>
    </row>
    <row r="254" spans="1:3" x14ac:dyDescent="0.2">
      <c r="A254" s="45" t="s">
        <v>2943</v>
      </c>
      <c r="B254" s="46" t="s">
        <v>4395</v>
      </c>
      <c r="C254" s="46" t="s">
        <v>4396</v>
      </c>
    </row>
    <row r="255" spans="1:3" x14ac:dyDescent="0.2">
      <c r="A255" s="45" t="s">
        <v>2943</v>
      </c>
      <c r="B255" s="46" t="s">
        <v>1117</v>
      </c>
      <c r="C255" s="46" t="s">
        <v>3123</v>
      </c>
    </row>
    <row r="256" spans="1:3" x14ac:dyDescent="0.2">
      <c r="A256" s="72"/>
      <c r="B256" s="190"/>
      <c r="C256" s="190"/>
    </row>
    <row r="257" spans="1:3" x14ac:dyDescent="0.2">
      <c r="A257" s="72" t="s">
        <v>4397</v>
      </c>
      <c r="B257" s="190" t="s">
        <v>4398</v>
      </c>
      <c r="C257" s="190" t="s">
        <v>4399</v>
      </c>
    </row>
    <row r="258" spans="1:3" x14ac:dyDescent="0.2">
      <c r="A258" s="72" t="s">
        <v>4397</v>
      </c>
      <c r="B258" s="190" t="s">
        <v>4400</v>
      </c>
      <c r="C258" s="190" t="s">
        <v>4401</v>
      </c>
    </row>
    <row r="259" spans="1:3" x14ac:dyDescent="0.2">
      <c r="A259" s="72" t="s">
        <v>4397</v>
      </c>
      <c r="B259" s="190" t="s">
        <v>4402</v>
      </c>
      <c r="C259" s="190" t="s">
        <v>4403</v>
      </c>
    </row>
    <row r="260" spans="1:3" x14ac:dyDescent="0.2">
      <c r="A260" s="72" t="s">
        <v>4397</v>
      </c>
      <c r="B260" s="190" t="s">
        <v>4404</v>
      </c>
      <c r="C260" s="190" t="s">
        <v>4405</v>
      </c>
    </row>
    <row r="261" spans="1:3" x14ac:dyDescent="0.2">
      <c r="A261" s="72" t="s">
        <v>4397</v>
      </c>
      <c r="B261" s="190" t="s">
        <v>1117</v>
      </c>
      <c r="C261" s="190" t="s">
        <v>3147</v>
      </c>
    </row>
    <row r="262" spans="1:3" x14ac:dyDescent="0.2">
      <c r="A262" s="72"/>
      <c r="B262" s="190"/>
      <c r="C262" s="190"/>
    </row>
    <row r="263" spans="1:3" x14ac:dyDescent="0.2">
      <c r="A263" s="72" t="s">
        <v>4406</v>
      </c>
      <c r="B263" s="190" t="s">
        <v>4398</v>
      </c>
      <c r="C263" s="190" t="s">
        <v>4407</v>
      </c>
    </row>
    <row r="264" spans="1:3" x14ac:dyDescent="0.2">
      <c r="A264" s="72" t="s">
        <v>4406</v>
      </c>
      <c r="B264" s="190" t="s">
        <v>4408</v>
      </c>
      <c r="C264" s="190" t="s">
        <v>4409</v>
      </c>
    </row>
    <row r="265" spans="1:3" x14ac:dyDescent="0.2">
      <c r="A265" s="72" t="s">
        <v>4406</v>
      </c>
      <c r="B265" s="190" t="s">
        <v>4402</v>
      </c>
      <c r="C265" s="190" t="s">
        <v>4410</v>
      </c>
    </row>
    <row r="266" spans="1:3" x14ac:dyDescent="0.2">
      <c r="A266" s="72" t="s">
        <v>4406</v>
      </c>
      <c r="B266" s="190" t="s">
        <v>1117</v>
      </c>
      <c r="C266" s="190" t="s">
        <v>3147</v>
      </c>
    </row>
    <row r="267" spans="1:3" x14ac:dyDescent="0.2">
      <c r="A267" s="72"/>
      <c r="B267" s="190"/>
      <c r="C267" s="190"/>
    </row>
    <row r="268" spans="1:3" x14ac:dyDescent="0.2">
      <c r="A268" s="72" t="s">
        <v>4411</v>
      </c>
      <c r="B268" s="190" t="s">
        <v>4412</v>
      </c>
      <c r="C268" s="190" t="s">
        <v>4413</v>
      </c>
    </row>
    <row r="269" spans="1:3" x14ac:dyDescent="0.2">
      <c r="A269" s="72" t="s">
        <v>4411</v>
      </c>
      <c r="B269" s="190" t="s">
        <v>4402</v>
      </c>
      <c r="C269" s="190" t="s">
        <v>4414</v>
      </c>
    </row>
    <row r="270" spans="1:3" x14ac:dyDescent="0.2">
      <c r="A270" s="72" t="s">
        <v>4411</v>
      </c>
      <c r="B270" s="190" t="s">
        <v>4415</v>
      </c>
      <c r="C270" s="190" t="s">
        <v>4416</v>
      </c>
    </row>
    <row r="271" spans="1:3" x14ac:dyDescent="0.2">
      <c r="A271" s="72" t="s">
        <v>4411</v>
      </c>
      <c r="B271" s="190" t="s">
        <v>1117</v>
      </c>
      <c r="C271" s="190" t="s">
        <v>3147</v>
      </c>
    </row>
    <row r="272" spans="1:3" x14ac:dyDescent="0.2">
      <c r="A272" s="72"/>
      <c r="B272" s="190"/>
      <c r="C272" s="190"/>
    </row>
    <row r="273" spans="1:4" s="71" customFormat="1" x14ac:dyDescent="0.2">
      <c r="A273" s="71" t="s">
        <v>13</v>
      </c>
      <c r="B273" s="71" t="s">
        <v>1113</v>
      </c>
      <c r="C273" s="71" t="s">
        <v>3375</v>
      </c>
    </row>
    <row r="274" spans="1:4" s="71" customFormat="1" x14ac:dyDescent="0.2">
      <c r="A274" s="71" t="s">
        <v>13</v>
      </c>
      <c r="B274" s="71" t="s">
        <v>1190</v>
      </c>
      <c r="C274" s="71" t="s">
        <v>3376</v>
      </c>
    </row>
    <row r="275" spans="1:4" s="71" customFormat="1" x14ac:dyDescent="0.2">
      <c r="A275" s="71" t="s">
        <v>13</v>
      </c>
      <c r="B275" s="71" t="s">
        <v>1205</v>
      </c>
      <c r="C275" s="71" t="s">
        <v>1205</v>
      </c>
    </row>
    <row r="276" spans="1:4" s="71" customFormat="1" x14ac:dyDescent="0.2">
      <c r="A276" s="71" t="s">
        <v>13</v>
      </c>
      <c r="B276" s="71" t="s">
        <v>1130</v>
      </c>
      <c r="C276" s="71" t="s">
        <v>1130</v>
      </c>
    </row>
    <row r="277" spans="1:4" s="71" customFormat="1" x14ac:dyDescent="0.2">
      <c r="A277" s="71" t="s">
        <v>13</v>
      </c>
      <c r="B277" s="71" t="s">
        <v>1119</v>
      </c>
      <c r="C277" s="71" t="s">
        <v>3377</v>
      </c>
    </row>
    <row r="278" spans="1:4" s="71" customFormat="1" x14ac:dyDescent="0.2">
      <c r="A278" s="71" t="s">
        <v>13</v>
      </c>
      <c r="B278" s="71" t="s">
        <v>1165</v>
      </c>
      <c r="C278" s="71" t="s">
        <v>1165</v>
      </c>
    </row>
    <row r="279" spans="1:4" s="71" customFormat="1" x14ac:dyDescent="0.2">
      <c r="A279" s="71" t="s">
        <v>13</v>
      </c>
      <c r="B279" s="71" t="s">
        <v>1149</v>
      </c>
      <c r="C279" s="71" t="s">
        <v>3378</v>
      </c>
    </row>
    <row r="280" spans="1:4" s="71" customFormat="1" x14ac:dyDescent="0.2">
      <c r="A280" s="71" t="s">
        <v>13</v>
      </c>
      <c r="B280" s="71" t="s">
        <v>1133</v>
      </c>
      <c r="C280" s="71" t="s">
        <v>1133</v>
      </c>
    </row>
    <row r="281" spans="1:4" s="71" customFormat="1" x14ac:dyDescent="0.2">
      <c r="A281" s="71" t="s">
        <v>13</v>
      </c>
      <c r="B281" s="71" t="s">
        <v>1078</v>
      </c>
      <c r="C281" s="71" t="s">
        <v>3379</v>
      </c>
    </row>
    <row r="282" spans="1:4" s="71" customFormat="1" x14ac:dyDescent="0.2">
      <c r="A282" s="71" t="s">
        <v>13</v>
      </c>
      <c r="B282" s="71" t="s">
        <v>1097</v>
      </c>
      <c r="C282" s="71" t="s">
        <v>3380</v>
      </c>
    </row>
    <row r="283" spans="1:4" s="71" customFormat="1" x14ac:dyDescent="0.2"/>
    <row r="284" spans="1:4" s="71" customFormat="1" x14ac:dyDescent="0.2">
      <c r="A284" s="71" t="s">
        <v>14</v>
      </c>
      <c r="B284" s="71" t="s">
        <v>1114</v>
      </c>
      <c r="C284" s="71" t="s">
        <v>1114</v>
      </c>
      <c r="D284" s="71" t="s">
        <v>1113</v>
      </c>
    </row>
    <row r="285" spans="1:4" s="71" customFormat="1" x14ac:dyDescent="0.2">
      <c r="A285" s="71" t="s">
        <v>14</v>
      </c>
      <c r="B285" s="71" t="s">
        <v>3381</v>
      </c>
      <c r="C285" s="71" t="s">
        <v>3382</v>
      </c>
      <c r="D285" s="71" t="s">
        <v>1113</v>
      </c>
    </row>
    <row r="286" spans="1:4" s="71" customFormat="1" x14ac:dyDescent="0.2">
      <c r="A286" s="71" t="s">
        <v>14</v>
      </c>
      <c r="B286" s="71" t="s">
        <v>3383</v>
      </c>
      <c r="C286" s="71" t="s">
        <v>3383</v>
      </c>
      <c r="D286" s="71" t="s">
        <v>1113</v>
      </c>
    </row>
    <row r="287" spans="1:4" s="71" customFormat="1" x14ac:dyDescent="0.2">
      <c r="A287" s="71" t="s">
        <v>14</v>
      </c>
      <c r="B287" s="71" t="s">
        <v>1247</v>
      </c>
      <c r="C287" s="71" t="s">
        <v>1247</v>
      </c>
      <c r="D287" s="71" t="s">
        <v>1113</v>
      </c>
    </row>
    <row r="288" spans="1:4" s="71" customFormat="1" x14ac:dyDescent="0.2">
      <c r="A288" s="71" t="s">
        <v>14</v>
      </c>
      <c r="B288" s="71" t="s">
        <v>3384</v>
      </c>
      <c r="C288" s="71" t="s">
        <v>3384</v>
      </c>
      <c r="D288" s="71" t="s">
        <v>1113</v>
      </c>
    </row>
    <row r="289" spans="1:4" s="71" customFormat="1" x14ac:dyDescent="0.2">
      <c r="A289" s="71" t="s">
        <v>14</v>
      </c>
      <c r="B289" s="71" t="s">
        <v>1244</v>
      </c>
      <c r="C289" s="71" t="s">
        <v>1244</v>
      </c>
      <c r="D289" s="71" t="s">
        <v>1113</v>
      </c>
    </row>
    <row r="290" spans="1:4" s="71" customFormat="1" x14ac:dyDescent="0.2">
      <c r="A290" s="71" t="s">
        <v>14</v>
      </c>
      <c r="B290" s="71" t="s">
        <v>3385</v>
      </c>
      <c r="C290" s="71" t="s">
        <v>3385</v>
      </c>
      <c r="D290" s="71" t="s">
        <v>1190</v>
      </c>
    </row>
    <row r="291" spans="1:4" s="71" customFormat="1" x14ac:dyDescent="0.2">
      <c r="A291" s="71" t="s">
        <v>14</v>
      </c>
      <c r="B291" s="71" t="s">
        <v>3386</v>
      </c>
      <c r="C291" s="71" t="s">
        <v>3386</v>
      </c>
      <c r="D291" s="71" t="s">
        <v>1190</v>
      </c>
    </row>
    <row r="292" spans="1:4" s="71" customFormat="1" x14ac:dyDescent="0.2">
      <c r="A292" s="71" t="s">
        <v>14</v>
      </c>
      <c r="B292" s="71" t="s">
        <v>3387</v>
      </c>
      <c r="C292" s="71" t="s">
        <v>3388</v>
      </c>
      <c r="D292" s="71" t="s">
        <v>1190</v>
      </c>
    </row>
    <row r="293" spans="1:4" s="71" customFormat="1" x14ac:dyDescent="0.2">
      <c r="A293" s="71" t="s">
        <v>14</v>
      </c>
      <c r="B293" s="71" t="s">
        <v>3389</v>
      </c>
      <c r="C293" s="71" t="s">
        <v>3390</v>
      </c>
      <c r="D293" s="71" t="s">
        <v>1190</v>
      </c>
    </row>
    <row r="294" spans="1:4" s="71" customFormat="1" x14ac:dyDescent="0.2">
      <c r="A294" s="71" t="s">
        <v>14</v>
      </c>
      <c r="B294" s="71" t="s">
        <v>3391</v>
      </c>
      <c r="C294" s="71" t="s">
        <v>3392</v>
      </c>
      <c r="D294" s="71" t="s">
        <v>1190</v>
      </c>
    </row>
    <row r="295" spans="1:4" s="71" customFormat="1" x14ac:dyDescent="0.2">
      <c r="A295" s="71" t="s">
        <v>14</v>
      </c>
      <c r="B295" s="71" t="s">
        <v>3393</v>
      </c>
      <c r="C295" s="71" t="s">
        <v>3393</v>
      </c>
      <c r="D295" s="71" t="s">
        <v>1190</v>
      </c>
    </row>
    <row r="296" spans="1:4" s="71" customFormat="1" x14ac:dyDescent="0.2">
      <c r="A296" s="71" t="s">
        <v>14</v>
      </c>
      <c r="B296" s="71" t="s">
        <v>1191</v>
      </c>
      <c r="C296" s="71" t="s">
        <v>1191</v>
      </c>
      <c r="D296" s="71" t="s">
        <v>1190</v>
      </c>
    </row>
    <row r="297" spans="1:4" s="71" customFormat="1" x14ac:dyDescent="0.2">
      <c r="A297" s="71" t="s">
        <v>14</v>
      </c>
      <c r="B297" s="71" t="s">
        <v>3394</v>
      </c>
      <c r="C297" s="71" t="s">
        <v>3394</v>
      </c>
      <c r="D297" s="71" t="s">
        <v>1190</v>
      </c>
    </row>
    <row r="298" spans="1:4" s="71" customFormat="1" x14ac:dyDescent="0.2">
      <c r="A298" s="71" t="s">
        <v>14</v>
      </c>
      <c r="B298" s="71" t="s">
        <v>3395</v>
      </c>
      <c r="C298" s="71" t="s">
        <v>3395</v>
      </c>
      <c r="D298" s="71" t="s">
        <v>1205</v>
      </c>
    </row>
    <row r="299" spans="1:4" s="71" customFormat="1" x14ac:dyDescent="0.2">
      <c r="A299" s="71" t="s">
        <v>14</v>
      </c>
      <c r="B299" s="71" t="s">
        <v>3396</v>
      </c>
      <c r="C299" s="71" t="s">
        <v>3396</v>
      </c>
      <c r="D299" s="71" t="s">
        <v>1205</v>
      </c>
    </row>
    <row r="300" spans="1:4" s="71" customFormat="1" x14ac:dyDescent="0.2">
      <c r="A300" s="71" t="s">
        <v>14</v>
      </c>
      <c r="B300" s="71" t="s">
        <v>1206</v>
      </c>
      <c r="C300" s="71" t="s">
        <v>3397</v>
      </c>
      <c r="D300" s="71" t="s">
        <v>1205</v>
      </c>
    </row>
    <row r="301" spans="1:4" s="71" customFormat="1" x14ac:dyDescent="0.2">
      <c r="A301" s="71" t="s">
        <v>14</v>
      </c>
      <c r="B301" s="71" t="s">
        <v>3398</v>
      </c>
      <c r="C301" s="71" t="s">
        <v>3399</v>
      </c>
      <c r="D301" s="71" t="s">
        <v>1205</v>
      </c>
    </row>
    <row r="302" spans="1:4" s="71" customFormat="1" x14ac:dyDescent="0.2">
      <c r="A302" s="71" t="s">
        <v>14</v>
      </c>
      <c r="B302" s="71" t="s">
        <v>3400</v>
      </c>
      <c r="C302" s="71" t="s">
        <v>3400</v>
      </c>
      <c r="D302" s="71" t="s">
        <v>1205</v>
      </c>
    </row>
    <row r="303" spans="1:4" s="71" customFormat="1" x14ac:dyDescent="0.2">
      <c r="A303" s="71" t="s">
        <v>14</v>
      </c>
      <c r="B303" s="71" t="s">
        <v>1236</v>
      </c>
      <c r="C303" s="71" t="s">
        <v>1236</v>
      </c>
      <c r="D303" s="71" t="s">
        <v>1205</v>
      </c>
    </row>
    <row r="304" spans="1:4" s="71" customFormat="1" x14ac:dyDescent="0.2">
      <c r="A304" s="71" t="s">
        <v>14</v>
      </c>
      <c r="B304" s="71" t="s">
        <v>3401</v>
      </c>
      <c r="C304" s="71" t="s">
        <v>3401</v>
      </c>
      <c r="D304" s="71" t="s">
        <v>1205</v>
      </c>
    </row>
    <row r="305" spans="1:4" s="71" customFormat="1" x14ac:dyDescent="0.2">
      <c r="A305" s="71" t="s">
        <v>14</v>
      </c>
      <c r="B305" s="71" t="s">
        <v>3402</v>
      </c>
      <c r="C305" s="71" t="s">
        <v>3402</v>
      </c>
      <c r="D305" s="71" t="s">
        <v>1205</v>
      </c>
    </row>
    <row r="306" spans="1:4" s="71" customFormat="1" x14ac:dyDescent="0.2">
      <c r="A306" s="71" t="s">
        <v>14</v>
      </c>
      <c r="B306" s="71" t="s">
        <v>3403</v>
      </c>
      <c r="C306" s="71" t="s">
        <v>3403</v>
      </c>
      <c r="D306" s="71" t="s">
        <v>1205</v>
      </c>
    </row>
    <row r="307" spans="1:4" s="71" customFormat="1" x14ac:dyDescent="0.2">
      <c r="A307" s="71" t="s">
        <v>14</v>
      </c>
      <c r="B307" s="71" t="s">
        <v>1228</v>
      </c>
      <c r="C307" s="71" t="s">
        <v>3404</v>
      </c>
      <c r="D307" s="71" t="s">
        <v>1205</v>
      </c>
    </row>
    <row r="308" spans="1:4" s="71" customFormat="1" x14ac:dyDescent="0.2">
      <c r="A308" s="71" t="s">
        <v>14</v>
      </c>
      <c r="B308" s="71" t="s">
        <v>3405</v>
      </c>
      <c r="C308" s="71" t="s">
        <v>3405</v>
      </c>
      <c r="D308" s="71" t="s">
        <v>1205</v>
      </c>
    </row>
    <row r="309" spans="1:4" s="71" customFormat="1" x14ac:dyDescent="0.2">
      <c r="A309" s="71" t="s">
        <v>14</v>
      </c>
      <c r="B309" s="71" t="s">
        <v>1131</v>
      </c>
      <c r="C309" s="71" t="s">
        <v>1131</v>
      </c>
      <c r="D309" s="71" t="s">
        <v>1130</v>
      </c>
    </row>
    <row r="310" spans="1:4" s="71" customFormat="1" x14ac:dyDescent="0.2">
      <c r="A310" s="71" t="s">
        <v>14</v>
      </c>
      <c r="B310" s="71" t="s">
        <v>3406</v>
      </c>
      <c r="C310" s="71" t="s">
        <v>3406</v>
      </c>
      <c r="D310" s="71" t="s">
        <v>1130</v>
      </c>
    </row>
    <row r="311" spans="1:4" s="71" customFormat="1" x14ac:dyDescent="0.2">
      <c r="A311" s="71" t="s">
        <v>14</v>
      </c>
      <c r="B311" s="71" t="s">
        <v>1182</v>
      </c>
      <c r="C311" s="71" t="s">
        <v>3407</v>
      </c>
      <c r="D311" s="71" t="s">
        <v>1130</v>
      </c>
    </row>
    <row r="312" spans="1:4" s="71" customFormat="1" x14ac:dyDescent="0.2">
      <c r="A312" s="71" t="s">
        <v>14</v>
      </c>
      <c r="B312" s="71" t="s">
        <v>1141</v>
      </c>
      <c r="C312" s="71" t="s">
        <v>3408</v>
      </c>
      <c r="D312" s="71" t="s">
        <v>1130</v>
      </c>
    </row>
    <row r="313" spans="1:4" s="71" customFormat="1" x14ac:dyDescent="0.2">
      <c r="A313" s="71" t="s">
        <v>14</v>
      </c>
      <c r="B313" s="71" t="s">
        <v>3409</v>
      </c>
      <c r="C313" s="71" t="s">
        <v>3410</v>
      </c>
      <c r="D313" s="71" t="s">
        <v>1130</v>
      </c>
    </row>
    <row r="314" spans="1:4" s="71" customFormat="1" x14ac:dyDescent="0.2">
      <c r="A314" s="71" t="s">
        <v>14</v>
      </c>
      <c r="B314" s="71" t="s">
        <v>3411</v>
      </c>
      <c r="C314" s="71" t="s">
        <v>3411</v>
      </c>
      <c r="D314" s="71" t="s">
        <v>1130</v>
      </c>
    </row>
    <row r="315" spans="1:4" s="71" customFormat="1" x14ac:dyDescent="0.2">
      <c r="A315" s="71" t="s">
        <v>14</v>
      </c>
      <c r="B315" s="71" t="s">
        <v>3412</v>
      </c>
      <c r="C315" s="71" t="s">
        <v>3413</v>
      </c>
      <c r="D315" s="71" t="s">
        <v>1130</v>
      </c>
    </row>
    <row r="316" spans="1:4" s="71" customFormat="1" x14ac:dyDescent="0.2">
      <c r="A316" s="71" t="s">
        <v>14</v>
      </c>
      <c r="B316" s="71" t="s">
        <v>3414</v>
      </c>
      <c r="C316" s="71" t="s">
        <v>3415</v>
      </c>
      <c r="D316" s="71" t="s">
        <v>1130</v>
      </c>
    </row>
    <row r="317" spans="1:4" s="71" customFormat="1" x14ac:dyDescent="0.2">
      <c r="A317" s="71" t="s">
        <v>14</v>
      </c>
      <c r="B317" s="71" t="s">
        <v>1251</v>
      </c>
      <c r="C317" s="71" t="s">
        <v>3416</v>
      </c>
      <c r="D317" s="71" t="s">
        <v>1119</v>
      </c>
    </row>
    <row r="318" spans="1:4" s="71" customFormat="1" x14ac:dyDescent="0.2">
      <c r="A318" s="71" t="s">
        <v>14</v>
      </c>
      <c r="B318" s="71" t="s">
        <v>1223</v>
      </c>
      <c r="C318" s="71" t="s">
        <v>3417</v>
      </c>
      <c r="D318" s="71" t="s">
        <v>1119</v>
      </c>
    </row>
    <row r="319" spans="1:4" s="71" customFormat="1" x14ac:dyDescent="0.2">
      <c r="A319" s="71" t="s">
        <v>14</v>
      </c>
      <c r="B319" s="71" t="s">
        <v>1120</v>
      </c>
      <c r="C319" s="71" t="s">
        <v>3418</v>
      </c>
      <c r="D319" s="71" t="s">
        <v>1119</v>
      </c>
    </row>
    <row r="320" spans="1:4" s="71" customFormat="1" x14ac:dyDescent="0.2">
      <c r="A320" s="71" t="s">
        <v>14</v>
      </c>
      <c r="B320" s="71" t="s">
        <v>1238</v>
      </c>
      <c r="C320" s="71" t="s">
        <v>3419</v>
      </c>
      <c r="D320" s="71" t="s">
        <v>1119</v>
      </c>
    </row>
    <row r="321" spans="1:4" s="71" customFormat="1" x14ac:dyDescent="0.2">
      <c r="A321" s="71" t="s">
        <v>14</v>
      </c>
      <c r="B321" s="71" t="s">
        <v>1230</v>
      </c>
      <c r="C321" s="71" t="s">
        <v>3420</v>
      </c>
      <c r="D321" s="71" t="s">
        <v>1119</v>
      </c>
    </row>
    <row r="322" spans="1:4" s="71" customFormat="1" x14ac:dyDescent="0.2">
      <c r="A322" s="71" t="s">
        <v>14</v>
      </c>
      <c r="B322" s="71" t="s">
        <v>3421</v>
      </c>
      <c r="C322" s="71" t="s">
        <v>3421</v>
      </c>
      <c r="D322" s="71" t="s">
        <v>1165</v>
      </c>
    </row>
    <row r="323" spans="1:4" s="71" customFormat="1" x14ac:dyDescent="0.2">
      <c r="A323" s="71" t="s">
        <v>14</v>
      </c>
      <c r="B323" s="71" t="s">
        <v>3422</v>
      </c>
      <c r="C323" s="71" t="s">
        <v>3422</v>
      </c>
      <c r="D323" s="71" t="s">
        <v>1165</v>
      </c>
    </row>
    <row r="324" spans="1:4" s="71" customFormat="1" x14ac:dyDescent="0.2">
      <c r="A324" s="71" t="s">
        <v>14</v>
      </c>
      <c r="B324" s="71" t="s">
        <v>1166</v>
      </c>
      <c r="C324" s="71" t="s">
        <v>1166</v>
      </c>
      <c r="D324" s="71" t="s">
        <v>1165</v>
      </c>
    </row>
    <row r="325" spans="1:4" s="71" customFormat="1" x14ac:dyDescent="0.2">
      <c r="A325" s="71" t="s">
        <v>14</v>
      </c>
      <c r="B325" s="71" t="s">
        <v>3423</v>
      </c>
      <c r="C325" s="71" t="s">
        <v>3423</v>
      </c>
      <c r="D325" s="71" t="s">
        <v>1165</v>
      </c>
    </row>
    <row r="326" spans="1:4" s="71" customFormat="1" x14ac:dyDescent="0.2">
      <c r="A326" s="71" t="s">
        <v>14</v>
      </c>
      <c r="B326" s="71" t="s">
        <v>3424</v>
      </c>
      <c r="C326" s="71" t="s">
        <v>3424</v>
      </c>
      <c r="D326" s="71" t="s">
        <v>1165</v>
      </c>
    </row>
    <row r="327" spans="1:4" s="71" customFormat="1" x14ac:dyDescent="0.2">
      <c r="A327" s="71" t="s">
        <v>14</v>
      </c>
      <c r="B327" s="71" t="s">
        <v>3425</v>
      </c>
      <c r="C327" s="71" t="s">
        <v>3425</v>
      </c>
      <c r="D327" s="71" t="s">
        <v>1165</v>
      </c>
    </row>
    <row r="328" spans="1:4" s="71" customFormat="1" x14ac:dyDescent="0.2">
      <c r="A328" s="71" t="s">
        <v>14</v>
      </c>
      <c r="B328" s="71" t="s">
        <v>1177</v>
      </c>
      <c r="C328" s="71" t="s">
        <v>1177</v>
      </c>
      <c r="D328" s="71" t="s">
        <v>1165</v>
      </c>
    </row>
    <row r="329" spans="1:4" s="71" customFormat="1" x14ac:dyDescent="0.2">
      <c r="A329" s="71" t="s">
        <v>14</v>
      </c>
      <c r="B329" s="71" t="s">
        <v>3426</v>
      </c>
      <c r="C329" s="71" t="s">
        <v>3426</v>
      </c>
      <c r="D329" s="71" t="s">
        <v>1165</v>
      </c>
    </row>
    <row r="330" spans="1:4" s="71" customFormat="1" x14ac:dyDescent="0.2">
      <c r="A330" s="71" t="s">
        <v>14</v>
      </c>
      <c r="B330" s="71" t="s">
        <v>1171</v>
      </c>
      <c r="C330" s="71" t="s">
        <v>1171</v>
      </c>
      <c r="D330" s="71" t="s">
        <v>1165</v>
      </c>
    </row>
    <row r="331" spans="1:4" s="71" customFormat="1" x14ac:dyDescent="0.2">
      <c r="A331" s="71" t="s">
        <v>14</v>
      </c>
      <c r="B331" s="71" t="s">
        <v>1234</v>
      </c>
      <c r="C331" s="71" t="s">
        <v>1234</v>
      </c>
      <c r="D331" s="71" t="s">
        <v>1149</v>
      </c>
    </row>
    <row r="332" spans="1:4" s="71" customFormat="1" x14ac:dyDescent="0.2">
      <c r="A332" s="71" t="s">
        <v>14</v>
      </c>
      <c r="B332" s="71" t="s">
        <v>3427</v>
      </c>
      <c r="C332" s="71" t="s">
        <v>3427</v>
      </c>
      <c r="D332" s="71" t="s">
        <v>1149</v>
      </c>
    </row>
    <row r="333" spans="1:4" s="71" customFormat="1" x14ac:dyDescent="0.2">
      <c r="A333" s="71" t="s">
        <v>14</v>
      </c>
      <c r="B333" s="71" t="s">
        <v>3428</v>
      </c>
      <c r="C333" s="71" t="s">
        <v>3428</v>
      </c>
      <c r="D333" s="71" t="s">
        <v>1149</v>
      </c>
    </row>
    <row r="334" spans="1:4" s="71" customFormat="1" x14ac:dyDescent="0.2">
      <c r="A334" s="71" t="s">
        <v>14</v>
      </c>
      <c r="B334" s="71" t="s">
        <v>1213</v>
      </c>
      <c r="C334" s="71" t="s">
        <v>3429</v>
      </c>
      <c r="D334" s="71" t="s">
        <v>1149</v>
      </c>
    </row>
    <row r="335" spans="1:4" s="71" customFormat="1" x14ac:dyDescent="0.2">
      <c r="A335" s="71" t="s">
        <v>14</v>
      </c>
      <c r="B335" s="71" t="s">
        <v>3430</v>
      </c>
      <c r="C335" s="71" t="s">
        <v>3430</v>
      </c>
      <c r="D335" s="71" t="s">
        <v>1149</v>
      </c>
    </row>
    <row r="336" spans="1:4" s="71" customFormat="1" x14ac:dyDescent="0.2">
      <c r="A336" s="71" t="s">
        <v>14</v>
      </c>
      <c r="B336" s="71" t="s">
        <v>3071</v>
      </c>
      <c r="C336" s="71" t="s">
        <v>3071</v>
      </c>
      <c r="D336" s="71" t="s">
        <v>1149</v>
      </c>
    </row>
    <row r="337" spans="1:4" s="71" customFormat="1" x14ac:dyDescent="0.2">
      <c r="A337" s="71" t="s">
        <v>14</v>
      </c>
      <c r="B337" s="71" t="s">
        <v>3431</v>
      </c>
      <c r="C337" s="71" t="s">
        <v>3431</v>
      </c>
      <c r="D337" s="71" t="s">
        <v>1149</v>
      </c>
    </row>
    <row r="338" spans="1:4" s="71" customFormat="1" x14ac:dyDescent="0.2">
      <c r="A338" s="71" t="s">
        <v>14</v>
      </c>
      <c r="B338" s="71" t="s">
        <v>3432</v>
      </c>
      <c r="C338" s="71" t="s">
        <v>3432</v>
      </c>
      <c r="D338" s="71" t="s">
        <v>1149</v>
      </c>
    </row>
    <row r="339" spans="1:4" s="71" customFormat="1" x14ac:dyDescent="0.2">
      <c r="A339" s="71" t="s">
        <v>14</v>
      </c>
      <c r="B339" s="71" t="s">
        <v>1150</v>
      </c>
      <c r="C339" s="71" t="s">
        <v>1150</v>
      </c>
      <c r="D339" s="71" t="s">
        <v>1149</v>
      </c>
    </row>
    <row r="340" spans="1:4" s="71" customFormat="1" x14ac:dyDescent="0.2">
      <c r="A340" s="71" t="s">
        <v>14</v>
      </c>
      <c r="B340" s="71" t="s">
        <v>3433</v>
      </c>
      <c r="C340" s="71" t="s">
        <v>3433</v>
      </c>
      <c r="D340" s="71" t="s">
        <v>1149</v>
      </c>
    </row>
    <row r="341" spans="1:4" s="71" customFormat="1" x14ac:dyDescent="0.2">
      <c r="A341" s="71" t="s">
        <v>14</v>
      </c>
      <c r="B341" s="71" t="s">
        <v>3434</v>
      </c>
      <c r="C341" s="71" t="s">
        <v>3434</v>
      </c>
      <c r="D341" s="71" t="s">
        <v>1149</v>
      </c>
    </row>
    <row r="342" spans="1:4" s="71" customFormat="1" x14ac:dyDescent="0.2">
      <c r="A342" s="71" t="s">
        <v>14</v>
      </c>
      <c r="B342" s="71" t="s">
        <v>3072</v>
      </c>
      <c r="C342" s="71" t="s">
        <v>3072</v>
      </c>
      <c r="D342" s="71" t="s">
        <v>1149</v>
      </c>
    </row>
    <row r="343" spans="1:4" s="71" customFormat="1" x14ac:dyDescent="0.2">
      <c r="A343" s="71" t="s">
        <v>14</v>
      </c>
      <c r="B343" s="71" t="s">
        <v>1255</v>
      </c>
      <c r="C343" s="71" t="s">
        <v>3435</v>
      </c>
      <c r="D343" s="71" t="s">
        <v>1133</v>
      </c>
    </row>
    <row r="344" spans="1:4" s="71" customFormat="1" x14ac:dyDescent="0.2">
      <c r="A344" s="71" t="s">
        <v>14</v>
      </c>
      <c r="B344" s="71" t="s">
        <v>1203</v>
      </c>
      <c r="C344" s="71" t="s">
        <v>3436</v>
      </c>
      <c r="D344" s="71" t="s">
        <v>1133</v>
      </c>
    </row>
    <row r="345" spans="1:4" s="71" customFormat="1" x14ac:dyDescent="0.2">
      <c r="A345" s="71" t="s">
        <v>14</v>
      </c>
      <c r="B345" s="71" t="s">
        <v>1257</v>
      </c>
      <c r="C345" s="71" t="s">
        <v>3437</v>
      </c>
      <c r="D345" s="71" t="s">
        <v>1133</v>
      </c>
    </row>
    <row r="346" spans="1:4" s="71" customFormat="1" x14ac:dyDescent="0.2">
      <c r="A346" s="71" t="s">
        <v>14</v>
      </c>
      <c r="B346" s="71" t="s">
        <v>3438</v>
      </c>
      <c r="C346" s="71" t="s">
        <v>3439</v>
      </c>
      <c r="D346" s="71" t="s">
        <v>1133</v>
      </c>
    </row>
    <row r="347" spans="1:4" s="71" customFormat="1" x14ac:dyDescent="0.2">
      <c r="A347" s="71" t="s">
        <v>14</v>
      </c>
      <c r="B347" s="71" t="s">
        <v>3440</v>
      </c>
      <c r="C347" s="71" t="s">
        <v>3441</v>
      </c>
      <c r="D347" s="71" t="s">
        <v>1133</v>
      </c>
    </row>
    <row r="348" spans="1:4" s="71" customFormat="1" x14ac:dyDescent="0.2">
      <c r="A348" s="71" t="s">
        <v>14</v>
      </c>
      <c r="B348" s="71" t="s">
        <v>1134</v>
      </c>
      <c r="C348" s="71" t="s">
        <v>1134</v>
      </c>
      <c r="D348" s="71" t="s">
        <v>1133</v>
      </c>
    </row>
    <row r="349" spans="1:4" s="71" customFormat="1" x14ac:dyDescent="0.2">
      <c r="A349" s="71" t="s">
        <v>14</v>
      </c>
      <c r="B349" s="71" t="s">
        <v>3442</v>
      </c>
      <c r="C349" s="71" t="s">
        <v>3443</v>
      </c>
      <c r="D349" s="71" t="s">
        <v>1133</v>
      </c>
    </row>
    <row r="350" spans="1:4" s="71" customFormat="1" x14ac:dyDescent="0.2">
      <c r="A350" s="71" t="s">
        <v>14</v>
      </c>
      <c r="B350" s="71" t="s">
        <v>3444</v>
      </c>
      <c r="C350" s="71" t="s">
        <v>3445</v>
      </c>
      <c r="D350" s="71" t="s">
        <v>1078</v>
      </c>
    </row>
    <row r="351" spans="1:4" s="71" customFormat="1" x14ac:dyDescent="0.2">
      <c r="A351" s="71" t="s">
        <v>14</v>
      </c>
      <c r="B351" s="71" t="s">
        <v>1079</v>
      </c>
      <c r="C351" s="71" t="s">
        <v>1079</v>
      </c>
      <c r="D351" s="71" t="s">
        <v>1078</v>
      </c>
    </row>
    <row r="352" spans="1:4" s="71" customFormat="1" x14ac:dyDescent="0.2">
      <c r="A352" s="71" t="s">
        <v>14</v>
      </c>
      <c r="B352" s="71" t="s">
        <v>1209</v>
      </c>
      <c r="C352" s="71" t="s">
        <v>1209</v>
      </c>
      <c r="D352" s="71" t="s">
        <v>1078</v>
      </c>
    </row>
    <row r="353" spans="1:5" s="71" customFormat="1" x14ac:dyDescent="0.2">
      <c r="A353" s="71" t="s">
        <v>14</v>
      </c>
      <c r="B353" s="71" t="s">
        <v>3446</v>
      </c>
      <c r="C353" s="71" t="s">
        <v>3446</v>
      </c>
      <c r="D353" s="71" t="s">
        <v>1097</v>
      </c>
    </row>
    <row r="354" spans="1:5" s="71" customFormat="1" x14ac:dyDescent="0.2">
      <c r="A354" s="71" t="s">
        <v>14</v>
      </c>
      <c r="B354" s="71" t="s">
        <v>3447</v>
      </c>
      <c r="C354" s="71" t="s">
        <v>3447</v>
      </c>
      <c r="D354" s="71" t="s">
        <v>1097</v>
      </c>
    </row>
    <row r="355" spans="1:5" s="71" customFormat="1" x14ac:dyDescent="0.2">
      <c r="A355" s="71" t="s">
        <v>14</v>
      </c>
      <c r="B355" s="71" t="s">
        <v>1098</v>
      </c>
      <c r="C355" s="71" t="s">
        <v>1098</v>
      </c>
      <c r="D355" s="71" t="s">
        <v>1097</v>
      </c>
    </row>
    <row r="356" spans="1:5" s="71" customFormat="1" x14ac:dyDescent="0.2">
      <c r="A356" s="71" t="s">
        <v>14</v>
      </c>
      <c r="B356" s="71" t="s">
        <v>1242</v>
      </c>
      <c r="C356" s="71" t="s">
        <v>3448</v>
      </c>
      <c r="D356" s="71" t="s">
        <v>1097</v>
      </c>
    </row>
    <row r="357" spans="1:5" s="71" customFormat="1" x14ac:dyDescent="0.2">
      <c r="A357" s="71" t="s">
        <v>14</v>
      </c>
      <c r="B357" s="71" t="s">
        <v>1241</v>
      </c>
      <c r="C357" s="71" t="s">
        <v>3449</v>
      </c>
      <c r="D357" s="71" t="s">
        <v>1097</v>
      </c>
    </row>
    <row r="358" spans="1:5" s="71" customFormat="1" x14ac:dyDescent="0.2">
      <c r="A358" s="71" t="s">
        <v>14</v>
      </c>
      <c r="B358" s="71" t="s">
        <v>3450</v>
      </c>
      <c r="C358" s="71" t="s">
        <v>3450</v>
      </c>
      <c r="D358" s="71" t="s">
        <v>1097</v>
      </c>
    </row>
    <row r="359" spans="1:5" s="71" customFormat="1" x14ac:dyDescent="0.2">
      <c r="A359" s="71" t="s">
        <v>14</v>
      </c>
      <c r="B359" s="71" t="s">
        <v>3451</v>
      </c>
      <c r="C359" s="71" t="s">
        <v>3451</v>
      </c>
      <c r="D359" s="71" t="s">
        <v>1097</v>
      </c>
    </row>
    <row r="360" spans="1:5" s="71" customFormat="1" x14ac:dyDescent="0.2">
      <c r="A360" s="71" t="s">
        <v>14</v>
      </c>
      <c r="B360" s="71" t="s">
        <v>3452</v>
      </c>
      <c r="C360" s="71" t="s">
        <v>3452</v>
      </c>
      <c r="D360" s="71" t="s">
        <v>1097</v>
      </c>
    </row>
    <row r="361" spans="1:5" s="71" customFormat="1" x14ac:dyDescent="0.2">
      <c r="A361" s="71" t="s">
        <v>14</v>
      </c>
      <c r="B361" s="71" t="s">
        <v>3453</v>
      </c>
      <c r="C361" s="71" t="s">
        <v>3453</v>
      </c>
      <c r="D361" s="71" t="s">
        <v>1097</v>
      </c>
    </row>
    <row r="362" spans="1:5" s="71" customFormat="1" x14ac:dyDescent="0.2">
      <c r="A362" s="71" t="s">
        <v>14</v>
      </c>
      <c r="B362" s="71" t="s">
        <v>1200</v>
      </c>
      <c r="C362" s="71" t="s">
        <v>1200</v>
      </c>
      <c r="D362" s="71" t="s">
        <v>1097</v>
      </c>
    </row>
    <row r="363" spans="1:5" s="71" customFormat="1" x14ac:dyDescent="0.2"/>
    <row r="364" spans="1:5" s="71" customFormat="1" x14ac:dyDescent="0.2">
      <c r="A364" s="71" t="s">
        <v>15</v>
      </c>
      <c r="B364" s="71" t="s">
        <v>1110</v>
      </c>
      <c r="C364" s="71" t="s">
        <v>1110</v>
      </c>
      <c r="D364" s="71" t="s">
        <v>1113</v>
      </c>
      <c r="E364" s="71" t="s">
        <v>1114</v>
      </c>
    </row>
    <row r="365" spans="1:5" s="72" customFormat="1" x14ac:dyDescent="0.2">
      <c r="A365" s="72" t="s">
        <v>15</v>
      </c>
      <c r="B365" s="72" t="s">
        <v>1115</v>
      </c>
      <c r="C365" s="72" t="s">
        <v>3454</v>
      </c>
      <c r="D365" s="72" t="s">
        <v>1113</v>
      </c>
      <c r="E365" s="72" t="s">
        <v>1114</v>
      </c>
    </row>
    <row r="366" spans="1:5" s="72" customFormat="1" x14ac:dyDescent="0.2">
      <c r="A366" s="72" t="s">
        <v>15</v>
      </c>
      <c r="B366" s="72" t="s">
        <v>1145</v>
      </c>
      <c r="C366" s="72" t="s">
        <v>1145</v>
      </c>
      <c r="D366" s="72" t="s">
        <v>1113</v>
      </c>
      <c r="E366" s="72" t="s">
        <v>1114</v>
      </c>
    </row>
    <row r="367" spans="1:5" s="72" customFormat="1" x14ac:dyDescent="0.2">
      <c r="A367" s="72" t="s">
        <v>15</v>
      </c>
      <c r="B367" s="72" t="s">
        <v>1249</v>
      </c>
      <c r="C367" s="72" t="s">
        <v>1249</v>
      </c>
      <c r="D367" s="72" t="s">
        <v>1113</v>
      </c>
      <c r="E367" s="72" t="s">
        <v>3381</v>
      </c>
    </row>
    <row r="368" spans="1:5" s="72" customFormat="1" x14ac:dyDescent="0.2">
      <c r="A368" s="72" t="s">
        <v>15</v>
      </c>
      <c r="B368" s="72" t="s">
        <v>1246</v>
      </c>
      <c r="C368" s="72" t="s">
        <v>1246</v>
      </c>
      <c r="D368" s="72" t="s">
        <v>1113</v>
      </c>
      <c r="E368" s="72" t="s">
        <v>3381</v>
      </c>
    </row>
    <row r="369" spans="1:5" s="72" customFormat="1" x14ac:dyDescent="0.2">
      <c r="A369" s="72" t="s">
        <v>15</v>
      </c>
      <c r="B369" s="72" t="s">
        <v>1158</v>
      </c>
      <c r="C369" s="72" t="s">
        <v>1158</v>
      </c>
      <c r="D369" s="72" t="s">
        <v>1113</v>
      </c>
      <c r="E369" s="72" t="s">
        <v>3383</v>
      </c>
    </row>
    <row r="370" spans="1:5" s="72" customFormat="1" x14ac:dyDescent="0.2">
      <c r="A370" s="72" t="s">
        <v>15</v>
      </c>
      <c r="B370" s="72" t="s">
        <v>1248</v>
      </c>
      <c r="C370" s="72" t="s">
        <v>1248</v>
      </c>
      <c r="D370" s="72" t="s">
        <v>1113</v>
      </c>
      <c r="E370" s="72" t="s">
        <v>1247</v>
      </c>
    </row>
    <row r="371" spans="1:5" s="71" customFormat="1" x14ac:dyDescent="0.2">
      <c r="A371" s="71" t="s">
        <v>15</v>
      </c>
      <c r="B371" s="71" t="s">
        <v>3455</v>
      </c>
      <c r="C371" s="71" t="s">
        <v>3455</v>
      </c>
      <c r="D371" s="71" t="s">
        <v>1113</v>
      </c>
      <c r="E371" s="71" t="s">
        <v>3384</v>
      </c>
    </row>
    <row r="372" spans="1:5" s="71" customFormat="1" x14ac:dyDescent="0.2">
      <c r="A372" s="71" t="s">
        <v>15</v>
      </c>
      <c r="B372" s="71" t="s">
        <v>1185</v>
      </c>
      <c r="C372" s="71" t="s">
        <v>1185</v>
      </c>
      <c r="D372" s="71" t="s">
        <v>1113</v>
      </c>
      <c r="E372" s="71" t="s">
        <v>1244</v>
      </c>
    </row>
    <row r="373" spans="1:5" s="71" customFormat="1" x14ac:dyDescent="0.2">
      <c r="A373" s="71" t="s">
        <v>15</v>
      </c>
      <c r="B373" s="71" t="s">
        <v>3456</v>
      </c>
      <c r="C373" s="71" t="s">
        <v>3456</v>
      </c>
      <c r="D373" s="71" t="s">
        <v>1190</v>
      </c>
      <c r="E373" s="71" t="s">
        <v>3385</v>
      </c>
    </row>
    <row r="374" spans="1:5" s="71" customFormat="1" x14ac:dyDescent="0.2">
      <c r="A374" s="71" t="s">
        <v>15</v>
      </c>
      <c r="B374" s="71" t="s">
        <v>1159</v>
      </c>
      <c r="C374" s="71" t="s">
        <v>1159</v>
      </c>
      <c r="D374" s="71" t="s">
        <v>1190</v>
      </c>
      <c r="E374" s="71" t="s">
        <v>3386</v>
      </c>
    </row>
    <row r="375" spans="1:5" s="71" customFormat="1" x14ac:dyDescent="0.2">
      <c r="A375" s="71" t="s">
        <v>15</v>
      </c>
      <c r="B375" s="71" t="s">
        <v>3457</v>
      </c>
      <c r="C375" s="71" t="s">
        <v>3457</v>
      </c>
      <c r="D375" s="71" t="s">
        <v>1190</v>
      </c>
      <c r="E375" s="71" t="s">
        <v>3387</v>
      </c>
    </row>
    <row r="376" spans="1:5" s="72" customFormat="1" x14ac:dyDescent="0.2">
      <c r="A376" s="72" t="s">
        <v>15</v>
      </c>
      <c r="B376" s="72" t="s">
        <v>3458</v>
      </c>
      <c r="C376" s="72" t="s">
        <v>3458</v>
      </c>
      <c r="D376" s="72" t="s">
        <v>1190</v>
      </c>
      <c r="E376" s="72" t="s">
        <v>3387</v>
      </c>
    </row>
    <row r="377" spans="1:5" s="72" customFormat="1" x14ac:dyDescent="0.2">
      <c r="A377" s="72" t="s">
        <v>15</v>
      </c>
      <c r="B377" s="72" t="s">
        <v>3459</v>
      </c>
      <c r="C377" s="72" t="s">
        <v>3459</v>
      </c>
      <c r="D377" s="72" t="s">
        <v>1190</v>
      </c>
      <c r="E377" s="72" t="s">
        <v>3387</v>
      </c>
    </row>
    <row r="378" spans="1:5" s="72" customFormat="1" x14ac:dyDescent="0.2">
      <c r="A378" s="72" t="s">
        <v>15</v>
      </c>
      <c r="B378" s="72" t="s">
        <v>3460</v>
      </c>
      <c r="C378" s="72" t="s">
        <v>3460</v>
      </c>
      <c r="D378" s="72" t="s">
        <v>1190</v>
      </c>
      <c r="E378" s="72" t="s">
        <v>3389</v>
      </c>
    </row>
    <row r="379" spans="1:5" s="72" customFormat="1" x14ac:dyDescent="0.2">
      <c r="A379" s="72" t="s">
        <v>15</v>
      </c>
      <c r="B379" s="72" t="s">
        <v>3461</v>
      </c>
      <c r="C379" s="72" t="s">
        <v>3461</v>
      </c>
      <c r="D379" s="72" t="s">
        <v>1190</v>
      </c>
      <c r="E379" s="72" t="s">
        <v>3391</v>
      </c>
    </row>
    <row r="380" spans="1:5" s="72" customFormat="1" x14ac:dyDescent="0.2">
      <c r="A380" s="72" t="s">
        <v>15</v>
      </c>
      <c r="B380" s="72" t="s">
        <v>3463</v>
      </c>
      <c r="C380" s="72" t="s">
        <v>3463</v>
      </c>
      <c r="D380" s="72" t="s">
        <v>1190</v>
      </c>
      <c r="E380" s="72" t="s">
        <v>3393</v>
      </c>
    </row>
    <row r="381" spans="1:5" s="72" customFormat="1" x14ac:dyDescent="0.2">
      <c r="A381" s="72" t="s">
        <v>15</v>
      </c>
      <c r="B381" s="72" t="s">
        <v>1194</v>
      </c>
      <c r="C381" s="72" t="s">
        <v>1194</v>
      </c>
      <c r="D381" s="72" t="s">
        <v>1190</v>
      </c>
      <c r="E381" s="72" t="s">
        <v>1191</v>
      </c>
    </row>
    <row r="382" spans="1:5" s="72" customFormat="1" x14ac:dyDescent="0.2">
      <c r="A382" s="72" t="s">
        <v>15</v>
      </c>
      <c r="B382" s="72" t="s">
        <v>1157</v>
      </c>
      <c r="C382" s="72" t="s">
        <v>1157</v>
      </c>
      <c r="D382" s="72" t="s">
        <v>1190</v>
      </c>
      <c r="E382" s="72" t="s">
        <v>1191</v>
      </c>
    </row>
    <row r="383" spans="1:5" s="72" customFormat="1" x14ac:dyDescent="0.2">
      <c r="A383" s="72" t="s">
        <v>15</v>
      </c>
      <c r="B383" s="72" t="s">
        <v>1192</v>
      </c>
      <c r="C383" s="72" t="s">
        <v>1192</v>
      </c>
      <c r="D383" s="72" t="s">
        <v>1190</v>
      </c>
      <c r="E383" s="72" t="s">
        <v>1191</v>
      </c>
    </row>
    <row r="384" spans="1:5" s="72" customFormat="1" x14ac:dyDescent="0.2">
      <c r="A384" s="72" t="s">
        <v>15</v>
      </c>
      <c r="B384" s="72" t="s">
        <v>3464</v>
      </c>
      <c r="C384" s="72" t="s">
        <v>3464</v>
      </c>
      <c r="D384" s="72" t="s">
        <v>1190</v>
      </c>
      <c r="E384" s="72" t="s">
        <v>3394</v>
      </c>
    </row>
    <row r="385" spans="1:5" s="72" customFormat="1" x14ac:dyDescent="0.2">
      <c r="A385" s="72" t="s">
        <v>15</v>
      </c>
      <c r="B385" s="72" t="s">
        <v>3465</v>
      </c>
      <c r="C385" s="72" t="s">
        <v>3465</v>
      </c>
      <c r="D385" s="72" t="s">
        <v>1205</v>
      </c>
      <c r="E385" s="72" t="s">
        <v>3395</v>
      </c>
    </row>
    <row r="386" spans="1:5" s="72" customFormat="1" x14ac:dyDescent="0.2">
      <c r="A386" s="72" t="s">
        <v>15</v>
      </c>
      <c r="B386" s="72" t="s">
        <v>3466</v>
      </c>
      <c r="C386" s="72" t="s">
        <v>3466</v>
      </c>
      <c r="D386" s="72" t="s">
        <v>1205</v>
      </c>
      <c r="E386" s="72" t="s">
        <v>3395</v>
      </c>
    </row>
    <row r="387" spans="1:5" s="72" customFormat="1" x14ac:dyDescent="0.2">
      <c r="A387" s="72" t="s">
        <v>15</v>
      </c>
      <c r="B387" s="72" t="s">
        <v>3467</v>
      </c>
      <c r="C387" s="72" t="s">
        <v>3467</v>
      </c>
      <c r="D387" s="72" t="s">
        <v>1205</v>
      </c>
      <c r="E387" s="72" t="s">
        <v>3395</v>
      </c>
    </row>
    <row r="388" spans="1:5" s="72" customFormat="1" x14ac:dyDescent="0.2">
      <c r="A388" s="72" t="s">
        <v>15</v>
      </c>
      <c r="B388" s="72" t="s">
        <v>3468</v>
      </c>
      <c r="C388" s="72" t="s">
        <v>3468</v>
      </c>
      <c r="D388" s="72" t="s">
        <v>1205</v>
      </c>
      <c r="E388" s="72" t="s">
        <v>3396</v>
      </c>
    </row>
    <row r="389" spans="1:5" s="72" customFormat="1" x14ac:dyDescent="0.2">
      <c r="A389" s="72" t="s">
        <v>15</v>
      </c>
      <c r="B389" s="72" t="s">
        <v>1207</v>
      </c>
      <c r="C389" s="72" t="s">
        <v>1207</v>
      </c>
      <c r="D389" s="72" t="s">
        <v>1205</v>
      </c>
      <c r="E389" s="72" t="s">
        <v>1206</v>
      </c>
    </row>
    <row r="390" spans="1:5" s="72" customFormat="1" x14ac:dyDescent="0.2">
      <c r="A390" s="72" t="s">
        <v>15</v>
      </c>
      <c r="B390" s="72" t="s">
        <v>1212</v>
      </c>
      <c r="C390" s="72" t="s">
        <v>3469</v>
      </c>
      <c r="D390" s="72" t="s">
        <v>1205</v>
      </c>
      <c r="E390" s="72" t="s">
        <v>1206</v>
      </c>
    </row>
    <row r="391" spans="1:5" s="72" customFormat="1" x14ac:dyDescent="0.2">
      <c r="A391" s="72" t="s">
        <v>15</v>
      </c>
      <c r="B391" s="72" t="s">
        <v>3470</v>
      </c>
      <c r="C391" s="72" t="s">
        <v>3470</v>
      </c>
      <c r="D391" s="72" t="s">
        <v>1205</v>
      </c>
      <c r="E391" s="72" t="s">
        <v>3398</v>
      </c>
    </row>
    <row r="392" spans="1:5" s="72" customFormat="1" x14ac:dyDescent="0.2">
      <c r="A392" s="72" t="s">
        <v>15</v>
      </c>
      <c r="B392" s="72" t="s">
        <v>3471</v>
      </c>
      <c r="C392" s="72" t="s">
        <v>3471</v>
      </c>
      <c r="D392" s="72" t="s">
        <v>1205</v>
      </c>
      <c r="E392" s="72" t="s">
        <v>3398</v>
      </c>
    </row>
    <row r="393" spans="1:5" s="72" customFormat="1" x14ac:dyDescent="0.2">
      <c r="A393" s="72" t="s">
        <v>15</v>
      </c>
      <c r="B393" s="72" t="s">
        <v>3472</v>
      </c>
      <c r="C393" s="72" t="s">
        <v>3472</v>
      </c>
      <c r="D393" s="72" t="s">
        <v>1205</v>
      </c>
      <c r="E393" s="72" t="s">
        <v>3400</v>
      </c>
    </row>
    <row r="394" spans="1:5" s="72" customFormat="1" x14ac:dyDescent="0.2">
      <c r="A394" s="72" t="s">
        <v>15</v>
      </c>
      <c r="B394" s="72" t="s">
        <v>3473</v>
      </c>
      <c r="C394" s="72" t="s">
        <v>3473</v>
      </c>
      <c r="D394" s="72" t="s">
        <v>1205</v>
      </c>
      <c r="E394" s="72" t="s">
        <v>1236</v>
      </c>
    </row>
    <row r="395" spans="1:5" s="72" customFormat="1" x14ac:dyDescent="0.2">
      <c r="A395" s="72" t="s">
        <v>15</v>
      </c>
      <c r="B395" s="72" t="s">
        <v>1237</v>
      </c>
      <c r="C395" s="72" t="s">
        <v>3474</v>
      </c>
      <c r="D395" s="72" t="s">
        <v>1205</v>
      </c>
      <c r="E395" s="72" t="s">
        <v>1236</v>
      </c>
    </row>
    <row r="396" spans="1:5" s="72" customFormat="1" x14ac:dyDescent="0.2">
      <c r="A396" s="72" t="s">
        <v>15</v>
      </c>
      <c r="B396" s="72" t="s">
        <v>1250</v>
      </c>
      <c r="C396" s="72" t="s">
        <v>3475</v>
      </c>
      <c r="D396" s="72" t="s">
        <v>1205</v>
      </c>
      <c r="E396" s="72" t="s">
        <v>1236</v>
      </c>
    </row>
    <row r="397" spans="1:5" s="72" customFormat="1" x14ac:dyDescent="0.2">
      <c r="A397" s="72" t="s">
        <v>15</v>
      </c>
      <c r="B397" s="72" t="s">
        <v>3476</v>
      </c>
      <c r="C397" s="72" t="s">
        <v>3476</v>
      </c>
      <c r="D397" s="72" t="s">
        <v>1205</v>
      </c>
      <c r="E397" s="72" t="s">
        <v>3401</v>
      </c>
    </row>
    <row r="398" spans="1:5" s="72" customFormat="1" x14ac:dyDescent="0.2">
      <c r="A398" s="72" t="s">
        <v>15</v>
      </c>
      <c r="B398" s="72" t="s">
        <v>3477</v>
      </c>
      <c r="C398" s="72" t="s">
        <v>3477</v>
      </c>
      <c r="D398" s="72" t="s">
        <v>1205</v>
      </c>
      <c r="E398" s="72" t="s">
        <v>3401</v>
      </c>
    </row>
    <row r="399" spans="1:5" s="72" customFormat="1" x14ac:dyDescent="0.2">
      <c r="A399" s="72" t="s">
        <v>15</v>
      </c>
      <c r="B399" s="72" t="s">
        <v>3478</v>
      </c>
      <c r="C399" s="72" t="s">
        <v>3478</v>
      </c>
      <c r="D399" s="72" t="s">
        <v>1205</v>
      </c>
      <c r="E399" s="72" t="s">
        <v>3402</v>
      </c>
    </row>
    <row r="400" spans="1:5" s="72" customFormat="1" x14ac:dyDescent="0.2">
      <c r="A400" s="72" t="s">
        <v>15</v>
      </c>
      <c r="B400" s="72" t="s">
        <v>3479</v>
      </c>
      <c r="C400" s="72" t="s">
        <v>3479</v>
      </c>
      <c r="D400" s="72" t="s">
        <v>1205</v>
      </c>
      <c r="E400" s="72" t="s">
        <v>3402</v>
      </c>
    </row>
    <row r="401" spans="1:5" s="72" customFormat="1" x14ac:dyDescent="0.2">
      <c r="A401" s="72" t="s">
        <v>15</v>
      </c>
      <c r="B401" s="46" t="s">
        <v>3480</v>
      </c>
      <c r="C401" s="46" t="s">
        <v>3480</v>
      </c>
      <c r="D401" s="72" t="s">
        <v>1205</v>
      </c>
      <c r="E401" s="72" t="s">
        <v>3403</v>
      </c>
    </row>
    <row r="402" spans="1:5" s="72" customFormat="1" x14ac:dyDescent="0.2">
      <c r="A402" s="72" t="s">
        <v>15</v>
      </c>
      <c r="B402" s="46" t="s">
        <v>1229</v>
      </c>
      <c r="C402" s="46" t="s">
        <v>1229</v>
      </c>
      <c r="D402" s="72" t="s">
        <v>1205</v>
      </c>
      <c r="E402" s="72" t="s">
        <v>1228</v>
      </c>
    </row>
    <row r="403" spans="1:5" s="72" customFormat="1" x14ac:dyDescent="0.2">
      <c r="A403" s="72" t="s">
        <v>15</v>
      </c>
      <c r="B403" s="46" t="s">
        <v>3481</v>
      </c>
      <c r="C403" s="46" t="s">
        <v>3481</v>
      </c>
      <c r="D403" s="72" t="s">
        <v>1205</v>
      </c>
      <c r="E403" s="72" t="s">
        <v>1228</v>
      </c>
    </row>
    <row r="404" spans="1:5" s="72" customFormat="1" x14ac:dyDescent="0.2">
      <c r="A404" s="72" t="s">
        <v>15</v>
      </c>
      <c r="B404" s="46" t="s">
        <v>3482</v>
      </c>
      <c r="C404" s="46" t="s">
        <v>3482</v>
      </c>
      <c r="D404" s="72" t="s">
        <v>1205</v>
      </c>
      <c r="E404" s="72" t="s">
        <v>1228</v>
      </c>
    </row>
    <row r="405" spans="1:5" s="72" customFormat="1" x14ac:dyDescent="0.2">
      <c r="A405" s="72" t="s">
        <v>15</v>
      </c>
      <c r="B405" s="46" t="s">
        <v>3483</v>
      </c>
      <c r="C405" s="46" t="s">
        <v>3483</v>
      </c>
      <c r="D405" s="72" t="s">
        <v>1205</v>
      </c>
      <c r="E405" s="72" t="s">
        <v>1228</v>
      </c>
    </row>
    <row r="406" spans="1:5" s="72" customFormat="1" x14ac:dyDescent="0.2">
      <c r="A406" s="72" t="s">
        <v>15</v>
      </c>
      <c r="B406" s="46" t="s">
        <v>3484</v>
      </c>
      <c r="C406" s="46" t="s">
        <v>3484</v>
      </c>
      <c r="D406" s="72" t="s">
        <v>1205</v>
      </c>
      <c r="E406" s="72" t="s">
        <v>1228</v>
      </c>
    </row>
    <row r="407" spans="1:5" s="72" customFormat="1" x14ac:dyDescent="0.2">
      <c r="A407" s="151" t="s">
        <v>15</v>
      </c>
      <c r="B407" s="46" t="s">
        <v>3485</v>
      </c>
      <c r="C407" s="46" t="s">
        <v>3485</v>
      </c>
      <c r="D407" s="151" t="s">
        <v>1205</v>
      </c>
      <c r="E407" s="151" t="s">
        <v>3405</v>
      </c>
    </row>
    <row r="408" spans="1:5" s="72" customFormat="1" x14ac:dyDescent="0.2">
      <c r="A408" s="151" t="s">
        <v>15</v>
      </c>
      <c r="B408" s="46" t="s">
        <v>3486</v>
      </c>
      <c r="C408" s="46" t="s">
        <v>3486</v>
      </c>
      <c r="D408" s="151" t="s">
        <v>1205</v>
      </c>
      <c r="E408" s="151" t="s">
        <v>3405</v>
      </c>
    </row>
    <row r="409" spans="1:5" s="72" customFormat="1" x14ac:dyDescent="0.2">
      <c r="A409" s="151" t="s">
        <v>15</v>
      </c>
      <c r="B409" s="46" t="s">
        <v>3487</v>
      </c>
      <c r="C409" s="46" t="s">
        <v>3487</v>
      </c>
      <c r="D409" s="151" t="s">
        <v>1205</v>
      </c>
      <c r="E409" s="151" t="s">
        <v>3405</v>
      </c>
    </row>
    <row r="410" spans="1:5" s="72" customFormat="1" x14ac:dyDescent="0.2">
      <c r="A410" s="151" t="s">
        <v>15</v>
      </c>
      <c r="B410" s="46" t="s">
        <v>3488</v>
      </c>
      <c r="C410" s="46" t="s">
        <v>3488</v>
      </c>
      <c r="D410" s="151" t="s">
        <v>1205</v>
      </c>
      <c r="E410" s="151" t="s">
        <v>3405</v>
      </c>
    </row>
    <row r="411" spans="1:5" s="72" customFormat="1" x14ac:dyDescent="0.2">
      <c r="A411" s="151" t="s">
        <v>15</v>
      </c>
      <c r="B411" s="46" t="s">
        <v>3489</v>
      </c>
      <c r="C411" s="46" t="s">
        <v>3489</v>
      </c>
      <c r="D411" s="151" t="s">
        <v>1205</v>
      </c>
      <c r="E411" s="151" t="s">
        <v>3405</v>
      </c>
    </row>
    <row r="412" spans="1:5" s="72" customFormat="1" x14ac:dyDescent="0.2">
      <c r="A412" s="151" t="s">
        <v>15</v>
      </c>
      <c r="B412" s="46" t="s">
        <v>3490</v>
      </c>
      <c r="C412" s="46" t="s">
        <v>3490</v>
      </c>
      <c r="D412" s="151" t="s">
        <v>1205</v>
      </c>
      <c r="E412" s="151" t="s">
        <v>3405</v>
      </c>
    </row>
    <row r="413" spans="1:5" s="72" customFormat="1" x14ac:dyDescent="0.2">
      <c r="A413" s="151" t="s">
        <v>15</v>
      </c>
      <c r="B413" s="151" t="s">
        <v>3491</v>
      </c>
      <c r="C413" s="151" t="s">
        <v>3491</v>
      </c>
      <c r="D413" s="151" t="s">
        <v>1130</v>
      </c>
      <c r="E413" s="151" t="s">
        <v>1131</v>
      </c>
    </row>
    <row r="414" spans="1:5" s="72" customFormat="1" x14ac:dyDescent="0.2">
      <c r="A414" s="151" t="s">
        <v>15</v>
      </c>
      <c r="B414" s="151" t="s">
        <v>1132</v>
      </c>
      <c r="C414" s="151" t="s">
        <v>1132</v>
      </c>
      <c r="D414" s="151" t="s">
        <v>1130</v>
      </c>
      <c r="E414" s="151" t="s">
        <v>1131</v>
      </c>
    </row>
    <row r="415" spans="1:5" s="72" customFormat="1" x14ac:dyDescent="0.2">
      <c r="A415" s="72" t="s">
        <v>15</v>
      </c>
      <c r="B415" s="151" t="s">
        <v>3492</v>
      </c>
      <c r="C415" s="151" t="s">
        <v>3492</v>
      </c>
      <c r="D415" s="151" t="s">
        <v>1130</v>
      </c>
      <c r="E415" s="151" t="s">
        <v>3406</v>
      </c>
    </row>
    <row r="416" spans="1:5" s="72" customFormat="1" x14ac:dyDescent="0.2">
      <c r="A416" s="72" t="s">
        <v>15</v>
      </c>
      <c r="B416" s="72" t="s">
        <v>1183</v>
      </c>
      <c r="C416" s="72" t="s">
        <v>1183</v>
      </c>
      <c r="D416" s="72" t="s">
        <v>1130</v>
      </c>
      <c r="E416" s="72" t="s">
        <v>1182</v>
      </c>
    </row>
    <row r="417" spans="1:5" s="72" customFormat="1" x14ac:dyDescent="0.2">
      <c r="A417" s="72" t="s">
        <v>15</v>
      </c>
      <c r="B417" s="72" t="s">
        <v>1188</v>
      </c>
      <c r="C417" s="72" t="s">
        <v>1188</v>
      </c>
      <c r="D417" s="151" t="s">
        <v>1130</v>
      </c>
      <c r="E417" s="72" t="s">
        <v>1141</v>
      </c>
    </row>
    <row r="418" spans="1:5" s="72" customFormat="1" x14ac:dyDescent="0.2">
      <c r="A418" s="72" t="s">
        <v>15</v>
      </c>
      <c r="B418" s="72" t="s">
        <v>1142</v>
      </c>
      <c r="C418" s="72" t="s">
        <v>1142</v>
      </c>
      <c r="D418" s="151" t="s">
        <v>1130</v>
      </c>
      <c r="E418" s="72" t="s">
        <v>1141</v>
      </c>
    </row>
    <row r="419" spans="1:5" s="72" customFormat="1" x14ac:dyDescent="0.2">
      <c r="A419" s="72" t="s">
        <v>15</v>
      </c>
      <c r="B419" s="72" t="s">
        <v>3493</v>
      </c>
      <c r="C419" s="72" t="s">
        <v>3493</v>
      </c>
      <c r="D419" s="151" t="s">
        <v>1130</v>
      </c>
      <c r="E419" s="72" t="s">
        <v>3409</v>
      </c>
    </row>
    <row r="420" spans="1:5" s="72" customFormat="1" x14ac:dyDescent="0.2">
      <c r="A420" s="72" t="s">
        <v>15</v>
      </c>
      <c r="B420" s="72" t="s">
        <v>3494</v>
      </c>
      <c r="C420" s="72" t="s">
        <v>3494</v>
      </c>
      <c r="D420" s="72" t="s">
        <v>1130</v>
      </c>
      <c r="E420" s="72" t="s">
        <v>3411</v>
      </c>
    </row>
    <row r="421" spans="1:5" s="72" customFormat="1" x14ac:dyDescent="0.2">
      <c r="A421" s="72" t="s">
        <v>15</v>
      </c>
      <c r="B421" s="72" t="s">
        <v>3495</v>
      </c>
      <c r="C421" s="72" t="s">
        <v>3495</v>
      </c>
      <c r="D421" s="151" t="s">
        <v>1130</v>
      </c>
      <c r="E421" s="72" t="s">
        <v>3412</v>
      </c>
    </row>
    <row r="422" spans="1:5" s="72" customFormat="1" x14ac:dyDescent="0.2">
      <c r="A422" s="72" t="s">
        <v>15</v>
      </c>
      <c r="B422" s="72" t="s">
        <v>3496</v>
      </c>
      <c r="C422" s="72" t="s">
        <v>3496</v>
      </c>
      <c r="D422" s="72" t="s">
        <v>1130</v>
      </c>
      <c r="E422" s="72" t="s">
        <v>3414</v>
      </c>
    </row>
    <row r="423" spans="1:5" s="72" customFormat="1" x14ac:dyDescent="0.2">
      <c r="A423" s="72" t="s">
        <v>15</v>
      </c>
      <c r="B423" s="72" t="s">
        <v>3497</v>
      </c>
      <c r="C423" s="72" t="s">
        <v>3497</v>
      </c>
      <c r="D423" s="72" t="s">
        <v>1130</v>
      </c>
      <c r="E423" s="72" t="s">
        <v>3414</v>
      </c>
    </row>
    <row r="424" spans="1:5" s="72" customFormat="1" x14ac:dyDescent="0.2">
      <c r="A424" s="72" t="s">
        <v>15</v>
      </c>
      <c r="B424" s="72" t="s">
        <v>1125</v>
      </c>
      <c r="C424" s="72" t="s">
        <v>1125</v>
      </c>
      <c r="D424" s="72" t="s">
        <v>1119</v>
      </c>
      <c r="E424" s="72" t="s">
        <v>1251</v>
      </c>
    </row>
    <row r="425" spans="1:5" s="72" customFormat="1" x14ac:dyDescent="0.2">
      <c r="A425" s="72" t="s">
        <v>15</v>
      </c>
      <c r="B425" s="72" t="s">
        <v>3499</v>
      </c>
      <c r="C425" s="72" t="s">
        <v>3499</v>
      </c>
      <c r="D425" s="72" t="s">
        <v>1119</v>
      </c>
      <c r="E425" s="72" t="s">
        <v>1223</v>
      </c>
    </row>
    <row r="426" spans="1:5" s="72" customFormat="1" x14ac:dyDescent="0.2">
      <c r="A426" s="72" t="s">
        <v>15</v>
      </c>
      <c r="B426" s="72" t="s">
        <v>1224</v>
      </c>
      <c r="C426" s="72" t="s">
        <v>1224</v>
      </c>
      <c r="D426" s="72" t="s">
        <v>1119</v>
      </c>
      <c r="E426" s="72" t="s">
        <v>1223</v>
      </c>
    </row>
    <row r="427" spans="1:5" s="72" customFormat="1" x14ac:dyDescent="0.2">
      <c r="A427" s="72" t="s">
        <v>15</v>
      </c>
      <c r="B427" s="72" t="s">
        <v>1227</v>
      </c>
      <c r="C427" s="72" t="s">
        <v>1227</v>
      </c>
      <c r="D427" s="72" t="s">
        <v>1119</v>
      </c>
      <c r="E427" s="72" t="s">
        <v>1223</v>
      </c>
    </row>
    <row r="428" spans="1:5" s="72" customFormat="1" x14ac:dyDescent="0.2">
      <c r="A428" s="72" t="s">
        <v>15</v>
      </c>
      <c r="B428" s="72" t="s">
        <v>1121</v>
      </c>
      <c r="C428" s="72" t="s">
        <v>1121</v>
      </c>
      <c r="D428" s="72" t="s">
        <v>1119</v>
      </c>
      <c r="E428" s="72" t="s">
        <v>1120</v>
      </c>
    </row>
    <row r="429" spans="1:5" s="72" customFormat="1" x14ac:dyDescent="0.2">
      <c r="A429" s="72" t="s">
        <v>15</v>
      </c>
      <c r="B429" s="72" t="s">
        <v>1221</v>
      </c>
      <c r="C429" s="72" t="s">
        <v>1221</v>
      </c>
      <c r="D429" s="72" t="s">
        <v>1119</v>
      </c>
      <c r="E429" s="72" t="s">
        <v>1120</v>
      </c>
    </row>
    <row r="430" spans="1:5" s="72" customFormat="1" x14ac:dyDescent="0.2">
      <c r="A430" s="72" t="s">
        <v>15</v>
      </c>
      <c r="B430" s="72" t="s">
        <v>3500</v>
      </c>
      <c r="C430" s="72" t="s">
        <v>3501</v>
      </c>
      <c r="D430" s="72" t="s">
        <v>1119</v>
      </c>
      <c r="E430" s="72" t="s">
        <v>1120</v>
      </c>
    </row>
    <row r="431" spans="1:5" s="72" customFormat="1" x14ac:dyDescent="0.2">
      <c r="A431" s="72" t="s">
        <v>15</v>
      </c>
      <c r="B431" s="72" t="s">
        <v>1239</v>
      </c>
      <c r="C431" s="72" t="s">
        <v>3502</v>
      </c>
      <c r="D431" s="72" t="s">
        <v>1119</v>
      </c>
      <c r="E431" s="72" t="s">
        <v>1238</v>
      </c>
    </row>
    <row r="432" spans="1:5" s="72" customFormat="1" x14ac:dyDescent="0.2">
      <c r="A432" s="72" t="s">
        <v>15</v>
      </c>
      <c r="B432" s="72" t="s">
        <v>1240</v>
      </c>
      <c r="C432" s="72" t="s">
        <v>1240</v>
      </c>
      <c r="D432" s="72" t="s">
        <v>1119</v>
      </c>
      <c r="E432" s="72" t="s">
        <v>1238</v>
      </c>
    </row>
    <row r="433" spans="1:5" s="72" customFormat="1" x14ac:dyDescent="0.2">
      <c r="A433" s="72" t="s">
        <v>15</v>
      </c>
      <c r="B433" s="72" t="s">
        <v>1233</v>
      </c>
      <c r="C433" s="72" t="s">
        <v>1233</v>
      </c>
      <c r="D433" s="72" t="s">
        <v>1119</v>
      </c>
      <c r="E433" s="72" t="s">
        <v>1230</v>
      </c>
    </row>
    <row r="434" spans="1:5" s="72" customFormat="1" x14ac:dyDescent="0.2">
      <c r="A434" s="72" t="s">
        <v>15</v>
      </c>
      <c r="B434" s="72" t="s">
        <v>1231</v>
      </c>
      <c r="C434" s="72" t="s">
        <v>1231</v>
      </c>
      <c r="D434" s="72" t="s">
        <v>1119</v>
      </c>
      <c r="E434" s="72" t="s">
        <v>1230</v>
      </c>
    </row>
    <row r="435" spans="1:5" s="72" customFormat="1" x14ac:dyDescent="0.2">
      <c r="A435" s="72" t="s">
        <v>15</v>
      </c>
      <c r="B435" s="72" t="s">
        <v>3504</v>
      </c>
      <c r="C435" s="72" t="s">
        <v>3504</v>
      </c>
      <c r="D435" s="72" t="s">
        <v>1165</v>
      </c>
      <c r="E435" s="72" t="s">
        <v>3421</v>
      </c>
    </row>
    <row r="436" spans="1:5" s="72" customFormat="1" x14ac:dyDescent="0.2">
      <c r="A436" s="72" t="s">
        <v>15</v>
      </c>
      <c r="B436" s="72" t="s">
        <v>3505</v>
      </c>
      <c r="C436" s="72" t="s">
        <v>3505</v>
      </c>
      <c r="D436" s="72" t="s">
        <v>1165</v>
      </c>
      <c r="E436" s="72" t="s">
        <v>3422</v>
      </c>
    </row>
    <row r="437" spans="1:5" s="72" customFormat="1" x14ac:dyDescent="0.2">
      <c r="A437" s="72" t="s">
        <v>15</v>
      </c>
      <c r="B437" s="72" t="s">
        <v>1167</v>
      </c>
      <c r="C437" s="72" t="s">
        <v>1167</v>
      </c>
      <c r="D437" s="72" t="s">
        <v>1165</v>
      </c>
      <c r="E437" s="72" t="s">
        <v>1166</v>
      </c>
    </row>
    <row r="438" spans="1:5" s="72" customFormat="1" x14ac:dyDescent="0.2">
      <c r="A438" s="72" t="s">
        <v>15</v>
      </c>
      <c r="B438" s="72" t="s">
        <v>1169</v>
      </c>
      <c r="C438" s="72" t="s">
        <v>1169</v>
      </c>
      <c r="D438" s="72" t="s">
        <v>1165</v>
      </c>
      <c r="E438" s="72" t="s">
        <v>1166</v>
      </c>
    </row>
    <row r="439" spans="1:5" s="72" customFormat="1" x14ac:dyDescent="0.2">
      <c r="A439" s="72" t="s">
        <v>15</v>
      </c>
      <c r="B439" s="72" t="s">
        <v>1222</v>
      </c>
      <c r="C439" s="72" t="s">
        <v>1222</v>
      </c>
      <c r="D439" s="72" t="s">
        <v>1165</v>
      </c>
      <c r="E439" s="72" t="s">
        <v>3423</v>
      </c>
    </row>
    <row r="440" spans="1:5" s="72" customFormat="1" x14ac:dyDescent="0.2">
      <c r="A440" s="72" t="s">
        <v>15</v>
      </c>
      <c r="B440" s="72" t="s">
        <v>3506</v>
      </c>
      <c r="C440" s="72" t="s">
        <v>3506</v>
      </c>
      <c r="D440" s="72" t="s">
        <v>1165</v>
      </c>
      <c r="E440" s="72" t="s">
        <v>3424</v>
      </c>
    </row>
    <row r="441" spans="1:5" s="72" customFormat="1" x14ac:dyDescent="0.2">
      <c r="A441" s="72" t="s">
        <v>15</v>
      </c>
      <c r="B441" s="72" t="s">
        <v>3507</v>
      </c>
      <c r="C441" s="72" t="s">
        <v>3507</v>
      </c>
      <c r="D441" s="72" t="s">
        <v>1165</v>
      </c>
      <c r="E441" s="72" t="s">
        <v>3425</v>
      </c>
    </row>
    <row r="442" spans="1:5" s="72" customFormat="1" x14ac:dyDescent="0.2">
      <c r="A442" s="72" t="s">
        <v>15</v>
      </c>
      <c r="B442" s="72" t="s">
        <v>3508</v>
      </c>
      <c r="C442" s="72" t="s">
        <v>3508</v>
      </c>
      <c r="D442" s="72" t="s">
        <v>1165</v>
      </c>
      <c r="E442" s="72" t="s">
        <v>1177</v>
      </c>
    </row>
    <row r="443" spans="1:5" s="72" customFormat="1" x14ac:dyDescent="0.2">
      <c r="A443" s="72" t="s">
        <v>15</v>
      </c>
      <c r="B443" s="72" t="s">
        <v>1178</v>
      </c>
      <c r="C443" s="72" t="s">
        <v>1178</v>
      </c>
      <c r="D443" s="72" t="s">
        <v>1165</v>
      </c>
      <c r="E443" s="72" t="s">
        <v>1177</v>
      </c>
    </row>
    <row r="444" spans="1:5" s="72" customFormat="1" x14ac:dyDescent="0.2">
      <c r="A444" s="72" t="s">
        <v>15</v>
      </c>
      <c r="B444" s="72" t="s">
        <v>3510</v>
      </c>
      <c r="C444" s="72" t="s">
        <v>3511</v>
      </c>
      <c r="D444" s="72" t="s">
        <v>1165</v>
      </c>
      <c r="E444" s="72" t="s">
        <v>3426</v>
      </c>
    </row>
    <row r="445" spans="1:5" s="72" customFormat="1" x14ac:dyDescent="0.2">
      <c r="A445" s="72" t="s">
        <v>15</v>
      </c>
      <c r="B445" s="72" t="s">
        <v>3512</v>
      </c>
      <c r="C445" s="72" t="s">
        <v>3512</v>
      </c>
      <c r="D445" s="72" t="s">
        <v>1165</v>
      </c>
      <c r="E445" s="72" t="s">
        <v>3426</v>
      </c>
    </row>
    <row r="446" spans="1:5" s="72" customFormat="1" x14ac:dyDescent="0.2">
      <c r="A446" s="72" t="s">
        <v>15</v>
      </c>
      <c r="B446" s="72" t="s">
        <v>3513</v>
      </c>
      <c r="C446" s="72" t="s">
        <v>3514</v>
      </c>
      <c r="D446" s="72" t="s">
        <v>1165</v>
      </c>
      <c r="E446" s="72" t="s">
        <v>3426</v>
      </c>
    </row>
    <row r="447" spans="1:5" s="72" customFormat="1" x14ac:dyDescent="0.2">
      <c r="A447" s="72" t="s">
        <v>15</v>
      </c>
      <c r="B447" s="72" t="s">
        <v>3515</v>
      </c>
      <c r="C447" s="72" t="s">
        <v>3515</v>
      </c>
      <c r="D447" s="72" t="s">
        <v>1165</v>
      </c>
      <c r="E447" s="72" t="s">
        <v>3426</v>
      </c>
    </row>
    <row r="448" spans="1:5" s="72" customFormat="1" x14ac:dyDescent="0.2">
      <c r="A448" s="72" t="s">
        <v>15</v>
      </c>
      <c r="B448" s="72" t="s">
        <v>3516</v>
      </c>
      <c r="C448" s="72" t="s">
        <v>3517</v>
      </c>
      <c r="D448" s="72" t="s">
        <v>1165</v>
      </c>
      <c r="E448" s="72" t="s">
        <v>3426</v>
      </c>
    </row>
    <row r="449" spans="1:5" s="72" customFormat="1" x14ac:dyDescent="0.2">
      <c r="A449" s="72" t="s">
        <v>15</v>
      </c>
      <c r="B449" s="72" t="s">
        <v>1172</v>
      </c>
      <c r="C449" s="72" t="s">
        <v>1172</v>
      </c>
      <c r="D449" s="72" t="s">
        <v>1165</v>
      </c>
      <c r="E449" s="72" t="s">
        <v>1171</v>
      </c>
    </row>
    <row r="450" spans="1:5" s="72" customFormat="1" x14ac:dyDescent="0.2">
      <c r="A450" s="72" t="s">
        <v>15</v>
      </c>
      <c r="B450" s="72" t="s">
        <v>1186</v>
      </c>
      <c r="C450" s="72" t="s">
        <v>3518</v>
      </c>
      <c r="D450" s="72" t="s">
        <v>1165</v>
      </c>
      <c r="E450" s="72" t="s">
        <v>1171</v>
      </c>
    </row>
    <row r="451" spans="1:5" s="72" customFormat="1" x14ac:dyDescent="0.2">
      <c r="A451" s="72" t="s">
        <v>15</v>
      </c>
      <c r="B451" s="72" t="s">
        <v>1198</v>
      </c>
      <c r="C451" s="72" t="s">
        <v>1198</v>
      </c>
      <c r="D451" s="72" t="s">
        <v>1165</v>
      </c>
      <c r="E451" s="72" t="s">
        <v>1171</v>
      </c>
    </row>
    <row r="452" spans="1:5" s="72" customFormat="1" x14ac:dyDescent="0.2">
      <c r="A452" s="72" t="s">
        <v>15</v>
      </c>
      <c r="B452" s="72" t="s">
        <v>1235</v>
      </c>
      <c r="C452" s="72" t="s">
        <v>1235</v>
      </c>
      <c r="D452" s="72" t="s">
        <v>1149</v>
      </c>
      <c r="E452" s="72" t="s">
        <v>1234</v>
      </c>
    </row>
    <row r="453" spans="1:5" s="72" customFormat="1" x14ac:dyDescent="0.2">
      <c r="A453" s="72" t="s">
        <v>15</v>
      </c>
      <c r="B453" s="72" t="s">
        <v>3519</v>
      </c>
      <c r="C453" s="72" t="s">
        <v>3519</v>
      </c>
      <c r="D453" s="72" t="s">
        <v>1149</v>
      </c>
      <c r="E453" s="72" t="s">
        <v>3427</v>
      </c>
    </row>
    <row r="454" spans="1:5" s="72" customFormat="1" x14ac:dyDescent="0.2">
      <c r="A454" s="72" t="s">
        <v>15</v>
      </c>
      <c r="B454" s="72" t="s">
        <v>3520</v>
      </c>
      <c r="C454" s="72" t="s">
        <v>3520</v>
      </c>
      <c r="D454" s="72" t="s">
        <v>1149</v>
      </c>
      <c r="E454" s="72" t="s">
        <v>3427</v>
      </c>
    </row>
    <row r="455" spans="1:5" s="72" customFormat="1" x14ac:dyDescent="0.2">
      <c r="A455" s="72" t="s">
        <v>15</v>
      </c>
      <c r="B455" s="72" t="s">
        <v>3521</v>
      </c>
      <c r="C455" s="72" t="s">
        <v>3521</v>
      </c>
      <c r="D455" s="72" t="s">
        <v>1149</v>
      </c>
      <c r="E455" s="72" t="s">
        <v>3427</v>
      </c>
    </row>
    <row r="456" spans="1:5" s="72" customFormat="1" x14ac:dyDescent="0.2">
      <c r="A456" s="72" t="s">
        <v>15</v>
      </c>
      <c r="B456" s="72" t="s">
        <v>3522</v>
      </c>
      <c r="C456" s="72" t="s">
        <v>3522</v>
      </c>
      <c r="D456" s="72" t="s">
        <v>1149</v>
      </c>
      <c r="E456" s="72" t="s">
        <v>3428</v>
      </c>
    </row>
    <row r="457" spans="1:5" s="72" customFormat="1" x14ac:dyDescent="0.2">
      <c r="A457" s="72" t="s">
        <v>15</v>
      </c>
      <c r="B457" s="72" t="s">
        <v>3523</v>
      </c>
      <c r="C457" s="72" t="s">
        <v>3523</v>
      </c>
      <c r="D457" s="72" t="s">
        <v>1149</v>
      </c>
      <c r="E457" s="72" t="s">
        <v>3428</v>
      </c>
    </row>
    <row r="458" spans="1:5" s="72" customFormat="1" x14ac:dyDescent="0.2">
      <c r="A458" s="72" t="s">
        <v>15</v>
      </c>
      <c r="B458" s="72" t="s">
        <v>3524</v>
      </c>
      <c r="C458" s="72" t="s">
        <v>3524</v>
      </c>
      <c r="D458" s="72" t="s">
        <v>1149</v>
      </c>
      <c r="E458" s="72" t="s">
        <v>3428</v>
      </c>
    </row>
    <row r="459" spans="1:5" s="72" customFormat="1" x14ac:dyDescent="0.2">
      <c r="A459" s="72" t="s">
        <v>15</v>
      </c>
      <c r="B459" s="72" t="s">
        <v>3525</v>
      </c>
      <c r="C459" s="72" t="s">
        <v>3525</v>
      </c>
      <c r="D459" s="72" t="s">
        <v>1149</v>
      </c>
      <c r="E459" s="72" t="s">
        <v>3428</v>
      </c>
    </row>
    <row r="460" spans="1:5" s="72" customFormat="1" x14ac:dyDescent="0.2">
      <c r="A460" s="72" t="s">
        <v>15</v>
      </c>
      <c r="B460" s="72" t="s">
        <v>1214</v>
      </c>
      <c r="C460" s="72" t="s">
        <v>1214</v>
      </c>
      <c r="D460" s="72" t="s">
        <v>1149</v>
      </c>
      <c r="E460" s="72" t="s">
        <v>1213</v>
      </c>
    </row>
    <row r="461" spans="1:5" s="72" customFormat="1" x14ac:dyDescent="0.2">
      <c r="A461" s="72" t="s">
        <v>15</v>
      </c>
      <c r="B461" s="72" t="s">
        <v>1218</v>
      </c>
      <c r="C461" s="72" t="s">
        <v>1218</v>
      </c>
      <c r="D461" s="72" t="s">
        <v>1149</v>
      </c>
      <c r="E461" s="72" t="s">
        <v>1213</v>
      </c>
    </row>
    <row r="462" spans="1:5" s="72" customFormat="1" x14ac:dyDescent="0.2">
      <c r="A462" s="72" t="s">
        <v>15</v>
      </c>
      <c r="B462" s="72" t="s">
        <v>3526</v>
      </c>
      <c r="C462" s="72" t="s">
        <v>3526</v>
      </c>
      <c r="D462" s="72" t="s">
        <v>1149</v>
      </c>
      <c r="E462" s="72" t="s">
        <v>1213</v>
      </c>
    </row>
    <row r="463" spans="1:5" s="72" customFormat="1" x14ac:dyDescent="0.2">
      <c r="A463" s="72" t="s">
        <v>15</v>
      </c>
      <c r="B463" s="72" t="s">
        <v>3527</v>
      </c>
      <c r="C463" s="72" t="s">
        <v>3527</v>
      </c>
      <c r="D463" s="72" t="s">
        <v>1149</v>
      </c>
      <c r="E463" s="72" t="s">
        <v>1213</v>
      </c>
    </row>
    <row r="464" spans="1:5" s="72" customFormat="1" x14ac:dyDescent="0.2">
      <c r="A464" s="72" t="s">
        <v>15</v>
      </c>
      <c r="B464" s="72" t="s">
        <v>3528</v>
      </c>
      <c r="C464" s="72" t="s">
        <v>3528</v>
      </c>
      <c r="D464" s="72" t="s">
        <v>1149</v>
      </c>
      <c r="E464" s="72" t="s">
        <v>3430</v>
      </c>
    </row>
    <row r="465" spans="1:5" s="72" customFormat="1" x14ac:dyDescent="0.2">
      <c r="A465" s="72" t="s">
        <v>15</v>
      </c>
      <c r="B465" s="72" t="s">
        <v>3529</v>
      </c>
      <c r="C465" s="72" t="s">
        <v>3530</v>
      </c>
      <c r="D465" s="72" t="s">
        <v>1149</v>
      </c>
      <c r="E465" s="72" t="s">
        <v>3430</v>
      </c>
    </row>
    <row r="466" spans="1:5" s="72" customFormat="1" x14ac:dyDescent="0.2">
      <c r="A466" s="72" t="s">
        <v>15</v>
      </c>
      <c r="B466" s="72" t="s">
        <v>3531</v>
      </c>
      <c r="C466" s="72" t="s">
        <v>3532</v>
      </c>
      <c r="D466" s="72" t="s">
        <v>1149</v>
      </c>
      <c r="E466" s="72" t="s">
        <v>3430</v>
      </c>
    </row>
    <row r="467" spans="1:5" s="72" customFormat="1" x14ac:dyDescent="0.2">
      <c r="A467" s="72" t="s">
        <v>15</v>
      </c>
      <c r="B467" s="72" t="s">
        <v>3533</v>
      </c>
      <c r="C467" s="72" t="s">
        <v>3534</v>
      </c>
      <c r="D467" s="72" t="s">
        <v>1149</v>
      </c>
      <c r="E467" s="72" t="s">
        <v>3430</v>
      </c>
    </row>
    <row r="468" spans="1:5" s="72" customFormat="1" x14ac:dyDescent="0.2">
      <c r="A468" s="72" t="s">
        <v>15</v>
      </c>
      <c r="B468" s="72" t="s">
        <v>3535</v>
      </c>
      <c r="C468" s="72" t="s">
        <v>3536</v>
      </c>
      <c r="D468" s="72" t="s">
        <v>1149</v>
      </c>
      <c r="E468" s="72" t="s">
        <v>3430</v>
      </c>
    </row>
    <row r="469" spans="1:5" s="72" customFormat="1" x14ac:dyDescent="0.2">
      <c r="A469" s="72" t="s">
        <v>15</v>
      </c>
      <c r="B469" s="72" t="s">
        <v>3537</v>
      </c>
      <c r="C469" s="72" t="s">
        <v>3537</v>
      </c>
      <c r="D469" s="72" t="s">
        <v>1149</v>
      </c>
      <c r="E469" s="72" t="s">
        <v>3071</v>
      </c>
    </row>
    <row r="470" spans="1:5" s="72" customFormat="1" x14ac:dyDescent="0.2">
      <c r="A470" s="72" t="s">
        <v>15</v>
      </c>
      <c r="B470" s="72" t="s">
        <v>3538</v>
      </c>
      <c r="C470" s="72" t="s">
        <v>3538</v>
      </c>
      <c r="D470" s="72" t="s">
        <v>1149</v>
      </c>
      <c r="E470" s="72" t="s">
        <v>3071</v>
      </c>
    </row>
    <row r="471" spans="1:5" s="72" customFormat="1" x14ac:dyDescent="0.2">
      <c r="A471" s="72" t="s">
        <v>15</v>
      </c>
      <c r="B471" s="72" t="s">
        <v>3539</v>
      </c>
      <c r="C471" s="72" t="s">
        <v>3539</v>
      </c>
      <c r="D471" s="72" t="s">
        <v>1149</v>
      </c>
      <c r="E471" s="72" t="s">
        <v>3071</v>
      </c>
    </row>
    <row r="472" spans="1:5" s="72" customFormat="1" x14ac:dyDescent="0.2">
      <c r="A472" s="72" t="s">
        <v>15</v>
      </c>
      <c r="B472" s="72" t="s">
        <v>1217</v>
      </c>
      <c r="C472" s="72" t="s">
        <v>1217</v>
      </c>
      <c r="D472" s="72" t="s">
        <v>1149</v>
      </c>
      <c r="E472" s="72" t="s">
        <v>3431</v>
      </c>
    </row>
    <row r="473" spans="1:5" s="72" customFormat="1" x14ac:dyDescent="0.2">
      <c r="A473" s="72" t="s">
        <v>15</v>
      </c>
      <c r="B473" s="72" t="s">
        <v>3540</v>
      </c>
      <c r="C473" s="72" t="s">
        <v>3540</v>
      </c>
      <c r="D473" s="72" t="s">
        <v>1149</v>
      </c>
      <c r="E473" s="72" t="s">
        <v>3431</v>
      </c>
    </row>
    <row r="474" spans="1:5" s="72" customFormat="1" x14ac:dyDescent="0.2">
      <c r="A474" s="72" t="s">
        <v>15</v>
      </c>
      <c r="B474" s="72" t="s">
        <v>3541</v>
      </c>
      <c r="C474" s="72" t="s">
        <v>3541</v>
      </c>
      <c r="D474" s="72" t="s">
        <v>1149</v>
      </c>
      <c r="E474" s="72" t="s">
        <v>3432</v>
      </c>
    </row>
    <row r="475" spans="1:5" s="72" customFormat="1" x14ac:dyDescent="0.2">
      <c r="A475" s="72" t="s">
        <v>15</v>
      </c>
      <c r="B475" s="72" t="s">
        <v>3542</v>
      </c>
      <c r="C475" s="72" t="s">
        <v>3542</v>
      </c>
      <c r="D475" s="72" t="s">
        <v>1149</v>
      </c>
      <c r="E475" s="72" t="s">
        <v>3432</v>
      </c>
    </row>
    <row r="476" spans="1:5" s="72" customFormat="1" x14ac:dyDescent="0.2">
      <c r="A476" s="72" t="s">
        <v>15</v>
      </c>
      <c r="B476" s="72" t="s">
        <v>3543</v>
      </c>
      <c r="C476" s="72" t="s">
        <v>3543</v>
      </c>
      <c r="D476" s="72" t="s">
        <v>1149</v>
      </c>
      <c r="E476" s="72" t="s">
        <v>1150</v>
      </c>
    </row>
    <row r="477" spans="1:5" s="72" customFormat="1" x14ac:dyDescent="0.2">
      <c r="A477" s="72" t="s">
        <v>15</v>
      </c>
      <c r="B477" s="72" t="s">
        <v>1151</v>
      </c>
      <c r="C477" s="72" t="s">
        <v>1151</v>
      </c>
      <c r="D477" s="72" t="s">
        <v>1149</v>
      </c>
      <c r="E477" s="72" t="s">
        <v>1150</v>
      </c>
    </row>
    <row r="478" spans="1:5" s="72" customFormat="1" x14ac:dyDescent="0.2">
      <c r="A478" s="72" t="s">
        <v>15</v>
      </c>
      <c r="B478" s="72" t="s">
        <v>1154</v>
      </c>
      <c r="C478" s="72" t="s">
        <v>1154</v>
      </c>
      <c r="D478" s="72" t="s">
        <v>1149</v>
      </c>
      <c r="E478" s="72" t="s">
        <v>1150</v>
      </c>
    </row>
    <row r="479" spans="1:5" s="72" customFormat="1" x14ac:dyDescent="0.2">
      <c r="A479" s="72" t="s">
        <v>15</v>
      </c>
      <c r="B479" s="72" t="s">
        <v>3544</v>
      </c>
      <c r="C479" s="72" t="s">
        <v>3544</v>
      </c>
      <c r="D479" s="72" t="s">
        <v>1149</v>
      </c>
      <c r="E479" s="72" t="s">
        <v>3433</v>
      </c>
    </row>
    <row r="480" spans="1:5" s="72" customFormat="1" x14ac:dyDescent="0.2">
      <c r="A480" s="72" t="s">
        <v>15</v>
      </c>
      <c r="B480" s="72" t="s">
        <v>3433</v>
      </c>
      <c r="C480" s="72" t="s">
        <v>3433</v>
      </c>
      <c r="D480" s="72" t="s">
        <v>1149</v>
      </c>
      <c r="E480" s="72" t="s">
        <v>3433</v>
      </c>
    </row>
    <row r="481" spans="1:5" s="72" customFormat="1" x14ac:dyDescent="0.2">
      <c r="A481" s="72" t="s">
        <v>15</v>
      </c>
      <c r="B481" s="72" t="s">
        <v>1152</v>
      </c>
      <c r="C481" s="72" t="s">
        <v>1152</v>
      </c>
      <c r="D481" s="72" t="s">
        <v>1149</v>
      </c>
      <c r="E481" s="72" t="s">
        <v>3434</v>
      </c>
    </row>
    <row r="482" spans="1:5" s="72" customFormat="1" x14ac:dyDescent="0.2">
      <c r="A482" s="72" t="s">
        <v>15</v>
      </c>
      <c r="B482" s="72" t="s">
        <v>3545</v>
      </c>
      <c r="C482" s="72" t="s">
        <v>3545</v>
      </c>
      <c r="D482" s="72" t="s">
        <v>1149</v>
      </c>
      <c r="E482" s="72" t="s">
        <v>3072</v>
      </c>
    </row>
    <row r="483" spans="1:5" s="72" customFormat="1" x14ac:dyDescent="0.2">
      <c r="A483" s="72" t="s">
        <v>15</v>
      </c>
      <c r="B483" s="72" t="s">
        <v>3546</v>
      </c>
      <c r="C483" s="72" t="s">
        <v>3546</v>
      </c>
      <c r="D483" s="72" t="s">
        <v>1149</v>
      </c>
      <c r="E483" s="72" t="s">
        <v>3072</v>
      </c>
    </row>
    <row r="484" spans="1:5" s="72" customFormat="1" x14ac:dyDescent="0.2">
      <c r="A484" s="72" t="s">
        <v>15</v>
      </c>
      <c r="B484" s="72" t="s">
        <v>3547</v>
      </c>
      <c r="C484" s="72" t="s">
        <v>3547</v>
      </c>
      <c r="D484" s="72" t="s">
        <v>1149</v>
      </c>
      <c r="E484" s="72" t="s">
        <v>3072</v>
      </c>
    </row>
    <row r="485" spans="1:5" s="72" customFormat="1" x14ac:dyDescent="0.2">
      <c r="A485" s="72" t="s">
        <v>15</v>
      </c>
      <c r="B485" s="72" t="s">
        <v>3548</v>
      </c>
      <c r="C485" s="72" t="s">
        <v>3548</v>
      </c>
      <c r="D485" s="72" t="s">
        <v>1149</v>
      </c>
      <c r="E485" s="72" t="s">
        <v>3072</v>
      </c>
    </row>
    <row r="486" spans="1:5" s="72" customFormat="1" x14ac:dyDescent="0.2">
      <c r="A486" s="72" t="s">
        <v>15</v>
      </c>
      <c r="B486" s="72" t="s">
        <v>3549</v>
      </c>
      <c r="C486" s="72" t="s">
        <v>3549</v>
      </c>
      <c r="D486" s="72" t="s">
        <v>1149</v>
      </c>
      <c r="E486" s="72" t="s">
        <v>3072</v>
      </c>
    </row>
    <row r="487" spans="1:5" s="72" customFormat="1" x14ac:dyDescent="0.2">
      <c r="A487" s="72" t="s">
        <v>15</v>
      </c>
      <c r="B487" s="72" t="s">
        <v>3550</v>
      </c>
      <c r="C487" s="72" t="s">
        <v>3551</v>
      </c>
      <c r="D487" s="72" t="s">
        <v>1133</v>
      </c>
      <c r="E487" s="72" t="s">
        <v>1255</v>
      </c>
    </row>
    <row r="488" spans="1:5" s="72" customFormat="1" ht="15" x14ac:dyDescent="0.25">
      <c r="A488" s="72" t="s">
        <v>15</v>
      </c>
      <c r="B488" t="s">
        <v>1256</v>
      </c>
      <c r="C488" t="s">
        <v>1256</v>
      </c>
      <c r="D488" s="72" t="s">
        <v>1133</v>
      </c>
      <c r="E488" s="72" t="s">
        <v>1255</v>
      </c>
    </row>
    <row r="489" spans="1:5" s="72" customFormat="1" x14ac:dyDescent="0.2">
      <c r="A489" s="72" t="s">
        <v>15</v>
      </c>
      <c r="B489" s="72" t="s">
        <v>3552</v>
      </c>
      <c r="C489" s="72" t="s">
        <v>3552</v>
      </c>
      <c r="D489" s="72" t="s">
        <v>1133</v>
      </c>
      <c r="E489" s="72" t="s">
        <v>1203</v>
      </c>
    </row>
    <row r="490" spans="1:5" s="72" customFormat="1" x14ac:dyDescent="0.2">
      <c r="A490" s="72" t="s">
        <v>15</v>
      </c>
      <c r="B490" s="72" t="s">
        <v>1204</v>
      </c>
      <c r="C490" s="72" t="s">
        <v>1204</v>
      </c>
      <c r="D490" s="72" t="s">
        <v>1133</v>
      </c>
      <c r="E490" s="72" t="s">
        <v>1203</v>
      </c>
    </row>
    <row r="491" spans="1:5" s="72" customFormat="1" x14ac:dyDescent="0.2">
      <c r="A491" s="72" t="s">
        <v>15</v>
      </c>
      <c r="B491" s="72" t="s">
        <v>1258</v>
      </c>
      <c r="C491" s="72" t="s">
        <v>1258</v>
      </c>
      <c r="D491" s="72" t="s">
        <v>1133</v>
      </c>
      <c r="E491" s="72" t="s">
        <v>1257</v>
      </c>
    </row>
    <row r="492" spans="1:5" s="72" customFormat="1" x14ac:dyDescent="0.2">
      <c r="A492" s="72" t="s">
        <v>15</v>
      </c>
      <c r="B492" s="72" t="s">
        <v>3554</v>
      </c>
      <c r="C492" s="72" t="s">
        <v>3554</v>
      </c>
      <c r="D492" s="72" t="s">
        <v>1133</v>
      </c>
      <c r="E492" s="72" t="s">
        <v>3438</v>
      </c>
    </row>
    <row r="493" spans="1:5" s="72" customFormat="1" x14ac:dyDescent="0.2">
      <c r="A493" s="72" t="s">
        <v>15</v>
      </c>
      <c r="B493" s="72" t="s">
        <v>3555</v>
      </c>
      <c r="C493" s="72" t="s">
        <v>3555</v>
      </c>
      <c r="D493" s="72" t="s">
        <v>1133</v>
      </c>
      <c r="E493" s="72" t="s">
        <v>3440</v>
      </c>
    </row>
    <row r="494" spans="1:5" s="72" customFormat="1" x14ac:dyDescent="0.2">
      <c r="A494" s="72" t="s">
        <v>15</v>
      </c>
      <c r="B494" s="72" t="s">
        <v>1135</v>
      </c>
      <c r="C494" s="72" t="s">
        <v>1135</v>
      </c>
      <c r="D494" s="72" t="s">
        <v>1133</v>
      </c>
      <c r="E494" s="72" t="s">
        <v>1134</v>
      </c>
    </row>
    <row r="495" spans="1:5" s="72" customFormat="1" x14ac:dyDescent="0.2">
      <c r="A495" s="72" t="s">
        <v>15</v>
      </c>
      <c r="B495" s="72" t="s">
        <v>1137</v>
      </c>
      <c r="C495" s="72" t="s">
        <v>1137</v>
      </c>
      <c r="D495" s="72" t="s">
        <v>1133</v>
      </c>
      <c r="E495" s="72" t="s">
        <v>1134</v>
      </c>
    </row>
    <row r="496" spans="1:5" s="72" customFormat="1" x14ac:dyDescent="0.2">
      <c r="A496" s="72" t="s">
        <v>15</v>
      </c>
      <c r="B496" s="72" t="s">
        <v>3556</v>
      </c>
      <c r="C496" s="72" t="s">
        <v>3556</v>
      </c>
      <c r="D496" s="72" t="s">
        <v>1133</v>
      </c>
      <c r="E496" s="72" t="s">
        <v>3442</v>
      </c>
    </row>
    <row r="497" spans="1:5" s="72" customFormat="1" x14ac:dyDescent="0.2">
      <c r="A497" s="72" t="s">
        <v>15</v>
      </c>
      <c r="B497" s="72" t="s">
        <v>3557</v>
      </c>
      <c r="C497" s="72" t="s">
        <v>3557</v>
      </c>
      <c r="D497" s="72" t="s">
        <v>1133</v>
      </c>
      <c r="E497" s="72" t="s">
        <v>3442</v>
      </c>
    </row>
    <row r="498" spans="1:5" s="72" customFormat="1" x14ac:dyDescent="0.2">
      <c r="A498" s="72" t="s">
        <v>15</v>
      </c>
      <c r="B498" s="72" t="s">
        <v>3558</v>
      </c>
      <c r="C498" s="72" t="s">
        <v>3558</v>
      </c>
      <c r="D498" s="72" t="s">
        <v>1078</v>
      </c>
      <c r="E498" s="72" t="s">
        <v>3444</v>
      </c>
    </row>
    <row r="499" spans="1:5" s="72" customFormat="1" x14ac:dyDescent="0.2">
      <c r="A499" s="72" t="s">
        <v>15</v>
      </c>
      <c r="B499" s="72" t="s">
        <v>1090</v>
      </c>
      <c r="C499" s="72" t="s">
        <v>1090</v>
      </c>
      <c r="D499" s="72" t="s">
        <v>1078</v>
      </c>
      <c r="E499" s="72" t="s">
        <v>1209</v>
      </c>
    </row>
    <row r="500" spans="1:5" s="72" customFormat="1" x14ac:dyDescent="0.2">
      <c r="A500" s="72" t="s">
        <v>15</v>
      </c>
      <c r="B500" s="72" t="s">
        <v>1080</v>
      </c>
      <c r="C500" s="72" t="s">
        <v>3559</v>
      </c>
      <c r="D500" s="72" t="s">
        <v>1078</v>
      </c>
      <c r="E500" s="72" t="s">
        <v>1079</v>
      </c>
    </row>
    <row r="501" spans="1:5" s="72" customFormat="1" x14ac:dyDescent="0.2">
      <c r="A501" s="72" t="s">
        <v>15</v>
      </c>
      <c r="B501" s="72" t="s">
        <v>1138</v>
      </c>
      <c r="C501" s="72" t="s">
        <v>1138</v>
      </c>
      <c r="D501" s="72" t="s">
        <v>1078</v>
      </c>
      <c r="E501" s="72" t="s">
        <v>1079</v>
      </c>
    </row>
    <row r="502" spans="1:5" s="72" customFormat="1" x14ac:dyDescent="0.2">
      <c r="A502" s="72" t="s">
        <v>15</v>
      </c>
      <c r="B502" s="72" t="s">
        <v>3560</v>
      </c>
      <c r="C502" s="72" t="s">
        <v>3560</v>
      </c>
      <c r="D502" s="72" t="s">
        <v>1097</v>
      </c>
      <c r="E502" s="72" t="s">
        <v>3446</v>
      </c>
    </row>
    <row r="503" spans="1:5" s="72" customFormat="1" x14ac:dyDescent="0.2">
      <c r="A503" s="72" t="s">
        <v>15</v>
      </c>
      <c r="B503" s="72" t="s">
        <v>1187</v>
      </c>
      <c r="C503" s="72" t="s">
        <v>1187</v>
      </c>
      <c r="D503" s="72" t="s">
        <v>1097</v>
      </c>
      <c r="E503" s="72" t="s">
        <v>3447</v>
      </c>
    </row>
    <row r="504" spans="1:5" s="72" customFormat="1" x14ac:dyDescent="0.2">
      <c r="A504" s="72" t="s">
        <v>15</v>
      </c>
      <c r="B504" s="72" t="s">
        <v>1099</v>
      </c>
      <c r="C504" s="72" t="s">
        <v>1099</v>
      </c>
      <c r="D504" s="72" t="s">
        <v>1097</v>
      </c>
      <c r="E504" s="72" t="s">
        <v>1098</v>
      </c>
    </row>
    <row r="505" spans="1:5" s="72" customFormat="1" x14ac:dyDescent="0.2">
      <c r="A505" s="72" t="s">
        <v>15</v>
      </c>
      <c r="B505" s="72" t="s">
        <v>3561</v>
      </c>
      <c r="C505" s="72" t="s">
        <v>3561</v>
      </c>
      <c r="D505" s="72" t="s">
        <v>1097</v>
      </c>
      <c r="E505" s="72" t="s">
        <v>1242</v>
      </c>
    </row>
    <row r="506" spans="1:5" s="72" customFormat="1" x14ac:dyDescent="0.2">
      <c r="A506" s="72" t="s">
        <v>15</v>
      </c>
      <c r="B506" s="72" t="s">
        <v>1243</v>
      </c>
      <c r="C506" s="72" t="s">
        <v>1243</v>
      </c>
      <c r="D506" s="72" t="s">
        <v>1097</v>
      </c>
      <c r="E506" s="72" t="s">
        <v>1242</v>
      </c>
    </row>
    <row r="507" spans="1:5" x14ac:dyDescent="0.2">
      <c r="A507" s="72" t="s">
        <v>15</v>
      </c>
      <c r="B507" s="46" t="s">
        <v>1136</v>
      </c>
      <c r="C507" s="46" t="s">
        <v>1136</v>
      </c>
      <c r="D507" s="72" t="s">
        <v>1097</v>
      </c>
      <c r="E507" s="46" t="s">
        <v>1241</v>
      </c>
    </row>
    <row r="508" spans="1:5" x14ac:dyDescent="0.2">
      <c r="A508" s="72" t="s">
        <v>15</v>
      </c>
      <c r="B508" s="46" t="s">
        <v>3562</v>
      </c>
      <c r="C508" s="46" t="s">
        <v>3562</v>
      </c>
      <c r="D508" s="72" t="s">
        <v>1097</v>
      </c>
      <c r="E508" s="46" t="s">
        <v>3450</v>
      </c>
    </row>
    <row r="509" spans="1:5" x14ac:dyDescent="0.2">
      <c r="A509" s="72" t="s">
        <v>15</v>
      </c>
      <c r="B509" s="46" t="s">
        <v>3563</v>
      </c>
      <c r="C509" s="46" t="s">
        <v>3563</v>
      </c>
      <c r="D509" s="72" t="s">
        <v>1097</v>
      </c>
      <c r="E509" s="46" t="s">
        <v>3451</v>
      </c>
    </row>
    <row r="510" spans="1:5" x14ac:dyDescent="0.2">
      <c r="A510" s="72" t="s">
        <v>15</v>
      </c>
      <c r="B510" s="46" t="s">
        <v>3564</v>
      </c>
      <c r="C510" s="46" t="s">
        <v>3564</v>
      </c>
      <c r="D510" s="72" t="s">
        <v>1097</v>
      </c>
      <c r="E510" s="46" t="s">
        <v>3452</v>
      </c>
    </row>
    <row r="511" spans="1:5" x14ac:dyDescent="0.2">
      <c r="A511" s="72" t="s">
        <v>15</v>
      </c>
      <c r="B511" s="46" t="s">
        <v>3565</v>
      </c>
      <c r="C511" s="46" t="s">
        <v>3565</v>
      </c>
      <c r="D511" s="72" t="s">
        <v>1097</v>
      </c>
      <c r="E511" s="46" t="s">
        <v>3453</v>
      </c>
    </row>
    <row r="512" spans="1:5" s="72" customFormat="1" x14ac:dyDescent="0.2">
      <c r="A512" s="72" t="s">
        <v>15</v>
      </c>
      <c r="B512" s="72" t="s">
        <v>1108</v>
      </c>
      <c r="C512" s="72" t="s">
        <v>1108</v>
      </c>
      <c r="D512" s="72" t="s">
        <v>1097</v>
      </c>
      <c r="E512" s="72" t="s">
        <v>1200</v>
      </c>
    </row>
    <row r="513" spans="1:7" s="72" customFormat="1" x14ac:dyDescent="0.2">
      <c r="A513" s="72" t="s">
        <v>15</v>
      </c>
      <c r="B513" s="72" t="s">
        <v>1117</v>
      </c>
      <c r="C513" s="72" t="s">
        <v>3147</v>
      </c>
      <c r="D513" s="72" t="s">
        <v>1113</v>
      </c>
      <c r="E513" s="72" t="s">
        <v>1114</v>
      </c>
    </row>
    <row r="514" spans="1:7" s="72" customFormat="1" x14ac:dyDescent="0.2">
      <c r="A514" s="72" t="s">
        <v>15</v>
      </c>
      <c r="B514" s="72" t="s">
        <v>1117</v>
      </c>
      <c r="C514" s="72" t="s">
        <v>3147</v>
      </c>
      <c r="D514" s="72" t="s">
        <v>1113</v>
      </c>
      <c r="E514" s="72" t="s">
        <v>4417</v>
      </c>
    </row>
    <row r="515" spans="1:7" x14ac:dyDescent="0.2">
      <c r="A515" s="72" t="s">
        <v>15</v>
      </c>
      <c r="B515" s="72" t="s">
        <v>1117</v>
      </c>
      <c r="C515" s="72" t="s">
        <v>3147</v>
      </c>
      <c r="D515" s="72" t="s">
        <v>1113</v>
      </c>
      <c r="E515" s="72" t="s">
        <v>3383</v>
      </c>
      <c r="F515" s="72"/>
      <c r="G515" s="72"/>
    </row>
    <row r="516" spans="1:7" x14ac:dyDescent="0.2">
      <c r="A516" s="72" t="s">
        <v>15</v>
      </c>
      <c r="B516" s="72" t="s">
        <v>1117</v>
      </c>
      <c r="C516" s="72" t="s">
        <v>3147</v>
      </c>
      <c r="D516" s="72" t="s">
        <v>1113</v>
      </c>
      <c r="E516" s="72" t="s">
        <v>1247</v>
      </c>
      <c r="F516" s="72"/>
      <c r="G516" s="72"/>
    </row>
    <row r="517" spans="1:7" x14ac:dyDescent="0.2">
      <c r="A517" s="72" t="s">
        <v>15</v>
      </c>
      <c r="B517" s="72" t="s">
        <v>1117</v>
      </c>
      <c r="C517" s="72" t="s">
        <v>3147</v>
      </c>
      <c r="D517" s="72" t="s">
        <v>1113</v>
      </c>
      <c r="E517" s="72" t="s">
        <v>3384</v>
      </c>
      <c r="F517" s="72"/>
      <c r="G517" s="72"/>
    </row>
    <row r="518" spans="1:7" x14ac:dyDescent="0.2">
      <c r="A518" s="72" t="s">
        <v>15</v>
      </c>
      <c r="B518" s="72" t="s">
        <v>1117</v>
      </c>
      <c r="C518" s="72" t="s">
        <v>3147</v>
      </c>
      <c r="D518" s="72" t="s">
        <v>1113</v>
      </c>
      <c r="E518" s="72" t="s">
        <v>1244</v>
      </c>
      <c r="F518" s="72"/>
      <c r="G518" s="72"/>
    </row>
    <row r="519" spans="1:7" x14ac:dyDescent="0.2">
      <c r="A519" s="72" t="s">
        <v>15</v>
      </c>
      <c r="B519" s="72" t="s">
        <v>1117</v>
      </c>
      <c r="C519" s="72" t="s">
        <v>3147</v>
      </c>
      <c r="D519" s="72" t="s">
        <v>1190</v>
      </c>
      <c r="E519" s="72" t="s">
        <v>3385</v>
      </c>
      <c r="F519" s="72"/>
      <c r="G519" s="72"/>
    </row>
    <row r="520" spans="1:7" x14ac:dyDescent="0.2">
      <c r="A520" s="72" t="s">
        <v>15</v>
      </c>
      <c r="B520" s="72" t="s">
        <v>1117</v>
      </c>
      <c r="C520" s="72" t="s">
        <v>3147</v>
      </c>
      <c r="D520" s="72" t="s">
        <v>1190</v>
      </c>
      <c r="E520" s="72" t="s">
        <v>3386</v>
      </c>
      <c r="F520" s="72"/>
      <c r="G520" s="72"/>
    </row>
    <row r="521" spans="1:7" x14ac:dyDescent="0.2">
      <c r="A521" s="72" t="s">
        <v>15</v>
      </c>
      <c r="B521" s="72" t="s">
        <v>1117</v>
      </c>
      <c r="C521" s="72" t="s">
        <v>3147</v>
      </c>
      <c r="D521" s="72" t="s">
        <v>1190</v>
      </c>
      <c r="E521" s="72" t="s">
        <v>3387</v>
      </c>
      <c r="F521" s="72"/>
      <c r="G521" s="72"/>
    </row>
    <row r="522" spans="1:7" x14ac:dyDescent="0.2">
      <c r="A522" s="72" t="s">
        <v>15</v>
      </c>
      <c r="B522" s="72" t="s">
        <v>1117</v>
      </c>
      <c r="C522" s="72" t="s">
        <v>3147</v>
      </c>
      <c r="D522" s="72" t="s">
        <v>1190</v>
      </c>
      <c r="E522" s="72" t="s">
        <v>3389</v>
      </c>
      <c r="F522" s="72"/>
      <c r="G522" s="72"/>
    </row>
    <row r="523" spans="1:7" x14ac:dyDescent="0.2">
      <c r="A523" s="72" t="s">
        <v>15</v>
      </c>
      <c r="B523" s="72" t="s">
        <v>1117</v>
      </c>
      <c r="C523" s="72" t="s">
        <v>3147</v>
      </c>
      <c r="D523" s="72" t="s">
        <v>1190</v>
      </c>
      <c r="E523" s="72" t="s">
        <v>3391</v>
      </c>
      <c r="F523" s="72"/>
      <c r="G523" s="72"/>
    </row>
    <row r="524" spans="1:7" x14ac:dyDescent="0.2">
      <c r="A524" s="72" t="s">
        <v>15</v>
      </c>
      <c r="B524" s="72" t="s">
        <v>1117</v>
      </c>
      <c r="C524" s="72" t="s">
        <v>3147</v>
      </c>
      <c r="D524" s="72" t="s">
        <v>1190</v>
      </c>
      <c r="E524" s="72" t="s">
        <v>3393</v>
      </c>
      <c r="F524" s="72"/>
      <c r="G524" s="72"/>
    </row>
    <row r="525" spans="1:7" x14ac:dyDescent="0.2">
      <c r="A525" s="72" t="s">
        <v>15</v>
      </c>
      <c r="B525" s="72" t="s">
        <v>1117</v>
      </c>
      <c r="C525" s="72" t="s">
        <v>3147</v>
      </c>
      <c r="D525" s="72" t="s">
        <v>1190</v>
      </c>
      <c r="E525" s="72" t="s">
        <v>1191</v>
      </c>
      <c r="F525" s="72"/>
      <c r="G525" s="72"/>
    </row>
    <row r="526" spans="1:7" x14ac:dyDescent="0.2">
      <c r="A526" s="72" t="s">
        <v>15</v>
      </c>
      <c r="B526" s="72" t="s">
        <v>1117</v>
      </c>
      <c r="C526" s="72" t="s">
        <v>3147</v>
      </c>
      <c r="D526" s="72" t="s">
        <v>1190</v>
      </c>
      <c r="E526" s="72" t="s">
        <v>3394</v>
      </c>
      <c r="F526" s="72"/>
      <c r="G526" s="72"/>
    </row>
    <row r="527" spans="1:7" x14ac:dyDescent="0.2">
      <c r="A527" s="72" t="s">
        <v>15</v>
      </c>
      <c r="B527" s="72" t="s">
        <v>1117</v>
      </c>
      <c r="C527" s="72" t="s">
        <v>3147</v>
      </c>
      <c r="D527" s="72" t="s">
        <v>1205</v>
      </c>
      <c r="E527" s="72" t="s">
        <v>3395</v>
      </c>
      <c r="F527" s="72"/>
      <c r="G527" s="72"/>
    </row>
    <row r="528" spans="1:7" x14ac:dyDescent="0.2">
      <c r="A528" s="72" t="s">
        <v>15</v>
      </c>
      <c r="B528" s="72" t="s">
        <v>1117</v>
      </c>
      <c r="C528" s="72" t="s">
        <v>3147</v>
      </c>
      <c r="D528" s="72" t="s">
        <v>1205</v>
      </c>
      <c r="E528" s="72" t="s">
        <v>3396</v>
      </c>
      <c r="F528" s="72"/>
      <c r="G528" s="72"/>
    </row>
    <row r="529" spans="1:7" x14ac:dyDescent="0.2">
      <c r="A529" s="72" t="s">
        <v>15</v>
      </c>
      <c r="B529" s="72" t="s">
        <v>1117</v>
      </c>
      <c r="C529" s="72" t="s">
        <v>3147</v>
      </c>
      <c r="D529" s="72" t="s">
        <v>1205</v>
      </c>
      <c r="E529" s="72" t="s">
        <v>1206</v>
      </c>
      <c r="F529" s="72"/>
      <c r="G529" s="72"/>
    </row>
    <row r="530" spans="1:7" x14ac:dyDescent="0.2">
      <c r="A530" s="72" t="s">
        <v>15</v>
      </c>
      <c r="B530" s="72" t="s">
        <v>1117</v>
      </c>
      <c r="C530" s="72" t="s">
        <v>3147</v>
      </c>
      <c r="D530" s="72" t="s">
        <v>1205</v>
      </c>
      <c r="E530" s="72" t="s">
        <v>3398</v>
      </c>
      <c r="F530" s="72"/>
      <c r="G530" s="72"/>
    </row>
    <row r="531" spans="1:7" x14ac:dyDescent="0.2">
      <c r="A531" s="72" t="s">
        <v>15</v>
      </c>
      <c r="B531" s="72" t="s">
        <v>1117</v>
      </c>
      <c r="C531" s="72" t="s">
        <v>3147</v>
      </c>
      <c r="D531" s="72" t="s">
        <v>1205</v>
      </c>
      <c r="E531" s="72" t="s">
        <v>3400</v>
      </c>
      <c r="F531" s="72"/>
      <c r="G531" s="72"/>
    </row>
    <row r="532" spans="1:7" x14ac:dyDescent="0.2">
      <c r="A532" s="72" t="s">
        <v>15</v>
      </c>
      <c r="B532" s="72" t="s">
        <v>1117</v>
      </c>
      <c r="C532" s="72" t="s">
        <v>3147</v>
      </c>
      <c r="D532" s="72" t="s">
        <v>1205</v>
      </c>
      <c r="E532" s="72" t="s">
        <v>1236</v>
      </c>
      <c r="F532" s="72"/>
      <c r="G532" s="72"/>
    </row>
    <row r="533" spans="1:7" x14ac:dyDescent="0.2">
      <c r="A533" s="72" t="s">
        <v>15</v>
      </c>
      <c r="B533" s="72" t="s">
        <v>1117</v>
      </c>
      <c r="C533" s="72" t="s">
        <v>3147</v>
      </c>
      <c r="D533" s="72" t="s">
        <v>1205</v>
      </c>
      <c r="E533" s="72" t="s">
        <v>3401</v>
      </c>
      <c r="F533" s="72"/>
      <c r="G533" s="72"/>
    </row>
    <row r="534" spans="1:7" x14ac:dyDescent="0.2">
      <c r="A534" s="72" t="s">
        <v>15</v>
      </c>
      <c r="B534" s="72" t="s">
        <v>1117</v>
      </c>
      <c r="C534" s="72" t="s">
        <v>3147</v>
      </c>
      <c r="D534" s="72" t="s">
        <v>1205</v>
      </c>
      <c r="E534" s="72" t="s">
        <v>3402</v>
      </c>
      <c r="F534" s="72"/>
      <c r="G534" s="72"/>
    </row>
    <row r="535" spans="1:7" x14ac:dyDescent="0.2">
      <c r="A535" s="72" t="s">
        <v>15</v>
      </c>
      <c r="B535" s="72" t="s">
        <v>1117</v>
      </c>
      <c r="C535" s="72" t="s">
        <v>3147</v>
      </c>
      <c r="D535" s="72" t="s">
        <v>1205</v>
      </c>
      <c r="E535" s="72" t="s">
        <v>3403</v>
      </c>
      <c r="F535" s="72"/>
      <c r="G535" s="72"/>
    </row>
    <row r="536" spans="1:7" x14ac:dyDescent="0.2">
      <c r="A536" s="72" t="s">
        <v>15</v>
      </c>
      <c r="B536" s="72" t="s">
        <v>1117</v>
      </c>
      <c r="C536" s="72" t="s">
        <v>3147</v>
      </c>
      <c r="D536" s="72" t="s">
        <v>1205</v>
      </c>
      <c r="E536" s="72" t="s">
        <v>1228</v>
      </c>
      <c r="F536" s="72"/>
      <c r="G536" s="72"/>
    </row>
    <row r="537" spans="1:7" x14ac:dyDescent="0.2">
      <c r="A537" s="72" t="s">
        <v>15</v>
      </c>
      <c r="B537" s="72" t="s">
        <v>1117</v>
      </c>
      <c r="C537" s="72" t="s">
        <v>3147</v>
      </c>
      <c r="D537" s="72" t="s">
        <v>1205</v>
      </c>
      <c r="E537" s="72" t="s">
        <v>3405</v>
      </c>
      <c r="F537" s="72"/>
      <c r="G537" s="72"/>
    </row>
    <row r="538" spans="1:7" x14ac:dyDescent="0.2">
      <c r="A538" s="72" t="s">
        <v>15</v>
      </c>
      <c r="B538" s="72" t="s">
        <v>1117</v>
      </c>
      <c r="C538" s="72" t="s">
        <v>3147</v>
      </c>
      <c r="D538" s="72" t="s">
        <v>1130</v>
      </c>
      <c r="E538" s="72" t="s">
        <v>1131</v>
      </c>
      <c r="F538" s="72"/>
      <c r="G538" s="72"/>
    </row>
    <row r="539" spans="1:7" x14ac:dyDescent="0.2">
      <c r="A539" s="72" t="s">
        <v>15</v>
      </c>
      <c r="B539" s="72" t="s">
        <v>1117</v>
      </c>
      <c r="C539" s="72" t="s">
        <v>3147</v>
      </c>
      <c r="D539" s="72" t="s">
        <v>1130</v>
      </c>
      <c r="E539" s="72" t="s">
        <v>3406</v>
      </c>
      <c r="F539" s="72"/>
      <c r="G539" s="72"/>
    </row>
    <row r="540" spans="1:7" x14ac:dyDescent="0.2">
      <c r="A540" s="72" t="s">
        <v>15</v>
      </c>
      <c r="B540" s="72" t="s">
        <v>1117</v>
      </c>
      <c r="C540" s="72" t="s">
        <v>3147</v>
      </c>
      <c r="D540" s="72" t="s">
        <v>1130</v>
      </c>
      <c r="E540" s="72" t="s">
        <v>1182</v>
      </c>
      <c r="F540" s="72"/>
      <c r="G540" s="72"/>
    </row>
    <row r="541" spans="1:7" x14ac:dyDescent="0.2">
      <c r="A541" s="72" t="s">
        <v>15</v>
      </c>
      <c r="B541" s="72" t="s">
        <v>1117</v>
      </c>
      <c r="C541" s="72" t="s">
        <v>3147</v>
      </c>
      <c r="D541" s="72" t="s">
        <v>1130</v>
      </c>
      <c r="E541" s="72" t="s">
        <v>1141</v>
      </c>
      <c r="F541" s="72"/>
      <c r="G541" s="72"/>
    </row>
    <row r="542" spans="1:7" x14ac:dyDescent="0.2">
      <c r="A542" s="72" t="s">
        <v>15</v>
      </c>
      <c r="B542" s="72" t="s">
        <v>1117</v>
      </c>
      <c r="C542" s="72" t="s">
        <v>3147</v>
      </c>
      <c r="D542" s="72" t="s">
        <v>1130</v>
      </c>
      <c r="E542" s="72" t="s">
        <v>3409</v>
      </c>
      <c r="F542" s="72"/>
      <c r="G542" s="72"/>
    </row>
    <row r="543" spans="1:7" x14ac:dyDescent="0.2">
      <c r="A543" s="72" t="s">
        <v>15</v>
      </c>
      <c r="B543" s="72" t="s">
        <v>1117</v>
      </c>
      <c r="C543" s="72" t="s">
        <v>3147</v>
      </c>
      <c r="D543" s="72" t="s">
        <v>1130</v>
      </c>
      <c r="E543" s="72" t="s">
        <v>3411</v>
      </c>
      <c r="F543" s="72"/>
      <c r="G543" s="72"/>
    </row>
    <row r="544" spans="1:7" x14ac:dyDescent="0.2">
      <c r="A544" s="72" t="s">
        <v>15</v>
      </c>
      <c r="B544" s="72" t="s">
        <v>1117</v>
      </c>
      <c r="C544" s="72" t="s">
        <v>3147</v>
      </c>
      <c r="D544" s="72" t="s">
        <v>1130</v>
      </c>
      <c r="E544" s="72" t="s">
        <v>3412</v>
      </c>
      <c r="F544" s="72"/>
      <c r="G544" s="72"/>
    </row>
    <row r="545" spans="1:7" x14ac:dyDescent="0.2">
      <c r="A545" s="72" t="s">
        <v>15</v>
      </c>
      <c r="B545" s="72" t="s">
        <v>1117</v>
      </c>
      <c r="C545" s="72" t="s">
        <v>3147</v>
      </c>
      <c r="D545" s="72" t="s">
        <v>1130</v>
      </c>
      <c r="E545" s="72" t="s">
        <v>3414</v>
      </c>
      <c r="F545" s="72"/>
      <c r="G545" s="72"/>
    </row>
    <row r="546" spans="1:7" x14ac:dyDescent="0.2">
      <c r="A546" s="72" t="s">
        <v>15</v>
      </c>
      <c r="B546" s="72" t="s">
        <v>1117</v>
      </c>
      <c r="C546" s="72" t="s">
        <v>3147</v>
      </c>
      <c r="D546" s="72" t="s">
        <v>1119</v>
      </c>
      <c r="E546" s="72" t="s">
        <v>1251</v>
      </c>
      <c r="F546" s="72"/>
      <c r="G546" s="72"/>
    </row>
    <row r="547" spans="1:7" x14ac:dyDescent="0.2">
      <c r="A547" s="72" t="s">
        <v>15</v>
      </c>
      <c r="B547" s="72" t="s">
        <v>1117</v>
      </c>
      <c r="C547" s="72" t="s">
        <v>3147</v>
      </c>
      <c r="D547" s="72" t="s">
        <v>1119</v>
      </c>
      <c r="E547" s="72" t="s">
        <v>1223</v>
      </c>
      <c r="F547" s="72"/>
      <c r="G547" s="72"/>
    </row>
    <row r="548" spans="1:7" x14ac:dyDescent="0.2">
      <c r="A548" s="72" t="s">
        <v>15</v>
      </c>
      <c r="B548" s="72" t="s">
        <v>1117</v>
      </c>
      <c r="C548" s="72" t="s">
        <v>3147</v>
      </c>
      <c r="D548" s="72" t="s">
        <v>1119</v>
      </c>
      <c r="E548" s="72" t="s">
        <v>1120</v>
      </c>
      <c r="F548" s="72"/>
      <c r="G548" s="72"/>
    </row>
    <row r="549" spans="1:7" x14ac:dyDescent="0.2">
      <c r="A549" s="72" t="s">
        <v>15</v>
      </c>
      <c r="B549" s="72" t="s">
        <v>1117</v>
      </c>
      <c r="C549" s="72" t="s">
        <v>3147</v>
      </c>
      <c r="D549" s="72" t="s">
        <v>1119</v>
      </c>
      <c r="E549" s="72" t="s">
        <v>1238</v>
      </c>
      <c r="F549" s="72"/>
      <c r="G549" s="72"/>
    </row>
    <row r="550" spans="1:7" x14ac:dyDescent="0.2">
      <c r="A550" s="72" t="s">
        <v>15</v>
      </c>
      <c r="B550" s="72" t="s">
        <v>1117</v>
      </c>
      <c r="C550" s="72" t="s">
        <v>3147</v>
      </c>
      <c r="D550" s="72" t="s">
        <v>1119</v>
      </c>
      <c r="E550" s="72" t="s">
        <v>1230</v>
      </c>
      <c r="F550" s="72"/>
      <c r="G550" s="72"/>
    </row>
    <row r="551" spans="1:7" x14ac:dyDescent="0.2">
      <c r="A551" s="72" t="s">
        <v>15</v>
      </c>
      <c r="B551" s="72" t="s">
        <v>1117</v>
      </c>
      <c r="C551" s="72" t="s">
        <v>3147</v>
      </c>
      <c r="D551" s="72" t="s">
        <v>1165</v>
      </c>
      <c r="E551" s="72" t="s">
        <v>3421</v>
      </c>
      <c r="F551" s="72"/>
      <c r="G551" s="72"/>
    </row>
    <row r="552" spans="1:7" x14ac:dyDescent="0.2">
      <c r="A552" s="72" t="s">
        <v>15</v>
      </c>
      <c r="B552" s="72" t="s">
        <v>1117</v>
      </c>
      <c r="C552" s="72" t="s">
        <v>3147</v>
      </c>
      <c r="D552" s="72" t="s">
        <v>1165</v>
      </c>
      <c r="E552" s="72" t="s">
        <v>3422</v>
      </c>
      <c r="F552" s="72"/>
      <c r="G552" s="72"/>
    </row>
    <row r="553" spans="1:7" x14ac:dyDescent="0.2">
      <c r="A553" s="72" t="s">
        <v>15</v>
      </c>
      <c r="B553" s="72" t="s">
        <v>1117</v>
      </c>
      <c r="C553" s="72" t="s">
        <v>3147</v>
      </c>
      <c r="D553" s="72" t="s">
        <v>1165</v>
      </c>
      <c r="E553" s="72" t="s">
        <v>1166</v>
      </c>
      <c r="F553" s="72"/>
      <c r="G553" s="72"/>
    </row>
    <row r="554" spans="1:7" x14ac:dyDescent="0.2">
      <c r="A554" s="72" t="s">
        <v>15</v>
      </c>
      <c r="B554" s="72" t="s">
        <v>1117</v>
      </c>
      <c r="C554" s="72" t="s">
        <v>3147</v>
      </c>
      <c r="D554" s="72" t="s">
        <v>1165</v>
      </c>
      <c r="E554" s="72" t="s">
        <v>3423</v>
      </c>
      <c r="F554" s="72"/>
      <c r="G554" s="72"/>
    </row>
    <row r="555" spans="1:7" x14ac:dyDescent="0.2">
      <c r="A555" s="72" t="s">
        <v>15</v>
      </c>
      <c r="B555" s="72" t="s">
        <v>1117</v>
      </c>
      <c r="C555" s="72" t="s">
        <v>3147</v>
      </c>
      <c r="D555" s="72" t="s">
        <v>1165</v>
      </c>
      <c r="E555" s="72" t="s">
        <v>3424</v>
      </c>
      <c r="F555" s="72"/>
      <c r="G555" s="72"/>
    </row>
    <row r="556" spans="1:7" x14ac:dyDescent="0.2">
      <c r="A556" s="72" t="s">
        <v>15</v>
      </c>
      <c r="B556" s="72" t="s">
        <v>1117</v>
      </c>
      <c r="C556" s="72" t="s">
        <v>3147</v>
      </c>
      <c r="D556" s="72" t="s">
        <v>1165</v>
      </c>
      <c r="E556" s="72" t="s">
        <v>3425</v>
      </c>
      <c r="F556" s="72"/>
      <c r="G556" s="72"/>
    </row>
    <row r="557" spans="1:7" x14ac:dyDescent="0.2">
      <c r="A557" s="72" t="s">
        <v>15</v>
      </c>
      <c r="B557" s="72" t="s">
        <v>1117</v>
      </c>
      <c r="C557" s="72" t="s">
        <v>3147</v>
      </c>
      <c r="D557" s="72" t="s">
        <v>1165</v>
      </c>
      <c r="E557" s="72" t="s">
        <v>1177</v>
      </c>
      <c r="F557" s="72"/>
      <c r="G557" s="72"/>
    </row>
    <row r="558" spans="1:7" x14ac:dyDescent="0.2">
      <c r="A558" s="72" t="s">
        <v>15</v>
      </c>
      <c r="B558" s="72" t="s">
        <v>1117</v>
      </c>
      <c r="C558" s="72" t="s">
        <v>3147</v>
      </c>
      <c r="D558" s="72" t="s">
        <v>1165</v>
      </c>
      <c r="E558" s="72" t="s">
        <v>3426</v>
      </c>
      <c r="F558" s="72"/>
      <c r="G558" s="72"/>
    </row>
    <row r="559" spans="1:7" x14ac:dyDescent="0.2">
      <c r="A559" s="72" t="s">
        <v>15</v>
      </c>
      <c r="B559" s="72" t="s">
        <v>1117</v>
      </c>
      <c r="C559" s="72" t="s">
        <v>3147</v>
      </c>
      <c r="D559" s="72" t="s">
        <v>1165</v>
      </c>
      <c r="E559" s="72" t="s">
        <v>1171</v>
      </c>
      <c r="F559" s="72"/>
      <c r="G559" s="72"/>
    </row>
    <row r="560" spans="1:7" x14ac:dyDescent="0.2">
      <c r="A560" s="72" t="s">
        <v>15</v>
      </c>
      <c r="B560" s="72" t="s">
        <v>1117</v>
      </c>
      <c r="C560" s="72" t="s">
        <v>3147</v>
      </c>
      <c r="D560" s="72" t="s">
        <v>1149</v>
      </c>
      <c r="E560" s="72" t="s">
        <v>1234</v>
      </c>
      <c r="F560" s="72"/>
      <c r="G560" s="72"/>
    </row>
    <row r="561" spans="1:7" x14ac:dyDescent="0.2">
      <c r="A561" s="72" t="s">
        <v>15</v>
      </c>
      <c r="B561" s="72" t="s">
        <v>1117</v>
      </c>
      <c r="C561" s="72" t="s">
        <v>3147</v>
      </c>
      <c r="D561" s="72" t="s">
        <v>1149</v>
      </c>
      <c r="E561" s="72" t="s">
        <v>3427</v>
      </c>
      <c r="F561" s="72"/>
      <c r="G561" s="72"/>
    </row>
    <row r="562" spans="1:7" x14ac:dyDescent="0.2">
      <c r="A562" s="72" t="s">
        <v>15</v>
      </c>
      <c r="B562" s="72" t="s">
        <v>1117</v>
      </c>
      <c r="C562" s="72" t="s">
        <v>3147</v>
      </c>
      <c r="D562" s="72" t="s">
        <v>1149</v>
      </c>
      <c r="E562" s="72" t="s">
        <v>3428</v>
      </c>
      <c r="F562" s="72"/>
      <c r="G562" s="72"/>
    </row>
    <row r="563" spans="1:7" x14ac:dyDescent="0.2">
      <c r="A563" s="72" t="s">
        <v>15</v>
      </c>
      <c r="B563" s="72" t="s">
        <v>1117</v>
      </c>
      <c r="C563" s="72" t="s">
        <v>3147</v>
      </c>
      <c r="D563" s="72" t="s">
        <v>1149</v>
      </c>
      <c r="E563" s="72" t="s">
        <v>1213</v>
      </c>
      <c r="F563" s="72"/>
      <c r="G563" s="72"/>
    </row>
    <row r="564" spans="1:7" x14ac:dyDescent="0.2">
      <c r="A564" s="72" t="s">
        <v>15</v>
      </c>
      <c r="B564" s="72" t="s">
        <v>1117</v>
      </c>
      <c r="C564" s="72" t="s">
        <v>3147</v>
      </c>
      <c r="D564" s="72" t="s">
        <v>1149</v>
      </c>
      <c r="E564" s="72" t="s">
        <v>3430</v>
      </c>
      <c r="F564" s="72"/>
      <c r="G564" s="72"/>
    </row>
    <row r="565" spans="1:7" x14ac:dyDescent="0.2">
      <c r="A565" s="72" t="s">
        <v>15</v>
      </c>
      <c r="B565" s="72" t="s">
        <v>1117</v>
      </c>
      <c r="C565" s="72" t="s">
        <v>3147</v>
      </c>
      <c r="D565" s="72" t="s">
        <v>1149</v>
      </c>
      <c r="E565" s="72" t="s">
        <v>3071</v>
      </c>
      <c r="F565" s="72"/>
      <c r="G565" s="72"/>
    </row>
    <row r="566" spans="1:7" x14ac:dyDescent="0.2">
      <c r="A566" s="72" t="s">
        <v>15</v>
      </c>
      <c r="B566" s="72" t="s">
        <v>1117</v>
      </c>
      <c r="C566" s="72" t="s">
        <v>3147</v>
      </c>
      <c r="D566" s="72" t="s">
        <v>1149</v>
      </c>
      <c r="E566" s="72" t="s">
        <v>3431</v>
      </c>
      <c r="F566" s="72"/>
      <c r="G566" s="72"/>
    </row>
    <row r="567" spans="1:7" x14ac:dyDescent="0.2">
      <c r="A567" s="72" t="s">
        <v>15</v>
      </c>
      <c r="B567" s="72" t="s">
        <v>1117</v>
      </c>
      <c r="C567" s="72" t="s">
        <v>3147</v>
      </c>
      <c r="D567" s="72" t="s">
        <v>1149</v>
      </c>
      <c r="E567" s="72" t="s">
        <v>3432</v>
      </c>
      <c r="F567" s="72"/>
      <c r="G567" s="72"/>
    </row>
    <row r="568" spans="1:7" x14ac:dyDescent="0.2">
      <c r="A568" s="72" t="s">
        <v>15</v>
      </c>
      <c r="B568" s="72" t="s">
        <v>1117</v>
      </c>
      <c r="C568" s="72" t="s">
        <v>3147</v>
      </c>
      <c r="D568" s="72" t="s">
        <v>1149</v>
      </c>
      <c r="E568" s="72" t="s">
        <v>1150</v>
      </c>
      <c r="F568" s="72"/>
      <c r="G568" s="72"/>
    </row>
    <row r="569" spans="1:7" x14ac:dyDescent="0.2">
      <c r="A569" s="72" t="s">
        <v>15</v>
      </c>
      <c r="B569" s="72" t="s">
        <v>1117</v>
      </c>
      <c r="C569" s="72" t="s">
        <v>3147</v>
      </c>
      <c r="D569" s="72" t="s">
        <v>1149</v>
      </c>
      <c r="E569" s="72" t="s">
        <v>3433</v>
      </c>
      <c r="F569" s="72"/>
      <c r="G569" s="72"/>
    </row>
    <row r="570" spans="1:7" x14ac:dyDescent="0.2">
      <c r="A570" s="72" t="s">
        <v>15</v>
      </c>
      <c r="B570" s="72" t="s">
        <v>1117</v>
      </c>
      <c r="C570" s="72" t="s">
        <v>3147</v>
      </c>
      <c r="D570" s="72" t="s">
        <v>1149</v>
      </c>
      <c r="E570" s="72" t="s">
        <v>3434</v>
      </c>
      <c r="F570" s="72"/>
      <c r="G570" s="72"/>
    </row>
    <row r="571" spans="1:7" x14ac:dyDescent="0.2">
      <c r="A571" s="72" t="s">
        <v>15</v>
      </c>
      <c r="B571" s="72" t="s">
        <v>1117</v>
      </c>
      <c r="C571" s="72" t="s">
        <v>3147</v>
      </c>
      <c r="D571" s="72" t="s">
        <v>1149</v>
      </c>
      <c r="E571" s="72" t="s">
        <v>3072</v>
      </c>
      <c r="F571" s="72"/>
      <c r="G571" s="72"/>
    </row>
    <row r="572" spans="1:7" x14ac:dyDescent="0.2">
      <c r="A572" s="72" t="s">
        <v>15</v>
      </c>
      <c r="B572" s="72" t="s">
        <v>1117</v>
      </c>
      <c r="C572" s="72" t="s">
        <v>3147</v>
      </c>
      <c r="D572" s="72" t="s">
        <v>1133</v>
      </c>
      <c r="E572" s="72" t="s">
        <v>1255</v>
      </c>
      <c r="F572" s="72"/>
      <c r="G572" s="72"/>
    </row>
    <row r="573" spans="1:7" x14ac:dyDescent="0.2">
      <c r="A573" s="72" t="s">
        <v>15</v>
      </c>
      <c r="B573" s="72" t="s">
        <v>1117</v>
      </c>
      <c r="C573" s="72" t="s">
        <v>3147</v>
      </c>
      <c r="D573" s="72" t="s">
        <v>1133</v>
      </c>
      <c r="E573" s="72" t="s">
        <v>1203</v>
      </c>
      <c r="F573" s="72"/>
      <c r="G573" s="72"/>
    </row>
    <row r="574" spans="1:7" x14ac:dyDescent="0.2">
      <c r="A574" s="72" t="s">
        <v>15</v>
      </c>
      <c r="B574" s="72" t="s">
        <v>1117</v>
      </c>
      <c r="C574" s="72" t="s">
        <v>3147</v>
      </c>
      <c r="D574" s="72" t="s">
        <v>1133</v>
      </c>
      <c r="E574" s="72" t="s">
        <v>1257</v>
      </c>
      <c r="F574" s="72"/>
      <c r="G574" s="72"/>
    </row>
    <row r="575" spans="1:7" x14ac:dyDescent="0.2">
      <c r="A575" s="72" t="s">
        <v>15</v>
      </c>
      <c r="B575" s="72" t="s">
        <v>1117</v>
      </c>
      <c r="C575" s="72" t="s">
        <v>3147</v>
      </c>
      <c r="D575" s="72" t="s">
        <v>1133</v>
      </c>
      <c r="E575" s="72" t="s">
        <v>3438</v>
      </c>
      <c r="F575" s="72"/>
      <c r="G575" s="72"/>
    </row>
    <row r="576" spans="1:7" x14ac:dyDescent="0.2">
      <c r="A576" s="72" t="s">
        <v>15</v>
      </c>
      <c r="B576" s="72" t="s">
        <v>1117</v>
      </c>
      <c r="C576" s="72" t="s">
        <v>3147</v>
      </c>
      <c r="D576" s="72" t="s">
        <v>1133</v>
      </c>
      <c r="E576" s="72" t="s">
        <v>3440</v>
      </c>
      <c r="F576" s="72"/>
      <c r="G576" s="72"/>
    </row>
    <row r="577" spans="1:7" x14ac:dyDescent="0.2">
      <c r="A577" s="72" t="s">
        <v>15</v>
      </c>
      <c r="B577" s="72" t="s">
        <v>1117</v>
      </c>
      <c r="C577" s="72" t="s">
        <v>3147</v>
      </c>
      <c r="D577" s="72" t="s">
        <v>1133</v>
      </c>
      <c r="E577" s="72" t="s">
        <v>1134</v>
      </c>
      <c r="F577" s="72"/>
      <c r="G577" s="72"/>
    </row>
    <row r="578" spans="1:7" x14ac:dyDescent="0.2">
      <c r="A578" s="72" t="s">
        <v>15</v>
      </c>
      <c r="B578" s="72" t="s">
        <v>1117</v>
      </c>
      <c r="C578" s="72" t="s">
        <v>3147</v>
      </c>
      <c r="D578" s="72" t="s">
        <v>1133</v>
      </c>
      <c r="E578" s="72" t="s">
        <v>3442</v>
      </c>
      <c r="F578" s="72"/>
      <c r="G578" s="72"/>
    </row>
    <row r="579" spans="1:7" x14ac:dyDescent="0.2">
      <c r="A579" s="72" t="s">
        <v>15</v>
      </c>
      <c r="B579" s="72" t="s">
        <v>1117</v>
      </c>
      <c r="C579" s="72" t="s">
        <v>3147</v>
      </c>
      <c r="D579" s="72" t="s">
        <v>1078</v>
      </c>
      <c r="E579" s="72" t="s">
        <v>3444</v>
      </c>
      <c r="F579" s="72"/>
      <c r="G579" s="72"/>
    </row>
    <row r="580" spans="1:7" x14ac:dyDescent="0.2">
      <c r="A580" s="72" t="s">
        <v>15</v>
      </c>
      <c r="B580" s="72" t="s">
        <v>1117</v>
      </c>
      <c r="C580" s="72" t="s">
        <v>3147</v>
      </c>
      <c r="D580" s="72" t="s">
        <v>1078</v>
      </c>
      <c r="E580" s="72" t="s">
        <v>1079</v>
      </c>
      <c r="F580" s="72"/>
      <c r="G580" s="72"/>
    </row>
    <row r="581" spans="1:7" x14ac:dyDescent="0.2">
      <c r="A581" s="72" t="s">
        <v>15</v>
      </c>
      <c r="B581" s="72" t="s">
        <v>1117</v>
      </c>
      <c r="C581" s="72" t="s">
        <v>3147</v>
      </c>
      <c r="D581" s="72" t="s">
        <v>1078</v>
      </c>
      <c r="E581" s="72" t="s">
        <v>1209</v>
      </c>
      <c r="F581" s="72"/>
      <c r="G581" s="72"/>
    </row>
    <row r="582" spans="1:7" x14ac:dyDescent="0.2">
      <c r="A582" s="72" t="s">
        <v>15</v>
      </c>
      <c r="B582" s="72" t="s">
        <v>1117</v>
      </c>
      <c r="C582" s="72" t="s">
        <v>3147</v>
      </c>
      <c r="D582" s="72" t="s">
        <v>1097</v>
      </c>
      <c r="E582" s="72" t="s">
        <v>3446</v>
      </c>
      <c r="F582" s="72"/>
      <c r="G582" s="72"/>
    </row>
    <row r="583" spans="1:7" x14ac:dyDescent="0.2">
      <c r="A583" s="72" t="s">
        <v>15</v>
      </c>
      <c r="B583" s="72" t="s">
        <v>1117</v>
      </c>
      <c r="C583" s="72" t="s">
        <v>3147</v>
      </c>
      <c r="D583" s="72" t="s">
        <v>1097</v>
      </c>
      <c r="E583" s="72" t="s">
        <v>3447</v>
      </c>
      <c r="F583" s="72"/>
      <c r="G583" s="72"/>
    </row>
    <row r="584" spans="1:7" x14ac:dyDescent="0.2">
      <c r="A584" s="72" t="s">
        <v>15</v>
      </c>
      <c r="B584" s="72" t="s">
        <v>1117</v>
      </c>
      <c r="C584" s="72" t="s">
        <v>3147</v>
      </c>
      <c r="D584" s="72" t="s">
        <v>1097</v>
      </c>
      <c r="E584" s="72" t="s">
        <v>1098</v>
      </c>
      <c r="F584" s="72"/>
      <c r="G584" s="72"/>
    </row>
    <row r="585" spans="1:7" x14ac:dyDescent="0.2">
      <c r="A585" s="72" t="s">
        <v>15</v>
      </c>
      <c r="B585" s="72" t="s">
        <v>1117</v>
      </c>
      <c r="C585" s="72" t="s">
        <v>3147</v>
      </c>
      <c r="D585" s="72" t="s">
        <v>1097</v>
      </c>
      <c r="E585" s="72" t="s">
        <v>1242</v>
      </c>
      <c r="F585" s="72"/>
      <c r="G585" s="72"/>
    </row>
    <row r="586" spans="1:7" x14ac:dyDescent="0.2">
      <c r="A586" s="71" t="s">
        <v>15</v>
      </c>
      <c r="B586" s="71" t="s">
        <v>1117</v>
      </c>
      <c r="C586" s="71" t="s">
        <v>3147</v>
      </c>
      <c r="D586" s="71" t="s">
        <v>1097</v>
      </c>
      <c r="E586" s="71" t="s">
        <v>1241</v>
      </c>
      <c r="F586" s="71"/>
      <c r="G586" s="71"/>
    </row>
    <row r="587" spans="1:7" x14ac:dyDescent="0.2">
      <c r="A587" s="71" t="s">
        <v>15</v>
      </c>
      <c r="B587" s="71" t="s">
        <v>1117</v>
      </c>
      <c r="C587" s="71" t="s">
        <v>3147</v>
      </c>
      <c r="D587" s="71" t="s">
        <v>1097</v>
      </c>
      <c r="E587" s="71" t="s">
        <v>3450</v>
      </c>
      <c r="F587" s="71"/>
      <c r="G587" s="71"/>
    </row>
    <row r="588" spans="1:7" x14ac:dyDescent="0.2">
      <c r="A588" s="71" t="s">
        <v>15</v>
      </c>
      <c r="B588" s="71" t="s">
        <v>1117</v>
      </c>
      <c r="C588" s="71" t="s">
        <v>3147</v>
      </c>
      <c r="D588" s="71" t="s">
        <v>1097</v>
      </c>
      <c r="E588" s="71" t="s">
        <v>3451</v>
      </c>
      <c r="F588" s="71"/>
      <c r="G588" s="71"/>
    </row>
    <row r="589" spans="1:7" x14ac:dyDescent="0.2">
      <c r="A589" s="71" t="s">
        <v>15</v>
      </c>
      <c r="B589" s="71" t="s">
        <v>1117</v>
      </c>
      <c r="C589" s="71" t="s">
        <v>3147</v>
      </c>
      <c r="D589" s="71" t="s">
        <v>1097</v>
      </c>
      <c r="E589" s="71" t="s">
        <v>3452</v>
      </c>
      <c r="F589" s="71"/>
      <c r="G589" s="71"/>
    </row>
    <row r="590" spans="1:7" x14ac:dyDescent="0.2">
      <c r="A590" s="71" t="s">
        <v>15</v>
      </c>
      <c r="B590" s="71" t="s">
        <v>1117</v>
      </c>
      <c r="C590" s="71" t="s">
        <v>3147</v>
      </c>
      <c r="D590" s="71" t="s">
        <v>1097</v>
      </c>
      <c r="E590" s="71" t="s">
        <v>3453</v>
      </c>
      <c r="F590" s="71"/>
      <c r="G590" s="71"/>
    </row>
    <row r="591" spans="1:7" x14ac:dyDescent="0.2">
      <c r="A591" s="71" t="s">
        <v>15</v>
      </c>
      <c r="B591" s="71" t="s">
        <v>1117</v>
      </c>
      <c r="C591" s="71" t="s">
        <v>3147</v>
      </c>
      <c r="D591" s="71" t="s">
        <v>1097</v>
      </c>
      <c r="E591" s="71" t="s">
        <v>1200</v>
      </c>
      <c r="F591" s="71"/>
      <c r="G591" s="71"/>
    </row>
    <row r="593" spans="1:6" s="71" customFormat="1" x14ac:dyDescent="0.2">
      <c r="A593" s="71" t="s">
        <v>16</v>
      </c>
      <c r="B593" s="71" t="s">
        <v>3566</v>
      </c>
      <c r="C593" s="71" t="s">
        <v>3566</v>
      </c>
      <c r="D593" s="71" t="s">
        <v>1113</v>
      </c>
      <c r="E593" s="71" t="s">
        <v>1114</v>
      </c>
      <c r="F593" s="71" t="s">
        <v>1110</v>
      </c>
    </row>
    <row r="594" spans="1:6" s="71" customFormat="1" x14ac:dyDescent="0.2">
      <c r="A594" s="71" t="s">
        <v>16</v>
      </c>
      <c r="B594" s="71" t="s">
        <v>3567</v>
      </c>
      <c r="C594" s="71" t="s">
        <v>3567</v>
      </c>
      <c r="D594" s="71" t="s">
        <v>1113</v>
      </c>
      <c r="E594" s="71" t="s">
        <v>1114</v>
      </c>
      <c r="F594" s="71" t="s">
        <v>1110</v>
      </c>
    </row>
    <row r="595" spans="1:6" s="71" customFormat="1" x14ac:dyDescent="0.2">
      <c r="A595" s="71" t="s">
        <v>16</v>
      </c>
      <c r="B595" s="71" t="s">
        <v>3568</v>
      </c>
      <c r="C595" s="71" t="s">
        <v>3568</v>
      </c>
      <c r="D595" s="71" t="s">
        <v>1113</v>
      </c>
      <c r="E595" s="71" t="s">
        <v>1114</v>
      </c>
      <c r="F595" s="71" t="s">
        <v>1110</v>
      </c>
    </row>
    <row r="596" spans="1:6" s="71" customFormat="1" x14ac:dyDescent="0.2">
      <c r="A596" s="71" t="s">
        <v>16</v>
      </c>
      <c r="B596" s="71" t="s">
        <v>1147</v>
      </c>
      <c r="C596" s="71" t="s">
        <v>3569</v>
      </c>
      <c r="D596" s="71" t="s">
        <v>1113</v>
      </c>
      <c r="E596" s="71" t="s">
        <v>1114</v>
      </c>
      <c r="F596" s="71" t="s">
        <v>1110</v>
      </c>
    </row>
    <row r="597" spans="1:6" s="71" customFormat="1" x14ac:dyDescent="0.2">
      <c r="A597" s="71" t="s">
        <v>16</v>
      </c>
      <c r="B597" s="71" t="s">
        <v>1155</v>
      </c>
      <c r="C597" s="71" t="s">
        <v>1155</v>
      </c>
      <c r="D597" s="71" t="s">
        <v>1113</v>
      </c>
      <c r="E597" s="71" t="s">
        <v>1114</v>
      </c>
      <c r="F597" s="71" t="s">
        <v>1110</v>
      </c>
    </row>
    <row r="598" spans="1:6" s="71" customFormat="1" x14ac:dyDescent="0.2">
      <c r="A598" s="71" t="s">
        <v>16</v>
      </c>
      <c r="B598" s="71" t="s">
        <v>1196</v>
      </c>
      <c r="C598" s="71" t="s">
        <v>1196</v>
      </c>
      <c r="D598" s="71" t="s">
        <v>1113</v>
      </c>
      <c r="E598" s="71" t="s">
        <v>1114</v>
      </c>
      <c r="F598" s="71" t="s">
        <v>1110</v>
      </c>
    </row>
    <row r="599" spans="1:6" s="71" customFormat="1" x14ac:dyDescent="0.2">
      <c r="A599" s="71" t="s">
        <v>16</v>
      </c>
      <c r="B599" s="71" t="s">
        <v>1117</v>
      </c>
      <c r="C599" s="71" t="s">
        <v>3147</v>
      </c>
      <c r="D599" s="71" t="s">
        <v>1113</v>
      </c>
      <c r="E599" s="71" t="s">
        <v>1114</v>
      </c>
      <c r="F599" s="71" t="s">
        <v>1110</v>
      </c>
    </row>
    <row r="600" spans="1:6" s="71" customFormat="1" x14ac:dyDescent="0.2">
      <c r="A600" s="71" t="s">
        <v>16</v>
      </c>
      <c r="B600" s="71" t="s">
        <v>3570</v>
      </c>
      <c r="C600" s="71" t="s">
        <v>3571</v>
      </c>
      <c r="D600" s="71" t="s">
        <v>1190</v>
      </c>
      <c r="E600" s="71" t="s">
        <v>3391</v>
      </c>
      <c r="F600" s="71" t="s">
        <v>3461</v>
      </c>
    </row>
    <row r="601" spans="1:6" s="71" customFormat="1" x14ac:dyDescent="0.2">
      <c r="A601" s="71" t="s">
        <v>16</v>
      </c>
      <c r="B601" s="71" t="s">
        <v>3572</v>
      </c>
      <c r="C601" s="71" t="s">
        <v>3573</v>
      </c>
      <c r="D601" s="71" t="s">
        <v>1190</v>
      </c>
      <c r="E601" s="71" t="s">
        <v>3391</v>
      </c>
      <c r="F601" s="71" t="s">
        <v>3461</v>
      </c>
    </row>
    <row r="602" spans="1:6" s="71" customFormat="1" x14ac:dyDescent="0.2">
      <c r="A602" s="71" t="s">
        <v>16</v>
      </c>
      <c r="B602" s="71" t="s">
        <v>3574</v>
      </c>
      <c r="C602" s="71" t="s">
        <v>3575</v>
      </c>
      <c r="D602" s="71" t="s">
        <v>1190</v>
      </c>
      <c r="E602" s="71" t="s">
        <v>3391</v>
      </c>
      <c r="F602" s="71" t="s">
        <v>3461</v>
      </c>
    </row>
    <row r="603" spans="1:6" s="71" customFormat="1" x14ac:dyDescent="0.2">
      <c r="A603" s="71" t="s">
        <v>16</v>
      </c>
      <c r="B603" s="71" t="s">
        <v>1117</v>
      </c>
      <c r="C603" s="71" t="s">
        <v>3147</v>
      </c>
      <c r="D603" s="71" t="s">
        <v>1190</v>
      </c>
      <c r="E603" s="71" t="s">
        <v>3391</v>
      </c>
      <c r="F603" s="71" t="s">
        <v>3461</v>
      </c>
    </row>
    <row r="604" spans="1:6" s="72" customFormat="1" x14ac:dyDescent="0.2">
      <c r="A604" s="72" t="s">
        <v>16</v>
      </c>
      <c r="B604" s="72" t="s">
        <v>3462</v>
      </c>
      <c r="C604" s="72" t="s">
        <v>3462</v>
      </c>
      <c r="D604" s="72" t="s">
        <v>1190</v>
      </c>
      <c r="E604" s="72" t="s">
        <v>3393</v>
      </c>
      <c r="F604" s="72" t="s">
        <v>3463</v>
      </c>
    </row>
    <row r="605" spans="1:6" s="72" customFormat="1" x14ac:dyDescent="0.2">
      <c r="A605" s="72" t="s">
        <v>16</v>
      </c>
      <c r="B605" s="72" t="s">
        <v>3577</v>
      </c>
      <c r="C605" s="72" t="s">
        <v>3577</v>
      </c>
      <c r="D605" s="72" t="s">
        <v>1190</v>
      </c>
      <c r="E605" s="72" t="s">
        <v>3393</v>
      </c>
      <c r="F605" s="72" t="s">
        <v>3463</v>
      </c>
    </row>
    <row r="606" spans="1:6" s="72" customFormat="1" x14ac:dyDescent="0.2">
      <c r="A606" s="72" t="s">
        <v>16</v>
      </c>
      <c r="B606" s="72" t="s">
        <v>1195</v>
      </c>
      <c r="C606" s="72" t="s">
        <v>1195</v>
      </c>
      <c r="D606" s="72" t="s">
        <v>1190</v>
      </c>
      <c r="E606" s="72" t="s">
        <v>1191</v>
      </c>
      <c r="F606" s="72" t="s">
        <v>1192</v>
      </c>
    </row>
    <row r="607" spans="1:6" s="72" customFormat="1" x14ac:dyDescent="0.2">
      <c r="A607" s="72" t="s">
        <v>16</v>
      </c>
      <c r="B607" s="72" t="s">
        <v>1193</v>
      </c>
      <c r="C607" s="72" t="s">
        <v>1193</v>
      </c>
      <c r="D607" s="72" t="s">
        <v>1190</v>
      </c>
      <c r="E607" s="72" t="s">
        <v>1191</v>
      </c>
      <c r="F607" s="72" t="s">
        <v>1192</v>
      </c>
    </row>
    <row r="608" spans="1:6" s="71" customFormat="1" x14ac:dyDescent="0.2">
      <c r="A608" s="71" t="s">
        <v>16</v>
      </c>
      <c r="B608" s="71" t="s">
        <v>3578</v>
      </c>
      <c r="C608" s="71" t="s">
        <v>3578</v>
      </c>
      <c r="D608" s="71" t="s">
        <v>1190</v>
      </c>
      <c r="E608" s="71" t="s">
        <v>1191</v>
      </c>
      <c r="F608" s="71" t="s">
        <v>1192</v>
      </c>
    </row>
    <row r="609" spans="1:6" s="71" customFormat="1" x14ac:dyDescent="0.2">
      <c r="A609" s="71" t="s">
        <v>16</v>
      </c>
      <c r="B609" s="71" t="s">
        <v>1117</v>
      </c>
      <c r="C609" s="71" t="s">
        <v>3147</v>
      </c>
      <c r="D609" s="71" t="s">
        <v>1190</v>
      </c>
      <c r="E609" s="71" t="s">
        <v>1191</v>
      </c>
      <c r="F609" s="71" t="s">
        <v>1192</v>
      </c>
    </row>
    <row r="610" spans="1:6" s="71" customFormat="1" x14ac:dyDescent="0.2">
      <c r="A610" s="71" t="s">
        <v>16</v>
      </c>
      <c r="B610" s="71" t="s">
        <v>3579</v>
      </c>
      <c r="C610" s="71" t="s">
        <v>3579</v>
      </c>
      <c r="D610" s="71" t="s">
        <v>1190</v>
      </c>
      <c r="E610" s="71" t="s">
        <v>3394</v>
      </c>
      <c r="F610" s="71" t="s">
        <v>3464</v>
      </c>
    </row>
    <row r="611" spans="1:6" s="71" customFormat="1" x14ac:dyDescent="0.2">
      <c r="A611" s="71" t="s">
        <v>16</v>
      </c>
      <c r="B611" s="71" t="s">
        <v>1117</v>
      </c>
      <c r="C611" s="71" t="s">
        <v>3147</v>
      </c>
      <c r="D611" s="71" t="s">
        <v>1190</v>
      </c>
      <c r="E611" s="71" t="s">
        <v>3394</v>
      </c>
      <c r="F611" s="71" t="s">
        <v>3464</v>
      </c>
    </row>
    <row r="612" spans="1:6" s="71" customFormat="1" x14ac:dyDescent="0.2">
      <c r="A612" s="71" t="s">
        <v>16</v>
      </c>
      <c r="B612" s="71" t="s">
        <v>3580</v>
      </c>
      <c r="C612" s="71" t="s">
        <v>3465</v>
      </c>
      <c r="D612" s="71" t="s">
        <v>1205</v>
      </c>
      <c r="E612" s="71" t="s">
        <v>3395</v>
      </c>
      <c r="F612" s="71" t="s">
        <v>3465</v>
      </c>
    </row>
    <row r="613" spans="1:6" s="71" customFormat="1" x14ac:dyDescent="0.2">
      <c r="A613" s="71" t="s">
        <v>16</v>
      </c>
      <c r="B613" s="71" t="s">
        <v>3581</v>
      </c>
      <c r="C613" s="71" t="s">
        <v>3581</v>
      </c>
      <c r="D613" s="71" t="s">
        <v>1205</v>
      </c>
      <c r="E613" s="71" t="s">
        <v>3395</v>
      </c>
      <c r="F613" s="71" t="s">
        <v>3465</v>
      </c>
    </row>
    <row r="614" spans="1:6" s="71" customFormat="1" x14ac:dyDescent="0.2">
      <c r="A614" s="71" t="s">
        <v>16</v>
      </c>
      <c r="B614" s="71" t="s">
        <v>3582</v>
      </c>
      <c r="C614" s="71" t="s">
        <v>3583</v>
      </c>
      <c r="D614" s="71" t="s">
        <v>1205</v>
      </c>
      <c r="E614" s="71" t="s">
        <v>3395</v>
      </c>
      <c r="F614" s="71" t="s">
        <v>3465</v>
      </c>
    </row>
    <row r="615" spans="1:6" s="71" customFormat="1" x14ac:dyDescent="0.2">
      <c r="A615" s="71" t="s">
        <v>16</v>
      </c>
      <c r="B615" s="71" t="s">
        <v>3584</v>
      </c>
      <c r="C615" s="71" t="s">
        <v>3585</v>
      </c>
      <c r="D615" s="71" t="s">
        <v>1205</v>
      </c>
      <c r="E615" s="71" t="s">
        <v>3395</v>
      </c>
      <c r="F615" s="71" t="s">
        <v>3465</v>
      </c>
    </row>
    <row r="616" spans="1:6" s="71" customFormat="1" x14ac:dyDescent="0.2">
      <c r="A616" s="71" t="s">
        <v>16</v>
      </c>
      <c r="B616" s="71" t="s">
        <v>3586</v>
      </c>
      <c r="C616" s="71" t="s">
        <v>3586</v>
      </c>
      <c r="D616" s="71" t="s">
        <v>1205</v>
      </c>
      <c r="E616" s="71" t="s">
        <v>3395</v>
      </c>
      <c r="F616" s="71" t="s">
        <v>3465</v>
      </c>
    </row>
    <row r="617" spans="1:6" s="71" customFormat="1" x14ac:dyDescent="0.2">
      <c r="A617" s="71" t="s">
        <v>16</v>
      </c>
      <c r="B617" s="71" t="s">
        <v>1117</v>
      </c>
      <c r="C617" s="71" t="s">
        <v>3147</v>
      </c>
      <c r="D617" s="71" t="s">
        <v>1205</v>
      </c>
      <c r="E617" s="71" t="s">
        <v>3395</v>
      </c>
      <c r="F617" s="71" t="s">
        <v>3465</v>
      </c>
    </row>
    <row r="618" spans="1:6" s="71" customFormat="1" x14ac:dyDescent="0.2">
      <c r="A618" s="71" t="s">
        <v>16</v>
      </c>
      <c r="B618" s="71" t="s">
        <v>3587</v>
      </c>
      <c r="C618" s="71" t="s">
        <v>3588</v>
      </c>
      <c r="D618" s="71" t="s">
        <v>1205</v>
      </c>
      <c r="E618" s="71" t="s">
        <v>1206</v>
      </c>
      <c r="F618" s="71" t="s">
        <v>1207</v>
      </c>
    </row>
    <row r="619" spans="1:6" s="71" customFormat="1" x14ac:dyDescent="0.2">
      <c r="A619" s="71" t="s">
        <v>16</v>
      </c>
      <c r="B619" s="71" t="s">
        <v>3589</v>
      </c>
      <c r="C619" s="71" t="s">
        <v>3590</v>
      </c>
      <c r="D619" s="71" t="s">
        <v>1205</v>
      </c>
      <c r="E619" s="71" t="s">
        <v>1206</v>
      </c>
      <c r="F619" s="71" t="s">
        <v>1207</v>
      </c>
    </row>
    <row r="620" spans="1:6" s="71" customFormat="1" x14ac:dyDescent="0.2">
      <c r="A620" s="71" t="s">
        <v>16</v>
      </c>
      <c r="B620" s="71" t="s">
        <v>3591</v>
      </c>
      <c r="C620" s="71" t="s">
        <v>3592</v>
      </c>
      <c r="D620" s="71" t="s">
        <v>1205</v>
      </c>
      <c r="E620" s="71" t="s">
        <v>1206</v>
      </c>
      <c r="F620" s="71" t="s">
        <v>1207</v>
      </c>
    </row>
    <row r="621" spans="1:6" s="71" customFormat="1" x14ac:dyDescent="0.2">
      <c r="A621" s="71" t="s">
        <v>16</v>
      </c>
      <c r="B621" s="71" t="s">
        <v>1208</v>
      </c>
      <c r="C621" s="71" t="s">
        <v>4418</v>
      </c>
      <c r="D621" s="71" t="s">
        <v>1205</v>
      </c>
      <c r="E621" s="71" t="s">
        <v>1206</v>
      </c>
      <c r="F621" s="71" t="s">
        <v>1207</v>
      </c>
    </row>
    <row r="622" spans="1:6" s="71" customFormat="1" x14ac:dyDescent="0.2">
      <c r="A622" s="71" t="s">
        <v>16</v>
      </c>
      <c r="B622" s="71" t="s">
        <v>3594</v>
      </c>
      <c r="C622" s="71" t="s">
        <v>3594</v>
      </c>
      <c r="D622" s="71" t="s">
        <v>1205</v>
      </c>
      <c r="E622" s="71" t="s">
        <v>1206</v>
      </c>
      <c r="F622" s="71" t="s">
        <v>1207</v>
      </c>
    </row>
    <row r="623" spans="1:6" s="71" customFormat="1" x14ac:dyDescent="0.2">
      <c r="A623" s="71" t="s">
        <v>16</v>
      </c>
      <c r="B623" s="71" t="s">
        <v>3595</v>
      </c>
      <c r="C623" s="71" t="s">
        <v>3596</v>
      </c>
      <c r="D623" s="71" t="s">
        <v>1205</v>
      </c>
      <c r="E623" s="71" t="s">
        <v>1206</v>
      </c>
      <c r="F623" s="71" t="s">
        <v>1207</v>
      </c>
    </row>
    <row r="624" spans="1:6" s="71" customFormat="1" x14ac:dyDescent="0.2">
      <c r="A624" s="71" t="s">
        <v>16</v>
      </c>
      <c r="B624" s="71" t="s">
        <v>1117</v>
      </c>
      <c r="C624" s="71" t="s">
        <v>3147</v>
      </c>
      <c r="D624" s="71" t="s">
        <v>1205</v>
      </c>
      <c r="E624" s="71" t="s">
        <v>1206</v>
      </c>
      <c r="F624" s="71" t="s">
        <v>1207</v>
      </c>
    </row>
    <row r="625" spans="1:6" s="71" customFormat="1" x14ac:dyDescent="0.2">
      <c r="A625" s="71" t="s">
        <v>16</v>
      </c>
      <c r="B625" s="71" t="s">
        <v>3597</v>
      </c>
      <c r="C625" s="71" t="s">
        <v>3597</v>
      </c>
      <c r="D625" s="71" t="s">
        <v>1205</v>
      </c>
      <c r="E625" s="71" t="s">
        <v>3402</v>
      </c>
      <c r="F625" s="71" t="s">
        <v>3479</v>
      </c>
    </row>
    <row r="626" spans="1:6" s="71" customFormat="1" x14ac:dyDescent="0.2">
      <c r="A626" s="71" t="s">
        <v>16</v>
      </c>
      <c r="B626" s="71" t="s">
        <v>3598</v>
      </c>
      <c r="C626" s="71" t="s">
        <v>3598</v>
      </c>
      <c r="D626" s="71" t="s">
        <v>1205</v>
      </c>
      <c r="E626" s="71" t="s">
        <v>3402</v>
      </c>
      <c r="F626" s="71" t="s">
        <v>3479</v>
      </c>
    </row>
    <row r="627" spans="1:6" s="71" customFormat="1" x14ac:dyDescent="0.2">
      <c r="A627" s="71" t="s">
        <v>16</v>
      </c>
      <c r="B627" s="71" t="s">
        <v>1117</v>
      </c>
      <c r="C627" s="71" t="s">
        <v>3147</v>
      </c>
      <c r="D627" s="71" t="s">
        <v>1205</v>
      </c>
      <c r="E627" s="71" t="s">
        <v>3402</v>
      </c>
      <c r="F627" s="71" t="s">
        <v>3479</v>
      </c>
    </row>
    <row r="628" spans="1:6" s="71" customFormat="1" x14ac:dyDescent="0.2">
      <c r="A628" s="71" t="s">
        <v>16</v>
      </c>
      <c r="B628" s="71" t="s">
        <v>3599</v>
      </c>
      <c r="C628" s="71" t="s">
        <v>3599</v>
      </c>
      <c r="D628" s="71" t="s">
        <v>1205</v>
      </c>
      <c r="E628" s="71" t="s">
        <v>3405</v>
      </c>
      <c r="F628" s="71" t="s">
        <v>3488</v>
      </c>
    </row>
    <row r="629" spans="1:6" s="71" customFormat="1" x14ac:dyDescent="0.2">
      <c r="A629" s="71" t="s">
        <v>16</v>
      </c>
      <c r="B629" s="71" t="s">
        <v>3600</v>
      </c>
      <c r="C629" s="71" t="s">
        <v>3600</v>
      </c>
      <c r="D629" s="71" t="s">
        <v>1205</v>
      </c>
      <c r="E629" s="71" t="s">
        <v>3405</v>
      </c>
      <c r="F629" s="71" t="s">
        <v>3488</v>
      </c>
    </row>
    <row r="630" spans="1:6" s="71" customFormat="1" x14ac:dyDescent="0.2">
      <c r="A630" s="71" t="s">
        <v>16</v>
      </c>
      <c r="B630" s="71" t="s">
        <v>3582</v>
      </c>
      <c r="C630" s="71" t="s">
        <v>3583</v>
      </c>
      <c r="D630" s="71" t="s">
        <v>1205</v>
      </c>
      <c r="E630" s="71" t="s">
        <v>3405</v>
      </c>
      <c r="F630" s="71" t="s">
        <v>3488</v>
      </c>
    </row>
    <row r="631" spans="1:6" s="71" customFormat="1" x14ac:dyDescent="0.2">
      <c r="A631" s="71" t="s">
        <v>16</v>
      </c>
      <c r="B631" s="71" t="s">
        <v>1117</v>
      </c>
      <c r="C631" s="71" t="s">
        <v>3147</v>
      </c>
      <c r="D631" s="71" t="s">
        <v>1205</v>
      </c>
      <c r="E631" s="71" t="s">
        <v>3405</v>
      </c>
      <c r="F631" s="71" t="s">
        <v>3488</v>
      </c>
    </row>
    <row r="632" spans="1:6" s="71" customFormat="1" x14ac:dyDescent="0.2">
      <c r="A632" s="71" t="s">
        <v>16</v>
      </c>
      <c r="B632" s="71" t="s">
        <v>3601</v>
      </c>
      <c r="C632" s="71" t="s">
        <v>3601</v>
      </c>
      <c r="D632" s="71" t="s">
        <v>1205</v>
      </c>
      <c r="E632" s="71" t="s">
        <v>3405</v>
      </c>
      <c r="F632" s="71" t="s">
        <v>3490</v>
      </c>
    </row>
    <row r="633" spans="1:6" s="71" customFormat="1" x14ac:dyDescent="0.2">
      <c r="A633" s="71" t="s">
        <v>16</v>
      </c>
      <c r="B633" s="71" t="s">
        <v>3602</v>
      </c>
      <c r="C633" s="71" t="s">
        <v>3602</v>
      </c>
      <c r="D633" s="71" t="s">
        <v>1205</v>
      </c>
      <c r="E633" s="71" t="s">
        <v>3405</v>
      </c>
      <c r="F633" s="71" t="s">
        <v>3490</v>
      </c>
    </row>
    <row r="634" spans="1:6" s="71" customFormat="1" x14ac:dyDescent="0.2">
      <c r="A634" s="71" t="s">
        <v>16</v>
      </c>
      <c r="B634" s="71" t="s">
        <v>3603</v>
      </c>
      <c r="C634" s="71" t="s">
        <v>3603</v>
      </c>
      <c r="D634" s="71" t="s">
        <v>1205</v>
      </c>
      <c r="E634" s="71" t="s">
        <v>3405</v>
      </c>
      <c r="F634" s="71" t="s">
        <v>3490</v>
      </c>
    </row>
    <row r="635" spans="1:6" s="71" customFormat="1" x14ac:dyDescent="0.2">
      <c r="A635" s="71" t="s">
        <v>16</v>
      </c>
      <c r="B635" s="71" t="s">
        <v>1117</v>
      </c>
      <c r="C635" s="71" t="s">
        <v>3147</v>
      </c>
      <c r="D635" s="71" t="s">
        <v>1205</v>
      </c>
      <c r="E635" s="71" t="s">
        <v>3405</v>
      </c>
      <c r="F635" s="71" t="s">
        <v>3490</v>
      </c>
    </row>
    <row r="636" spans="1:6" s="71" customFormat="1" x14ac:dyDescent="0.2">
      <c r="A636" s="71" t="s">
        <v>16</v>
      </c>
      <c r="B636" s="71" t="s">
        <v>1184</v>
      </c>
      <c r="C636" s="71" t="s">
        <v>1184</v>
      </c>
      <c r="D636" s="71" t="s">
        <v>1130</v>
      </c>
      <c r="E636" s="71" t="s">
        <v>1182</v>
      </c>
      <c r="F636" s="71" t="s">
        <v>1183</v>
      </c>
    </row>
    <row r="637" spans="1:6" s="71" customFormat="1" x14ac:dyDescent="0.2">
      <c r="A637" s="71" t="s">
        <v>16</v>
      </c>
      <c r="B637" s="71" t="s">
        <v>3604</v>
      </c>
      <c r="C637" s="71" t="s">
        <v>3604</v>
      </c>
      <c r="D637" s="71" t="s">
        <v>1130</v>
      </c>
      <c r="E637" s="71" t="s">
        <v>1182</v>
      </c>
      <c r="F637" s="71" t="s">
        <v>1183</v>
      </c>
    </row>
    <row r="638" spans="1:6" s="71" customFormat="1" x14ac:dyDescent="0.2">
      <c r="A638" s="71" t="s">
        <v>16</v>
      </c>
      <c r="B638" s="71" t="s">
        <v>3605</v>
      </c>
      <c r="C638" s="71" t="s">
        <v>3605</v>
      </c>
      <c r="D638" s="71" t="s">
        <v>1130</v>
      </c>
      <c r="E638" s="71" t="s">
        <v>1182</v>
      </c>
      <c r="F638" s="71" t="s">
        <v>1183</v>
      </c>
    </row>
    <row r="639" spans="1:6" s="71" customFormat="1" x14ac:dyDescent="0.2">
      <c r="A639" s="71" t="s">
        <v>16</v>
      </c>
      <c r="B639" s="71" t="s">
        <v>3606</v>
      </c>
      <c r="C639" s="71" t="s">
        <v>3606</v>
      </c>
      <c r="D639" s="71" t="s">
        <v>1130</v>
      </c>
      <c r="E639" s="71" t="s">
        <v>1182</v>
      </c>
      <c r="F639" s="71" t="s">
        <v>1183</v>
      </c>
    </row>
    <row r="640" spans="1:6" s="71" customFormat="1" x14ac:dyDescent="0.2">
      <c r="A640" s="71" t="s">
        <v>16</v>
      </c>
      <c r="B640" s="71" t="s">
        <v>3607</v>
      </c>
      <c r="C640" s="71" t="s">
        <v>3607</v>
      </c>
      <c r="D640" s="71" t="s">
        <v>1130</v>
      </c>
      <c r="E640" s="71" t="s">
        <v>1182</v>
      </c>
      <c r="F640" s="71" t="s">
        <v>1183</v>
      </c>
    </row>
    <row r="641" spans="1:6" s="71" customFormat="1" x14ac:dyDescent="0.2">
      <c r="A641" s="71" t="s">
        <v>16</v>
      </c>
      <c r="B641" s="71" t="s">
        <v>3608</v>
      </c>
      <c r="C641" s="71" t="s">
        <v>3608</v>
      </c>
      <c r="D641" s="71" t="s">
        <v>1130</v>
      </c>
      <c r="E641" s="71" t="s">
        <v>1182</v>
      </c>
      <c r="F641" s="71" t="s">
        <v>1183</v>
      </c>
    </row>
    <row r="642" spans="1:6" s="71" customFormat="1" x14ac:dyDescent="0.2">
      <c r="A642" s="71" t="s">
        <v>16</v>
      </c>
      <c r="B642" s="71" t="s">
        <v>1117</v>
      </c>
      <c r="C642" s="71" t="s">
        <v>3147</v>
      </c>
      <c r="D642" s="71" t="s">
        <v>1130</v>
      </c>
      <c r="E642" s="71" t="s">
        <v>1182</v>
      </c>
      <c r="F642" s="71" t="s">
        <v>1183</v>
      </c>
    </row>
    <row r="643" spans="1:6" s="71" customFormat="1" x14ac:dyDescent="0.2">
      <c r="A643" s="71" t="s">
        <v>16</v>
      </c>
      <c r="B643" s="71" t="s">
        <v>1189</v>
      </c>
      <c r="C643" s="71" t="s">
        <v>1189</v>
      </c>
      <c r="D643" s="71" t="s">
        <v>1130</v>
      </c>
      <c r="E643" s="71" t="s">
        <v>1141</v>
      </c>
      <c r="F643" s="71" t="s">
        <v>1188</v>
      </c>
    </row>
    <row r="644" spans="1:6" s="71" customFormat="1" x14ac:dyDescent="0.2">
      <c r="A644" s="71" t="s">
        <v>16</v>
      </c>
      <c r="B644" s="71" t="s">
        <v>1117</v>
      </c>
      <c r="C644" s="71" t="s">
        <v>3147</v>
      </c>
      <c r="D644" s="71" t="s">
        <v>1130</v>
      </c>
      <c r="E644" s="71" t="s">
        <v>1141</v>
      </c>
      <c r="F644" s="71" t="s">
        <v>1188</v>
      </c>
    </row>
    <row r="645" spans="1:6" s="71" customFormat="1" x14ac:dyDescent="0.2">
      <c r="A645" s="71" t="s">
        <v>16</v>
      </c>
      <c r="B645" s="71" t="s">
        <v>1143</v>
      </c>
      <c r="C645" s="71" t="s">
        <v>1143</v>
      </c>
      <c r="D645" s="71" t="s">
        <v>1130</v>
      </c>
      <c r="E645" s="71" t="s">
        <v>1141</v>
      </c>
      <c r="F645" s="71" t="s">
        <v>1142</v>
      </c>
    </row>
    <row r="646" spans="1:6" s="71" customFormat="1" x14ac:dyDescent="0.2">
      <c r="A646" s="71" t="s">
        <v>16</v>
      </c>
      <c r="B646" s="71" t="s">
        <v>1117</v>
      </c>
      <c r="C646" s="71" t="s">
        <v>3147</v>
      </c>
      <c r="D646" s="71" t="s">
        <v>1130</v>
      </c>
      <c r="E646" s="71" t="s">
        <v>1141</v>
      </c>
      <c r="F646" s="71" t="s">
        <v>1142</v>
      </c>
    </row>
    <row r="647" spans="1:6" s="71" customFormat="1" x14ac:dyDescent="0.2">
      <c r="A647" s="71" t="s">
        <v>16</v>
      </c>
      <c r="B647" s="71" t="s">
        <v>3609</v>
      </c>
      <c r="C647" s="71" t="s">
        <v>3609</v>
      </c>
      <c r="D647" s="71" t="s">
        <v>1119</v>
      </c>
      <c r="E647" s="71" t="s">
        <v>1223</v>
      </c>
      <c r="F647" s="71" t="s">
        <v>3499</v>
      </c>
    </row>
    <row r="648" spans="1:6" s="71" customFormat="1" x14ac:dyDescent="0.2">
      <c r="A648" s="71" t="s">
        <v>16</v>
      </c>
      <c r="B648" s="71" t="s">
        <v>3610</v>
      </c>
      <c r="C648" s="71" t="s">
        <v>3610</v>
      </c>
      <c r="D648" s="71" t="s">
        <v>1119</v>
      </c>
      <c r="E648" s="71" t="s">
        <v>1223</v>
      </c>
      <c r="F648" s="71" t="s">
        <v>3499</v>
      </c>
    </row>
    <row r="649" spans="1:6" s="71" customFormat="1" x14ac:dyDescent="0.2">
      <c r="A649" s="71" t="s">
        <v>16</v>
      </c>
      <c r="B649" s="71" t="s">
        <v>3611</v>
      </c>
      <c r="C649" s="71" t="s">
        <v>3611</v>
      </c>
      <c r="D649" s="71" t="s">
        <v>1119</v>
      </c>
      <c r="E649" s="71" t="s">
        <v>1223</v>
      </c>
      <c r="F649" s="71" t="s">
        <v>3499</v>
      </c>
    </row>
    <row r="650" spans="1:6" s="71" customFormat="1" x14ac:dyDescent="0.2">
      <c r="A650" s="71" t="s">
        <v>16</v>
      </c>
      <c r="B650" s="71" t="s">
        <v>1117</v>
      </c>
      <c r="C650" s="71" t="s">
        <v>3147</v>
      </c>
      <c r="D650" s="71" t="s">
        <v>1119</v>
      </c>
      <c r="E650" s="71" t="s">
        <v>1223</v>
      </c>
      <c r="F650" s="71" t="s">
        <v>3499</v>
      </c>
    </row>
    <row r="651" spans="1:6" s="71" customFormat="1" x14ac:dyDescent="0.2">
      <c r="A651" s="71" t="s">
        <v>16</v>
      </c>
      <c r="B651" s="71" t="s">
        <v>1224</v>
      </c>
      <c r="C651" s="71" t="s">
        <v>3612</v>
      </c>
      <c r="D651" s="71" t="s">
        <v>1119</v>
      </c>
      <c r="E651" s="71" t="s">
        <v>1223</v>
      </c>
      <c r="F651" s="71" t="s">
        <v>1224</v>
      </c>
    </row>
    <row r="652" spans="1:6" s="71" customFormat="1" x14ac:dyDescent="0.2">
      <c r="A652" s="71" t="s">
        <v>16</v>
      </c>
      <c r="B652" s="71" t="s">
        <v>1225</v>
      </c>
      <c r="C652" s="71" t="s">
        <v>1225</v>
      </c>
      <c r="D652" s="71" t="s">
        <v>1119</v>
      </c>
      <c r="E652" s="71" t="s">
        <v>1223</v>
      </c>
      <c r="F652" s="71" t="s">
        <v>1224</v>
      </c>
    </row>
    <row r="653" spans="1:6" s="71" customFormat="1" x14ac:dyDescent="0.2">
      <c r="A653" s="71" t="s">
        <v>16</v>
      </c>
      <c r="B653" s="71" t="s">
        <v>1226</v>
      </c>
      <c r="C653" s="71" t="s">
        <v>3613</v>
      </c>
      <c r="D653" s="71" t="s">
        <v>1119</v>
      </c>
      <c r="E653" s="71" t="s">
        <v>1223</v>
      </c>
      <c r="F653" s="71" t="s">
        <v>1224</v>
      </c>
    </row>
    <row r="654" spans="1:6" s="71" customFormat="1" x14ac:dyDescent="0.2">
      <c r="A654" s="71" t="s">
        <v>16</v>
      </c>
      <c r="B654" s="71" t="s">
        <v>1117</v>
      </c>
      <c r="C654" s="71" t="s">
        <v>3147</v>
      </c>
      <c r="D654" s="71" t="s">
        <v>1119</v>
      </c>
      <c r="E654" s="71" t="s">
        <v>1223</v>
      </c>
      <c r="F654" s="71" t="s">
        <v>1224</v>
      </c>
    </row>
    <row r="655" spans="1:6" s="71" customFormat="1" x14ac:dyDescent="0.2">
      <c r="A655" s="71" t="s">
        <v>16</v>
      </c>
      <c r="B655" s="71" t="s">
        <v>3614</v>
      </c>
      <c r="C655" s="71" t="s">
        <v>3614</v>
      </c>
      <c r="D655" s="71" t="s">
        <v>1119</v>
      </c>
      <c r="E655" s="71" t="s">
        <v>1223</v>
      </c>
      <c r="F655" s="71" t="s">
        <v>1227</v>
      </c>
    </row>
    <row r="656" spans="1:6" s="71" customFormat="1" x14ac:dyDescent="0.2">
      <c r="A656" s="71" t="s">
        <v>16</v>
      </c>
      <c r="B656" s="71" t="s">
        <v>1253</v>
      </c>
      <c r="C656" s="71" t="s">
        <v>1253</v>
      </c>
      <c r="D656" s="71" t="s">
        <v>1119</v>
      </c>
      <c r="E656" s="71" t="s">
        <v>1223</v>
      </c>
      <c r="F656" s="71" t="s">
        <v>1227</v>
      </c>
    </row>
    <row r="657" spans="1:6" s="71" customFormat="1" x14ac:dyDescent="0.2">
      <c r="A657" s="71" t="s">
        <v>16</v>
      </c>
      <c r="B657" s="71" t="s">
        <v>3615</v>
      </c>
      <c r="C657" s="71" t="s">
        <v>3615</v>
      </c>
      <c r="D657" s="71" t="s">
        <v>1119</v>
      </c>
      <c r="E657" s="71" t="s">
        <v>1223</v>
      </c>
      <c r="F657" s="71" t="s">
        <v>1227</v>
      </c>
    </row>
    <row r="658" spans="1:6" s="71" customFormat="1" x14ac:dyDescent="0.2">
      <c r="A658" s="71" t="s">
        <v>16</v>
      </c>
      <c r="B658" s="71" t="s">
        <v>3616</v>
      </c>
      <c r="C658" s="71" t="s">
        <v>3616</v>
      </c>
      <c r="D658" s="71" t="s">
        <v>1119</v>
      </c>
      <c r="E658" s="71" t="s">
        <v>1223</v>
      </c>
      <c r="F658" s="71" t="s">
        <v>1227</v>
      </c>
    </row>
    <row r="659" spans="1:6" s="71" customFormat="1" x14ac:dyDescent="0.2">
      <c r="A659" s="71" t="s">
        <v>16</v>
      </c>
      <c r="B659" s="71" t="s">
        <v>1117</v>
      </c>
      <c r="C659" s="71" t="s">
        <v>3147</v>
      </c>
      <c r="D659" s="71" t="s">
        <v>1119</v>
      </c>
      <c r="E659" s="71" t="s">
        <v>1223</v>
      </c>
      <c r="F659" s="71" t="s">
        <v>1227</v>
      </c>
    </row>
    <row r="660" spans="1:6" s="72" customFormat="1" x14ac:dyDescent="0.2">
      <c r="A660" s="72" t="s">
        <v>16</v>
      </c>
      <c r="B660" s="72" t="s">
        <v>4419</v>
      </c>
      <c r="C660" s="72" t="s">
        <v>3617</v>
      </c>
      <c r="D660" s="72" t="s">
        <v>1119</v>
      </c>
      <c r="E660" s="72" t="s">
        <v>1251</v>
      </c>
      <c r="F660" s="72" t="s">
        <v>1125</v>
      </c>
    </row>
    <row r="661" spans="1:6" s="72" customFormat="1" x14ac:dyDescent="0.2">
      <c r="A661" s="72" t="s">
        <v>16</v>
      </c>
      <c r="B661" s="72" t="s">
        <v>1252</v>
      </c>
      <c r="C661" s="72" t="s">
        <v>3618</v>
      </c>
      <c r="D661" s="72" t="s">
        <v>1119</v>
      </c>
      <c r="E661" s="72" t="s">
        <v>1251</v>
      </c>
      <c r="F661" s="72" t="s">
        <v>1125</v>
      </c>
    </row>
    <row r="662" spans="1:6" s="72" customFormat="1" x14ac:dyDescent="0.2">
      <c r="A662" s="72" t="s">
        <v>16</v>
      </c>
      <c r="B662" s="72" t="s">
        <v>1253</v>
      </c>
      <c r="C662" s="72" t="s">
        <v>3619</v>
      </c>
      <c r="D662" s="72" t="s">
        <v>1119</v>
      </c>
      <c r="E662" s="72" t="s">
        <v>1251</v>
      </c>
      <c r="F662" s="72" t="s">
        <v>1125</v>
      </c>
    </row>
    <row r="663" spans="1:6" s="72" customFormat="1" x14ac:dyDescent="0.2">
      <c r="A663" s="72" t="s">
        <v>16</v>
      </c>
      <c r="B663" s="72" t="s">
        <v>3620</v>
      </c>
      <c r="C663" s="72" t="s">
        <v>3621</v>
      </c>
      <c r="D663" s="72" t="s">
        <v>1119</v>
      </c>
      <c r="E663" s="72" t="s">
        <v>1251</v>
      </c>
      <c r="F663" s="72" t="s">
        <v>1125</v>
      </c>
    </row>
    <row r="664" spans="1:6" s="72" customFormat="1" x14ac:dyDescent="0.2">
      <c r="A664" s="72" t="s">
        <v>16</v>
      </c>
      <c r="B664" s="72" t="s">
        <v>3622</v>
      </c>
      <c r="C664" s="72" t="s">
        <v>3622</v>
      </c>
      <c r="D664" s="72" t="s">
        <v>1119</v>
      </c>
      <c r="E664" s="72" t="s">
        <v>1251</v>
      </c>
      <c r="F664" s="72" t="s">
        <v>1125</v>
      </c>
    </row>
    <row r="665" spans="1:6" s="72" customFormat="1" x14ac:dyDescent="0.2">
      <c r="A665" s="72" t="s">
        <v>16</v>
      </c>
      <c r="B665" s="72" t="s">
        <v>3623</v>
      </c>
      <c r="C665" s="72" t="s">
        <v>3624</v>
      </c>
      <c r="D665" s="72" t="s">
        <v>1119</v>
      </c>
      <c r="E665" s="72" t="s">
        <v>1251</v>
      </c>
      <c r="F665" s="72" t="s">
        <v>1125</v>
      </c>
    </row>
    <row r="666" spans="1:6" s="72" customFormat="1" x14ac:dyDescent="0.2">
      <c r="A666" s="72" t="s">
        <v>16</v>
      </c>
      <c r="B666" s="72" t="s">
        <v>1254</v>
      </c>
      <c r="C666" s="72" t="s">
        <v>1254</v>
      </c>
      <c r="D666" s="72" t="s">
        <v>1119</v>
      </c>
      <c r="E666" s="72" t="s">
        <v>1251</v>
      </c>
      <c r="F666" s="72" t="s">
        <v>1125</v>
      </c>
    </row>
    <row r="667" spans="1:6" s="72" customFormat="1" x14ac:dyDescent="0.2">
      <c r="A667" s="72" t="s">
        <v>16</v>
      </c>
      <c r="B667" s="72" t="s">
        <v>3625</v>
      </c>
      <c r="C667" s="72" t="s">
        <v>3625</v>
      </c>
      <c r="D667" s="72" t="s">
        <v>1119</v>
      </c>
      <c r="E667" s="72" t="s">
        <v>1251</v>
      </c>
      <c r="F667" s="72" t="s">
        <v>1125</v>
      </c>
    </row>
    <row r="668" spans="1:6" s="72" customFormat="1" x14ac:dyDescent="0.2">
      <c r="A668" s="72" t="s">
        <v>16</v>
      </c>
      <c r="B668" s="72" t="s">
        <v>1117</v>
      </c>
      <c r="C668" s="72" t="s">
        <v>3147</v>
      </c>
      <c r="D668" s="72" t="s">
        <v>1119</v>
      </c>
      <c r="E668" s="72" t="s">
        <v>1251</v>
      </c>
      <c r="F668" s="72" t="s">
        <v>1125</v>
      </c>
    </row>
    <row r="669" spans="1:6" s="72" customFormat="1" x14ac:dyDescent="0.2">
      <c r="A669" s="72" t="s">
        <v>16</v>
      </c>
      <c r="B669" s="72" t="s">
        <v>1232</v>
      </c>
      <c r="C669" s="72" t="s">
        <v>1232</v>
      </c>
      <c r="D669" s="72" t="s">
        <v>1119</v>
      </c>
      <c r="E669" s="72" t="s">
        <v>4420</v>
      </c>
      <c r="F669" s="72" t="s">
        <v>1231</v>
      </c>
    </row>
    <row r="670" spans="1:6" s="72" customFormat="1" x14ac:dyDescent="0.2">
      <c r="A670" s="72" t="s">
        <v>16</v>
      </c>
      <c r="B670" s="72" t="s">
        <v>1117</v>
      </c>
      <c r="C670" s="72" t="s">
        <v>3147</v>
      </c>
      <c r="D670" s="72" t="s">
        <v>1119</v>
      </c>
      <c r="E670" s="72" t="s">
        <v>4420</v>
      </c>
      <c r="F670" s="72" t="s">
        <v>1231</v>
      </c>
    </row>
    <row r="671" spans="1:6" s="71" customFormat="1" x14ac:dyDescent="0.2">
      <c r="A671" s="71" t="s">
        <v>16</v>
      </c>
      <c r="B671" s="71" t="s">
        <v>1168</v>
      </c>
      <c r="C671" s="71" t="s">
        <v>1168</v>
      </c>
      <c r="D671" s="71" t="s">
        <v>1165</v>
      </c>
      <c r="E671" s="71" t="s">
        <v>1166</v>
      </c>
      <c r="F671" s="71" t="s">
        <v>1167</v>
      </c>
    </row>
    <row r="672" spans="1:6" s="71" customFormat="1" x14ac:dyDescent="0.2">
      <c r="A672" s="71" t="s">
        <v>16</v>
      </c>
      <c r="B672" s="71" t="s">
        <v>3628</v>
      </c>
      <c r="C672" s="71" t="s">
        <v>3629</v>
      </c>
      <c r="D672" s="71" t="s">
        <v>1165</v>
      </c>
      <c r="E672" s="71" t="s">
        <v>1166</v>
      </c>
      <c r="F672" s="71" t="s">
        <v>1167</v>
      </c>
    </row>
    <row r="673" spans="1:6" s="71" customFormat="1" x14ac:dyDescent="0.2">
      <c r="A673" s="71" t="s">
        <v>16</v>
      </c>
      <c r="B673" s="71" t="s">
        <v>1117</v>
      </c>
      <c r="C673" s="71" t="s">
        <v>3147</v>
      </c>
      <c r="D673" s="71" t="s">
        <v>1165</v>
      </c>
      <c r="E673" s="71" t="s">
        <v>1166</v>
      </c>
      <c r="F673" s="71" t="s">
        <v>1167</v>
      </c>
    </row>
    <row r="674" spans="1:6" s="71" customFormat="1" x14ac:dyDescent="0.2">
      <c r="A674" s="71" t="s">
        <v>16</v>
      </c>
      <c r="B674" s="71" t="s">
        <v>1173</v>
      </c>
      <c r="C674" s="71" t="s">
        <v>1173</v>
      </c>
      <c r="D674" s="71" t="s">
        <v>1165</v>
      </c>
      <c r="E674" s="71" t="s">
        <v>1171</v>
      </c>
      <c r="F674" s="71" t="s">
        <v>1172</v>
      </c>
    </row>
    <row r="675" spans="1:6" s="71" customFormat="1" x14ac:dyDescent="0.2">
      <c r="A675" s="71" t="s">
        <v>16</v>
      </c>
      <c r="B675" s="71" t="s">
        <v>1175</v>
      </c>
      <c r="C675" s="71" t="s">
        <v>3630</v>
      </c>
      <c r="D675" s="71" t="s">
        <v>1165</v>
      </c>
      <c r="E675" s="71" t="s">
        <v>1171</v>
      </c>
      <c r="F675" s="71" t="s">
        <v>1172</v>
      </c>
    </row>
    <row r="676" spans="1:6" s="71" customFormat="1" x14ac:dyDescent="0.2">
      <c r="A676" s="71" t="s">
        <v>16</v>
      </c>
      <c r="B676" s="71" t="s">
        <v>1176</v>
      </c>
      <c r="C676" s="71" t="s">
        <v>1176</v>
      </c>
      <c r="D676" s="71" t="s">
        <v>1165</v>
      </c>
      <c r="E676" s="71" t="s">
        <v>1171</v>
      </c>
      <c r="F676" s="71" t="s">
        <v>1172</v>
      </c>
    </row>
    <row r="677" spans="1:6" s="71" customFormat="1" x14ac:dyDescent="0.2">
      <c r="A677" s="71" t="s">
        <v>16</v>
      </c>
      <c r="B677" s="71" t="s">
        <v>1117</v>
      </c>
      <c r="C677" s="71" t="s">
        <v>3147</v>
      </c>
      <c r="D677" s="71" t="s">
        <v>1165</v>
      </c>
      <c r="E677" s="71" t="s">
        <v>1171</v>
      </c>
      <c r="F677" s="71" t="s">
        <v>1172</v>
      </c>
    </row>
    <row r="678" spans="1:6" s="71" customFormat="1" x14ac:dyDescent="0.2">
      <c r="A678" s="71" t="s">
        <v>16</v>
      </c>
      <c r="B678" s="71" t="s">
        <v>1199</v>
      </c>
      <c r="C678" s="71" t="s">
        <v>1199</v>
      </c>
      <c r="D678" s="71" t="s">
        <v>1165</v>
      </c>
      <c r="E678" s="71" t="s">
        <v>1171</v>
      </c>
      <c r="F678" s="71" t="s">
        <v>1198</v>
      </c>
    </row>
    <row r="679" spans="1:6" s="71" customFormat="1" x14ac:dyDescent="0.2">
      <c r="A679" s="71" t="s">
        <v>16</v>
      </c>
      <c r="B679" s="71" t="s">
        <v>3631</v>
      </c>
      <c r="C679" s="71" t="s">
        <v>3631</v>
      </c>
      <c r="D679" s="71" t="s">
        <v>1165</v>
      </c>
      <c r="E679" s="71" t="s">
        <v>1171</v>
      </c>
      <c r="F679" s="71" t="s">
        <v>1198</v>
      </c>
    </row>
    <row r="680" spans="1:6" s="71" customFormat="1" x14ac:dyDescent="0.2">
      <c r="A680" s="71" t="s">
        <v>16</v>
      </c>
      <c r="B680" s="71" t="s">
        <v>1117</v>
      </c>
      <c r="C680" s="71" t="s">
        <v>3147</v>
      </c>
      <c r="D680" s="71" t="s">
        <v>1165</v>
      </c>
      <c r="E680" s="71" t="s">
        <v>1171</v>
      </c>
      <c r="F680" s="71" t="s">
        <v>1198</v>
      </c>
    </row>
    <row r="681" spans="1:6" s="71" customFormat="1" x14ac:dyDescent="0.2">
      <c r="A681" s="71" t="s">
        <v>16</v>
      </c>
      <c r="B681" s="71" t="s">
        <v>1179</v>
      </c>
      <c r="C681" s="71" t="s">
        <v>3632</v>
      </c>
      <c r="D681" s="71" t="s">
        <v>1165</v>
      </c>
      <c r="E681" s="71" t="s">
        <v>1177</v>
      </c>
      <c r="F681" s="71" t="s">
        <v>1178</v>
      </c>
    </row>
    <row r="682" spans="1:6" s="71" customFormat="1" x14ac:dyDescent="0.2">
      <c r="A682" s="71" t="s">
        <v>16</v>
      </c>
      <c r="B682" s="71" t="s">
        <v>1178</v>
      </c>
      <c r="C682" s="71" t="s">
        <v>3633</v>
      </c>
      <c r="D682" s="71" t="s">
        <v>1165</v>
      </c>
      <c r="E682" s="71" t="s">
        <v>1177</v>
      </c>
      <c r="F682" s="71" t="s">
        <v>1178</v>
      </c>
    </row>
    <row r="683" spans="1:6" s="71" customFormat="1" x14ac:dyDescent="0.2">
      <c r="A683" s="71" t="s">
        <v>16</v>
      </c>
      <c r="B683" s="71" t="s">
        <v>1117</v>
      </c>
      <c r="C683" s="71" t="s">
        <v>3147</v>
      </c>
      <c r="D683" s="71" t="s">
        <v>1165</v>
      </c>
      <c r="E683" s="71" t="s">
        <v>1177</v>
      </c>
      <c r="F683" s="71" t="s">
        <v>1178</v>
      </c>
    </row>
    <row r="684" spans="1:6" s="71" customFormat="1" x14ac:dyDescent="0.2">
      <c r="A684" s="71" t="s">
        <v>16</v>
      </c>
      <c r="B684" s="71" t="s">
        <v>3634</v>
      </c>
      <c r="C684" s="71" t="s">
        <v>3635</v>
      </c>
      <c r="D684" s="71" t="s">
        <v>1165</v>
      </c>
      <c r="E684" s="71" t="s">
        <v>3426</v>
      </c>
      <c r="F684" s="71" t="s">
        <v>3512</v>
      </c>
    </row>
    <row r="685" spans="1:6" s="71" customFormat="1" x14ac:dyDescent="0.2">
      <c r="A685" s="71" t="s">
        <v>16</v>
      </c>
      <c r="B685" s="71" t="s">
        <v>1117</v>
      </c>
      <c r="C685" s="71" t="s">
        <v>3147</v>
      </c>
      <c r="D685" s="71" t="s">
        <v>1165</v>
      </c>
      <c r="E685" s="71" t="s">
        <v>3426</v>
      </c>
      <c r="F685" s="71" t="s">
        <v>3512</v>
      </c>
    </row>
    <row r="686" spans="1:6" s="71" customFormat="1" x14ac:dyDescent="0.2">
      <c r="A686" s="71" t="s">
        <v>16</v>
      </c>
      <c r="B686" s="71" t="s">
        <v>3636</v>
      </c>
      <c r="C686" s="71" t="s">
        <v>3636</v>
      </c>
      <c r="D686" s="71" t="s">
        <v>1165</v>
      </c>
      <c r="E686" s="71" t="s">
        <v>3426</v>
      </c>
      <c r="F686" s="71" t="s">
        <v>3513</v>
      </c>
    </row>
    <row r="687" spans="1:6" s="71" customFormat="1" x14ac:dyDescent="0.2">
      <c r="A687" s="71" t="s">
        <v>16</v>
      </c>
      <c r="B687" s="71" t="s">
        <v>3637</v>
      </c>
      <c r="C687" s="71" t="s">
        <v>3637</v>
      </c>
      <c r="D687" s="71" t="s">
        <v>1165</v>
      </c>
      <c r="E687" s="71" t="s">
        <v>3426</v>
      </c>
      <c r="F687" s="71" t="s">
        <v>3513</v>
      </c>
    </row>
    <row r="688" spans="1:6" s="71" customFormat="1" x14ac:dyDescent="0.2">
      <c r="A688" s="71" t="s">
        <v>16</v>
      </c>
      <c r="B688" s="71" t="s">
        <v>3638</v>
      </c>
      <c r="C688" s="71" t="s">
        <v>3638</v>
      </c>
      <c r="D688" s="71" t="s">
        <v>1165</v>
      </c>
      <c r="E688" s="71" t="s">
        <v>3426</v>
      </c>
      <c r="F688" s="71" t="s">
        <v>3513</v>
      </c>
    </row>
    <row r="689" spans="1:6" s="71" customFormat="1" x14ac:dyDescent="0.2">
      <c r="A689" s="71" t="s">
        <v>16</v>
      </c>
      <c r="B689" s="71" t="s">
        <v>1117</v>
      </c>
      <c r="C689" s="71" t="s">
        <v>3147</v>
      </c>
      <c r="D689" s="71" t="s">
        <v>1165</v>
      </c>
      <c r="E689" s="71" t="s">
        <v>3426</v>
      </c>
      <c r="F689" s="71" t="s">
        <v>3513</v>
      </c>
    </row>
    <row r="690" spans="1:6" s="71" customFormat="1" x14ac:dyDescent="0.2">
      <c r="A690" s="71" t="s">
        <v>16</v>
      </c>
      <c r="B690" s="71" t="s">
        <v>1219</v>
      </c>
      <c r="C690" s="71" t="s">
        <v>1219</v>
      </c>
      <c r="D690" s="71" t="s">
        <v>1149</v>
      </c>
      <c r="E690" s="71" t="s">
        <v>1213</v>
      </c>
      <c r="F690" s="71" t="s">
        <v>1218</v>
      </c>
    </row>
    <row r="691" spans="1:6" s="71" customFormat="1" x14ac:dyDescent="0.2">
      <c r="A691" s="71" t="s">
        <v>16</v>
      </c>
      <c r="B691" s="71" t="s">
        <v>3639</v>
      </c>
      <c r="C691" s="71" t="s">
        <v>3639</v>
      </c>
      <c r="D691" s="71" t="s">
        <v>1149</v>
      </c>
      <c r="E691" s="71" t="s">
        <v>1213</v>
      </c>
      <c r="F691" s="71" t="s">
        <v>1218</v>
      </c>
    </row>
    <row r="692" spans="1:6" s="71" customFormat="1" x14ac:dyDescent="0.2">
      <c r="A692" s="71" t="s">
        <v>16</v>
      </c>
      <c r="B692" s="71" t="s">
        <v>1117</v>
      </c>
      <c r="C692" s="71" t="s">
        <v>3147</v>
      </c>
      <c r="D692" s="71" t="s">
        <v>1149</v>
      </c>
      <c r="E692" s="71" t="s">
        <v>1213</v>
      </c>
      <c r="F692" s="71" t="s">
        <v>1218</v>
      </c>
    </row>
    <row r="693" spans="1:6" s="71" customFormat="1" x14ac:dyDescent="0.2">
      <c r="A693" s="71" t="s">
        <v>16</v>
      </c>
      <c r="B693" s="71" t="s">
        <v>3362</v>
      </c>
      <c r="C693" s="71" t="s">
        <v>3362</v>
      </c>
      <c r="D693" s="71" t="s">
        <v>1149</v>
      </c>
      <c r="E693" s="71" t="s">
        <v>3431</v>
      </c>
      <c r="F693" s="71" t="s">
        <v>1217</v>
      </c>
    </row>
    <row r="694" spans="1:6" s="71" customFormat="1" x14ac:dyDescent="0.2">
      <c r="A694" s="71" t="s">
        <v>16</v>
      </c>
      <c r="B694" s="71" t="s">
        <v>3640</v>
      </c>
      <c r="C694" s="71" t="s">
        <v>3640</v>
      </c>
      <c r="D694" s="71" t="s">
        <v>1149</v>
      </c>
      <c r="E694" s="71" t="s">
        <v>3431</v>
      </c>
      <c r="F694" s="71" t="s">
        <v>1217</v>
      </c>
    </row>
    <row r="695" spans="1:6" s="71" customFormat="1" x14ac:dyDescent="0.2">
      <c r="A695" s="71" t="s">
        <v>16</v>
      </c>
      <c r="B695" s="71" t="s">
        <v>3641</v>
      </c>
      <c r="C695" s="71" t="s">
        <v>3641</v>
      </c>
      <c r="D695" s="71" t="s">
        <v>1149</v>
      </c>
      <c r="E695" s="71" t="s">
        <v>3431</v>
      </c>
      <c r="F695" s="71" t="s">
        <v>1217</v>
      </c>
    </row>
    <row r="696" spans="1:6" s="71" customFormat="1" x14ac:dyDescent="0.2">
      <c r="A696" s="71" t="s">
        <v>16</v>
      </c>
      <c r="B696" s="71" t="s">
        <v>3642</v>
      </c>
      <c r="C696" s="71" t="s">
        <v>3642</v>
      </c>
      <c r="D696" s="71" t="s">
        <v>1149</v>
      </c>
      <c r="E696" s="71" t="s">
        <v>3431</v>
      </c>
      <c r="F696" s="71" t="s">
        <v>1217</v>
      </c>
    </row>
    <row r="697" spans="1:6" s="71" customFormat="1" x14ac:dyDescent="0.2">
      <c r="A697" s="71" t="s">
        <v>16</v>
      </c>
      <c r="B697" s="71" t="s">
        <v>3643</v>
      </c>
      <c r="C697" s="71" t="s">
        <v>3643</v>
      </c>
      <c r="D697" s="71" t="s">
        <v>1149</v>
      </c>
      <c r="E697" s="71" t="s">
        <v>3431</v>
      </c>
      <c r="F697" s="71" t="s">
        <v>1217</v>
      </c>
    </row>
    <row r="698" spans="1:6" s="71" customFormat="1" x14ac:dyDescent="0.2">
      <c r="A698" s="71" t="s">
        <v>16</v>
      </c>
      <c r="B698" s="71" t="s">
        <v>3644</v>
      </c>
      <c r="C698" s="71" t="s">
        <v>3645</v>
      </c>
      <c r="D698" s="71" t="s">
        <v>1149</v>
      </c>
      <c r="E698" s="71" t="s">
        <v>3431</v>
      </c>
      <c r="F698" s="71" t="s">
        <v>1217</v>
      </c>
    </row>
    <row r="699" spans="1:6" s="71" customFormat="1" x14ac:dyDescent="0.2">
      <c r="A699" s="71" t="s">
        <v>16</v>
      </c>
      <c r="B699" s="71" t="s">
        <v>3646</v>
      </c>
      <c r="C699" s="71" t="s">
        <v>3646</v>
      </c>
      <c r="D699" s="71" t="s">
        <v>1149</v>
      </c>
      <c r="E699" s="71" t="s">
        <v>3431</v>
      </c>
      <c r="F699" s="71" t="s">
        <v>3540</v>
      </c>
    </row>
    <row r="700" spans="1:6" s="71" customFormat="1" x14ac:dyDescent="0.2">
      <c r="A700" s="71" t="s">
        <v>16</v>
      </c>
      <c r="B700" s="71" t="s">
        <v>3647</v>
      </c>
      <c r="C700" s="71" t="s">
        <v>3647</v>
      </c>
      <c r="D700" s="71" t="s">
        <v>1149</v>
      </c>
      <c r="E700" s="71" t="s">
        <v>3431</v>
      </c>
      <c r="F700" s="71" t="s">
        <v>3540</v>
      </c>
    </row>
    <row r="701" spans="1:6" s="71" customFormat="1" x14ac:dyDescent="0.2">
      <c r="A701" s="71" t="s">
        <v>16</v>
      </c>
      <c r="B701" s="71" t="s">
        <v>3648</v>
      </c>
      <c r="C701" s="71" t="s">
        <v>3649</v>
      </c>
      <c r="D701" s="71" t="s">
        <v>1149</v>
      </c>
      <c r="E701" s="71" t="s">
        <v>3431</v>
      </c>
      <c r="F701" s="71" t="s">
        <v>3540</v>
      </c>
    </row>
    <row r="702" spans="1:6" s="71" customFormat="1" x14ac:dyDescent="0.2">
      <c r="A702" s="71" t="s">
        <v>16</v>
      </c>
      <c r="B702" s="71" t="s">
        <v>3650</v>
      </c>
      <c r="C702" s="71" t="s">
        <v>3650</v>
      </c>
      <c r="D702" s="71" t="s">
        <v>1149</v>
      </c>
      <c r="E702" s="71" t="s">
        <v>3431</v>
      </c>
      <c r="F702" s="71" t="s">
        <v>3540</v>
      </c>
    </row>
    <row r="703" spans="1:6" s="71" customFormat="1" x14ac:dyDescent="0.2">
      <c r="A703" s="71" t="s">
        <v>16</v>
      </c>
      <c r="B703" s="71" t="s">
        <v>3651</v>
      </c>
      <c r="C703" s="71" t="s">
        <v>3651</v>
      </c>
      <c r="D703" s="71" t="s">
        <v>1149</v>
      </c>
      <c r="E703" s="71" t="s">
        <v>3431</v>
      </c>
      <c r="F703" s="71" t="s">
        <v>3540</v>
      </c>
    </row>
    <row r="704" spans="1:6" s="71" customFormat="1" x14ac:dyDescent="0.2">
      <c r="A704" s="71" t="s">
        <v>16</v>
      </c>
      <c r="B704" s="71" t="s">
        <v>3652</v>
      </c>
      <c r="C704" s="71" t="s">
        <v>3652</v>
      </c>
      <c r="D704" s="71" t="s">
        <v>1149</v>
      </c>
      <c r="E704" s="71" t="s">
        <v>3431</v>
      </c>
      <c r="F704" s="71" t="s">
        <v>3540</v>
      </c>
    </row>
    <row r="705" spans="1:6" s="71" customFormat="1" x14ac:dyDescent="0.2">
      <c r="A705" s="71" t="s">
        <v>16</v>
      </c>
      <c r="B705" s="71" t="s">
        <v>3653</v>
      </c>
      <c r="C705" s="71" t="s">
        <v>3654</v>
      </c>
      <c r="D705" s="71" t="s">
        <v>1149</v>
      </c>
      <c r="E705" s="71" t="s">
        <v>1150</v>
      </c>
      <c r="F705" s="71" t="s">
        <v>1154</v>
      </c>
    </row>
    <row r="706" spans="1:6" s="71" customFormat="1" x14ac:dyDescent="0.2">
      <c r="A706" s="71" t="s">
        <v>16</v>
      </c>
      <c r="B706" s="71" t="s">
        <v>3655</v>
      </c>
      <c r="C706" s="71" t="s">
        <v>3655</v>
      </c>
      <c r="D706" s="71" t="s">
        <v>1149</v>
      </c>
      <c r="E706" s="71" t="s">
        <v>1150</v>
      </c>
      <c r="F706" s="71" t="s">
        <v>1154</v>
      </c>
    </row>
    <row r="707" spans="1:6" s="71" customFormat="1" x14ac:dyDescent="0.2">
      <c r="A707" s="71" t="s">
        <v>16</v>
      </c>
      <c r="B707" s="71" t="s">
        <v>3656</v>
      </c>
      <c r="C707" s="71" t="s">
        <v>3656</v>
      </c>
      <c r="D707" s="71" t="s">
        <v>1149</v>
      </c>
      <c r="E707" s="71" t="s">
        <v>1150</v>
      </c>
      <c r="F707" s="71" t="s">
        <v>1154</v>
      </c>
    </row>
    <row r="708" spans="1:6" s="71" customFormat="1" x14ac:dyDescent="0.2">
      <c r="A708" s="71" t="s">
        <v>16</v>
      </c>
      <c r="B708" s="71" t="s">
        <v>1117</v>
      </c>
      <c r="C708" s="71" t="s">
        <v>3147</v>
      </c>
      <c r="D708" s="71" t="s">
        <v>1149</v>
      </c>
      <c r="E708" s="71" t="s">
        <v>1150</v>
      </c>
      <c r="F708" s="71" t="s">
        <v>1154</v>
      </c>
    </row>
    <row r="709" spans="1:6" s="71" customFormat="1" x14ac:dyDescent="0.2">
      <c r="A709" s="71" t="s">
        <v>16</v>
      </c>
      <c r="B709" s="71" t="s">
        <v>3657</v>
      </c>
      <c r="C709" s="71" t="s">
        <v>3658</v>
      </c>
      <c r="D709" s="71" t="s">
        <v>1149</v>
      </c>
      <c r="E709" s="71" t="s">
        <v>3434</v>
      </c>
      <c r="F709" s="71" t="s">
        <v>1152</v>
      </c>
    </row>
    <row r="710" spans="1:6" s="71" customFormat="1" x14ac:dyDescent="0.2">
      <c r="A710" s="71" t="s">
        <v>16</v>
      </c>
      <c r="B710" s="71" t="s">
        <v>3659</v>
      </c>
      <c r="C710" s="71" t="s">
        <v>3660</v>
      </c>
      <c r="D710" s="71" t="s">
        <v>1149</v>
      </c>
      <c r="E710" s="71" t="s">
        <v>3434</v>
      </c>
      <c r="F710" s="71" t="s">
        <v>1152</v>
      </c>
    </row>
    <row r="711" spans="1:6" s="71" customFormat="1" x14ac:dyDescent="0.2">
      <c r="A711" s="71" t="s">
        <v>16</v>
      </c>
      <c r="B711" s="71" t="s">
        <v>3661</v>
      </c>
      <c r="C711" s="71" t="s">
        <v>3662</v>
      </c>
      <c r="D711" s="71" t="s">
        <v>1149</v>
      </c>
      <c r="E711" s="71" t="s">
        <v>3434</v>
      </c>
      <c r="F711" s="71" t="s">
        <v>1152</v>
      </c>
    </row>
    <row r="712" spans="1:6" s="71" customFormat="1" x14ac:dyDescent="0.2">
      <c r="A712" s="71" t="s">
        <v>16</v>
      </c>
      <c r="B712" s="71" t="s">
        <v>1117</v>
      </c>
      <c r="C712" s="71" t="s">
        <v>3147</v>
      </c>
      <c r="D712" s="71" t="s">
        <v>1149</v>
      </c>
      <c r="E712" s="71" t="s">
        <v>3434</v>
      </c>
      <c r="F712" s="71" t="s">
        <v>1152</v>
      </c>
    </row>
    <row r="713" spans="1:6" s="71" customFormat="1" x14ac:dyDescent="0.2">
      <c r="A713" s="71" t="s">
        <v>16</v>
      </c>
      <c r="B713" s="71" t="s">
        <v>3545</v>
      </c>
      <c r="C713" s="71" t="s">
        <v>3663</v>
      </c>
      <c r="D713" s="71" t="s">
        <v>1149</v>
      </c>
      <c r="E713" s="71" t="s">
        <v>3072</v>
      </c>
      <c r="F713" s="71" t="s">
        <v>3545</v>
      </c>
    </row>
    <row r="714" spans="1:6" s="71" customFormat="1" x14ac:dyDescent="0.2">
      <c r="A714" s="71" t="s">
        <v>16</v>
      </c>
      <c r="B714" s="71" t="s">
        <v>3400</v>
      </c>
      <c r="C714" s="71" t="s">
        <v>3664</v>
      </c>
      <c r="D714" s="71" t="s">
        <v>1149</v>
      </c>
      <c r="E714" s="71" t="s">
        <v>3072</v>
      </c>
      <c r="F714" s="71" t="s">
        <v>3545</v>
      </c>
    </row>
    <row r="715" spans="1:6" s="71" customFormat="1" x14ac:dyDescent="0.2">
      <c r="A715" s="71" t="s">
        <v>16</v>
      </c>
      <c r="B715" s="71" t="s">
        <v>3665</v>
      </c>
      <c r="C715" s="71" t="s">
        <v>3666</v>
      </c>
      <c r="D715" s="71" t="s">
        <v>1149</v>
      </c>
      <c r="E715" s="71" t="s">
        <v>3072</v>
      </c>
      <c r="F715" s="71" t="s">
        <v>3545</v>
      </c>
    </row>
    <row r="716" spans="1:6" s="71" customFormat="1" x14ac:dyDescent="0.2">
      <c r="A716" s="71" t="s">
        <v>16</v>
      </c>
      <c r="B716" s="71" t="s">
        <v>3667</v>
      </c>
      <c r="C716" s="71" t="s">
        <v>3668</v>
      </c>
      <c r="D716" s="71" t="s">
        <v>1149</v>
      </c>
      <c r="E716" s="71" t="s">
        <v>3072</v>
      </c>
      <c r="F716" s="71" t="s">
        <v>3545</v>
      </c>
    </row>
    <row r="717" spans="1:6" s="71" customFormat="1" x14ac:dyDescent="0.2">
      <c r="A717" s="71" t="s">
        <v>16</v>
      </c>
      <c r="B717" s="71" t="s">
        <v>1117</v>
      </c>
      <c r="C717" s="71" t="s">
        <v>3147</v>
      </c>
      <c r="D717" s="71" t="s">
        <v>1149</v>
      </c>
      <c r="E717" s="71" t="s">
        <v>3072</v>
      </c>
      <c r="F717" s="71" t="s">
        <v>3545</v>
      </c>
    </row>
    <row r="718" spans="1:6" s="71" customFormat="1" x14ac:dyDescent="0.2">
      <c r="A718" s="71" t="s">
        <v>16</v>
      </c>
      <c r="B718" s="71" t="s">
        <v>3546</v>
      </c>
      <c r="C718" s="71" t="s">
        <v>3546</v>
      </c>
      <c r="D718" s="71" t="s">
        <v>1149</v>
      </c>
      <c r="E718" s="71" t="s">
        <v>3072</v>
      </c>
      <c r="F718" s="71" t="s">
        <v>3548</v>
      </c>
    </row>
    <row r="719" spans="1:6" s="71" customFormat="1" x14ac:dyDescent="0.2">
      <c r="A719" s="71" t="s">
        <v>16</v>
      </c>
      <c r="B719" s="71" t="s">
        <v>3072</v>
      </c>
      <c r="C719" s="71" t="s">
        <v>3072</v>
      </c>
      <c r="D719" s="71" t="s">
        <v>1149</v>
      </c>
      <c r="E719" s="71" t="s">
        <v>3072</v>
      </c>
      <c r="F719" s="71" t="s">
        <v>3548</v>
      </c>
    </row>
    <row r="720" spans="1:6" s="71" customFormat="1" x14ac:dyDescent="0.2">
      <c r="A720" s="71" t="s">
        <v>16</v>
      </c>
      <c r="B720" s="71" t="s">
        <v>3669</v>
      </c>
      <c r="C720" s="71" t="s">
        <v>3669</v>
      </c>
      <c r="D720" s="71" t="s">
        <v>1149</v>
      </c>
      <c r="E720" s="71" t="s">
        <v>3072</v>
      </c>
      <c r="F720" s="71" t="s">
        <v>3548</v>
      </c>
    </row>
    <row r="721" spans="1:6" s="71" customFormat="1" x14ac:dyDescent="0.2">
      <c r="A721" s="71" t="s">
        <v>16</v>
      </c>
      <c r="B721" s="71" t="s">
        <v>3549</v>
      </c>
      <c r="C721" s="71" t="s">
        <v>3549</v>
      </c>
      <c r="D721" s="71" t="s">
        <v>1149</v>
      </c>
      <c r="E721" s="71" t="s">
        <v>3072</v>
      </c>
      <c r="F721" s="71" t="s">
        <v>3548</v>
      </c>
    </row>
    <row r="722" spans="1:6" s="71" customFormat="1" x14ac:dyDescent="0.2">
      <c r="A722" s="71" t="s">
        <v>16</v>
      </c>
      <c r="B722" s="71" t="s">
        <v>3670</v>
      </c>
      <c r="C722" s="71" t="s">
        <v>3670</v>
      </c>
      <c r="D722" s="71" t="s">
        <v>1149</v>
      </c>
      <c r="E722" s="71" t="s">
        <v>3072</v>
      </c>
      <c r="F722" s="71" t="s">
        <v>3548</v>
      </c>
    </row>
    <row r="723" spans="1:6" s="71" customFormat="1" x14ac:dyDescent="0.2">
      <c r="A723" s="71" t="s">
        <v>16</v>
      </c>
      <c r="B723" s="71" t="s">
        <v>1117</v>
      </c>
      <c r="C723" s="71" t="s">
        <v>3147</v>
      </c>
      <c r="D723" s="71" t="s">
        <v>1149</v>
      </c>
      <c r="E723" s="71" t="s">
        <v>3072</v>
      </c>
      <c r="F723" s="71" t="s">
        <v>3548</v>
      </c>
    </row>
    <row r="724" spans="1:6" s="71" customFormat="1" x14ac:dyDescent="0.2">
      <c r="A724" s="71" t="s">
        <v>16</v>
      </c>
      <c r="B724" s="71" t="s">
        <v>1210</v>
      </c>
      <c r="C724" s="71" t="s">
        <v>3671</v>
      </c>
      <c r="D724" s="71" t="s">
        <v>1078</v>
      </c>
      <c r="E724" s="71" t="s">
        <v>1209</v>
      </c>
      <c r="F724" s="71" t="s">
        <v>1090</v>
      </c>
    </row>
    <row r="725" spans="1:6" s="71" customFormat="1" x14ac:dyDescent="0.2">
      <c r="A725" s="71" t="s">
        <v>16</v>
      </c>
      <c r="B725" s="71" t="s">
        <v>1209</v>
      </c>
      <c r="C725" s="71" t="s">
        <v>3672</v>
      </c>
      <c r="D725" s="71" t="s">
        <v>1078</v>
      </c>
      <c r="E725" s="71" t="s">
        <v>1209</v>
      </c>
      <c r="F725" s="71" t="s">
        <v>1090</v>
      </c>
    </row>
    <row r="726" spans="1:6" s="71" customFormat="1" x14ac:dyDescent="0.2">
      <c r="A726" s="71" t="s">
        <v>16</v>
      </c>
      <c r="B726" s="71" t="s">
        <v>3673</v>
      </c>
      <c r="C726" s="71" t="s">
        <v>3674</v>
      </c>
      <c r="D726" s="71" t="s">
        <v>1078</v>
      </c>
      <c r="E726" s="71" t="s">
        <v>1209</v>
      </c>
      <c r="F726" s="71" t="s">
        <v>1090</v>
      </c>
    </row>
    <row r="727" spans="1:6" s="71" customFormat="1" x14ac:dyDescent="0.2">
      <c r="A727" s="71" t="s">
        <v>16</v>
      </c>
      <c r="B727" s="71" t="s">
        <v>1211</v>
      </c>
      <c r="C727" s="71" t="s">
        <v>3675</v>
      </c>
      <c r="D727" s="71" t="s">
        <v>1078</v>
      </c>
      <c r="E727" s="71" t="s">
        <v>1209</v>
      </c>
      <c r="F727" s="71" t="s">
        <v>1090</v>
      </c>
    </row>
    <row r="728" spans="1:6" s="71" customFormat="1" x14ac:dyDescent="0.2">
      <c r="A728" s="71" t="s">
        <v>16</v>
      </c>
      <c r="B728" s="71" t="s">
        <v>1117</v>
      </c>
      <c r="C728" s="71" t="s">
        <v>3147</v>
      </c>
      <c r="D728" s="71" t="s">
        <v>1078</v>
      </c>
      <c r="E728" s="71" t="s">
        <v>1209</v>
      </c>
      <c r="F728" s="71" t="s">
        <v>1090</v>
      </c>
    </row>
    <row r="729" spans="1:6" s="71" customFormat="1" x14ac:dyDescent="0.2">
      <c r="A729" s="71" t="s">
        <v>16</v>
      </c>
      <c r="B729" s="71" t="s">
        <v>1100</v>
      </c>
      <c r="C729" s="71" t="s">
        <v>3676</v>
      </c>
      <c r="D729" s="71" t="s">
        <v>1097</v>
      </c>
      <c r="E729" s="71" t="s">
        <v>1098</v>
      </c>
      <c r="F729" s="71" t="s">
        <v>1099</v>
      </c>
    </row>
    <row r="730" spans="1:6" x14ac:dyDescent="0.2">
      <c r="A730" s="71" t="s">
        <v>16</v>
      </c>
      <c r="B730" s="46" t="s">
        <v>1181</v>
      </c>
      <c r="C730" s="46" t="s">
        <v>3677</v>
      </c>
      <c r="D730" s="71" t="s">
        <v>1097</v>
      </c>
      <c r="E730" s="71" t="s">
        <v>1098</v>
      </c>
      <c r="F730" s="71" t="s">
        <v>1099</v>
      </c>
    </row>
    <row r="731" spans="1:6" x14ac:dyDescent="0.2">
      <c r="A731" s="71" t="s">
        <v>16</v>
      </c>
      <c r="B731" s="71" t="s">
        <v>1117</v>
      </c>
      <c r="C731" s="71" t="s">
        <v>3147</v>
      </c>
      <c r="D731" s="71" t="s">
        <v>1097</v>
      </c>
      <c r="E731" s="71" t="s">
        <v>1098</v>
      </c>
      <c r="F731" s="71" t="s">
        <v>1099</v>
      </c>
    </row>
    <row r="732" spans="1:6" s="71" customFormat="1" x14ac:dyDescent="0.2">
      <c r="A732" s="71" t="s">
        <v>16</v>
      </c>
      <c r="B732" s="71" t="s">
        <v>3678</v>
      </c>
      <c r="C732" s="71" t="s">
        <v>3678</v>
      </c>
      <c r="D732" s="71" t="s">
        <v>1097</v>
      </c>
      <c r="E732" s="71" t="s">
        <v>1200</v>
      </c>
      <c r="F732" s="71" t="s">
        <v>1108</v>
      </c>
    </row>
    <row r="733" spans="1:6" s="71" customFormat="1" x14ac:dyDescent="0.2">
      <c r="A733" s="71" t="s">
        <v>16</v>
      </c>
      <c r="B733" s="71" t="s">
        <v>3679</v>
      </c>
      <c r="C733" s="71" t="s">
        <v>3679</v>
      </c>
      <c r="D733" s="71" t="s">
        <v>1097</v>
      </c>
      <c r="E733" s="71" t="s">
        <v>1200</v>
      </c>
      <c r="F733" s="71" t="s">
        <v>1108</v>
      </c>
    </row>
    <row r="734" spans="1:6" x14ac:dyDescent="0.2">
      <c r="A734" s="71" t="s">
        <v>16</v>
      </c>
      <c r="B734" s="46" t="s">
        <v>1201</v>
      </c>
      <c r="C734" s="46" t="s">
        <v>3680</v>
      </c>
      <c r="D734" s="71" t="s">
        <v>1097</v>
      </c>
      <c r="E734" s="71" t="s">
        <v>1200</v>
      </c>
      <c r="F734" s="71" t="s">
        <v>1108</v>
      </c>
    </row>
    <row r="735" spans="1:6" x14ac:dyDescent="0.2">
      <c r="A735" s="71" t="s">
        <v>16</v>
      </c>
      <c r="B735" s="71" t="s">
        <v>1117</v>
      </c>
      <c r="C735" s="71" t="s">
        <v>3147</v>
      </c>
      <c r="D735" s="71" t="s">
        <v>1097</v>
      </c>
      <c r="E735" s="71" t="s">
        <v>1200</v>
      </c>
      <c r="F735" s="71" t="s">
        <v>1108</v>
      </c>
    </row>
    <row r="737" spans="1:3" x14ac:dyDescent="0.2">
      <c r="A737" s="71" t="s">
        <v>3699</v>
      </c>
      <c r="B737" s="190" t="s">
        <v>1111</v>
      </c>
      <c r="C737" s="190" t="s">
        <v>3700</v>
      </c>
    </row>
    <row r="738" spans="1:3" x14ac:dyDescent="0.2">
      <c r="A738" s="71" t="s">
        <v>3699</v>
      </c>
      <c r="B738" s="148">
        <v>0</v>
      </c>
      <c r="C738" s="190" t="s">
        <v>3661</v>
      </c>
    </row>
    <row r="739" spans="1:3" x14ac:dyDescent="0.2">
      <c r="A739" s="71" t="s">
        <v>3699</v>
      </c>
      <c r="B739" s="71" t="s">
        <v>3701</v>
      </c>
      <c r="C739" s="71" t="s">
        <v>4421</v>
      </c>
    </row>
    <row r="740" spans="1:3" x14ac:dyDescent="0.2">
      <c r="A740" s="71" t="s">
        <v>3699</v>
      </c>
      <c r="B740" s="71" t="s">
        <v>3703</v>
      </c>
      <c r="C740" s="71" t="s">
        <v>4422</v>
      </c>
    </row>
    <row r="741" spans="1:3" x14ac:dyDescent="0.2">
      <c r="A741" s="71" t="s">
        <v>3699</v>
      </c>
      <c r="B741" s="71" t="s">
        <v>3705</v>
      </c>
      <c r="C741" s="71" t="s">
        <v>4423</v>
      </c>
    </row>
    <row r="742" spans="1:3" x14ac:dyDescent="0.2">
      <c r="A742" s="71" t="s">
        <v>3699</v>
      </c>
      <c r="B742" s="71" t="s">
        <v>3707</v>
      </c>
      <c r="C742" s="71" t="s">
        <v>4424</v>
      </c>
    </row>
    <row r="743" spans="1:3" x14ac:dyDescent="0.2">
      <c r="A743" s="71" t="s">
        <v>3699</v>
      </c>
      <c r="B743" s="71" t="s">
        <v>3709</v>
      </c>
      <c r="C743" s="71" t="s">
        <v>4425</v>
      </c>
    </row>
    <row r="744" spans="1:3" x14ac:dyDescent="0.2">
      <c r="A744" s="71" t="s">
        <v>3699</v>
      </c>
      <c r="B744" s="71" t="s">
        <v>3711</v>
      </c>
      <c r="C744" s="71" t="s">
        <v>4426</v>
      </c>
    </row>
    <row r="746" spans="1:3" x14ac:dyDescent="0.2">
      <c r="A746" s="46" t="s">
        <v>3713</v>
      </c>
      <c r="B746" s="147" t="s">
        <v>1111</v>
      </c>
      <c r="C746" s="147" t="s">
        <v>3700</v>
      </c>
    </row>
    <row r="747" spans="1:3" x14ac:dyDescent="0.2">
      <c r="A747" s="46" t="s">
        <v>3713</v>
      </c>
      <c r="B747" s="147">
        <v>0</v>
      </c>
      <c r="C747" s="147" t="s">
        <v>3661</v>
      </c>
    </row>
    <row r="748" spans="1:3" x14ac:dyDescent="0.2">
      <c r="A748" s="46" t="s">
        <v>3713</v>
      </c>
      <c r="B748" s="147">
        <v>1</v>
      </c>
      <c r="C748" s="147">
        <v>1</v>
      </c>
    </row>
    <row r="749" spans="1:3" x14ac:dyDescent="0.2">
      <c r="A749" s="46" t="s">
        <v>3713</v>
      </c>
      <c r="B749" s="147" t="s">
        <v>3716</v>
      </c>
      <c r="C749" s="147" t="s">
        <v>3717</v>
      </c>
    </row>
    <row r="750" spans="1:3" x14ac:dyDescent="0.2">
      <c r="A750" s="46" t="s">
        <v>3713</v>
      </c>
      <c r="B750" s="147" t="s">
        <v>3718</v>
      </c>
      <c r="C750" s="147" t="s">
        <v>3719</v>
      </c>
    </row>
    <row r="751" spans="1:3" x14ac:dyDescent="0.2">
      <c r="A751" s="46" t="s">
        <v>3713</v>
      </c>
      <c r="B751" s="147" t="s">
        <v>3720</v>
      </c>
      <c r="C751" s="147" t="s">
        <v>3721</v>
      </c>
    </row>
    <row r="752" spans="1:3" x14ac:dyDescent="0.2">
      <c r="A752" s="46" t="s">
        <v>3713</v>
      </c>
      <c r="B752" s="147" t="s">
        <v>3722</v>
      </c>
      <c r="C752" s="147" t="s">
        <v>3723</v>
      </c>
    </row>
    <row r="753" spans="1:3" x14ac:dyDescent="0.2">
      <c r="A753" s="46" t="s">
        <v>3713</v>
      </c>
      <c r="B753" s="147" t="s">
        <v>3705</v>
      </c>
      <c r="C753" s="147" t="s">
        <v>3724</v>
      </c>
    </row>
    <row r="754" spans="1:3" x14ac:dyDescent="0.2">
      <c r="A754" s="46" t="s">
        <v>3713</v>
      </c>
      <c r="B754" s="147">
        <v>101</v>
      </c>
      <c r="C754" s="147" t="s">
        <v>3725</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X1100"/>
  <sheetViews>
    <sheetView zoomScaleNormal="100" workbookViewId="0">
      <pane ySplit="1" topLeftCell="A20" activePane="bottomLeft" state="frozen"/>
      <selection pane="bottomLeft" sqref="A1:XFD1048576"/>
    </sheetView>
  </sheetViews>
  <sheetFormatPr defaultColWidth="11.42578125" defaultRowHeight="15" x14ac:dyDescent="0.25"/>
  <sheetData>
    <row r="1" spans="1:388" x14ac:dyDescent="0.25">
      <c r="A1" t="s">
        <v>12</v>
      </c>
      <c r="B1" t="s">
        <v>8</v>
      </c>
      <c r="C1" t="s">
        <v>13</v>
      </c>
      <c r="D1" t="s">
        <v>14</v>
      </c>
      <c r="E1" t="s">
        <v>15</v>
      </c>
      <c r="F1" t="s">
        <v>16</v>
      </c>
      <c r="G1" t="s">
        <v>17</v>
      </c>
      <c r="H1" t="s">
        <v>18</v>
      </c>
      <c r="I1" t="s">
        <v>19</v>
      </c>
      <c r="J1" t="s">
        <v>20</v>
      </c>
      <c r="K1" t="s">
        <v>1057</v>
      </c>
      <c r="L1" t="s">
        <v>21</v>
      </c>
      <c r="M1" t="s">
        <v>22</v>
      </c>
      <c r="N1" t="s">
        <v>23</v>
      </c>
      <c r="O1" t="s">
        <v>24</v>
      </c>
      <c r="P1" t="s">
        <v>621</v>
      </c>
      <c r="Q1" t="s">
        <v>622</v>
      </c>
      <c r="R1" t="s">
        <v>623</v>
      </c>
      <c r="S1" t="s">
        <v>1058</v>
      </c>
      <c r="T1" t="s">
        <v>624</v>
      </c>
      <c r="U1" t="s">
        <v>625</v>
      </c>
      <c r="V1" t="s">
        <v>626</v>
      </c>
      <c r="W1" t="s">
        <v>627</v>
      </c>
      <c r="X1" t="s">
        <v>25</v>
      </c>
      <c r="Y1" t="s">
        <v>26</v>
      </c>
      <c r="Z1" t="s">
        <v>27</v>
      </c>
      <c r="AA1" t="s">
        <v>28</v>
      </c>
      <c r="AB1" t="s">
        <v>29</v>
      </c>
      <c r="AC1" t="s">
        <v>30</v>
      </c>
      <c r="AD1" t="s">
        <v>31</v>
      </c>
      <c r="AE1" t="s">
        <v>628</v>
      </c>
      <c r="AF1" t="s">
        <v>629</v>
      </c>
      <c r="AG1" t="s">
        <v>630</v>
      </c>
      <c r="AH1" t="s">
        <v>631</v>
      </c>
      <c r="AI1" t="s">
        <v>632</v>
      </c>
      <c r="AJ1" t="s">
        <v>633</v>
      </c>
      <c r="AK1" t="s">
        <v>634</v>
      </c>
      <c r="AL1" t="s">
        <v>32</v>
      </c>
      <c r="AM1" t="s">
        <v>33</v>
      </c>
      <c r="AN1" t="s">
        <v>34</v>
      </c>
      <c r="AO1" t="s">
        <v>35</v>
      </c>
      <c r="AP1" t="s">
        <v>36</v>
      </c>
      <c r="AQ1" t="s">
        <v>37</v>
      </c>
      <c r="AR1" t="s">
        <v>1059</v>
      </c>
      <c r="AS1" t="s">
        <v>38</v>
      </c>
      <c r="AT1" t="s">
        <v>39</v>
      </c>
      <c r="AU1" t="s">
        <v>40</v>
      </c>
      <c r="AV1" t="s">
        <v>41</v>
      </c>
      <c r="AW1" t="s">
        <v>42</v>
      </c>
      <c r="AX1" t="s">
        <v>43</v>
      </c>
      <c r="AY1" t="s">
        <v>1060</v>
      </c>
      <c r="AZ1" t="s">
        <v>44</v>
      </c>
      <c r="BA1" t="s">
        <v>45</v>
      </c>
      <c r="BB1" t="s">
        <v>46</v>
      </c>
      <c r="BC1" t="s">
        <v>47</v>
      </c>
      <c r="BD1" t="s">
        <v>48</v>
      </c>
      <c r="BE1" t="s">
        <v>49</v>
      </c>
      <c r="BF1" t="s">
        <v>50</v>
      </c>
      <c r="BG1" t="s">
        <v>51</v>
      </c>
      <c r="BH1" t="s">
        <v>52</v>
      </c>
      <c r="BI1" t="s">
        <v>53</v>
      </c>
      <c r="BJ1" t="s">
        <v>54</v>
      </c>
      <c r="BK1" t="s">
        <v>55</v>
      </c>
      <c r="BL1" t="s">
        <v>56</v>
      </c>
      <c r="BM1" t="s">
        <v>57</v>
      </c>
      <c r="BN1" t="s">
        <v>58</v>
      </c>
      <c r="BO1" t="s">
        <v>635</v>
      </c>
      <c r="BP1" t="s">
        <v>636</v>
      </c>
      <c r="BQ1" t="s">
        <v>637</v>
      </c>
      <c r="BR1" t="s">
        <v>638</v>
      </c>
      <c r="BS1" t="s">
        <v>639</v>
      </c>
      <c r="BT1" t="s">
        <v>640</v>
      </c>
      <c r="BU1" t="s">
        <v>641</v>
      </c>
      <c r="BV1" t="s">
        <v>642</v>
      </c>
      <c r="BW1" t="s">
        <v>59</v>
      </c>
      <c r="BX1" t="s">
        <v>60</v>
      </c>
      <c r="BY1" t="s">
        <v>61</v>
      </c>
      <c r="BZ1" t="s">
        <v>62</v>
      </c>
      <c r="CA1" t="s">
        <v>63</v>
      </c>
      <c r="CB1" t="s">
        <v>64</v>
      </c>
      <c r="CC1" t="s">
        <v>65</v>
      </c>
      <c r="CD1" t="s">
        <v>66</v>
      </c>
      <c r="CE1" t="s">
        <v>643</v>
      </c>
      <c r="CF1" t="s">
        <v>644</v>
      </c>
      <c r="CG1" t="s">
        <v>645</v>
      </c>
      <c r="CH1" t="s">
        <v>646</v>
      </c>
      <c r="CI1" t="s">
        <v>647</v>
      </c>
      <c r="CJ1" t="s">
        <v>648</v>
      </c>
      <c r="CK1" t="s">
        <v>649</v>
      </c>
      <c r="CL1" t="s">
        <v>650</v>
      </c>
      <c r="CM1" t="s">
        <v>67</v>
      </c>
      <c r="CN1" t="s">
        <v>68</v>
      </c>
      <c r="CO1" t="s">
        <v>69</v>
      </c>
      <c r="CP1" t="s">
        <v>70</v>
      </c>
      <c r="CQ1" t="s">
        <v>71</v>
      </c>
      <c r="CR1" t="s">
        <v>72</v>
      </c>
      <c r="CS1" t="s">
        <v>1061</v>
      </c>
      <c r="CT1" t="s">
        <v>73</v>
      </c>
      <c r="CU1" t="s">
        <v>74</v>
      </c>
      <c r="CV1" t="s">
        <v>75</v>
      </c>
      <c r="CW1" t="s">
        <v>76</v>
      </c>
      <c r="CX1" t="s">
        <v>77</v>
      </c>
      <c r="CY1" t="s">
        <v>78</v>
      </c>
      <c r="CZ1" t="s">
        <v>79</v>
      </c>
      <c r="DA1" t="s">
        <v>80</v>
      </c>
      <c r="DB1" t="s">
        <v>1062</v>
      </c>
      <c r="DC1" t="s">
        <v>1063</v>
      </c>
      <c r="DD1" t="s">
        <v>1064</v>
      </c>
      <c r="DE1" t="s">
        <v>87</v>
      </c>
      <c r="DF1" t="s">
        <v>88</v>
      </c>
      <c r="DG1" t="s">
        <v>89</v>
      </c>
      <c r="DH1" t="s">
        <v>90</v>
      </c>
      <c r="DI1" t="s">
        <v>91</v>
      </c>
      <c r="DJ1" t="s">
        <v>92</v>
      </c>
      <c r="DK1" t="s">
        <v>93</v>
      </c>
      <c r="DL1" t="s">
        <v>94</v>
      </c>
      <c r="DM1" t="s">
        <v>95</v>
      </c>
      <c r="DN1" t="s">
        <v>96</v>
      </c>
      <c r="DO1" t="s">
        <v>97</v>
      </c>
      <c r="DP1" t="s">
        <v>98</v>
      </c>
      <c r="DQ1" t="s">
        <v>99</v>
      </c>
      <c r="DR1" t="s">
        <v>100</v>
      </c>
      <c r="DS1" t="s">
        <v>101</v>
      </c>
      <c r="DT1" t="s">
        <v>102</v>
      </c>
      <c r="DU1" t="s">
        <v>103</v>
      </c>
      <c r="DV1" t="s">
        <v>104</v>
      </c>
      <c r="DW1" t="s">
        <v>105</v>
      </c>
      <c r="DX1" t="s">
        <v>106</v>
      </c>
      <c r="DY1" t="s">
        <v>107</v>
      </c>
      <c r="DZ1" t="s">
        <v>108</v>
      </c>
      <c r="EA1" t="s">
        <v>109</v>
      </c>
      <c r="EB1" t="s">
        <v>110</v>
      </c>
      <c r="EC1" t="s">
        <v>111</v>
      </c>
      <c r="ED1" t="s">
        <v>112</v>
      </c>
      <c r="EE1" t="s">
        <v>113</v>
      </c>
      <c r="EF1" t="s">
        <v>114</v>
      </c>
      <c r="EG1" t="s">
        <v>115</v>
      </c>
      <c r="EH1" t="s">
        <v>116</v>
      </c>
      <c r="EI1" t="s">
        <v>117</v>
      </c>
      <c r="EJ1" t="s">
        <v>118</v>
      </c>
      <c r="EK1" t="s">
        <v>119</v>
      </c>
      <c r="EL1" t="s">
        <v>120</v>
      </c>
      <c r="EM1" t="s">
        <v>121</v>
      </c>
      <c r="EN1" t="s">
        <v>122</v>
      </c>
      <c r="EO1" t="s">
        <v>123</v>
      </c>
      <c r="EP1" t="s">
        <v>124</v>
      </c>
      <c r="EQ1" t="s">
        <v>125</v>
      </c>
      <c r="ER1" t="s">
        <v>126</v>
      </c>
      <c r="ES1" t="s">
        <v>127</v>
      </c>
      <c r="ET1" t="s">
        <v>128</v>
      </c>
      <c r="EU1" t="s">
        <v>129</v>
      </c>
      <c r="EV1" t="s">
        <v>188</v>
      </c>
      <c r="EW1" t="s">
        <v>189</v>
      </c>
      <c r="EX1" t="s">
        <v>190</v>
      </c>
      <c r="EY1" t="s">
        <v>191</v>
      </c>
      <c r="EZ1" t="s">
        <v>192</v>
      </c>
      <c r="FA1" t="s">
        <v>193</v>
      </c>
      <c r="FB1" t="s">
        <v>194</v>
      </c>
      <c r="FC1" t="s">
        <v>195</v>
      </c>
      <c r="FD1" t="s">
        <v>196</v>
      </c>
      <c r="FE1" t="s">
        <v>197</v>
      </c>
      <c r="FF1" t="s">
        <v>198</v>
      </c>
      <c r="FG1" t="s">
        <v>199</v>
      </c>
      <c r="FH1" t="s">
        <v>200</v>
      </c>
      <c r="FI1" t="s">
        <v>201</v>
      </c>
      <c r="FJ1" t="s">
        <v>202</v>
      </c>
      <c r="FK1" t="s">
        <v>203</v>
      </c>
      <c r="FL1" t="s">
        <v>204</v>
      </c>
      <c r="FM1" t="s">
        <v>205</v>
      </c>
      <c r="FN1" t="s">
        <v>206</v>
      </c>
      <c r="FO1" t="s">
        <v>207</v>
      </c>
      <c r="FP1" t="s">
        <v>208</v>
      </c>
      <c r="FQ1" t="s">
        <v>209</v>
      </c>
      <c r="FR1" t="s">
        <v>210</v>
      </c>
      <c r="FS1" t="s">
        <v>211</v>
      </c>
      <c r="FT1" t="s">
        <v>212</v>
      </c>
      <c r="FU1" t="s">
        <v>213</v>
      </c>
      <c r="FV1" t="s">
        <v>214</v>
      </c>
      <c r="FW1" t="s">
        <v>215</v>
      </c>
      <c r="FX1" t="s">
        <v>216</v>
      </c>
      <c r="FY1" t="s">
        <v>217</v>
      </c>
      <c r="FZ1" t="s">
        <v>218</v>
      </c>
      <c r="GA1" t="s">
        <v>219</v>
      </c>
      <c r="GB1" t="s">
        <v>220</v>
      </c>
      <c r="GC1" t="s">
        <v>221</v>
      </c>
      <c r="GD1" t="s">
        <v>222</v>
      </c>
      <c r="GE1" t="s">
        <v>223</v>
      </c>
      <c r="GF1" t="s">
        <v>224</v>
      </c>
      <c r="GG1" t="s">
        <v>225</v>
      </c>
      <c r="GH1" t="s">
        <v>226</v>
      </c>
      <c r="GI1" t="s">
        <v>227</v>
      </c>
      <c r="GJ1" t="s">
        <v>228</v>
      </c>
      <c r="GK1" t="s">
        <v>229</v>
      </c>
      <c r="GL1" t="s">
        <v>230</v>
      </c>
      <c r="GM1" t="s">
        <v>1065</v>
      </c>
      <c r="GN1" t="s">
        <v>1053</v>
      </c>
      <c r="GO1" t="s">
        <v>81</v>
      </c>
      <c r="GP1" t="s">
        <v>130</v>
      </c>
      <c r="GQ1" t="s">
        <v>1066</v>
      </c>
      <c r="GR1" t="s">
        <v>1067</v>
      </c>
      <c r="GS1" t="s">
        <v>1068</v>
      </c>
      <c r="GT1" t="s">
        <v>1069</v>
      </c>
      <c r="GU1" t="s">
        <v>1070</v>
      </c>
      <c r="GV1" t="s">
        <v>1071</v>
      </c>
      <c r="GW1" t="s">
        <v>1072</v>
      </c>
      <c r="GX1" t="s">
        <v>1073</v>
      </c>
      <c r="GY1" t="s">
        <v>1074</v>
      </c>
      <c r="GZ1" t="s">
        <v>1075</v>
      </c>
      <c r="HA1" t="s">
        <v>1076</v>
      </c>
      <c r="HB1" t="s">
        <v>131</v>
      </c>
      <c r="HC1" t="s">
        <v>132</v>
      </c>
      <c r="HD1" t="s">
        <v>1077</v>
      </c>
      <c r="HE1" t="s">
        <v>133</v>
      </c>
      <c r="HF1" t="s">
        <v>134</v>
      </c>
      <c r="HG1" t="s">
        <v>854</v>
      </c>
      <c r="HH1" t="s">
        <v>135</v>
      </c>
      <c r="HI1" t="s">
        <v>772</v>
      </c>
      <c r="HJ1" t="s">
        <v>773</v>
      </c>
      <c r="HK1" t="s">
        <v>136</v>
      </c>
      <c r="HL1" t="s">
        <v>774</v>
      </c>
      <c r="HM1" t="s">
        <v>775</v>
      </c>
      <c r="HN1" t="s">
        <v>776</v>
      </c>
      <c r="HO1" t="s">
        <v>777</v>
      </c>
      <c r="HP1" t="s">
        <v>778</v>
      </c>
      <c r="HQ1" t="s">
        <v>779</v>
      </c>
      <c r="HR1" t="s">
        <v>780</v>
      </c>
      <c r="HS1" t="s">
        <v>781</v>
      </c>
      <c r="HT1" t="s">
        <v>137</v>
      </c>
      <c r="HU1" t="s">
        <v>782</v>
      </c>
      <c r="HV1" t="s">
        <v>783</v>
      </c>
      <c r="HW1" t="s">
        <v>138</v>
      </c>
      <c r="HX1" t="s">
        <v>139</v>
      </c>
      <c r="HY1" t="s">
        <v>140</v>
      </c>
      <c r="HZ1" t="s">
        <v>141</v>
      </c>
      <c r="IA1" t="s">
        <v>142</v>
      </c>
      <c r="IB1" t="s">
        <v>143</v>
      </c>
      <c r="IC1" t="s">
        <v>784</v>
      </c>
      <c r="ID1" t="s">
        <v>145</v>
      </c>
      <c r="IE1" t="s">
        <v>785</v>
      </c>
      <c r="IF1" t="s">
        <v>786</v>
      </c>
      <c r="IG1" t="s">
        <v>144</v>
      </c>
      <c r="IH1" t="s">
        <v>787</v>
      </c>
      <c r="II1" t="s">
        <v>788</v>
      </c>
      <c r="IJ1" t="s">
        <v>789</v>
      </c>
      <c r="IK1" t="s">
        <v>790</v>
      </c>
      <c r="IL1" t="s">
        <v>791</v>
      </c>
      <c r="IM1" t="s">
        <v>792</v>
      </c>
      <c r="IN1" t="s">
        <v>793</v>
      </c>
      <c r="IO1" t="s">
        <v>149</v>
      </c>
      <c r="IP1" t="s">
        <v>147</v>
      </c>
      <c r="IQ1" t="s">
        <v>146</v>
      </c>
      <c r="IR1" t="s">
        <v>275</v>
      </c>
      <c r="IS1" t="s">
        <v>794</v>
      </c>
      <c r="IT1" t="s">
        <v>795</v>
      </c>
      <c r="IU1" t="s">
        <v>796</v>
      </c>
      <c r="IV1" t="s">
        <v>797</v>
      </c>
      <c r="IW1" t="s">
        <v>798</v>
      </c>
      <c r="IX1" t="s">
        <v>799</v>
      </c>
      <c r="IY1" t="s">
        <v>800</v>
      </c>
      <c r="IZ1" t="s">
        <v>148</v>
      </c>
      <c r="JA1" t="s">
        <v>150</v>
      </c>
      <c r="JB1" t="s">
        <v>802</v>
      </c>
      <c r="JC1" t="s">
        <v>151</v>
      </c>
      <c r="JD1" t="s">
        <v>152</v>
      </c>
      <c r="JE1" t="s">
        <v>153</v>
      </c>
      <c r="JF1" t="s">
        <v>906</v>
      </c>
      <c r="JG1" t="s">
        <v>803</v>
      </c>
      <c r="JH1" t="s">
        <v>154</v>
      </c>
      <c r="JI1" t="s">
        <v>155</v>
      </c>
      <c r="JJ1" t="s">
        <v>804</v>
      </c>
      <c r="JK1" t="s">
        <v>805</v>
      </c>
      <c r="JL1" t="s">
        <v>806</v>
      </c>
      <c r="JM1" t="s">
        <v>807</v>
      </c>
      <c r="JN1" t="s">
        <v>808</v>
      </c>
      <c r="JO1" t="s">
        <v>809</v>
      </c>
      <c r="JP1" t="s">
        <v>810</v>
      </c>
      <c r="JQ1" t="s">
        <v>811</v>
      </c>
      <c r="JR1" t="s">
        <v>812</v>
      </c>
      <c r="JS1" t="s">
        <v>813</v>
      </c>
      <c r="JT1" t="s">
        <v>156</v>
      </c>
      <c r="JU1" t="s">
        <v>814</v>
      </c>
      <c r="JV1" t="s">
        <v>815</v>
      </c>
      <c r="JW1" t="s">
        <v>157</v>
      </c>
      <c r="JX1" t="s">
        <v>158</v>
      </c>
      <c r="JY1" t="s">
        <v>816</v>
      </c>
      <c r="JZ1" t="s">
        <v>276</v>
      </c>
      <c r="KA1" t="s">
        <v>817</v>
      </c>
      <c r="KB1" t="s">
        <v>818</v>
      </c>
      <c r="KC1" t="s">
        <v>277</v>
      </c>
      <c r="KD1" t="s">
        <v>819</v>
      </c>
      <c r="KE1" t="s">
        <v>820</v>
      </c>
      <c r="KF1" t="s">
        <v>821</v>
      </c>
      <c r="KG1" t="s">
        <v>822</v>
      </c>
      <c r="KH1" t="s">
        <v>823</v>
      </c>
      <c r="KI1" t="s">
        <v>824</v>
      </c>
      <c r="KJ1" t="s">
        <v>825</v>
      </c>
      <c r="KK1" t="s">
        <v>826</v>
      </c>
      <c r="KL1" t="s">
        <v>827</v>
      </c>
      <c r="KM1" t="s">
        <v>828</v>
      </c>
      <c r="KN1" t="s">
        <v>829</v>
      </c>
      <c r="KO1" t="s">
        <v>830</v>
      </c>
      <c r="KP1" t="s">
        <v>831</v>
      </c>
      <c r="KQ1" t="s">
        <v>832</v>
      </c>
      <c r="KR1" t="s">
        <v>833</v>
      </c>
      <c r="KS1" t="s">
        <v>834</v>
      </c>
      <c r="KT1" t="s">
        <v>835</v>
      </c>
      <c r="KU1" t="s">
        <v>836</v>
      </c>
      <c r="KV1" t="s">
        <v>837</v>
      </c>
      <c r="KW1" t="s">
        <v>838</v>
      </c>
      <c r="KX1" t="s">
        <v>839</v>
      </c>
      <c r="KY1" t="s">
        <v>840</v>
      </c>
      <c r="KZ1" t="s">
        <v>841</v>
      </c>
      <c r="LA1" t="s">
        <v>842</v>
      </c>
      <c r="LB1" t="s">
        <v>843</v>
      </c>
      <c r="LC1" t="s">
        <v>844</v>
      </c>
      <c r="LD1" t="s">
        <v>845</v>
      </c>
      <c r="LE1" t="s">
        <v>846</v>
      </c>
      <c r="LF1" t="s">
        <v>847</v>
      </c>
      <c r="LG1" t="s">
        <v>159</v>
      </c>
      <c r="LH1" t="s">
        <v>160</v>
      </c>
      <c r="LI1" t="s">
        <v>161</v>
      </c>
      <c r="LJ1" t="s">
        <v>374</v>
      </c>
      <c r="LK1" t="s">
        <v>849</v>
      </c>
      <c r="LL1" t="s">
        <v>377</v>
      </c>
      <c r="LM1" t="s">
        <v>278</v>
      </c>
      <c r="LN1" t="s">
        <v>279</v>
      </c>
      <c r="LO1" t="s">
        <v>850</v>
      </c>
      <c r="LP1" t="s">
        <v>851</v>
      </c>
      <c r="LQ1" t="s">
        <v>852</v>
      </c>
      <c r="LR1" t="s">
        <v>162</v>
      </c>
      <c r="LS1" t="s">
        <v>163</v>
      </c>
      <c r="LT1" t="s">
        <v>164</v>
      </c>
      <c r="LU1" t="s">
        <v>165</v>
      </c>
      <c r="LV1" t="s">
        <v>166</v>
      </c>
      <c r="LW1" t="s">
        <v>167</v>
      </c>
      <c r="LX1" t="s">
        <v>168</v>
      </c>
      <c r="LY1" t="s">
        <v>169</v>
      </c>
      <c r="LZ1" t="s">
        <v>170</v>
      </c>
      <c r="MA1" t="s">
        <v>171</v>
      </c>
      <c r="MB1" t="s">
        <v>172</v>
      </c>
      <c r="MC1" t="s">
        <v>173</v>
      </c>
      <c r="MD1" t="s">
        <v>174</v>
      </c>
      <c r="ME1" t="s">
        <v>175</v>
      </c>
      <c r="MF1" t="s">
        <v>176</v>
      </c>
      <c r="MG1" t="s">
        <v>407</v>
      </c>
      <c r="MH1" t="s">
        <v>177</v>
      </c>
      <c r="MI1" t="s">
        <v>178</v>
      </c>
      <c r="MJ1" t="s">
        <v>179</v>
      </c>
      <c r="MK1" t="s">
        <v>180</v>
      </c>
      <c r="ML1" t="s">
        <v>181</v>
      </c>
      <c r="MM1" t="s">
        <v>182</v>
      </c>
      <c r="MN1" t="s">
        <v>183</v>
      </c>
      <c r="MO1" t="s">
        <v>184</v>
      </c>
      <c r="MP1" t="s">
        <v>185</v>
      </c>
      <c r="MQ1" t="s">
        <v>186</v>
      </c>
      <c r="MR1" t="s">
        <v>187</v>
      </c>
      <c r="MS1" t="s">
        <v>281</v>
      </c>
      <c r="MT1" t="s">
        <v>282</v>
      </c>
      <c r="MU1" t="s">
        <v>283</v>
      </c>
      <c r="MV1" t="s">
        <v>284</v>
      </c>
      <c r="MW1" t="s">
        <v>285</v>
      </c>
      <c r="MX1" t="s">
        <v>286</v>
      </c>
      <c r="MY1" t="s">
        <v>992</v>
      </c>
      <c r="MZ1" t="s">
        <v>993</v>
      </c>
      <c r="NA1" t="s">
        <v>994</v>
      </c>
      <c r="NB1" t="s">
        <v>995</v>
      </c>
      <c r="NC1" t="s">
        <v>996</v>
      </c>
      <c r="ND1" t="s">
        <v>997</v>
      </c>
      <c r="NE1" t="s">
        <v>998</v>
      </c>
      <c r="NF1" t="s">
        <v>999</v>
      </c>
      <c r="NG1" t="s">
        <v>855</v>
      </c>
      <c r="NH1" t="s">
        <v>1000</v>
      </c>
      <c r="NI1" t="s">
        <v>1001</v>
      </c>
      <c r="NJ1" t="s">
        <v>1002</v>
      </c>
      <c r="NK1" t="s">
        <v>1003</v>
      </c>
      <c r="NL1" t="s">
        <v>1005</v>
      </c>
      <c r="NM1" t="s">
        <v>1006</v>
      </c>
      <c r="NN1" t="s">
        <v>1008</v>
      </c>
      <c r="NO1" t="s">
        <v>1009</v>
      </c>
      <c r="NP1" t="s">
        <v>1004</v>
      </c>
      <c r="NQ1" t="s">
        <v>4622</v>
      </c>
      <c r="NR1" t="s">
        <v>4623</v>
      </c>
      <c r="NS1" t="s">
        <v>4624</v>
      </c>
      <c r="NT1" t="s">
        <v>1010</v>
      </c>
      <c r="NU1" t="s">
        <v>1011</v>
      </c>
      <c r="NV1" t="s">
        <v>1013</v>
      </c>
      <c r="NW1" t="s">
        <v>1014</v>
      </c>
      <c r="NX1" t="s">
        <v>856</v>
      </c>
    </row>
    <row r="2" spans="1:388" x14ac:dyDescent="0.25">
      <c r="A2">
        <v>1</v>
      </c>
      <c r="B2" t="s">
        <v>4963</v>
      </c>
      <c r="C2" t="s">
        <v>1130</v>
      </c>
      <c r="D2" t="s">
        <v>3414</v>
      </c>
      <c r="E2" t="s">
        <v>3496</v>
      </c>
      <c r="F2" t="s">
        <v>4746</v>
      </c>
      <c r="G2" t="s">
        <v>1081</v>
      </c>
      <c r="AL2" t="s">
        <v>1101</v>
      </c>
      <c r="AM2" t="s">
        <v>1083</v>
      </c>
      <c r="AN2">
        <v>150</v>
      </c>
      <c r="AO2">
        <v>150</v>
      </c>
      <c r="AP2" t="s">
        <v>1103</v>
      </c>
      <c r="AQ2" t="s">
        <v>1103</v>
      </c>
      <c r="AR2" t="s">
        <v>4650</v>
      </c>
      <c r="AS2" t="s">
        <v>1101</v>
      </c>
      <c r="AT2" t="s">
        <v>1083</v>
      </c>
      <c r="AU2">
        <v>250</v>
      </c>
      <c r="AV2">
        <v>250</v>
      </c>
      <c r="AW2" t="s">
        <v>1103</v>
      </c>
      <c r="AX2" t="s">
        <v>1103</v>
      </c>
      <c r="AY2" t="s">
        <v>4650</v>
      </c>
      <c r="BG2" t="s">
        <v>1101</v>
      </c>
      <c r="BH2" t="s">
        <v>1104</v>
      </c>
      <c r="BI2" t="s">
        <v>1083</v>
      </c>
      <c r="BJ2">
        <v>300</v>
      </c>
      <c r="BK2">
        <v>300</v>
      </c>
      <c r="BL2" t="s">
        <v>1103</v>
      </c>
      <c r="BM2" t="s">
        <v>1103</v>
      </c>
      <c r="BN2" t="s">
        <v>4632</v>
      </c>
      <c r="BW2" t="s">
        <v>1101</v>
      </c>
      <c r="BX2" t="s">
        <v>1106</v>
      </c>
      <c r="BY2" t="s">
        <v>1083</v>
      </c>
      <c r="BZ2">
        <v>250</v>
      </c>
      <c r="CA2">
        <v>250</v>
      </c>
      <c r="CB2" t="s">
        <v>1103</v>
      </c>
      <c r="CC2" t="s">
        <v>1103</v>
      </c>
      <c r="CD2" t="s">
        <v>4632</v>
      </c>
      <c r="CM2" t="s">
        <v>1101</v>
      </c>
      <c r="CN2" t="s">
        <v>4665</v>
      </c>
      <c r="CO2">
        <v>200</v>
      </c>
      <c r="CP2">
        <v>400</v>
      </c>
      <c r="CQ2" t="s">
        <v>1103</v>
      </c>
      <c r="CR2" t="s">
        <v>1103</v>
      </c>
      <c r="CS2" t="s">
        <v>4648</v>
      </c>
      <c r="CT2" t="s">
        <v>1101</v>
      </c>
      <c r="CU2" t="s">
        <v>4747</v>
      </c>
      <c r="CV2" t="s">
        <v>1087</v>
      </c>
      <c r="CW2">
        <v>500</v>
      </c>
      <c r="CX2">
        <v>1000</v>
      </c>
      <c r="CY2" t="s">
        <v>1103</v>
      </c>
      <c r="CZ2" t="s">
        <v>1103</v>
      </c>
      <c r="DA2" t="s">
        <v>4632</v>
      </c>
      <c r="DE2" t="s">
        <v>1101</v>
      </c>
      <c r="DF2" t="s">
        <v>1088</v>
      </c>
      <c r="DG2" t="s">
        <v>4684</v>
      </c>
      <c r="DH2" t="s">
        <v>4688</v>
      </c>
      <c r="DI2" t="s">
        <v>1103</v>
      </c>
      <c r="DJ2" t="s">
        <v>1103</v>
      </c>
      <c r="DK2" t="s">
        <v>4632</v>
      </c>
      <c r="DL2" t="s">
        <v>1101</v>
      </c>
      <c r="DM2" t="s">
        <v>4636</v>
      </c>
      <c r="DN2" t="s">
        <v>4636</v>
      </c>
      <c r="DO2" t="s">
        <v>1103</v>
      </c>
      <c r="DP2" t="s">
        <v>1103</v>
      </c>
      <c r="DQ2" t="s">
        <v>4632</v>
      </c>
      <c r="DX2" t="s">
        <v>1101</v>
      </c>
      <c r="DY2" t="s">
        <v>4661</v>
      </c>
      <c r="DZ2" t="s">
        <v>4661</v>
      </c>
      <c r="EA2" t="s">
        <v>1103</v>
      </c>
      <c r="EB2" t="s">
        <v>1103</v>
      </c>
      <c r="EC2" t="s">
        <v>4632</v>
      </c>
      <c r="GO2" t="s">
        <v>1127</v>
      </c>
      <c r="GP2" t="s">
        <v>1127</v>
      </c>
      <c r="GW2" t="s">
        <v>1084</v>
      </c>
      <c r="GX2" t="s">
        <v>1110</v>
      </c>
      <c r="GY2" t="s">
        <v>1091</v>
      </c>
      <c r="HB2" t="s">
        <v>1084</v>
      </c>
      <c r="HC2" t="s">
        <v>1110</v>
      </c>
      <c r="HD2" t="s">
        <v>1110</v>
      </c>
      <c r="HE2" t="s">
        <v>1091</v>
      </c>
      <c r="HK2" t="s">
        <v>1139</v>
      </c>
      <c r="MY2" t="s">
        <v>4629</v>
      </c>
      <c r="MZ2" t="s">
        <v>4630</v>
      </c>
      <c r="NA2" t="s">
        <v>4630</v>
      </c>
      <c r="NB2" t="s">
        <v>4630</v>
      </c>
      <c r="NC2" t="s">
        <v>4629</v>
      </c>
      <c r="ND2" t="s">
        <v>4630</v>
      </c>
      <c r="NE2" t="s">
        <v>4630</v>
      </c>
      <c r="NF2" t="s">
        <v>4630</v>
      </c>
      <c r="NH2" t="s">
        <v>4630</v>
      </c>
      <c r="NI2" t="s">
        <v>4630</v>
      </c>
      <c r="NJ2" t="s">
        <v>4630</v>
      </c>
      <c r="NK2" t="s">
        <v>4630</v>
      </c>
      <c r="NL2" t="s">
        <v>4630</v>
      </c>
      <c r="NM2" t="s">
        <v>4629</v>
      </c>
      <c r="NN2" t="s">
        <v>4630</v>
      </c>
      <c r="NO2" t="s">
        <v>4630</v>
      </c>
      <c r="NP2" t="s">
        <v>4630</v>
      </c>
      <c r="NQ2" t="s">
        <v>4629</v>
      </c>
      <c r="NR2" t="s">
        <v>4629</v>
      </c>
      <c r="NS2" t="s">
        <v>4629</v>
      </c>
      <c r="NT2" t="s">
        <v>4630</v>
      </c>
      <c r="NU2" t="s">
        <v>4630</v>
      </c>
      <c r="NV2" t="s">
        <v>4630</v>
      </c>
      <c r="NW2" t="s">
        <v>4630</v>
      </c>
    </row>
    <row r="3" spans="1:388" x14ac:dyDescent="0.25">
      <c r="A3">
        <v>2</v>
      </c>
      <c r="B3" t="s">
        <v>4963</v>
      </c>
      <c r="C3" t="s">
        <v>1130</v>
      </c>
      <c r="D3" t="s">
        <v>3414</v>
      </c>
      <c r="E3" t="s">
        <v>3496</v>
      </c>
      <c r="F3" t="s">
        <v>4746</v>
      </c>
      <c r="G3" t="s">
        <v>1081</v>
      </c>
      <c r="AL3" t="s">
        <v>1101</v>
      </c>
      <c r="AM3" t="s">
        <v>1083</v>
      </c>
      <c r="AN3">
        <v>200</v>
      </c>
      <c r="AO3">
        <v>200</v>
      </c>
      <c r="AS3" t="s">
        <v>1101</v>
      </c>
      <c r="AT3" t="s">
        <v>1083</v>
      </c>
      <c r="AU3">
        <v>250</v>
      </c>
      <c r="AV3">
        <v>250</v>
      </c>
      <c r="AW3" t="s">
        <v>1103</v>
      </c>
      <c r="AX3" t="s">
        <v>1103</v>
      </c>
      <c r="AY3" t="s">
        <v>4650</v>
      </c>
      <c r="BG3" t="s">
        <v>1101</v>
      </c>
      <c r="BH3" t="s">
        <v>1104</v>
      </c>
      <c r="BI3" t="s">
        <v>1083</v>
      </c>
      <c r="BJ3">
        <v>300</v>
      </c>
      <c r="BK3">
        <v>300</v>
      </c>
      <c r="BL3" t="s">
        <v>1103</v>
      </c>
      <c r="BM3" t="s">
        <v>1103</v>
      </c>
      <c r="BN3" t="s">
        <v>4632</v>
      </c>
      <c r="BW3" t="s">
        <v>1101</v>
      </c>
      <c r="BX3" t="s">
        <v>1106</v>
      </c>
      <c r="BY3" t="s">
        <v>1083</v>
      </c>
      <c r="BZ3">
        <v>250</v>
      </c>
      <c r="CA3">
        <v>250</v>
      </c>
      <c r="CB3" t="s">
        <v>1103</v>
      </c>
      <c r="CC3" t="s">
        <v>1103</v>
      </c>
      <c r="CD3" t="s">
        <v>4628</v>
      </c>
      <c r="CM3" t="s">
        <v>1101</v>
      </c>
      <c r="CN3" t="s">
        <v>4665</v>
      </c>
      <c r="CO3">
        <v>200</v>
      </c>
      <c r="CP3">
        <v>400</v>
      </c>
      <c r="CQ3" t="s">
        <v>1103</v>
      </c>
      <c r="CR3" t="s">
        <v>1103</v>
      </c>
      <c r="CS3" t="s">
        <v>4632</v>
      </c>
      <c r="CT3" t="s">
        <v>1101</v>
      </c>
      <c r="CU3" t="s">
        <v>1086</v>
      </c>
      <c r="CV3" t="s">
        <v>1087</v>
      </c>
      <c r="CW3">
        <v>500</v>
      </c>
      <c r="CX3">
        <v>1000</v>
      </c>
      <c r="CY3" t="s">
        <v>1103</v>
      </c>
      <c r="CZ3" t="s">
        <v>1103</v>
      </c>
      <c r="DA3" t="s">
        <v>4628</v>
      </c>
      <c r="DE3" t="s">
        <v>1101</v>
      </c>
      <c r="DF3" t="s">
        <v>1088</v>
      </c>
      <c r="DG3" t="s">
        <v>4684</v>
      </c>
      <c r="DH3" t="s">
        <v>4688</v>
      </c>
      <c r="DI3" t="s">
        <v>1103</v>
      </c>
      <c r="DJ3" t="s">
        <v>1103</v>
      </c>
      <c r="DK3" t="s">
        <v>4650</v>
      </c>
      <c r="DL3" t="s">
        <v>1101</v>
      </c>
      <c r="DM3" t="s">
        <v>4636</v>
      </c>
      <c r="DN3" t="s">
        <v>4636</v>
      </c>
      <c r="DO3" t="s">
        <v>1103</v>
      </c>
      <c r="DP3" t="s">
        <v>1084</v>
      </c>
      <c r="DQ3" t="s">
        <v>4632</v>
      </c>
      <c r="DX3" t="s">
        <v>1101</v>
      </c>
      <c r="DY3" t="s">
        <v>4661</v>
      </c>
      <c r="DZ3" t="s">
        <v>4661</v>
      </c>
      <c r="EA3" t="s">
        <v>1103</v>
      </c>
      <c r="EB3" t="s">
        <v>1103</v>
      </c>
      <c r="EC3" t="s">
        <v>4648</v>
      </c>
      <c r="GO3" t="s">
        <v>1127</v>
      </c>
      <c r="GP3" t="s">
        <v>1127</v>
      </c>
      <c r="GW3" t="s">
        <v>1084</v>
      </c>
      <c r="GX3" t="s">
        <v>1110</v>
      </c>
      <c r="GY3" t="s">
        <v>1091</v>
      </c>
      <c r="HB3" t="s">
        <v>1084</v>
      </c>
      <c r="HC3" t="s">
        <v>1110</v>
      </c>
      <c r="HD3" t="s">
        <v>1110</v>
      </c>
      <c r="HE3" t="s">
        <v>1091</v>
      </c>
      <c r="HK3" t="s">
        <v>1139</v>
      </c>
      <c r="MY3" t="s">
        <v>4629</v>
      </c>
      <c r="MZ3" t="s">
        <v>4630</v>
      </c>
      <c r="NA3" t="s">
        <v>4630</v>
      </c>
      <c r="NB3" t="s">
        <v>4630</v>
      </c>
      <c r="NC3" t="s">
        <v>4629</v>
      </c>
      <c r="ND3" t="s">
        <v>4630</v>
      </c>
      <c r="NE3" t="s">
        <v>4630</v>
      </c>
      <c r="NF3" t="s">
        <v>4630</v>
      </c>
      <c r="NH3" t="s">
        <v>4630</v>
      </c>
      <c r="NI3" t="s">
        <v>4630</v>
      </c>
      <c r="NJ3" t="s">
        <v>4630</v>
      </c>
      <c r="NK3" t="s">
        <v>4630</v>
      </c>
      <c r="NL3" t="s">
        <v>4629</v>
      </c>
      <c r="NM3" t="s">
        <v>4629</v>
      </c>
      <c r="NN3" t="s">
        <v>4630</v>
      </c>
      <c r="NO3" t="s">
        <v>4630</v>
      </c>
      <c r="NP3" t="s">
        <v>4630</v>
      </c>
      <c r="NQ3" t="s">
        <v>4629</v>
      </c>
      <c r="NR3" t="s">
        <v>4629</v>
      </c>
      <c r="NS3" t="s">
        <v>4629</v>
      </c>
      <c r="NT3" t="s">
        <v>4630</v>
      </c>
      <c r="NU3" t="s">
        <v>4630</v>
      </c>
      <c r="NV3" t="s">
        <v>4630</v>
      </c>
      <c r="NW3" t="s">
        <v>4630</v>
      </c>
    </row>
    <row r="4" spans="1:388" x14ac:dyDescent="0.25">
      <c r="A4">
        <v>3</v>
      </c>
      <c r="B4" t="s">
        <v>4963</v>
      </c>
      <c r="C4" t="s">
        <v>1130</v>
      </c>
      <c r="D4" t="s">
        <v>3414</v>
      </c>
      <c r="E4" t="s">
        <v>3496</v>
      </c>
      <c r="F4" t="s">
        <v>4746</v>
      </c>
      <c r="G4" t="s">
        <v>1081</v>
      </c>
      <c r="AL4" t="s">
        <v>1101</v>
      </c>
      <c r="AM4" t="s">
        <v>1083</v>
      </c>
      <c r="AN4">
        <v>200</v>
      </c>
      <c r="AO4">
        <v>200</v>
      </c>
      <c r="AP4" t="s">
        <v>1103</v>
      </c>
      <c r="AQ4" t="s">
        <v>1103</v>
      </c>
      <c r="AR4" t="s">
        <v>4650</v>
      </c>
      <c r="AS4" t="s">
        <v>1101</v>
      </c>
      <c r="AT4" t="s">
        <v>1083</v>
      </c>
      <c r="AU4">
        <v>250</v>
      </c>
      <c r="AV4">
        <v>250</v>
      </c>
      <c r="AW4" t="s">
        <v>1103</v>
      </c>
      <c r="AX4" t="s">
        <v>1103</v>
      </c>
      <c r="AY4" t="s">
        <v>4632</v>
      </c>
      <c r="BG4" t="s">
        <v>1101</v>
      </c>
      <c r="BH4" t="s">
        <v>1104</v>
      </c>
      <c r="BI4" t="s">
        <v>1083</v>
      </c>
      <c r="BJ4">
        <v>300</v>
      </c>
      <c r="BK4">
        <v>300</v>
      </c>
      <c r="BL4" t="s">
        <v>1103</v>
      </c>
      <c r="BM4" t="s">
        <v>1103</v>
      </c>
      <c r="BN4" t="s">
        <v>4628</v>
      </c>
      <c r="BW4" t="s">
        <v>1101</v>
      </c>
      <c r="BX4" t="s">
        <v>1106</v>
      </c>
      <c r="BY4" t="s">
        <v>1083</v>
      </c>
      <c r="BZ4">
        <v>250</v>
      </c>
      <c r="CA4">
        <v>250</v>
      </c>
      <c r="CB4" t="s">
        <v>1103</v>
      </c>
      <c r="CC4" t="s">
        <v>1103</v>
      </c>
      <c r="CD4" t="s">
        <v>4648</v>
      </c>
      <c r="CM4" t="s">
        <v>1101</v>
      </c>
      <c r="CN4" t="s">
        <v>4665</v>
      </c>
      <c r="CO4">
        <v>200</v>
      </c>
      <c r="CP4">
        <v>400</v>
      </c>
      <c r="CQ4" t="s">
        <v>1103</v>
      </c>
      <c r="CR4" t="s">
        <v>1103</v>
      </c>
      <c r="CS4" t="s">
        <v>4632</v>
      </c>
      <c r="CT4" t="s">
        <v>1101</v>
      </c>
      <c r="CU4" t="s">
        <v>4747</v>
      </c>
      <c r="CV4" t="s">
        <v>1087</v>
      </c>
      <c r="CW4">
        <v>500</v>
      </c>
      <c r="CX4">
        <v>1000</v>
      </c>
      <c r="CY4" t="s">
        <v>1103</v>
      </c>
      <c r="CZ4" t="s">
        <v>1103</v>
      </c>
      <c r="DA4" t="s">
        <v>4650</v>
      </c>
      <c r="DE4" t="s">
        <v>1101</v>
      </c>
      <c r="DF4" t="s">
        <v>1088</v>
      </c>
      <c r="DG4" t="s">
        <v>4684</v>
      </c>
      <c r="DH4" t="s">
        <v>4688</v>
      </c>
      <c r="DI4" t="s">
        <v>1103</v>
      </c>
      <c r="DJ4" t="s">
        <v>1103</v>
      </c>
      <c r="DK4" t="s">
        <v>4648</v>
      </c>
      <c r="DL4" t="s">
        <v>1101</v>
      </c>
      <c r="DM4" t="s">
        <v>4663</v>
      </c>
      <c r="DN4" t="s">
        <v>4663</v>
      </c>
      <c r="DO4" t="s">
        <v>1103</v>
      </c>
      <c r="DP4" t="s">
        <v>1084</v>
      </c>
      <c r="DQ4" t="s">
        <v>4650</v>
      </c>
      <c r="DX4" t="s">
        <v>1101</v>
      </c>
      <c r="DY4" t="s">
        <v>4661</v>
      </c>
      <c r="DZ4" t="s">
        <v>4661</v>
      </c>
      <c r="EA4" t="s">
        <v>1103</v>
      </c>
      <c r="EB4" t="s">
        <v>1103</v>
      </c>
      <c r="EC4" t="s">
        <v>4648</v>
      </c>
      <c r="GO4" t="s">
        <v>1127</v>
      </c>
      <c r="GP4" t="s">
        <v>1127</v>
      </c>
      <c r="GW4" t="s">
        <v>1084</v>
      </c>
      <c r="GX4" t="s">
        <v>1110</v>
      </c>
      <c r="GY4" t="s">
        <v>1109</v>
      </c>
      <c r="HB4" t="s">
        <v>1084</v>
      </c>
      <c r="HC4" t="s">
        <v>1110</v>
      </c>
      <c r="HD4" t="s">
        <v>1110</v>
      </c>
      <c r="HE4" t="s">
        <v>1109</v>
      </c>
      <c r="HK4" t="s">
        <v>1139</v>
      </c>
      <c r="MY4" t="s">
        <v>4629</v>
      </c>
      <c r="MZ4" t="s">
        <v>4630</v>
      </c>
      <c r="NA4" t="s">
        <v>4630</v>
      </c>
      <c r="NB4" t="s">
        <v>4630</v>
      </c>
      <c r="NC4" t="s">
        <v>4629</v>
      </c>
      <c r="ND4" t="s">
        <v>4630</v>
      </c>
      <c r="NE4" t="s">
        <v>4630</v>
      </c>
      <c r="NF4" t="s">
        <v>4630</v>
      </c>
      <c r="NH4" t="s">
        <v>4630</v>
      </c>
      <c r="NI4" t="s">
        <v>4630</v>
      </c>
      <c r="NJ4" t="s">
        <v>4630</v>
      </c>
      <c r="NK4" t="s">
        <v>4630</v>
      </c>
      <c r="NL4" t="s">
        <v>4630</v>
      </c>
      <c r="NM4" t="s">
        <v>4629</v>
      </c>
      <c r="NN4" t="s">
        <v>4630</v>
      </c>
      <c r="NO4" t="s">
        <v>4630</v>
      </c>
      <c r="NP4" t="s">
        <v>4630</v>
      </c>
      <c r="NQ4" t="s">
        <v>4629</v>
      </c>
      <c r="NR4" t="s">
        <v>4629</v>
      </c>
      <c r="NS4" t="s">
        <v>4629</v>
      </c>
      <c r="NT4" t="s">
        <v>4630</v>
      </c>
      <c r="NU4" t="s">
        <v>4630</v>
      </c>
      <c r="NV4" t="s">
        <v>4630</v>
      </c>
      <c r="NW4" t="s">
        <v>4630</v>
      </c>
    </row>
    <row r="5" spans="1:388" x14ac:dyDescent="0.25">
      <c r="A5">
        <v>4</v>
      </c>
      <c r="B5" t="s">
        <v>4963</v>
      </c>
      <c r="C5" t="s">
        <v>1130</v>
      </c>
      <c r="D5" t="s">
        <v>3414</v>
      </c>
      <c r="E5" t="s">
        <v>3496</v>
      </c>
      <c r="F5" t="s">
        <v>4746</v>
      </c>
      <c r="G5" t="s">
        <v>1081</v>
      </c>
      <c r="BO5" t="s">
        <v>1101</v>
      </c>
      <c r="BP5" t="s">
        <v>1104</v>
      </c>
      <c r="BQ5" t="s">
        <v>1146</v>
      </c>
      <c r="BR5" t="s">
        <v>4823</v>
      </c>
      <c r="BS5" t="s">
        <v>4823</v>
      </c>
      <c r="BT5" t="s">
        <v>1103</v>
      </c>
      <c r="BU5" t="s">
        <v>1103</v>
      </c>
      <c r="BV5" t="s">
        <v>4632</v>
      </c>
      <c r="CE5" t="s">
        <v>1101</v>
      </c>
      <c r="CF5" t="s">
        <v>1106</v>
      </c>
      <c r="CG5" t="s">
        <v>1146</v>
      </c>
      <c r="CH5" t="s">
        <v>4823</v>
      </c>
      <c r="CI5" t="s">
        <v>4823</v>
      </c>
      <c r="CJ5" t="s">
        <v>1103</v>
      </c>
      <c r="CK5" t="s">
        <v>1103</v>
      </c>
      <c r="CL5" t="s">
        <v>4650</v>
      </c>
      <c r="GO5" t="s">
        <v>1127</v>
      </c>
      <c r="GW5" t="s">
        <v>1084</v>
      </c>
      <c r="GX5" t="s">
        <v>1110</v>
      </c>
      <c r="GY5" t="s">
        <v>1109</v>
      </c>
      <c r="HK5" t="s">
        <v>1139</v>
      </c>
      <c r="MY5" t="s">
        <v>4629</v>
      </c>
      <c r="MZ5" t="s">
        <v>4630</v>
      </c>
      <c r="NA5" t="s">
        <v>4630</v>
      </c>
      <c r="NB5" t="s">
        <v>4630</v>
      </c>
      <c r="NC5" t="s">
        <v>4630</v>
      </c>
      <c r="ND5" t="s">
        <v>4630</v>
      </c>
      <c r="NE5" t="s">
        <v>4630</v>
      </c>
      <c r="NF5" t="s">
        <v>4630</v>
      </c>
      <c r="NH5" t="s">
        <v>4630</v>
      </c>
      <c r="NI5" t="s">
        <v>4630</v>
      </c>
      <c r="NJ5" t="s">
        <v>4630</v>
      </c>
      <c r="NK5" t="s">
        <v>4630</v>
      </c>
      <c r="NL5" t="s">
        <v>4630</v>
      </c>
      <c r="NM5" t="s">
        <v>4629</v>
      </c>
      <c r="NN5" t="s">
        <v>4630</v>
      </c>
      <c r="NO5" t="s">
        <v>4630</v>
      </c>
      <c r="NP5" t="s">
        <v>4630</v>
      </c>
      <c r="NQ5" t="s">
        <v>4629</v>
      </c>
      <c r="NR5" t="s">
        <v>4629</v>
      </c>
      <c r="NS5" t="s">
        <v>4629</v>
      </c>
      <c r="NT5" t="s">
        <v>4630</v>
      </c>
      <c r="NU5" t="s">
        <v>4630</v>
      </c>
      <c r="NV5" t="s">
        <v>4630</v>
      </c>
      <c r="NW5" t="s">
        <v>4630</v>
      </c>
    </row>
    <row r="6" spans="1:388" x14ac:dyDescent="0.25">
      <c r="A6">
        <v>5</v>
      </c>
      <c r="B6" t="s">
        <v>4963</v>
      </c>
      <c r="C6" t="s">
        <v>1130</v>
      </c>
      <c r="D6" t="s">
        <v>3414</v>
      </c>
      <c r="E6" t="s">
        <v>3496</v>
      </c>
      <c r="F6" t="s">
        <v>4746</v>
      </c>
      <c r="G6" t="s">
        <v>1081</v>
      </c>
      <c r="AL6" t="s">
        <v>1101</v>
      </c>
      <c r="AM6" t="s">
        <v>1083</v>
      </c>
      <c r="AN6">
        <v>200</v>
      </c>
      <c r="AO6">
        <v>200</v>
      </c>
      <c r="AP6" t="s">
        <v>1103</v>
      </c>
      <c r="AQ6" t="s">
        <v>1103</v>
      </c>
      <c r="AR6" t="s">
        <v>4650</v>
      </c>
      <c r="AS6" t="s">
        <v>1101</v>
      </c>
      <c r="AT6" t="s">
        <v>1083</v>
      </c>
      <c r="AU6">
        <v>250</v>
      </c>
      <c r="AV6">
        <v>250</v>
      </c>
      <c r="AW6" t="s">
        <v>1103</v>
      </c>
      <c r="AX6" t="s">
        <v>1103</v>
      </c>
      <c r="AY6" t="s">
        <v>4650</v>
      </c>
      <c r="BG6" t="s">
        <v>1101</v>
      </c>
      <c r="BH6" t="s">
        <v>1104</v>
      </c>
      <c r="BI6" t="s">
        <v>1083</v>
      </c>
      <c r="BJ6">
        <v>300</v>
      </c>
      <c r="BK6">
        <v>300</v>
      </c>
      <c r="BL6" t="s">
        <v>1103</v>
      </c>
      <c r="BM6" t="s">
        <v>1103</v>
      </c>
      <c r="BN6" t="s">
        <v>4632</v>
      </c>
      <c r="BW6" t="s">
        <v>1101</v>
      </c>
      <c r="BX6" t="s">
        <v>1106</v>
      </c>
      <c r="BY6" t="s">
        <v>1083</v>
      </c>
      <c r="BZ6">
        <v>250</v>
      </c>
      <c r="CA6">
        <v>250</v>
      </c>
      <c r="CB6" t="s">
        <v>1103</v>
      </c>
      <c r="CC6" t="s">
        <v>1103</v>
      </c>
      <c r="CD6" t="s">
        <v>4628</v>
      </c>
      <c r="CM6" t="s">
        <v>1101</v>
      </c>
      <c r="CN6" t="s">
        <v>4665</v>
      </c>
      <c r="CO6">
        <v>200</v>
      </c>
      <c r="CP6">
        <v>400</v>
      </c>
      <c r="CQ6" t="s">
        <v>1103</v>
      </c>
      <c r="CR6" t="s">
        <v>1103</v>
      </c>
      <c r="CS6" t="s">
        <v>4628</v>
      </c>
      <c r="CT6" t="s">
        <v>1101</v>
      </c>
      <c r="CU6" t="s">
        <v>1086</v>
      </c>
      <c r="CV6" t="s">
        <v>1087</v>
      </c>
      <c r="CW6">
        <v>500</v>
      </c>
      <c r="CX6">
        <v>1000</v>
      </c>
      <c r="CY6" t="s">
        <v>1103</v>
      </c>
      <c r="CZ6" t="s">
        <v>1103</v>
      </c>
      <c r="DA6" t="s">
        <v>4649</v>
      </c>
      <c r="DE6" t="s">
        <v>1101</v>
      </c>
      <c r="DF6" t="s">
        <v>1088</v>
      </c>
      <c r="DG6" t="s">
        <v>4684</v>
      </c>
      <c r="DH6" t="s">
        <v>4688</v>
      </c>
      <c r="DI6" t="s">
        <v>1103</v>
      </c>
      <c r="DJ6" t="s">
        <v>1103</v>
      </c>
      <c r="DK6" t="s">
        <v>4628</v>
      </c>
      <c r="DL6" t="s">
        <v>1101</v>
      </c>
      <c r="DM6" t="s">
        <v>4663</v>
      </c>
      <c r="DN6" t="s">
        <v>4663</v>
      </c>
      <c r="DO6" t="s">
        <v>1103</v>
      </c>
      <c r="DP6" t="s">
        <v>1103</v>
      </c>
      <c r="DQ6" t="s">
        <v>4648</v>
      </c>
      <c r="DX6" t="s">
        <v>1101</v>
      </c>
      <c r="DY6" t="s">
        <v>4661</v>
      </c>
      <c r="DZ6" t="s">
        <v>4661</v>
      </c>
      <c r="GO6" t="s">
        <v>1127</v>
      </c>
      <c r="GP6" t="s">
        <v>1127</v>
      </c>
      <c r="GW6" t="s">
        <v>1084</v>
      </c>
      <c r="GX6" t="s">
        <v>1110</v>
      </c>
      <c r="GY6" t="s">
        <v>1109</v>
      </c>
      <c r="HB6" t="s">
        <v>1084</v>
      </c>
      <c r="HC6" t="s">
        <v>1110</v>
      </c>
      <c r="HD6" t="s">
        <v>1110</v>
      </c>
      <c r="HE6" t="s">
        <v>1109</v>
      </c>
      <c r="HK6" t="s">
        <v>1139</v>
      </c>
      <c r="MY6" t="s">
        <v>4629</v>
      </c>
      <c r="MZ6" t="s">
        <v>4630</v>
      </c>
      <c r="NA6" t="s">
        <v>4630</v>
      </c>
      <c r="NB6" t="s">
        <v>4630</v>
      </c>
      <c r="NC6" t="s">
        <v>4630</v>
      </c>
      <c r="ND6" t="s">
        <v>4630</v>
      </c>
      <c r="NE6" t="s">
        <v>4630</v>
      </c>
      <c r="NF6" t="s">
        <v>4630</v>
      </c>
      <c r="NH6" t="s">
        <v>4630</v>
      </c>
      <c r="NI6" t="s">
        <v>4629</v>
      </c>
      <c r="NJ6" t="s">
        <v>4630</v>
      </c>
      <c r="NK6" t="s">
        <v>4630</v>
      </c>
      <c r="NL6" t="s">
        <v>4630</v>
      </c>
      <c r="NM6" t="s">
        <v>4629</v>
      </c>
      <c r="NN6" t="s">
        <v>4630</v>
      </c>
      <c r="NO6" t="s">
        <v>4630</v>
      </c>
      <c r="NP6" t="s">
        <v>4630</v>
      </c>
      <c r="NQ6" t="s">
        <v>4629</v>
      </c>
      <c r="NR6" t="s">
        <v>4629</v>
      </c>
      <c r="NS6" t="s">
        <v>4629</v>
      </c>
      <c r="NT6" t="s">
        <v>4630</v>
      </c>
      <c r="NU6" t="s">
        <v>4630</v>
      </c>
      <c r="NV6" t="s">
        <v>4630</v>
      </c>
      <c r="NW6" t="s">
        <v>4630</v>
      </c>
    </row>
    <row r="7" spans="1:388" x14ac:dyDescent="0.25">
      <c r="A7">
        <v>6</v>
      </c>
      <c r="B7" t="s">
        <v>4963</v>
      </c>
      <c r="C7" t="s">
        <v>1130</v>
      </c>
      <c r="D7" t="s">
        <v>3414</v>
      </c>
      <c r="E7" t="s">
        <v>3496</v>
      </c>
      <c r="F7" t="s">
        <v>4746</v>
      </c>
      <c r="G7" t="s">
        <v>1081</v>
      </c>
      <c r="P7" t="s">
        <v>1101</v>
      </c>
      <c r="Q7" t="s">
        <v>1094</v>
      </c>
      <c r="R7" t="s">
        <v>1146</v>
      </c>
      <c r="S7" t="s">
        <v>4840</v>
      </c>
      <c r="T7" t="s">
        <v>4840</v>
      </c>
      <c r="U7" t="s">
        <v>1103</v>
      </c>
      <c r="V7" t="s">
        <v>1103</v>
      </c>
      <c r="W7" t="s">
        <v>4648</v>
      </c>
      <c r="BO7" t="s">
        <v>1101</v>
      </c>
      <c r="BP7" t="s">
        <v>1104</v>
      </c>
      <c r="BQ7" t="s">
        <v>1146</v>
      </c>
      <c r="BR7" t="s">
        <v>4764</v>
      </c>
      <c r="BS7" t="s">
        <v>4764</v>
      </c>
      <c r="BT7" t="s">
        <v>1103</v>
      </c>
      <c r="BU7" t="s">
        <v>1103</v>
      </c>
      <c r="BV7" t="s">
        <v>4628</v>
      </c>
      <c r="CE7" t="s">
        <v>1101</v>
      </c>
      <c r="CF7" t="s">
        <v>1106</v>
      </c>
      <c r="CG7" t="s">
        <v>1146</v>
      </c>
      <c r="CH7" t="s">
        <v>4823</v>
      </c>
      <c r="CI7" t="s">
        <v>4823</v>
      </c>
      <c r="CJ7" t="s">
        <v>1103</v>
      </c>
      <c r="CK7" t="s">
        <v>1103</v>
      </c>
      <c r="CL7" t="s">
        <v>4650</v>
      </c>
      <c r="GN7" t="s">
        <v>1127</v>
      </c>
      <c r="GO7" t="s">
        <v>1127</v>
      </c>
      <c r="GQ7" t="s">
        <v>1084</v>
      </c>
      <c r="GR7" t="s">
        <v>1103</v>
      </c>
      <c r="GS7" t="s">
        <v>4835</v>
      </c>
      <c r="GT7" t="s">
        <v>1091</v>
      </c>
      <c r="GW7" t="s">
        <v>1084</v>
      </c>
      <c r="GX7" t="s">
        <v>1110</v>
      </c>
      <c r="GY7" t="s">
        <v>1091</v>
      </c>
      <c r="HK7" t="s">
        <v>1139</v>
      </c>
      <c r="MY7" t="s">
        <v>4629</v>
      </c>
      <c r="MZ7" t="s">
        <v>4630</v>
      </c>
      <c r="NA7" t="s">
        <v>4630</v>
      </c>
      <c r="NB7" t="s">
        <v>4630</v>
      </c>
      <c r="NC7" t="s">
        <v>4630</v>
      </c>
      <c r="ND7" t="s">
        <v>4630</v>
      </c>
      <c r="NE7" t="s">
        <v>4630</v>
      </c>
      <c r="NF7" t="s">
        <v>4630</v>
      </c>
      <c r="NH7" t="s">
        <v>4630</v>
      </c>
      <c r="NI7" t="s">
        <v>4630</v>
      </c>
      <c r="NJ7" t="s">
        <v>4630</v>
      </c>
      <c r="NK7" t="s">
        <v>4630</v>
      </c>
      <c r="NL7" t="s">
        <v>4630</v>
      </c>
      <c r="NM7" t="s">
        <v>4629</v>
      </c>
      <c r="NN7" t="s">
        <v>4629</v>
      </c>
      <c r="NO7" t="s">
        <v>4630</v>
      </c>
      <c r="NP7" t="s">
        <v>4630</v>
      </c>
      <c r="NQ7" t="s">
        <v>4629</v>
      </c>
      <c r="NR7" t="s">
        <v>4629</v>
      </c>
      <c r="NS7" t="s">
        <v>4629</v>
      </c>
      <c r="NT7" t="s">
        <v>4630</v>
      </c>
      <c r="NU7" t="s">
        <v>4630</v>
      </c>
      <c r="NV7" t="s">
        <v>4630</v>
      </c>
      <c r="NW7" t="s">
        <v>4630</v>
      </c>
    </row>
    <row r="8" spans="1:388" x14ac:dyDescent="0.25">
      <c r="A8">
        <v>7</v>
      </c>
      <c r="B8" t="s">
        <v>4963</v>
      </c>
      <c r="C8" t="s">
        <v>1130</v>
      </c>
      <c r="D8" t="s">
        <v>3414</v>
      </c>
      <c r="E8" t="s">
        <v>3496</v>
      </c>
      <c r="F8" t="s">
        <v>4746</v>
      </c>
      <c r="G8" t="s">
        <v>1081</v>
      </c>
      <c r="H8" t="s">
        <v>1101</v>
      </c>
      <c r="I8" t="s">
        <v>1094</v>
      </c>
      <c r="J8" t="s">
        <v>1095</v>
      </c>
      <c r="K8">
        <v>1508</v>
      </c>
      <c r="L8">
        <v>411.684411684412</v>
      </c>
      <c r="M8" t="s">
        <v>1103</v>
      </c>
      <c r="N8" t="s">
        <v>1103</v>
      </c>
      <c r="O8" t="s">
        <v>4650</v>
      </c>
      <c r="AL8" t="s">
        <v>1101</v>
      </c>
      <c r="AM8" t="s">
        <v>1083</v>
      </c>
      <c r="AN8">
        <v>200</v>
      </c>
      <c r="AO8">
        <v>200</v>
      </c>
      <c r="AP8" t="s">
        <v>1103</v>
      </c>
      <c r="AQ8" t="s">
        <v>1103</v>
      </c>
      <c r="AR8" t="s">
        <v>4742</v>
      </c>
      <c r="AS8" t="s">
        <v>1101</v>
      </c>
      <c r="AT8" t="s">
        <v>1083</v>
      </c>
      <c r="AU8">
        <v>250</v>
      </c>
      <c r="AV8">
        <v>250</v>
      </c>
      <c r="AW8" t="s">
        <v>1103</v>
      </c>
      <c r="AX8" t="s">
        <v>1103</v>
      </c>
      <c r="AY8" t="s">
        <v>4632</v>
      </c>
      <c r="AZ8" t="s">
        <v>1101</v>
      </c>
      <c r="BA8" t="s">
        <v>1083</v>
      </c>
      <c r="BB8">
        <v>100</v>
      </c>
      <c r="BC8">
        <v>100</v>
      </c>
      <c r="BD8" t="s">
        <v>1103</v>
      </c>
      <c r="BE8" t="s">
        <v>1084</v>
      </c>
      <c r="BF8" t="s">
        <v>4632</v>
      </c>
      <c r="BG8" t="s">
        <v>1101</v>
      </c>
      <c r="BH8" t="s">
        <v>1104</v>
      </c>
      <c r="BI8" t="s">
        <v>1083</v>
      </c>
      <c r="BJ8">
        <v>300</v>
      </c>
      <c r="BK8">
        <v>300</v>
      </c>
      <c r="BL8" t="s">
        <v>1103</v>
      </c>
      <c r="BM8" t="s">
        <v>1103</v>
      </c>
      <c r="BN8" t="s">
        <v>4650</v>
      </c>
      <c r="BW8" t="s">
        <v>1101</v>
      </c>
      <c r="BX8" t="s">
        <v>1106</v>
      </c>
      <c r="BY8" t="s">
        <v>1083</v>
      </c>
      <c r="BZ8">
        <v>250</v>
      </c>
      <c r="CA8">
        <v>250</v>
      </c>
      <c r="CB8" t="s">
        <v>1103</v>
      </c>
      <c r="CC8" t="s">
        <v>1103</v>
      </c>
      <c r="CD8" t="s">
        <v>4648</v>
      </c>
      <c r="CM8" t="s">
        <v>1101</v>
      </c>
      <c r="CN8" t="s">
        <v>4665</v>
      </c>
      <c r="CO8">
        <v>200</v>
      </c>
      <c r="CP8">
        <v>400</v>
      </c>
      <c r="CQ8" t="s">
        <v>1103</v>
      </c>
      <c r="CR8" t="s">
        <v>1103</v>
      </c>
      <c r="CS8" t="s">
        <v>4628</v>
      </c>
      <c r="CT8" t="s">
        <v>1101</v>
      </c>
      <c r="CU8" t="s">
        <v>1086</v>
      </c>
      <c r="CV8" t="s">
        <v>1087</v>
      </c>
      <c r="CW8">
        <v>500</v>
      </c>
      <c r="CX8">
        <v>1000</v>
      </c>
      <c r="CY8" t="s">
        <v>1103</v>
      </c>
      <c r="CZ8" t="s">
        <v>1103</v>
      </c>
      <c r="DA8" t="s">
        <v>4632</v>
      </c>
      <c r="DE8" t="s">
        <v>1101</v>
      </c>
      <c r="DF8" t="s">
        <v>1088</v>
      </c>
      <c r="DG8" t="s">
        <v>4684</v>
      </c>
      <c r="DH8" t="s">
        <v>4688</v>
      </c>
      <c r="DI8" t="s">
        <v>1103</v>
      </c>
      <c r="DJ8" t="s">
        <v>1103</v>
      </c>
      <c r="DK8" t="s">
        <v>4650</v>
      </c>
      <c r="DL8" t="s">
        <v>1101</v>
      </c>
      <c r="DM8" t="s">
        <v>4636</v>
      </c>
      <c r="DN8" t="s">
        <v>4636</v>
      </c>
      <c r="DO8" t="s">
        <v>1103</v>
      </c>
      <c r="DP8" t="s">
        <v>1084</v>
      </c>
      <c r="DQ8" t="s">
        <v>4648</v>
      </c>
      <c r="DX8" t="s">
        <v>1101</v>
      </c>
      <c r="DY8" t="s">
        <v>4661</v>
      </c>
      <c r="DZ8" t="s">
        <v>4661</v>
      </c>
      <c r="EA8" t="s">
        <v>1103</v>
      </c>
      <c r="EB8" t="s">
        <v>1103</v>
      </c>
      <c r="EC8" t="s">
        <v>4628</v>
      </c>
      <c r="GN8" t="s">
        <v>1089</v>
      </c>
      <c r="GO8" t="s">
        <v>1127</v>
      </c>
      <c r="GP8" t="s">
        <v>1127</v>
      </c>
      <c r="GQ8" t="s">
        <v>1084</v>
      </c>
      <c r="GR8" t="s">
        <v>1103</v>
      </c>
      <c r="GS8" t="s">
        <v>4835</v>
      </c>
      <c r="GT8" t="s">
        <v>1091</v>
      </c>
      <c r="GW8" t="s">
        <v>1084</v>
      </c>
      <c r="GX8" t="s">
        <v>1110</v>
      </c>
      <c r="GY8" t="s">
        <v>1109</v>
      </c>
      <c r="HB8" t="s">
        <v>1084</v>
      </c>
      <c r="HC8" t="s">
        <v>1110</v>
      </c>
      <c r="HD8" t="s">
        <v>1110</v>
      </c>
      <c r="HE8" t="s">
        <v>1109</v>
      </c>
      <c r="HK8" t="s">
        <v>1139</v>
      </c>
      <c r="MY8" t="s">
        <v>4629</v>
      </c>
      <c r="MZ8" t="s">
        <v>4630</v>
      </c>
      <c r="NA8" t="s">
        <v>4630</v>
      </c>
      <c r="NB8" t="s">
        <v>4630</v>
      </c>
      <c r="NC8" t="s">
        <v>4630</v>
      </c>
      <c r="ND8" t="s">
        <v>4630</v>
      </c>
      <c r="NE8" t="s">
        <v>4630</v>
      </c>
      <c r="NF8" t="s">
        <v>4630</v>
      </c>
      <c r="NH8" t="s">
        <v>4630</v>
      </c>
      <c r="NI8" t="s">
        <v>4630</v>
      </c>
      <c r="NJ8" t="s">
        <v>4630</v>
      </c>
      <c r="NK8" t="s">
        <v>4630</v>
      </c>
      <c r="NL8" t="s">
        <v>4630</v>
      </c>
      <c r="NM8" t="s">
        <v>4629</v>
      </c>
      <c r="NN8" t="s">
        <v>4630</v>
      </c>
      <c r="NO8" t="s">
        <v>4630</v>
      </c>
      <c r="NP8" t="s">
        <v>4630</v>
      </c>
      <c r="NQ8" t="s">
        <v>4629</v>
      </c>
      <c r="NR8" t="s">
        <v>4629</v>
      </c>
      <c r="NS8" t="s">
        <v>4629</v>
      </c>
      <c r="NT8" t="s">
        <v>4630</v>
      </c>
      <c r="NU8" t="s">
        <v>4630</v>
      </c>
      <c r="NV8" t="s">
        <v>4630</v>
      </c>
      <c r="NW8" t="s">
        <v>4630</v>
      </c>
    </row>
    <row r="9" spans="1:388" x14ac:dyDescent="0.25">
      <c r="A9">
        <v>8</v>
      </c>
      <c r="B9" t="s">
        <v>4963</v>
      </c>
      <c r="C9" t="s">
        <v>1130</v>
      </c>
      <c r="D9" t="s">
        <v>3414</v>
      </c>
      <c r="E9" t="s">
        <v>3496</v>
      </c>
      <c r="F9" t="s">
        <v>4746</v>
      </c>
      <c r="G9" t="s">
        <v>1081</v>
      </c>
      <c r="EV9" t="s">
        <v>1101</v>
      </c>
      <c r="EW9" t="s">
        <v>4642</v>
      </c>
      <c r="EX9" t="s">
        <v>4642</v>
      </c>
      <c r="EY9" t="s">
        <v>1101</v>
      </c>
      <c r="FC9" t="s">
        <v>1101</v>
      </c>
      <c r="FD9" t="s">
        <v>1116</v>
      </c>
      <c r="FE9" t="s">
        <v>4638</v>
      </c>
      <c r="FF9" t="s">
        <v>4703</v>
      </c>
      <c r="MY9" t="s">
        <v>4629</v>
      </c>
      <c r="MZ9" t="s">
        <v>4630</v>
      </c>
      <c r="NA9" t="s">
        <v>4630</v>
      </c>
      <c r="NB9" t="s">
        <v>4630</v>
      </c>
      <c r="NC9" t="s">
        <v>4630</v>
      </c>
      <c r="ND9" t="s">
        <v>4630</v>
      </c>
      <c r="NE9" t="s">
        <v>4630</v>
      </c>
      <c r="NF9" t="s">
        <v>4630</v>
      </c>
      <c r="NH9" t="s">
        <v>4630</v>
      </c>
      <c r="NI9" t="s">
        <v>4630</v>
      </c>
      <c r="NJ9" t="s">
        <v>4630</v>
      </c>
      <c r="NK9" t="s">
        <v>4630</v>
      </c>
      <c r="NL9" t="s">
        <v>4630</v>
      </c>
      <c r="NM9" t="s">
        <v>4629</v>
      </c>
      <c r="NN9" t="s">
        <v>4630</v>
      </c>
      <c r="NO9" t="s">
        <v>4630</v>
      </c>
      <c r="NP9" t="s">
        <v>4630</v>
      </c>
      <c r="NQ9" t="s">
        <v>4630</v>
      </c>
      <c r="NR9" t="s">
        <v>4629</v>
      </c>
      <c r="NS9" t="s">
        <v>4630</v>
      </c>
      <c r="NT9" t="s">
        <v>4630</v>
      </c>
      <c r="NU9" t="s">
        <v>4630</v>
      </c>
      <c r="NV9" t="s">
        <v>4630</v>
      </c>
      <c r="NW9" t="s">
        <v>4630</v>
      </c>
    </row>
    <row r="10" spans="1:388" x14ac:dyDescent="0.25">
      <c r="A10">
        <v>9</v>
      </c>
      <c r="B10" t="s">
        <v>4963</v>
      </c>
      <c r="C10" t="s">
        <v>1130</v>
      </c>
      <c r="D10" t="s">
        <v>3414</v>
      </c>
      <c r="E10" t="s">
        <v>3496</v>
      </c>
      <c r="F10" t="s">
        <v>4746</v>
      </c>
      <c r="G10" t="s">
        <v>1081</v>
      </c>
      <c r="EV10" t="s">
        <v>1101</v>
      </c>
      <c r="EW10" t="s">
        <v>4658</v>
      </c>
      <c r="EX10" t="s">
        <v>4658</v>
      </c>
      <c r="MY10" t="s">
        <v>4629</v>
      </c>
      <c r="MZ10" t="s">
        <v>4630</v>
      </c>
      <c r="NA10" t="s">
        <v>4630</v>
      </c>
      <c r="NB10" t="s">
        <v>4630</v>
      </c>
      <c r="NC10" t="s">
        <v>4630</v>
      </c>
      <c r="ND10" t="s">
        <v>4630</v>
      </c>
      <c r="NE10" t="s">
        <v>4630</v>
      </c>
      <c r="NF10" t="s">
        <v>4630</v>
      </c>
      <c r="NH10" t="s">
        <v>4630</v>
      </c>
      <c r="NI10" t="s">
        <v>4630</v>
      </c>
      <c r="NJ10" t="s">
        <v>4630</v>
      </c>
      <c r="NK10" t="s">
        <v>4630</v>
      </c>
      <c r="NL10" t="s">
        <v>4630</v>
      </c>
      <c r="NM10" t="s">
        <v>4629</v>
      </c>
      <c r="NN10" t="s">
        <v>4630</v>
      </c>
      <c r="NO10" t="s">
        <v>4630</v>
      </c>
      <c r="NP10" t="s">
        <v>4630</v>
      </c>
      <c r="NQ10" t="s">
        <v>4630</v>
      </c>
      <c r="NR10" t="s">
        <v>4629</v>
      </c>
      <c r="NS10" t="s">
        <v>4630</v>
      </c>
      <c r="NT10" t="s">
        <v>4630</v>
      </c>
      <c r="NU10" t="s">
        <v>4630</v>
      </c>
      <c r="NV10" t="s">
        <v>4630</v>
      </c>
      <c r="NW10" t="s">
        <v>4630</v>
      </c>
    </row>
    <row r="11" spans="1:388" x14ac:dyDescent="0.25">
      <c r="A11">
        <v>10</v>
      </c>
      <c r="B11" t="s">
        <v>4963</v>
      </c>
      <c r="C11" t="s">
        <v>1130</v>
      </c>
      <c r="D11" t="s">
        <v>3414</v>
      </c>
      <c r="E11" t="s">
        <v>3496</v>
      </c>
      <c r="F11" t="s">
        <v>4746</v>
      </c>
      <c r="G11" t="s">
        <v>1081</v>
      </c>
      <c r="AZ11" t="s">
        <v>1101</v>
      </c>
      <c r="BA11" t="s">
        <v>1083</v>
      </c>
      <c r="BB11">
        <v>100</v>
      </c>
      <c r="BC11">
        <v>100</v>
      </c>
      <c r="BD11" t="s">
        <v>1103</v>
      </c>
      <c r="BE11" t="s">
        <v>1103</v>
      </c>
      <c r="BF11" t="s">
        <v>4648</v>
      </c>
      <c r="MY11" t="s">
        <v>4629</v>
      </c>
      <c r="MZ11" t="s">
        <v>4630</v>
      </c>
      <c r="NA11" t="s">
        <v>4630</v>
      </c>
      <c r="NB11" t="s">
        <v>4630</v>
      </c>
      <c r="NC11" t="s">
        <v>4630</v>
      </c>
      <c r="ND11" t="s">
        <v>4630</v>
      </c>
      <c r="NE11" t="s">
        <v>4630</v>
      </c>
      <c r="NF11" t="s">
        <v>4630</v>
      </c>
      <c r="NH11" t="s">
        <v>4630</v>
      </c>
      <c r="NI11" t="s">
        <v>4630</v>
      </c>
      <c r="NJ11" t="s">
        <v>4630</v>
      </c>
      <c r="NK11" t="s">
        <v>4630</v>
      </c>
      <c r="NL11" t="s">
        <v>4630</v>
      </c>
      <c r="NM11" t="s">
        <v>4629</v>
      </c>
      <c r="NN11" t="s">
        <v>4630</v>
      </c>
      <c r="NO11" t="s">
        <v>4630</v>
      </c>
      <c r="NP11" t="s">
        <v>4630</v>
      </c>
      <c r="NQ11" t="s">
        <v>4630</v>
      </c>
      <c r="NR11" t="s">
        <v>4629</v>
      </c>
      <c r="NS11" t="s">
        <v>4630</v>
      </c>
      <c r="NT11" t="s">
        <v>4630</v>
      </c>
      <c r="NU11" t="s">
        <v>4630</v>
      </c>
      <c r="NV11" t="s">
        <v>4630</v>
      </c>
      <c r="NW11" t="s">
        <v>4630</v>
      </c>
    </row>
    <row r="12" spans="1:388" x14ac:dyDescent="0.25">
      <c r="A12">
        <v>11</v>
      </c>
      <c r="B12" t="s">
        <v>4963</v>
      </c>
      <c r="C12" t="s">
        <v>1130</v>
      </c>
      <c r="D12" t="s">
        <v>3414</v>
      </c>
      <c r="E12" t="s">
        <v>3496</v>
      </c>
      <c r="F12" t="s">
        <v>4746</v>
      </c>
      <c r="G12" t="s">
        <v>1081</v>
      </c>
      <c r="FG12" t="s">
        <v>1101</v>
      </c>
      <c r="FH12" t="s">
        <v>4803</v>
      </c>
      <c r="FI12" t="s">
        <v>4803</v>
      </c>
      <c r="FJ12" t="s">
        <v>1101</v>
      </c>
      <c r="FK12" t="s">
        <v>4644</v>
      </c>
      <c r="FL12" t="s">
        <v>4644</v>
      </c>
      <c r="MY12" t="s">
        <v>4629</v>
      </c>
      <c r="MZ12" t="s">
        <v>4630</v>
      </c>
      <c r="NA12" t="s">
        <v>4630</v>
      </c>
      <c r="NB12" t="s">
        <v>4630</v>
      </c>
      <c r="NC12" t="s">
        <v>4630</v>
      </c>
      <c r="ND12" t="s">
        <v>4630</v>
      </c>
      <c r="NE12" t="s">
        <v>4630</v>
      </c>
      <c r="NF12" t="s">
        <v>4630</v>
      </c>
      <c r="NH12" t="s">
        <v>4630</v>
      </c>
      <c r="NI12" t="s">
        <v>4630</v>
      </c>
      <c r="NJ12" t="s">
        <v>4630</v>
      </c>
      <c r="NK12" t="s">
        <v>4630</v>
      </c>
      <c r="NL12" t="s">
        <v>4630</v>
      </c>
      <c r="NM12" t="s">
        <v>4630</v>
      </c>
      <c r="NN12" t="s">
        <v>4630</v>
      </c>
      <c r="NO12" t="s">
        <v>4630</v>
      </c>
      <c r="NP12" t="s">
        <v>4630</v>
      </c>
      <c r="NQ12" t="s">
        <v>4630</v>
      </c>
      <c r="NR12" t="s">
        <v>4629</v>
      </c>
      <c r="NS12" t="s">
        <v>4630</v>
      </c>
      <c r="NT12" t="s">
        <v>4630</v>
      </c>
      <c r="NU12" t="s">
        <v>4630</v>
      </c>
      <c r="NV12" t="s">
        <v>4630</v>
      </c>
      <c r="NW12" t="s">
        <v>4630</v>
      </c>
    </row>
    <row r="13" spans="1:388" x14ac:dyDescent="0.25">
      <c r="A13">
        <v>12</v>
      </c>
      <c r="B13" t="s">
        <v>4963</v>
      </c>
      <c r="C13" t="s">
        <v>1130</v>
      </c>
      <c r="D13" t="s">
        <v>3414</v>
      </c>
      <c r="E13" t="s">
        <v>3496</v>
      </c>
      <c r="F13" t="s">
        <v>4746</v>
      </c>
      <c r="G13" t="s">
        <v>1081</v>
      </c>
      <c r="FG13" t="s">
        <v>1101</v>
      </c>
      <c r="FH13" t="s">
        <v>4823</v>
      </c>
      <c r="FI13" t="s">
        <v>4823</v>
      </c>
      <c r="FJ13" t="s">
        <v>1101</v>
      </c>
      <c r="FK13" t="s">
        <v>4639</v>
      </c>
      <c r="FL13" t="s">
        <v>4639</v>
      </c>
      <c r="MY13" t="s">
        <v>4629</v>
      </c>
      <c r="MZ13" t="s">
        <v>4630</v>
      </c>
      <c r="NA13" t="s">
        <v>4630</v>
      </c>
      <c r="NB13" t="s">
        <v>4630</v>
      </c>
      <c r="NC13" t="s">
        <v>4630</v>
      </c>
      <c r="ND13" t="s">
        <v>4630</v>
      </c>
      <c r="NE13" t="s">
        <v>4630</v>
      </c>
      <c r="NF13" t="s">
        <v>4630</v>
      </c>
      <c r="NH13" t="s">
        <v>4630</v>
      </c>
      <c r="NI13" t="s">
        <v>4630</v>
      </c>
      <c r="NJ13" t="s">
        <v>4630</v>
      </c>
      <c r="NK13" t="s">
        <v>4630</v>
      </c>
      <c r="NL13" t="s">
        <v>4630</v>
      </c>
      <c r="NM13" t="s">
        <v>4630</v>
      </c>
      <c r="NN13" t="s">
        <v>4630</v>
      </c>
      <c r="NO13" t="s">
        <v>4630</v>
      </c>
      <c r="NP13" t="s">
        <v>4630</v>
      </c>
      <c r="NQ13" t="s">
        <v>4630</v>
      </c>
      <c r="NR13" t="s">
        <v>4629</v>
      </c>
      <c r="NS13" t="s">
        <v>4630</v>
      </c>
      <c r="NT13" t="s">
        <v>4630</v>
      </c>
      <c r="NU13" t="s">
        <v>4630</v>
      </c>
      <c r="NV13" t="s">
        <v>4630</v>
      </c>
      <c r="NW13" t="s">
        <v>4630</v>
      </c>
    </row>
    <row r="14" spans="1:388" x14ac:dyDescent="0.25">
      <c r="A14">
        <v>13</v>
      </c>
      <c r="B14" t="s">
        <v>4963</v>
      </c>
      <c r="C14" t="s">
        <v>1130</v>
      </c>
      <c r="D14" t="s">
        <v>3414</v>
      </c>
      <c r="E14" t="s">
        <v>3496</v>
      </c>
      <c r="F14" t="s">
        <v>4746</v>
      </c>
      <c r="G14" t="s">
        <v>1081</v>
      </c>
      <c r="FG14" t="s">
        <v>1101</v>
      </c>
      <c r="FH14" t="s">
        <v>4803</v>
      </c>
      <c r="FI14" t="s">
        <v>4803</v>
      </c>
      <c r="FJ14" t="s">
        <v>1101</v>
      </c>
      <c r="FK14" t="s">
        <v>4644</v>
      </c>
      <c r="FL14" t="s">
        <v>4644</v>
      </c>
      <c r="MY14" t="s">
        <v>4629</v>
      </c>
      <c r="MZ14" t="s">
        <v>4630</v>
      </c>
      <c r="NA14" t="s">
        <v>4630</v>
      </c>
      <c r="NB14" t="s">
        <v>4630</v>
      </c>
      <c r="NC14" t="s">
        <v>4630</v>
      </c>
      <c r="ND14" t="s">
        <v>4630</v>
      </c>
      <c r="NE14" t="s">
        <v>4630</v>
      </c>
      <c r="NF14" t="s">
        <v>4630</v>
      </c>
      <c r="NH14" t="s">
        <v>4630</v>
      </c>
      <c r="NI14" t="s">
        <v>4630</v>
      </c>
      <c r="NJ14" t="s">
        <v>4630</v>
      </c>
      <c r="NK14" t="s">
        <v>4630</v>
      </c>
      <c r="NL14" t="s">
        <v>4630</v>
      </c>
      <c r="NM14" t="s">
        <v>4630</v>
      </c>
      <c r="NN14" t="s">
        <v>4630</v>
      </c>
      <c r="NO14" t="s">
        <v>4630</v>
      </c>
      <c r="NP14" t="s">
        <v>4630</v>
      </c>
      <c r="NQ14" t="s">
        <v>4630</v>
      </c>
      <c r="NR14" t="s">
        <v>4629</v>
      </c>
      <c r="NS14" t="s">
        <v>4630</v>
      </c>
      <c r="NT14" t="s">
        <v>4630</v>
      </c>
      <c r="NU14" t="s">
        <v>4630</v>
      </c>
      <c r="NV14" t="s">
        <v>4630</v>
      </c>
      <c r="NW14" t="s">
        <v>4630</v>
      </c>
    </row>
    <row r="15" spans="1:388" x14ac:dyDescent="0.25">
      <c r="A15">
        <v>14</v>
      </c>
      <c r="B15" t="s">
        <v>4963</v>
      </c>
      <c r="C15" t="s">
        <v>1130</v>
      </c>
      <c r="D15" t="s">
        <v>3414</v>
      </c>
      <c r="E15" t="s">
        <v>3496</v>
      </c>
      <c r="F15" t="s">
        <v>4746</v>
      </c>
      <c r="G15" t="s">
        <v>1081</v>
      </c>
      <c r="FG15" t="s">
        <v>1101</v>
      </c>
      <c r="FH15" t="s">
        <v>4840</v>
      </c>
      <c r="FI15" t="s">
        <v>4840</v>
      </c>
      <c r="FJ15" t="s">
        <v>1101</v>
      </c>
      <c r="FK15" t="s">
        <v>4640</v>
      </c>
      <c r="FL15" t="s">
        <v>4640</v>
      </c>
      <c r="MY15" t="s">
        <v>4629</v>
      </c>
      <c r="MZ15" t="s">
        <v>4630</v>
      </c>
      <c r="NA15" t="s">
        <v>4630</v>
      </c>
      <c r="NB15" t="s">
        <v>4630</v>
      </c>
      <c r="NC15" t="s">
        <v>4630</v>
      </c>
      <c r="ND15" t="s">
        <v>4630</v>
      </c>
      <c r="NE15" t="s">
        <v>4630</v>
      </c>
      <c r="NF15" t="s">
        <v>4630</v>
      </c>
      <c r="NH15" t="s">
        <v>4630</v>
      </c>
      <c r="NI15" t="s">
        <v>4630</v>
      </c>
      <c r="NJ15" t="s">
        <v>4630</v>
      </c>
      <c r="NK15" t="s">
        <v>4630</v>
      </c>
      <c r="NL15" t="s">
        <v>4630</v>
      </c>
      <c r="NM15" t="s">
        <v>4630</v>
      </c>
      <c r="NN15" t="s">
        <v>4630</v>
      </c>
      <c r="NO15" t="s">
        <v>4630</v>
      </c>
      <c r="NP15" t="s">
        <v>4630</v>
      </c>
      <c r="NQ15" t="s">
        <v>4630</v>
      </c>
      <c r="NR15" t="s">
        <v>4629</v>
      </c>
      <c r="NS15" t="s">
        <v>4630</v>
      </c>
      <c r="NT15" t="s">
        <v>4630</v>
      </c>
      <c r="NU15" t="s">
        <v>4630</v>
      </c>
      <c r="NV15" t="s">
        <v>4630</v>
      </c>
      <c r="NW15" t="s">
        <v>4630</v>
      </c>
    </row>
    <row r="16" spans="1:388" x14ac:dyDescent="0.25">
      <c r="A16">
        <v>15</v>
      </c>
      <c r="B16" t="s">
        <v>4963</v>
      </c>
      <c r="C16" t="s">
        <v>1130</v>
      </c>
      <c r="D16" t="s">
        <v>3414</v>
      </c>
      <c r="E16" t="s">
        <v>3496</v>
      </c>
      <c r="F16" t="s">
        <v>4836</v>
      </c>
      <c r="G16" t="s">
        <v>1081</v>
      </c>
      <c r="EV16" t="s">
        <v>1101</v>
      </c>
      <c r="EW16" t="s">
        <v>4642</v>
      </c>
      <c r="EX16" t="s">
        <v>4642</v>
      </c>
      <c r="EY16" t="s">
        <v>1101</v>
      </c>
      <c r="EZ16" t="s">
        <v>4643</v>
      </c>
      <c r="FA16" t="s">
        <v>4661</v>
      </c>
      <c r="FB16" t="s">
        <v>4661</v>
      </c>
      <c r="FC16" t="s">
        <v>1101</v>
      </c>
      <c r="FD16" t="s">
        <v>1096</v>
      </c>
      <c r="FE16" t="s">
        <v>4639</v>
      </c>
      <c r="FF16" t="s">
        <v>4767</v>
      </c>
      <c r="MY16" t="s">
        <v>4629</v>
      </c>
      <c r="MZ16" t="s">
        <v>4630</v>
      </c>
      <c r="NA16" t="s">
        <v>4630</v>
      </c>
      <c r="NB16" t="s">
        <v>4630</v>
      </c>
      <c r="NC16" t="s">
        <v>4630</v>
      </c>
      <c r="ND16" t="s">
        <v>4630</v>
      </c>
      <c r="NE16" t="s">
        <v>4630</v>
      </c>
      <c r="NF16" t="s">
        <v>4630</v>
      </c>
      <c r="NH16" t="s">
        <v>4630</v>
      </c>
      <c r="NI16" t="s">
        <v>4630</v>
      </c>
      <c r="NJ16" t="s">
        <v>4630</v>
      </c>
      <c r="NK16" t="s">
        <v>4630</v>
      </c>
      <c r="NL16" t="s">
        <v>4630</v>
      </c>
      <c r="NM16" t="s">
        <v>4629</v>
      </c>
      <c r="NN16" t="s">
        <v>4630</v>
      </c>
      <c r="NO16" t="s">
        <v>4630</v>
      </c>
      <c r="NP16" t="s">
        <v>4630</v>
      </c>
      <c r="NQ16" t="s">
        <v>4630</v>
      </c>
      <c r="NR16" t="s">
        <v>4629</v>
      </c>
      <c r="NS16" t="s">
        <v>4630</v>
      </c>
      <c r="NT16" t="s">
        <v>4630</v>
      </c>
      <c r="NU16" t="s">
        <v>4630</v>
      </c>
      <c r="NV16" t="s">
        <v>4630</v>
      </c>
      <c r="NW16" t="s">
        <v>4630</v>
      </c>
    </row>
    <row r="17" spans="1:387" x14ac:dyDescent="0.25">
      <c r="A17">
        <v>16</v>
      </c>
      <c r="B17" t="s">
        <v>4963</v>
      </c>
      <c r="C17" t="s">
        <v>1130</v>
      </c>
      <c r="D17" t="s">
        <v>3414</v>
      </c>
      <c r="E17" t="s">
        <v>3496</v>
      </c>
      <c r="F17" t="s">
        <v>4836</v>
      </c>
      <c r="G17" t="s">
        <v>1081</v>
      </c>
      <c r="EV17" t="s">
        <v>1101</v>
      </c>
      <c r="EW17" t="s">
        <v>4633</v>
      </c>
      <c r="EX17" t="s">
        <v>4633</v>
      </c>
      <c r="EY17" t="s">
        <v>1101</v>
      </c>
      <c r="FC17" t="s">
        <v>1101</v>
      </c>
      <c r="FD17" t="s">
        <v>1096</v>
      </c>
      <c r="FE17" t="s">
        <v>4639</v>
      </c>
      <c r="FF17" t="s">
        <v>4767</v>
      </c>
      <c r="MY17" t="s">
        <v>4629</v>
      </c>
      <c r="MZ17" t="s">
        <v>4630</v>
      </c>
      <c r="NA17" t="s">
        <v>4630</v>
      </c>
      <c r="NB17" t="s">
        <v>4630</v>
      </c>
      <c r="NC17" t="s">
        <v>4630</v>
      </c>
      <c r="ND17" t="s">
        <v>4630</v>
      </c>
      <c r="NE17" t="s">
        <v>4630</v>
      </c>
      <c r="NF17" t="s">
        <v>4630</v>
      </c>
      <c r="NH17" t="s">
        <v>4630</v>
      </c>
      <c r="NI17" t="s">
        <v>4630</v>
      </c>
      <c r="NJ17" t="s">
        <v>4630</v>
      </c>
      <c r="NK17" t="s">
        <v>4630</v>
      </c>
      <c r="NL17" t="s">
        <v>4630</v>
      </c>
      <c r="NM17" t="s">
        <v>4629</v>
      </c>
      <c r="NN17" t="s">
        <v>4630</v>
      </c>
      <c r="NO17" t="s">
        <v>4630</v>
      </c>
      <c r="NP17" t="s">
        <v>4630</v>
      </c>
      <c r="NQ17" t="s">
        <v>4630</v>
      </c>
      <c r="NR17" t="s">
        <v>4629</v>
      </c>
      <c r="NS17" t="s">
        <v>4630</v>
      </c>
      <c r="NT17" t="s">
        <v>4630</v>
      </c>
      <c r="NU17" t="s">
        <v>4630</v>
      </c>
      <c r="NV17" t="s">
        <v>4630</v>
      </c>
      <c r="NW17" t="s">
        <v>4630</v>
      </c>
    </row>
    <row r="18" spans="1:387" x14ac:dyDescent="0.25">
      <c r="A18">
        <v>17</v>
      </c>
      <c r="B18" t="s">
        <v>4963</v>
      </c>
      <c r="C18" t="s">
        <v>1130</v>
      </c>
      <c r="D18" t="s">
        <v>3414</v>
      </c>
      <c r="E18" t="s">
        <v>3496</v>
      </c>
      <c r="F18" t="s">
        <v>4836</v>
      </c>
      <c r="G18" t="s">
        <v>1081</v>
      </c>
      <c r="AZ18" t="s">
        <v>1101</v>
      </c>
      <c r="BA18" t="s">
        <v>1083</v>
      </c>
      <c r="BB18">
        <v>100</v>
      </c>
      <c r="BC18">
        <v>100</v>
      </c>
      <c r="BD18" t="s">
        <v>1103</v>
      </c>
      <c r="BE18" t="s">
        <v>1103</v>
      </c>
      <c r="BF18" t="s">
        <v>4650</v>
      </c>
      <c r="MY18" t="s">
        <v>4629</v>
      </c>
      <c r="MZ18" t="s">
        <v>4630</v>
      </c>
      <c r="NA18" t="s">
        <v>4630</v>
      </c>
      <c r="NB18" t="s">
        <v>4630</v>
      </c>
      <c r="NC18" t="s">
        <v>4630</v>
      </c>
      <c r="ND18" t="s">
        <v>4630</v>
      </c>
      <c r="NE18" t="s">
        <v>4630</v>
      </c>
      <c r="NF18" t="s">
        <v>4630</v>
      </c>
      <c r="NH18" t="s">
        <v>4630</v>
      </c>
      <c r="NI18" t="s">
        <v>4630</v>
      </c>
      <c r="NJ18" t="s">
        <v>4630</v>
      </c>
      <c r="NK18" t="s">
        <v>4630</v>
      </c>
      <c r="NL18" t="s">
        <v>4630</v>
      </c>
      <c r="NM18" t="s">
        <v>4629</v>
      </c>
      <c r="NN18" t="s">
        <v>4630</v>
      </c>
      <c r="NO18" t="s">
        <v>4630</v>
      </c>
      <c r="NP18" t="s">
        <v>4630</v>
      </c>
      <c r="NQ18" t="s">
        <v>4630</v>
      </c>
      <c r="NR18" t="s">
        <v>4629</v>
      </c>
      <c r="NS18" t="s">
        <v>4630</v>
      </c>
      <c r="NT18" t="s">
        <v>4630</v>
      </c>
      <c r="NU18" t="s">
        <v>4630</v>
      </c>
      <c r="NV18" t="s">
        <v>4630</v>
      </c>
      <c r="NW18" t="s">
        <v>4630</v>
      </c>
    </row>
    <row r="19" spans="1:387" x14ac:dyDescent="0.25">
      <c r="A19">
        <v>18</v>
      </c>
      <c r="B19" t="s">
        <v>4963</v>
      </c>
      <c r="C19" t="s">
        <v>1130</v>
      </c>
      <c r="D19" t="s">
        <v>3414</v>
      </c>
      <c r="E19" t="s">
        <v>3496</v>
      </c>
      <c r="F19" t="s">
        <v>4836</v>
      </c>
      <c r="G19" t="s">
        <v>1081</v>
      </c>
      <c r="AZ19" t="s">
        <v>1101</v>
      </c>
      <c r="BA19" t="s">
        <v>1083</v>
      </c>
      <c r="BB19">
        <v>100</v>
      </c>
      <c r="BC19">
        <v>100</v>
      </c>
      <c r="BD19" t="s">
        <v>1103</v>
      </c>
      <c r="BE19" t="s">
        <v>1103</v>
      </c>
      <c r="BF19" t="s">
        <v>4648</v>
      </c>
      <c r="MY19" t="s">
        <v>4629</v>
      </c>
      <c r="MZ19" t="s">
        <v>4630</v>
      </c>
      <c r="NA19" t="s">
        <v>4630</v>
      </c>
      <c r="NB19" t="s">
        <v>4630</v>
      </c>
      <c r="NC19" t="s">
        <v>4630</v>
      </c>
      <c r="ND19" t="s">
        <v>4630</v>
      </c>
      <c r="NE19" t="s">
        <v>4630</v>
      </c>
      <c r="NF19" t="s">
        <v>4630</v>
      </c>
      <c r="NH19" t="s">
        <v>4630</v>
      </c>
      <c r="NI19" t="s">
        <v>4630</v>
      </c>
      <c r="NJ19" t="s">
        <v>4630</v>
      </c>
      <c r="NK19" t="s">
        <v>4630</v>
      </c>
      <c r="NL19" t="s">
        <v>4630</v>
      </c>
      <c r="NM19" t="s">
        <v>4629</v>
      </c>
      <c r="NN19" t="s">
        <v>4630</v>
      </c>
      <c r="NO19" t="s">
        <v>4630</v>
      </c>
      <c r="NP19" t="s">
        <v>4630</v>
      </c>
      <c r="NQ19" t="s">
        <v>4630</v>
      </c>
      <c r="NR19" t="s">
        <v>4629</v>
      </c>
      <c r="NS19" t="s">
        <v>4630</v>
      </c>
      <c r="NT19" t="s">
        <v>4630</v>
      </c>
      <c r="NU19" t="s">
        <v>4630</v>
      </c>
      <c r="NV19" t="s">
        <v>4630</v>
      </c>
      <c r="NW19" t="s">
        <v>4630</v>
      </c>
    </row>
    <row r="20" spans="1:387" x14ac:dyDescent="0.25">
      <c r="A20">
        <v>19</v>
      </c>
      <c r="B20" t="s">
        <v>4963</v>
      </c>
      <c r="C20" t="s">
        <v>1130</v>
      </c>
      <c r="D20" t="s">
        <v>3414</v>
      </c>
      <c r="E20" t="s">
        <v>3496</v>
      </c>
      <c r="F20" t="s">
        <v>4836</v>
      </c>
      <c r="G20" t="s">
        <v>1081</v>
      </c>
      <c r="GH20" t="s">
        <v>1144</v>
      </c>
      <c r="GI20" t="s">
        <v>4806</v>
      </c>
      <c r="GJ20" t="s">
        <v>4806</v>
      </c>
      <c r="GK20" t="s">
        <v>4660</v>
      </c>
      <c r="GL20" t="s">
        <v>4660</v>
      </c>
      <c r="GM20" t="s">
        <v>4837</v>
      </c>
    </row>
    <row r="21" spans="1:387" x14ac:dyDescent="0.25">
      <c r="A21">
        <v>20</v>
      </c>
      <c r="B21" t="s">
        <v>4963</v>
      </c>
      <c r="C21" t="s">
        <v>1130</v>
      </c>
      <c r="D21" t="s">
        <v>3414</v>
      </c>
      <c r="E21" t="s">
        <v>3496</v>
      </c>
      <c r="F21" t="s">
        <v>4836</v>
      </c>
      <c r="G21" t="s">
        <v>1081</v>
      </c>
      <c r="GH21" t="s">
        <v>1144</v>
      </c>
      <c r="GI21" t="s">
        <v>4806</v>
      </c>
      <c r="GJ21" t="s">
        <v>4806</v>
      </c>
      <c r="GK21" t="s">
        <v>4660</v>
      </c>
      <c r="GL21" t="s">
        <v>4660</v>
      </c>
      <c r="GM21" t="s">
        <v>4837</v>
      </c>
    </row>
    <row r="22" spans="1:387" x14ac:dyDescent="0.25">
      <c r="A22">
        <v>21</v>
      </c>
      <c r="B22" t="s">
        <v>4963</v>
      </c>
      <c r="C22" t="s">
        <v>1130</v>
      </c>
      <c r="D22" t="s">
        <v>3414</v>
      </c>
      <c r="E22" t="s">
        <v>3496</v>
      </c>
      <c r="F22" t="s">
        <v>4836</v>
      </c>
      <c r="G22" t="s">
        <v>1081</v>
      </c>
      <c r="H22" t="s">
        <v>1101</v>
      </c>
      <c r="I22" t="s">
        <v>1094</v>
      </c>
      <c r="J22" t="s">
        <v>1095</v>
      </c>
      <c r="K22">
        <v>2000</v>
      </c>
      <c r="L22">
        <v>546.00054600054602</v>
      </c>
      <c r="M22" t="s">
        <v>1103</v>
      </c>
      <c r="N22" t="s">
        <v>1103</v>
      </c>
      <c r="O22" t="s">
        <v>4632</v>
      </c>
      <c r="GN22" t="s">
        <v>1127</v>
      </c>
      <c r="GQ22" t="s">
        <v>1084</v>
      </c>
      <c r="GR22" t="s">
        <v>1103</v>
      </c>
      <c r="GS22" t="s">
        <v>4835</v>
      </c>
      <c r="GT22" t="s">
        <v>1091</v>
      </c>
      <c r="MY22" t="s">
        <v>4629</v>
      </c>
      <c r="MZ22" t="s">
        <v>4630</v>
      </c>
      <c r="NA22" t="s">
        <v>4630</v>
      </c>
      <c r="NB22" t="s">
        <v>4630</v>
      </c>
      <c r="NC22" t="s">
        <v>4630</v>
      </c>
      <c r="ND22" t="s">
        <v>4630</v>
      </c>
      <c r="NE22" t="s">
        <v>4630</v>
      </c>
      <c r="NF22" t="s">
        <v>4630</v>
      </c>
      <c r="NH22" t="s">
        <v>4630</v>
      </c>
      <c r="NI22" t="s">
        <v>4630</v>
      </c>
      <c r="NJ22" t="s">
        <v>4630</v>
      </c>
      <c r="NK22" t="s">
        <v>4630</v>
      </c>
      <c r="NL22" t="s">
        <v>4630</v>
      </c>
      <c r="NM22" t="s">
        <v>4630</v>
      </c>
      <c r="NN22" t="s">
        <v>4630</v>
      </c>
      <c r="NO22" t="s">
        <v>4630</v>
      </c>
      <c r="NP22" t="s">
        <v>4630</v>
      </c>
      <c r="NQ22" t="s">
        <v>4630</v>
      </c>
      <c r="NR22" t="s">
        <v>4629</v>
      </c>
      <c r="NS22" t="s">
        <v>4630</v>
      </c>
      <c r="NT22" t="s">
        <v>4630</v>
      </c>
      <c r="NU22" t="s">
        <v>4630</v>
      </c>
      <c r="NV22" t="s">
        <v>4630</v>
      </c>
      <c r="NW22" t="s">
        <v>4630</v>
      </c>
    </row>
    <row r="23" spans="1:387" x14ac:dyDescent="0.25">
      <c r="A23">
        <v>22</v>
      </c>
      <c r="B23" t="s">
        <v>4963</v>
      </c>
      <c r="C23" t="s">
        <v>1130</v>
      </c>
      <c r="D23" t="s">
        <v>3414</v>
      </c>
      <c r="E23" t="s">
        <v>3496</v>
      </c>
      <c r="F23" t="s">
        <v>4836</v>
      </c>
      <c r="G23" t="s">
        <v>1081</v>
      </c>
      <c r="H23" t="s">
        <v>1101</v>
      </c>
      <c r="I23" t="s">
        <v>1094</v>
      </c>
      <c r="J23" t="s">
        <v>1095</v>
      </c>
      <c r="K23">
        <v>1500</v>
      </c>
      <c r="L23">
        <v>409.50040950041</v>
      </c>
      <c r="M23" t="s">
        <v>1103</v>
      </c>
      <c r="N23" t="s">
        <v>1084</v>
      </c>
      <c r="O23" t="s">
        <v>4648</v>
      </c>
      <c r="GN23" t="s">
        <v>1089</v>
      </c>
      <c r="GQ23" t="s">
        <v>1084</v>
      </c>
      <c r="GR23" t="s">
        <v>1103</v>
      </c>
      <c r="GS23" t="s">
        <v>4838</v>
      </c>
      <c r="GT23" t="s">
        <v>1117</v>
      </c>
      <c r="GU23" t="s">
        <v>4748</v>
      </c>
      <c r="MY23" t="s">
        <v>4629</v>
      </c>
      <c r="MZ23" t="s">
        <v>4630</v>
      </c>
      <c r="NA23" t="s">
        <v>4630</v>
      </c>
      <c r="NB23" t="s">
        <v>4630</v>
      </c>
      <c r="NC23" t="s">
        <v>4630</v>
      </c>
      <c r="ND23" t="s">
        <v>4630</v>
      </c>
      <c r="NE23" t="s">
        <v>4630</v>
      </c>
      <c r="NF23" t="s">
        <v>4630</v>
      </c>
      <c r="NH23" t="s">
        <v>4630</v>
      </c>
      <c r="NI23" t="s">
        <v>4630</v>
      </c>
      <c r="NJ23" t="s">
        <v>4630</v>
      </c>
      <c r="NK23" t="s">
        <v>4630</v>
      </c>
      <c r="NL23" t="s">
        <v>4630</v>
      </c>
      <c r="NM23" t="s">
        <v>4630</v>
      </c>
      <c r="NN23" t="s">
        <v>4630</v>
      </c>
      <c r="NO23" t="s">
        <v>4630</v>
      </c>
      <c r="NP23" t="s">
        <v>4630</v>
      </c>
      <c r="NQ23" t="s">
        <v>4630</v>
      </c>
      <c r="NR23" t="s">
        <v>4629</v>
      </c>
      <c r="NS23" t="s">
        <v>4630</v>
      </c>
      <c r="NT23" t="s">
        <v>4630</v>
      </c>
      <c r="NU23" t="s">
        <v>4630</v>
      </c>
      <c r="NV23" t="s">
        <v>4630</v>
      </c>
      <c r="NW23" t="s">
        <v>4630</v>
      </c>
    </row>
    <row r="24" spans="1:387" x14ac:dyDescent="0.25">
      <c r="A24">
        <v>23</v>
      </c>
      <c r="B24" t="s">
        <v>4963</v>
      </c>
      <c r="C24" t="s">
        <v>1130</v>
      </c>
      <c r="D24" t="s">
        <v>3414</v>
      </c>
      <c r="E24" t="s">
        <v>3496</v>
      </c>
      <c r="F24" t="s">
        <v>4836</v>
      </c>
      <c r="G24" t="s">
        <v>1081</v>
      </c>
      <c r="H24" t="s">
        <v>1101</v>
      </c>
      <c r="I24" t="s">
        <v>1094</v>
      </c>
      <c r="J24" t="s">
        <v>1095</v>
      </c>
      <c r="K24">
        <v>1500</v>
      </c>
      <c r="L24">
        <v>409.50040950041</v>
      </c>
      <c r="M24" t="s">
        <v>1103</v>
      </c>
      <c r="N24" t="s">
        <v>1084</v>
      </c>
      <c r="O24" t="s">
        <v>4648</v>
      </c>
      <c r="AZ24" t="s">
        <v>1101</v>
      </c>
      <c r="BA24" t="s">
        <v>1083</v>
      </c>
      <c r="BB24">
        <v>100</v>
      </c>
      <c r="BC24">
        <v>100</v>
      </c>
      <c r="BD24" t="s">
        <v>1103</v>
      </c>
      <c r="BE24" t="s">
        <v>1103</v>
      </c>
      <c r="BF24" t="s">
        <v>4648</v>
      </c>
      <c r="GN24" t="s">
        <v>1127</v>
      </c>
      <c r="GQ24" t="s">
        <v>1084</v>
      </c>
      <c r="GR24" t="s">
        <v>1103</v>
      </c>
      <c r="GS24" t="s">
        <v>4838</v>
      </c>
      <c r="GT24" t="s">
        <v>1117</v>
      </c>
      <c r="GU24" t="s">
        <v>4748</v>
      </c>
      <c r="MY24" t="s">
        <v>4629</v>
      </c>
      <c r="MZ24" t="s">
        <v>4630</v>
      </c>
      <c r="NA24" t="s">
        <v>4630</v>
      </c>
      <c r="NB24" t="s">
        <v>4630</v>
      </c>
      <c r="NC24" t="s">
        <v>4629</v>
      </c>
      <c r="ND24" t="s">
        <v>4630</v>
      </c>
      <c r="NE24" t="s">
        <v>4630</v>
      </c>
      <c r="NF24" t="s">
        <v>4630</v>
      </c>
      <c r="NH24" t="s">
        <v>4630</v>
      </c>
      <c r="NI24" t="s">
        <v>4630</v>
      </c>
      <c r="NJ24" t="s">
        <v>4630</v>
      </c>
      <c r="NK24" t="s">
        <v>4630</v>
      </c>
      <c r="NL24" t="s">
        <v>4630</v>
      </c>
      <c r="NM24" t="s">
        <v>4629</v>
      </c>
      <c r="NN24" t="s">
        <v>4630</v>
      </c>
      <c r="NO24" t="s">
        <v>4630</v>
      </c>
      <c r="NP24" t="s">
        <v>4630</v>
      </c>
      <c r="NQ24" t="s">
        <v>4630</v>
      </c>
      <c r="NR24" t="s">
        <v>4629</v>
      </c>
      <c r="NS24" t="s">
        <v>4630</v>
      </c>
      <c r="NT24" t="s">
        <v>4630</v>
      </c>
      <c r="NU24" t="s">
        <v>4630</v>
      </c>
      <c r="NV24" t="s">
        <v>4630</v>
      </c>
      <c r="NW24" t="s">
        <v>4630</v>
      </c>
    </row>
    <row r="25" spans="1:387" x14ac:dyDescent="0.25">
      <c r="A25">
        <v>24</v>
      </c>
      <c r="B25" t="s">
        <v>4963</v>
      </c>
      <c r="C25" t="s">
        <v>1165</v>
      </c>
      <c r="D25" t="s">
        <v>3426</v>
      </c>
      <c r="E25" t="s">
        <v>3510</v>
      </c>
      <c r="F25" t="s">
        <v>4647</v>
      </c>
      <c r="G25" t="s">
        <v>1081</v>
      </c>
      <c r="AL25" t="s">
        <v>1101</v>
      </c>
      <c r="AM25" t="s">
        <v>1083</v>
      </c>
      <c r="AN25">
        <v>550</v>
      </c>
      <c r="AO25">
        <v>550</v>
      </c>
      <c r="GO25" t="s">
        <v>1127</v>
      </c>
      <c r="GW25" t="s">
        <v>1103</v>
      </c>
      <c r="GX25" t="s">
        <v>4652</v>
      </c>
      <c r="GY25" t="s">
        <v>1109</v>
      </c>
      <c r="MM25" t="s">
        <v>3279</v>
      </c>
      <c r="MN25" t="s">
        <v>3279</v>
      </c>
      <c r="MO25" t="s">
        <v>3279</v>
      </c>
      <c r="MY25" t="s">
        <v>4629</v>
      </c>
      <c r="MZ25" t="s">
        <v>4630</v>
      </c>
      <c r="NA25" t="s">
        <v>4630</v>
      </c>
      <c r="NB25" t="s">
        <v>4630</v>
      </c>
      <c r="NC25" t="s">
        <v>4630</v>
      </c>
      <c r="ND25" t="s">
        <v>4630</v>
      </c>
      <c r="NE25" t="s">
        <v>4630</v>
      </c>
      <c r="NF25" t="s">
        <v>4630</v>
      </c>
      <c r="NH25" t="s">
        <v>4629</v>
      </c>
      <c r="NI25" t="s">
        <v>4630</v>
      </c>
      <c r="NJ25" t="s">
        <v>4630</v>
      </c>
      <c r="NK25" t="s">
        <v>4630</v>
      </c>
      <c r="NL25" t="s">
        <v>4630</v>
      </c>
      <c r="NM25" t="s">
        <v>4630</v>
      </c>
      <c r="NN25" t="s">
        <v>4630</v>
      </c>
      <c r="NO25" t="s">
        <v>4630</v>
      </c>
      <c r="NP25" t="s">
        <v>4630</v>
      </c>
      <c r="NQ25" t="s">
        <v>4630</v>
      </c>
      <c r="NR25" t="s">
        <v>4630</v>
      </c>
      <c r="NS25" t="s">
        <v>4630</v>
      </c>
      <c r="NT25" t="s">
        <v>4630</v>
      </c>
      <c r="NU25" t="s">
        <v>4630</v>
      </c>
      <c r="NV25" t="s">
        <v>4630</v>
      </c>
      <c r="NW25" t="s">
        <v>4630</v>
      </c>
    </row>
    <row r="26" spans="1:387" x14ac:dyDescent="0.25">
      <c r="A26">
        <v>25</v>
      </c>
      <c r="B26" t="s">
        <v>4963</v>
      </c>
      <c r="C26" t="s">
        <v>1165</v>
      </c>
      <c r="D26" t="s">
        <v>3426</v>
      </c>
      <c r="E26" t="s">
        <v>3510</v>
      </c>
      <c r="F26" t="s">
        <v>4647</v>
      </c>
      <c r="G26" t="s">
        <v>1081</v>
      </c>
      <c r="BW26" t="s">
        <v>1101</v>
      </c>
      <c r="BX26" t="s">
        <v>1085</v>
      </c>
      <c r="BY26" t="s">
        <v>1083</v>
      </c>
      <c r="BZ26">
        <v>500</v>
      </c>
      <c r="CA26">
        <v>500</v>
      </c>
      <c r="CB26" t="s">
        <v>1103</v>
      </c>
      <c r="CC26" t="s">
        <v>1103</v>
      </c>
      <c r="CD26" t="s">
        <v>4648</v>
      </c>
      <c r="GO26" t="s">
        <v>1127</v>
      </c>
      <c r="GW26" t="s">
        <v>1084</v>
      </c>
      <c r="GX26" t="s">
        <v>4652</v>
      </c>
      <c r="GY26" t="s">
        <v>1109</v>
      </c>
      <c r="HA26" t="s">
        <v>4650</v>
      </c>
      <c r="MM26" t="s">
        <v>3279</v>
      </c>
      <c r="MN26" t="s">
        <v>3279</v>
      </c>
      <c r="MO26" t="s">
        <v>3279</v>
      </c>
      <c r="MY26" t="s">
        <v>4629</v>
      </c>
      <c r="MZ26" t="s">
        <v>4630</v>
      </c>
      <c r="NA26" t="s">
        <v>4630</v>
      </c>
      <c r="NB26" t="s">
        <v>4630</v>
      </c>
      <c r="NC26" t="s">
        <v>4630</v>
      </c>
      <c r="ND26" t="s">
        <v>4630</v>
      </c>
      <c r="NE26" t="s">
        <v>4630</v>
      </c>
      <c r="NF26" t="s">
        <v>4630</v>
      </c>
      <c r="NH26" t="s">
        <v>4629</v>
      </c>
      <c r="NI26" t="s">
        <v>4630</v>
      </c>
      <c r="NJ26" t="s">
        <v>4630</v>
      </c>
      <c r="NK26" t="s">
        <v>4630</v>
      </c>
      <c r="NL26" t="s">
        <v>4630</v>
      </c>
      <c r="NM26" t="s">
        <v>4630</v>
      </c>
      <c r="NN26" t="s">
        <v>4630</v>
      </c>
      <c r="NO26" t="s">
        <v>4630</v>
      </c>
      <c r="NP26" t="s">
        <v>4630</v>
      </c>
      <c r="NQ26" t="s">
        <v>4630</v>
      </c>
      <c r="NR26" t="s">
        <v>4630</v>
      </c>
      <c r="NS26" t="s">
        <v>4630</v>
      </c>
      <c r="NT26" t="s">
        <v>4630</v>
      </c>
      <c r="NU26" t="s">
        <v>4630</v>
      </c>
      <c r="NV26" t="s">
        <v>4630</v>
      </c>
      <c r="NW26" t="s">
        <v>4630</v>
      </c>
    </row>
    <row r="27" spans="1:387" x14ac:dyDescent="0.25">
      <c r="A27">
        <v>26</v>
      </c>
      <c r="B27" t="s">
        <v>4963</v>
      </c>
      <c r="C27" t="s">
        <v>1165</v>
      </c>
      <c r="D27" t="s">
        <v>3426</v>
      </c>
      <c r="E27" t="s">
        <v>3510</v>
      </c>
      <c r="F27" t="s">
        <v>4647</v>
      </c>
      <c r="G27" t="s">
        <v>1081</v>
      </c>
      <c r="AL27" t="s">
        <v>1101</v>
      </c>
      <c r="AM27" t="s">
        <v>1083</v>
      </c>
      <c r="AN27">
        <v>600</v>
      </c>
      <c r="AO27">
        <v>600</v>
      </c>
      <c r="AP27" t="s">
        <v>1103</v>
      </c>
      <c r="AQ27" t="s">
        <v>1103</v>
      </c>
      <c r="AR27" t="s">
        <v>4628</v>
      </c>
      <c r="AS27" t="s">
        <v>1101</v>
      </c>
      <c r="AT27" t="s">
        <v>1083</v>
      </c>
      <c r="AU27">
        <v>800</v>
      </c>
      <c r="AV27">
        <v>800</v>
      </c>
      <c r="AW27" t="s">
        <v>1103</v>
      </c>
      <c r="AX27" t="s">
        <v>1103</v>
      </c>
      <c r="AY27" t="s">
        <v>4648</v>
      </c>
      <c r="BW27" t="s">
        <v>1101</v>
      </c>
      <c r="BX27" t="s">
        <v>1106</v>
      </c>
      <c r="BY27" t="s">
        <v>1083</v>
      </c>
      <c r="BZ27">
        <v>600</v>
      </c>
      <c r="CA27">
        <v>600</v>
      </c>
      <c r="CB27" t="s">
        <v>1103</v>
      </c>
      <c r="CC27" t="s">
        <v>1103</v>
      </c>
      <c r="CD27" t="s">
        <v>4650</v>
      </c>
      <c r="CM27" t="s">
        <v>1101</v>
      </c>
      <c r="CN27" t="s">
        <v>1105</v>
      </c>
      <c r="CO27">
        <v>500</v>
      </c>
      <c r="CP27">
        <v>678.42605156037996</v>
      </c>
      <c r="CQ27" t="s">
        <v>1103</v>
      </c>
      <c r="CR27" t="s">
        <v>1103</v>
      </c>
      <c r="CS27" t="s">
        <v>4650</v>
      </c>
      <c r="CT27" t="s">
        <v>1101</v>
      </c>
      <c r="CU27" t="s">
        <v>1164</v>
      </c>
      <c r="CV27" t="s">
        <v>1087</v>
      </c>
      <c r="CW27">
        <v>450</v>
      </c>
      <c r="CX27">
        <v>900</v>
      </c>
      <c r="CY27" t="s">
        <v>1103</v>
      </c>
      <c r="CZ27" t="s">
        <v>1103</v>
      </c>
      <c r="DA27" t="s">
        <v>4628</v>
      </c>
      <c r="GO27" t="s">
        <v>1127</v>
      </c>
      <c r="GW27" t="s">
        <v>1084</v>
      </c>
      <c r="GX27" t="s">
        <v>4652</v>
      </c>
      <c r="GY27" t="s">
        <v>1109</v>
      </c>
      <c r="HA27" t="s">
        <v>4628</v>
      </c>
      <c r="MM27" t="s">
        <v>3279</v>
      </c>
      <c r="MN27" t="s">
        <v>3279</v>
      </c>
      <c r="MO27" t="s">
        <v>3279</v>
      </c>
      <c r="MY27" t="s">
        <v>4629</v>
      </c>
      <c r="MZ27" t="s">
        <v>4630</v>
      </c>
      <c r="NA27" t="s">
        <v>4630</v>
      </c>
      <c r="NB27" t="s">
        <v>4630</v>
      </c>
      <c r="NC27" t="s">
        <v>4630</v>
      </c>
      <c r="ND27" t="s">
        <v>4630</v>
      </c>
      <c r="NE27" t="s">
        <v>4630</v>
      </c>
      <c r="NF27" t="s">
        <v>4630</v>
      </c>
      <c r="NH27" t="s">
        <v>4629</v>
      </c>
      <c r="NI27" t="s">
        <v>4630</v>
      </c>
      <c r="NJ27" t="s">
        <v>4630</v>
      </c>
      <c r="NK27" t="s">
        <v>4630</v>
      </c>
      <c r="NL27" t="s">
        <v>4630</v>
      </c>
      <c r="NM27" t="s">
        <v>4630</v>
      </c>
      <c r="NN27" t="s">
        <v>4630</v>
      </c>
      <c r="NO27" t="s">
        <v>4630</v>
      </c>
      <c r="NP27" t="s">
        <v>4630</v>
      </c>
      <c r="NQ27" t="s">
        <v>4630</v>
      </c>
      <c r="NR27" t="s">
        <v>4630</v>
      </c>
      <c r="NS27" t="s">
        <v>4630</v>
      </c>
      <c r="NT27" t="s">
        <v>4630</v>
      </c>
      <c r="NU27" t="s">
        <v>4630</v>
      </c>
      <c r="NV27" t="s">
        <v>4630</v>
      </c>
      <c r="NW27" t="s">
        <v>4630</v>
      </c>
    </row>
    <row r="28" spans="1:387" x14ac:dyDescent="0.25">
      <c r="A28">
        <v>27</v>
      </c>
      <c r="B28" t="s">
        <v>4963</v>
      </c>
      <c r="C28" t="s">
        <v>1165</v>
      </c>
      <c r="D28" t="s">
        <v>3426</v>
      </c>
      <c r="E28" t="s">
        <v>3510</v>
      </c>
      <c r="F28" t="s">
        <v>4647</v>
      </c>
      <c r="G28" t="s">
        <v>1081</v>
      </c>
      <c r="AL28" t="s">
        <v>1101</v>
      </c>
      <c r="AM28" t="s">
        <v>1083</v>
      </c>
      <c r="AN28">
        <v>500</v>
      </c>
      <c r="AO28">
        <v>500</v>
      </c>
      <c r="AP28" t="s">
        <v>1103</v>
      </c>
      <c r="AQ28" t="s">
        <v>1103</v>
      </c>
      <c r="AR28" t="s">
        <v>4628</v>
      </c>
      <c r="AS28" t="s">
        <v>1101</v>
      </c>
      <c r="AT28" t="s">
        <v>1083</v>
      </c>
      <c r="AU28">
        <v>800</v>
      </c>
      <c r="AV28">
        <v>800</v>
      </c>
      <c r="AW28" t="s">
        <v>1103</v>
      </c>
      <c r="AX28" t="s">
        <v>1103</v>
      </c>
      <c r="AY28" t="s">
        <v>4648</v>
      </c>
      <c r="BW28" t="s">
        <v>1101</v>
      </c>
      <c r="BX28" t="s">
        <v>1085</v>
      </c>
      <c r="BY28" t="s">
        <v>1083</v>
      </c>
      <c r="BZ28">
        <v>600</v>
      </c>
      <c r="CA28">
        <v>600</v>
      </c>
      <c r="CB28" t="s">
        <v>1103</v>
      </c>
      <c r="CC28" t="s">
        <v>1103</v>
      </c>
      <c r="CD28" t="s">
        <v>4632</v>
      </c>
      <c r="CM28" t="s">
        <v>1101</v>
      </c>
      <c r="CN28" t="s">
        <v>1105</v>
      </c>
      <c r="CO28">
        <v>500</v>
      </c>
      <c r="CP28">
        <v>678.42605156037996</v>
      </c>
      <c r="CQ28" t="s">
        <v>1103</v>
      </c>
      <c r="CR28" t="s">
        <v>1103</v>
      </c>
      <c r="CS28" t="s">
        <v>4650</v>
      </c>
      <c r="CT28" t="s">
        <v>1101</v>
      </c>
      <c r="CU28" t="s">
        <v>1086</v>
      </c>
      <c r="CV28" t="s">
        <v>1087</v>
      </c>
      <c r="CW28">
        <v>400</v>
      </c>
      <c r="CX28">
        <v>800</v>
      </c>
      <c r="CY28" t="s">
        <v>1103</v>
      </c>
      <c r="CZ28" t="s">
        <v>1103</v>
      </c>
      <c r="DA28" t="s">
        <v>4648</v>
      </c>
      <c r="GO28" t="s">
        <v>1127</v>
      </c>
      <c r="GW28" t="s">
        <v>1084</v>
      </c>
      <c r="GX28" t="s">
        <v>4652</v>
      </c>
      <c r="GY28" t="s">
        <v>1109</v>
      </c>
      <c r="HA28" t="s">
        <v>4650</v>
      </c>
      <c r="MM28" t="s">
        <v>3279</v>
      </c>
      <c r="MN28" t="s">
        <v>3279</v>
      </c>
      <c r="MO28" t="s">
        <v>3279</v>
      </c>
      <c r="MY28" t="s">
        <v>4629</v>
      </c>
      <c r="MZ28" t="s">
        <v>4630</v>
      </c>
      <c r="NA28" t="s">
        <v>4630</v>
      </c>
      <c r="NB28" t="s">
        <v>4630</v>
      </c>
      <c r="NC28" t="s">
        <v>4630</v>
      </c>
      <c r="ND28" t="s">
        <v>4630</v>
      </c>
      <c r="NE28" t="s">
        <v>4630</v>
      </c>
      <c r="NF28" t="s">
        <v>4630</v>
      </c>
      <c r="NH28" t="s">
        <v>4629</v>
      </c>
      <c r="NI28" t="s">
        <v>4630</v>
      </c>
      <c r="NJ28" t="s">
        <v>4630</v>
      </c>
      <c r="NK28" t="s">
        <v>4630</v>
      </c>
      <c r="NL28" t="s">
        <v>4630</v>
      </c>
      <c r="NM28" t="s">
        <v>4630</v>
      </c>
      <c r="NN28" t="s">
        <v>4630</v>
      </c>
      <c r="NO28" t="s">
        <v>4630</v>
      </c>
      <c r="NP28" t="s">
        <v>4630</v>
      </c>
      <c r="NQ28" t="s">
        <v>4630</v>
      </c>
      <c r="NR28" t="s">
        <v>4630</v>
      </c>
      <c r="NS28" t="s">
        <v>4630</v>
      </c>
      <c r="NT28" t="s">
        <v>4630</v>
      </c>
      <c r="NU28" t="s">
        <v>4630</v>
      </c>
      <c r="NV28" t="s">
        <v>4630</v>
      </c>
      <c r="NW28" t="s">
        <v>4630</v>
      </c>
    </row>
    <row r="29" spans="1:387" x14ac:dyDescent="0.25">
      <c r="A29">
        <v>28</v>
      </c>
      <c r="B29" t="s">
        <v>4963</v>
      </c>
      <c r="C29" t="s">
        <v>1165</v>
      </c>
      <c r="D29" t="s">
        <v>3426</v>
      </c>
      <c r="E29" t="s">
        <v>3510</v>
      </c>
      <c r="F29" t="s">
        <v>4647</v>
      </c>
      <c r="G29" t="s">
        <v>1081</v>
      </c>
      <c r="AL29" t="s">
        <v>1101</v>
      </c>
      <c r="AM29" t="s">
        <v>1083</v>
      </c>
      <c r="AN29">
        <v>550</v>
      </c>
      <c r="AO29">
        <v>550</v>
      </c>
      <c r="AP29" t="s">
        <v>1103</v>
      </c>
      <c r="AQ29" t="s">
        <v>1103</v>
      </c>
      <c r="AR29" t="s">
        <v>4648</v>
      </c>
      <c r="AS29" t="s">
        <v>1101</v>
      </c>
      <c r="AT29" t="s">
        <v>1083</v>
      </c>
      <c r="AU29">
        <v>800</v>
      </c>
      <c r="AV29">
        <v>800</v>
      </c>
      <c r="AW29" t="s">
        <v>1103</v>
      </c>
      <c r="AX29" t="s">
        <v>1103</v>
      </c>
      <c r="AY29" t="s">
        <v>4628</v>
      </c>
      <c r="BW29" t="s">
        <v>1101</v>
      </c>
      <c r="BX29" t="s">
        <v>1106</v>
      </c>
      <c r="BY29" t="s">
        <v>1083</v>
      </c>
      <c r="BZ29">
        <v>600</v>
      </c>
      <c r="CA29">
        <v>600</v>
      </c>
      <c r="CB29" t="s">
        <v>1103</v>
      </c>
      <c r="CC29" t="s">
        <v>1103</v>
      </c>
      <c r="CD29" t="s">
        <v>4632</v>
      </c>
      <c r="CM29" t="s">
        <v>1101</v>
      </c>
      <c r="CN29" t="s">
        <v>1105</v>
      </c>
      <c r="CO29">
        <v>500</v>
      </c>
      <c r="CP29">
        <v>678.42605156037996</v>
      </c>
      <c r="CQ29" t="s">
        <v>1103</v>
      </c>
      <c r="CR29" t="s">
        <v>1103</v>
      </c>
      <c r="CS29" t="s">
        <v>4650</v>
      </c>
      <c r="CT29" t="s">
        <v>1101</v>
      </c>
      <c r="CU29" t="s">
        <v>1086</v>
      </c>
      <c r="CV29" t="s">
        <v>1087</v>
      </c>
      <c r="CW29">
        <v>400</v>
      </c>
      <c r="CX29">
        <v>800</v>
      </c>
      <c r="CY29" t="s">
        <v>1103</v>
      </c>
      <c r="CZ29" t="s">
        <v>1103</v>
      </c>
      <c r="DA29" t="s">
        <v>4632</v>
      </c>
      <c r="GO29" t="s">
        <v>1127</v>
      </c>
      <c r="GW29" t="s">
        <v>1084</v>
      </c>
      <c r="GX29" t="s">
        <v>4652</v>
      </c>
      <c r="GY29" t="s">
        <v>1109</v>
      </c>
      <c r="HA29" t="s">
        <v>4738</v>
      </c>
      <c r="MM29" t="s">
        <v>3279</v>
      </c>
      <c r="MN29" t="s">
        <v>3279</v>
      </c>
      <c r="MO29" t="s">
        <v>3279</v>
      </c>
      <c r="MY29" t="s">
        <v>4629</v>
      </c>
      <c r="MZ29" t="s">
        <v>4630</v>
      </c>
      <c r="NA29" t="s">
        <v>4630</v>
      </c>
      <c r="NB29" t="s">
        <v>4630</v>
      </c>
      <c r="NC29" t="s">
        <v>4630</v>
      </c>
      <c r="ND29" t="s">
        <v>4630</v>
      </c>
      <c r="NE29" t="s">
        <v>4630</v>
      </c>
      <c r="NF29" t="s">
        <v>4630</v>
      </c>
      <c r="NH29" t="s">
        <v>4629</v>
      </c>
      <c r="NI29" t="s">
        <v>4630</v>
      </c>
      <c r="NJ29" t="s">
        <v>4630</v>
      </c>
      <c r="NK29" t="s">
        <v>4630</v>
      </c>
      <c r="NL29" t="s">
        <v>4630</v>
      </c>
      <c r="NM29" t="s">
        <v>4630</v>
      </c>
      <c r="NN29" t="s">
        <v>4630</v>
      </c>
      <c r="NO29" t="s">
        <v>4630</v>
      </c>
      <c r="NP29" t="s">
        <v>4630</v>
      </c>
      <c r="NQ29" t="s">
        <v>4630</v>
      </c>
      <c r="NR29" t="s">
        <v>4630</v>
      </c>
      <c r="NS29" t="s">
        <v>4630</v>
      </c>
      <c r="NT29" t="s">
        <v>4630</v>
      </c>
      <c r="NU29" t="s">
        <v>4630</v>
      </c>
      <c r="NV29" t="s">
        <v>4630</v>
      </c>
      <c r="NW29" t="s">
        <v>4630</v>
      </c>
    </row>
    <row r="30" spans="1:387" x14ac:dyDescent="0.25">
      <c r="A30">
        <v>29</v>
      </c>
      <c r="B30" t="s">
        <v>4963</v>
      </c>
      <c r="C30" t="s">
        <v>1165</v>
      </c>
      <c r="D30" t="s">
        <v>3426</v>
      </c>
      <c r="E30" t="s">
        <v>3510</v>
      </c>
      <c r="F30" t="s">
        <v>4647</v>
      </c>
      <c r="G30" t="s">
        <v>1081</v>
      </c>
      <c r="AS30" t="s">
        <v>1101</v>
      </c>
      <c r="AT30" t="s">
        <v>1083</v>
      </c>
      <c r="AU30">
        <v>800</v>
      </c>
      <c r="AV30">
        <v>800</v>
      </c>
      <c r="AW30" t="s">
        <v>1103</v>
      </c>
      <c r="AX30" t="s">
        <v>1103</v>
      </c>
      <c r="AY30" t="s">
        <v>4650</v>
      </c>
      <c r="CM30" t="s">
        <v>1101</v>
      </c>
      <c r="CN30" t="s">
        <v>1105</v>
      </c>
      <c r="CO30">
        <v>500</v>
      </c>
      <c r="CP30">
        <v>678.42605156037996</v>
      </c>
      <c r="CQ30" t="s">
        <v>1103</v>
      </c>
      <c r="CR30" t="s">
        <v>1103</v>
      </c>
      <c r="CS30" t="s">
        <v>4628</v>
      </c>
      <c r="CT30" t="s">
        <v>1101</v>
      </c>
      <c r="CU30" t="s">
        <v>1086</v>
      </c>
      <c r="CV30" t="s">
        <v>1087</v>
      </c>
      <c r="CW30">
        <v>400</v>
      </c>
      <c r="CX30">
        <v>800</v>
      </c>
      <c r="CY30" t="s">
        <v>1103</v>
      </c>
      <c r="CZ30" t="s">
        <v>1103</v>
      </c>
      <c r="DA30" t="s">
        <v>4632</v>
      </c>
      <c r="GO30" t="s">
        <v>1127</v>
      </c>
      <c r="GW30" t="s">
        <v>1084</v>
      </c>
      <c r="GX30" t="s">
        <v>4652</v>
      </c>
      <c r="GY30" t="s">
        <v>1109</v>
      </c>
      <c r="HA30" t="s">
        <v>4627</v>
      </c>
      <c r="MM30" t="s">
        <v>3279</v>
      </c>
      <c r="MN30" t="s">
        <v>3279</v>
      </c>
      <c r="MO30" t="s">
        <v>3279</v>
      </c>
      <c r="MY30" t="s">
        <v>4629</v>
      </c>
      <c r="MZ30" t="s">
        <v>4630</v>
      </c>
      <c r="NA30" t="s">
        <v>4630</v>
      </c>
      <c r="NB30" t="s">
        <v>4630</v>
      </c>
      <c r="NC30" t="s">
        <v>4630</v>
      </c>
      <c r="ND30" t="s">
        <v>4630</v>
      </c>
      <c r="NE30" t="s">
        <v>4630</v>
      </c>
      <c r="NF30" t="s">
        <v>4630</v>
      </c>
      <c r="NH30" t="s">
        <v>4629</v>
      </c>
      <c r="NI30" t="s">
        <v>4630</v>
      </c>
      <c r="NJ30" t="s">
        <v>4630</v>
      </c>
      <c r="NK30" t="s">
        <v>4630</v>
      </c>
      <c r="NL30" t="s">
        <v>4630</v>
      </c>
      <c r="NM30" t="s">
        <v>4630</v>
      </c>
      <c r="NN30" t="s">
        <v>4630</v>
      </c>
      <c r="NO30" t="s">
        <v>4630</v>
      </c>
      <c r="NP30" t="s">
        <v>4630</v>
      </c>
      <c r="NQ30" t="s">
        <v>4630</v>
      </c>
      <c r="NR30" t="s">
        <v>4630</v>
      </c>
      <c r="NS30" t="s">
        <v>4630</v>
      </c>
      <c r="NT30" t="s">
        <v>4630</v>
      </c>
      <c r="NU30" t="s">
        <v>4630</v>
      </c>
      <c r="NV30" t="s">
        <v>4630</v>
      </c>
      <c r="NW30" t="s">
        <v>4630</v>
      </c>
    </row>
    <row r="31" spans="1:387" x14ac:dyDescent="0.25">
      <c r="A31">
        <v>30</v>
      </c>
      <c r="B31" t="s">
        <v>4963</v>
      </c>
      <c r="C31" t="s">
        <v>1165</v>
      </c>
      <c r="D31" t="s">
        <v>3426</v>
      </c>
      <c r="E31" t="s">
        <v>3510</v>
      </c>
      <c r="F31" t="s">
        <v>4647</v>
      </c>
      <c r="G31" t="s">
        <v>1081</v>
      </c>
      <c r="DE31" t="s">
        <v>1101</v>
      </c>
      <c r="DF31" t="s">
        <v>1088</v>
      </c>
      <c r="DG31" t="s">
        <v>4684</v>
      </c>
      <c r="DH31" t="s">
        <v>4688</v>
      </c>
      <c r="DI31" t="s">
        <v>1103</v>
      </c>
      <c r="DJ31" t="s">
        <v>1103</v>
      </c>
      <c r="DK31" t="s">
        <v>4632</v>
      </c>
      <c r="DR31" t="s">
        <v>1101</v>
      </c>
      <c r="DU31" t="s">
        <v>1103</v>
      </c>
      <c r="DV31" t="s">
        <v>1103</v>
      </c>
      <c r="DW31" t="s">
        <v>4628</v>
      </c>
      <c r="DX31" t="s">
        <v>1101</v>
      </c>
      <c r="DY31" t="s">
        <v>4661</v>
      </c>
      <c r="DZ31" t="s">
        <v>4661</v>
      </c>
      <c r="EA31" t="s">
        <v>1103</v>
      </c>
      <c r="EB31" t="s">
        <v>1103</v>
      </c>
      <c r="EC31" t="s">
        <v>4628</v>
      </c>
      <c r="ED31" t="s">
        <v>1101</v>
      </c>
      <c r="EE31" t="s">
        <v>4689</v>
      </c>
      <c r="EF31" t="s">
        <v>4689</v>
      </c>
      <c r="EG31" t="s">
        <v>1103</v>
      </c>
      <c r="EH31" t="s">
        <v>1103</v>
      </c>
      <c r="EI31" t="s">
        <v>4650</v>
      </c>
      <c r="EJ31" t="s">
        <v>1101</v>
      </c>
      <c r="EK31" t="s">
        <v>4689</v>
      </c>
      <c r="EL31" t="s">
        <v>4689</v>
      </c>
      <c r="EM31" t="s">
        <v>1103</v>
      </c>
      <c r="EN31" t="s">
        <v>1103</v>
      </c>
      <c r="EO31" t="s">
        <v>4632</v>
      </c>
      <c r="FC31" t="s">
        <v>1101</v>
      </c>
      <c r="FD31" t="s">
        <v>1116</v>
      </c>
      <c r="FE31" t="s">
        <v>4660</v>
      </c>
      <c r="FF31" t="s">
        <v>4710</v>
      </c>
      <c r="GP31" t="s">
        <v>1127</v>
      </c>
      <c r="HB31" t="s">
        <v>1103</v>
      </c>
      <c r="HC31" t="s">
        <v>4652</v>
      </c>
      <c r="HD31" t="s">
        <v>1128</v>
      </c>
      <c r="HE31" t="s">
        <v>1109</v>
      </c>
      <c r="MM31" t="s">
        <v>3279</v>
      </c>
      <c r="MN31" t="s">
        <v>3279</v>
      </c>
      <c r="MO31" t="s">
        <v>3279</v>
      </c>
      <c r="MY31" t="s">
        <v>4629</v>
      </c>
      <c r="MZ31" t="s">
        <v>4630</v>
      </c>
      <c r="NA31" t="s">
        <v>4630</v>
      </c>
      <c r="NB31" t="s">
        <v>4630</v>
      </c>
      <c r="NC31" t="s">
        <v>4630</v>
      </c>
      <c r="ND31" t="s">
        <v>4630</v>
      </c>
      <c r="NE31" t="s">
        <v>4630</v>
      </c>
      <c r="NF31" t="s">
        <v>4630</v>
      </c>
      <c r="NH31" t="s">
        <v>4629</v>
      </c>
      <c r="NI31" t="s">
        <v>4630</v>
      </c>
      <c r="NJ31" t="s">
        <v>4630</v>
      </c>
      <c r="NK31" t="s">
        <v>4630</v>
      </c>
      <c r="NL31" t="s">
        <v>4630</v>
      </c>
      <c r="NM31" t="s">
        <v>4630</v>
      </c>
      <c r="NN31" t="s">
        <v>4630</v>
      </c>
      <c r="NO31" t="s">
        <v>4630</v>
      </c>
      <c r="NP31" t="s">
        <v>4630</v>
      </c>
      <c r="NQ31" t="s">
        <v>4630</v>
      </c>
      <c r="NR31" t="s">
        <v>4630</v>
      </c>
      <c r="NS31" t="s">
        <v>4630</v>
      </c>
      <c r="NT31" t="s">
        <v>4630</v>
      </c>
      <c r="NU31" t="s">
        <v>4630</v>
      </c>
      <c r="NV31" t="s">
        <v>4630</v>
      </c>
      <c r="NW31" t="s">
        <v>4630</v>
      </c>
    </row>
    <row r="32" spans="1:387" x14ac:dyDescent="0.25">
      <c r="A32">
        <v>31</v>
      </c>
      <c r="B32" t="s">
        <v>4963</v>
      </c>
      <c r="C32" t="s">
        <v>1165</v>
      </c>
      <c r="D32" t="s">
        <v>3426</v>
      </c>
      <c r="E32" t="s">
        <v>3510</v>
      </c>
      <c r="F32" t="s">
        <v>4647</v>
      </c>
      <c r="G32" t="s">
        <v>1081</v>
      </c>
      <c r="DE32" t="s">
        <v>1101</v>
      </c>
      <c r="DF32" t="s">
        <v>1088</v>
      </c>
      <c r="DG32" t="s">
        <v>4684</v>
      </c>
      <c r="DH32" t="s">
        <v>4688</v>
      </c>
      <c r="DI32" t="s">
        <v>1103</v>
      </c>
      <c r="DJ32" t="s">
        <v>1103</v>
      </c>
      <c r="DK32" t="s">
        <v>4632</v>
      </c>
      <c r="DR32" t="s">
        <v>1082</v>
      </c>
      <c r="DS32" t="s">
        <v>4689</v>
      </c>
      <c r="DT32" t="s">
        <v>4689</v>
      </c>
      <c r="DU32" t="s">
        <v>1103</v>
      </c>
      <c r="DV32" t="s">
        <v>1103</v>
      </c>
      <c r="DW32" t="s">
        <v>4628</v>
      </c>
      <c r="DX32" t="s">
        <v>1101</v>
      </c>
      <c r="DY32" t="s">
        <v>4638</v>
      </c>
      <c r="DZ32" t="s">
        <v>4638</v>
      </c>
      <c r="EA32" t="s">
        <v>1103</v>
      </c>
      <c r="EB32" t="s">
        <v>1103</v>
      </c>
      <c r="EC32" t="s">
        <v>4648</v>
      </c>
      <c r="EJ32" t="s">
        <v>1101</v>
      </c>
      <c r="EK32" t="s">
        <v>4689</v>
      </c>
      <c r="EL32" t="s">
        <v>4689</v>
      </c>
      <c r="EM32" t="s">
        <v>1103</v>
      </c>
      <c r="EN32" t="s">
        <v>1103</v>
      </c>
      <c r="EO32" t="s">
        <v>4632</v>
      </c>
      <c r="FC32" t="s">
        <v>1101</v>
      </c>
      <c r="FD32" t="s">
        <v>1096</v>
      </c>
      <c r="FE32" t="s">
        <v>4689</v>
      </c>
      <c r="FF32" t="s">
        <v>4690</v>
      </c>
      <c r="GP32" t="s">
        <v>1127</v>
      </c>
      <c r="HB32" t="s">
        <v>1103</v>
      </c>
      <c r="HC32" t="s">
        <v>4652</v>
      </c>
      <c r="HD32" t="s">
        <v>1128</v>
      </c>
      <c r="HE32" t="s">
        <v>1109</v>
      </c>
      <c r="MM32" t="s">
        <v>3279</v>
      </c>
      <c r="MN32" t="s">
        <v>3279</v>
      </c>
      <c r="MO32" t="s">
        <v>3279</v>
      </c>
      <c r="MY32" t="s">
        <v>4629</v>
      </c>
      <c r="MZ32" t="s">
        <v>4630</v>
      </c>
      <c r="NA32" t="s">
        <v>4630</v>
      </c>
      <c r="NB32" t="s">
        <v>4630</v>
      </c>
      <c r="NC32" t="s">
        <v>4630</v>
      </c>
      <c r="ND32" t="s">
        <v>4630</v>
      </c>
      <c r="NE32" t="s">
        <v>4630</v>
      </c>
      <c r="NF32" t="s">
        <v>4630</v>
      </c>
      <c r="NH32" t="s">
        <v>4629</v>
      </c>
      <c r="NI32" t="s">
        <v>4630</v>
      </c>
      <c r="NJ32" t="s">
        <v>4630</v>
      </c>
      <c r="NK32" t="s">
        <v>4630</v>
      </c>
      <c r="NL32" t="s">
        <v>4630</v>
      </c>
      <c r="NM32" t="s">
        <v>4630</v>
      </c>
      <c r="NN32" t="s">
        <v>4630</v>
      </c>
      <c r="NO32" t="s">
        <v>4630</v>
      </c>
      <c r="NP32" t="s">
        <v>4630</v>
      </c>
      <c r="NQ32" t="s">
        <v>4630</v>
      </c>
      <c r="NR32" t="s">
        <v>4630</v>
      </c>
      <c r="NS32" t="s">
        <v>4630</v>
      </c>
      <c r="NT32" t="s">
        <v>4630</v>
      </c>
      <c r="NU32" t="s">
        <v>4630</v>
      </c>
      <c r="NV32" t="s">
        <v>4630</v>
      </c>
      <c r="NW32" t="s">
        <v>4630</v>
      </c>
    </row>
    <row r="33" spans="1:387" x14ac:dyDescent="0.25">
      <c r="A33">
        <v>32</v>
      </c>
      <c r="B33" t="s">
        <v>4963</v>
      </c>
      <c r="C33" t="s">
        <v>1165</v>
      </c>
      <c r="D33" t="s">
        <v>3426</v>
      </c>
      <c r="E33" t="s">
        <v>3510</v>
      </c>
      <c r="F33" t="s">
        <v>4647</v>
      </c>
      <c r="G33" t="s">
        <v>1081</v>
      </c>
      <c r="DE33" t="s">
        <v>1101</v>
      </c>
      <c r="DF33" t="s">
        <v>1088</v>
      </c>
      <c r="DG33" t="s">
        <v>4684</v>
      </c>
      <c r="DH33" t="s">
        <v>4688</v>
      </c>
      <c r="DI33" t="s">
        <v>1103</v>
      </c>
      <c r="DJ33" t="s">
        <v>1103</v>
      </c>
      <c r="DK33" t="s">
        <v>4648</v>
      </c>
      <c r="DL33" t="s">
        <v>1148</v>
      </c>
      <c r="DO33" t="s">
        <v>1084</v>
      </c>
      <c r="DP33" t="s">
        <v>1084</v>
      </c>
      <c r="DR33" t="s">
        <v>1101</v>
      </c>
      <c r="DS33" t="s">
        <v>4689</v>
      </c>
      <c r="DT33" t="s">
        <v>4689</v>
      </c>
      <c r="DU33" t="s">
        <v>1103</v>
      </c>
      <c r="DV33" t="s">
        <v>1103</v>
      </c>
      <c r="DW33" t="s">
        <v>4650</v>
      </c>
      <c r="DX33" t="s">
        <v>1101</v>
      </c>
      <c r="DY33" t="s">
        <v>4638</v>
      </c>
      <c r="DZ33" t="s">
        <v>4638</v>
      </c>
      <c r="EA33" t="s">
        <v>1103</v>
      </c>
      <c r="EB33" t="s">
        <v>1103</v>
      </c>
      <c r="EC33" t="s">
        <v>4648</v>
      </c>
      <c r="ED33" t="s">
        <v>1082</v>
      </c>
      <c r="EE33" t="s">
        <v>4689</v>
      </c>
      <c r="EF33" t="s">
        <v>4689</v>
      </c>
      <c r="EG33" t="s">
        <v>1084</v>
      </c>
      <c r="EH33" t="s">
        <v>1084</v>
      </c>
      <c r="EJ33" t="s">
        <v>1101</v>
      </c>
      <c r="EK33" t="s">
        <v>4639</v>
      </c>
      <c r="EL33" t="s">
        <v>4639</v>
      </c>
      <c r="EP33" t="s">
        <v>1148</v>
      </c>
      <c r="ES33" t="s">
        <v>1084</v>
      </c>
      <c r="ET33" t="s">
        <v>1084</v>
      </c>
      <c r="EV33" t="s">
        <v>1082</v>
      </c>
      <c r="EW33" t="s">
        <v>4644</v>
      </c>
      <c r="EX33" t="s">
        <v>4644</v>
      </c>
      <c r="EY33" t="s">
        <v>1082</v>
      </c>
      <c r="FC33" t="s">
        <v>1101</v>
      </c>
      <c r="FD33" t="s">
        <v>1116</v>
      </c>
      <c r="FE33" t="s">
        <v>4660</v>
      </c>
      <c r="FF33" t="s">
        <v>4710</v>
      </c>
      <c r="GP33" t="s">
        <v>1127</v>
      </c>
      <c r="HB33" t="s">
        <v>1084</v>
      </c>
      <c r="HC33" t="s">
        <v>4652</v>
      </c>
      <c r="HD33" t="s">
        <v>1128</v>
      </c>
      <c r="HE33" t="s">
        <v>1109</v>
      </c>
      <c r="HG33" t="s">
        <v>4628</v>
      </c>
      <c r="MM33" t="s">
        <v>3279</v>
      </c>
      <c r="MN33" t="s">
        <v>3279</v>
      </c>
      <c r="MO33" t="s">
        <v>3279</v>
      </c>
      <c r="MY33" t="s">
        <v>4629</v>
      </c>
      <c r="MZ33" t="s">
        <v>4630</v>
      </c>
      <c r="NA33" t="s">
        <v>4630</v>
      </c>
      <c r="NB33" t="s">
        <v>4630</v>
      </c>
      <c r="NC33" t="s">
        <v>4630</v>
      </c>
      <c r="ND33" t="s">
        <v>4630</v>
      </c>
      <c r="NE33" t="s">
        <v>4630</v>
      </c>
      <c r="NF33" t="s">
        <v>4630</v>
      </c>
      <c r="NH33" t="s">
        <v>4629</v>
      </c>
      <c r="NI33" t="s">
        <v>4630</v>
      </c>
      <c r="NJ33" t="s">
        <v>4630</v>
      </c>
      <c r="NK33" t="s">
        <v>4630</v>
      </c>
      <c r="NL33" t="s">
        <v>4630</v>
      </c>
      <c r="NM33" t="s">
        <v>4630</v>
      </c>
      <c r="NN33" t="s">
        <v>4630</v>
      </c>
      <c r="NO33" t="s">
        <v>4630</v>
      </c>
      <c r="NP33" t="s">
        <v>4630</v>
      </c>
      <c r="NQ33" t="s">
        <v>4630</v>
      </c>
      <c r="NR33" t="s">
        <v>4630</v>
      </c>
      <c r="NS33" t="s">
        <v>4630</v>
      </c>
      <c r="NT33" t="s">
        <v>4630</v>
      </c>
      <c r="NU33" t="s">
        <v>4630</v>
      </c>
      <c r="NV33" t="s">
        <v>4630</v>
      </c>
      <c r="NW33" t="s">
        <v>4630</v>
      </c>
    </row>
    <row r="34" spans="1:387" x14ac:dyDescent="0.25">
      <c r="A34">
        <v>33</v>
      </c>
      <c r="B34" t="s">
        <v>4963</v>
      </c>
      <c r="C34" t="s">
        <v>1165</v>
      </c>
      <c r="D34" t="s">
        <v>3426</v>
      </c>
      <c r="E34" t="s">
        <v>3510</v>
      </c>
      <c r="F34" t="s">
        <v>4647</v>
      </c>
      <c r="G34" t="s">
        <v>1081</v>
      </c>
      <c r="EV34" t="s">
        <v>1101</v>
      </c>
      <c r="EW34" t="s">
        <v>4644</v>
      </c>
      <c r="EX34" t="s">
        <v>4644</v>
      </c>
      <c r="EY34" t="s">
        <v>1101</v>
      </c>
      <c r="MY34" t="s">
        <v>4629</v>
      </c>
      <c r="MZ34" t="s">
        <v>4630</v>
      </c>
      <c r="NA34" t="s">
        <v>4630</v>
      </c>
      <c r="NB34" t="s">
        <v>4630</v>
      </c>
      <c r="NC34" t="s">
        <v>4630</v>
      </c>
      <c r="ND34" t="s">
        <v>4630</v>
      </c>
      <c r="NE34" t="s">
        <v>4630</v>
      </c>
      <c r="NF34" t="s">
        <v>4630</v>
      </c>
      <c r="NH34" t="s">
        <v>4629</v>
      </c>
      <c r="NI34" t="s">
        <v>4630</v>
      </c>
      <c r="NJ34" t="s">
        <v>4630</v>
      </c>
      <c r="NK34" t="s">
        <v>4630</v>
      </c>
      <c r="NL34" t="s">
        <v>4630</v>
      </c>
      <c r="NM34" t="s">
        <v>4630</v>
      </c>
      <c r="NN34" t="s">
        <v>4630</v>
      </c>
      <c r="NO34" t="s">
        <v>4630</v>
      </c>
      <c r="NP34" t="s">
        <v>4630</v>
      </c>
      <c r="NQ34" t="s">
        <v>4630</v>
      </c>
      <c r="NR34" t="s">
        <v>4630</v>
      </c>
      <c r="NS34" t="s">
        <v>4630</v>
      </c>
      <c r="NT34" t="s">
        <v>4630</v>
      </c>
      <c r="NU34" t="s">
        <v>4630</v>
      </c>
      <c r="NV34" t="s">
        <v>4630</v>
      </c>
      <c r="NW34" t="s">
        <v>4630</v>
      </c>
    </row>
    <row r="35" spans="1:387" x14ac:dyDescent="0.25">
      <c r="A35">
        <v>34</v>
      </c>
      <c r="B35" t="s">
        <v>4963</v>
      </c>
      <c r="C35" t="s">
        <v>1165</v>
      </c>
      <c r="D35" t="s">
        <v>3426</v>
      </c>
      <c r="E35" t="s">
        <v>3510</v>
      </c>
      <c r="F35" t="s">
        <v>4647</v>
      </c>
      <c r="G35" t="s">
        <v>1081</v>
      </c>
      <c r="FG35" t="s">
        <v>1101</v>
      </c>
      <c r="FH35" t="s">
        <v>4975</v>
      </c>
      <c r="FI35" t="s">
        <v>4975</v>
      </c>
      <c r="MY35" t="s">
        <v>4629</v>
      </c>
      <c r="MZ35" t="s">
        <v>4630</v>
      </c>
      <c r="NA35" t="s">
        <v>4630</v>
      </c>
      <c r="NB35" t="s">
        <v>4630</v>
      </c>
      <c r="NC35" t="s">
        <v>4630</v>
      </c>
      <c r="ND35" t="s">
        <v>4630</v>
      </c>
      <c r="NE35" t="s">
        <v>4630</v>
      </c>
      <c r="NF35" t="s">
        <v>4630</v>
      </c>
      <c r="NH35" t="s">
        <v>4629</v>
      </c>
      <c r="NI35" t="s">
        <v>4630</v>
      </c>
      <c r="NJ35" t="s">
        <v>4630</v>
      </c>
      <c r="NK35" t="s">
        <v>4630</v>
      </c>
      <c r="NL35" t="s">
        <v>4630</v>
      </c>
      <c r="NM35" t="s">
        <v>4630</v>
      </c>
      <c r="NN35" t="s">
        <v>4630</v>
      </c>
      <c r="NO35" t="s">
        <v>4630</v>
      </c>
      <c r="NP35" t="s">
        <v>4630</v>
      </c>
      <c r="NQ35" t="s">
        <v>4630</v>
      </c>
      <c r="NR35" t="s">
        <v>4630</v>
      </c>
      <c r="NS35" t="s">
        <v>4630</v>
      </c>
      <c r="NT35" t="s">
        <v>4630</v>
      </c>
      <c r="NU35" t="s">
        <v>4630</v>
      </c>
      <c r="NV35" t="s">
        <v>4630</v>
      </c>
      <c r="NW35" t="s">
        <v>4630</v>
      </c>
    </row>
    <row r="36" spans="1:387" x14ac:dyDescent="0.25">
      <c r="A36">
        <v>35</v>
      </c>
      <c r="B36" t="s">
        <v>4963</v>
      </c>
      <c r="C36" t="s">
        <v>1165</v>
      </c>
      <c r="D36" t="s">
        <v>3426</v>
      </c>
      <c r="E36" t="s">
        <v>3510</v>
      </c>
      <c r="F36" t="s">
        <v>4647</v>
      </c>
      <c r="G36" t="s">
        <v>1081</v>
      </c>
      <c r="EY36" t="s">
        <v>1101</v>
      </c>
      <c r="FC36" t="s">
        <v>1101</v>
      </c>
      <c r="FD36" t="s">
        <v>1095</v>
      </c>
      <c r="FE36" t="s">
        <v>4660</v>
      </c>
      <c r="FF36" t="s">
        <v>4826</v>
      </c>
      <c r="MY36" t="s">
        <v>4629</v>
      </c>
      <c r="MZ36" t="s">
        <v>4630</v>
      </c>
      <c r="NA36" t="s">
        <v>4630</v>
      </c>
      <c r="NB36" t="s">
        <v>4630</v>
      </c>
      <c r="NC36" t="s">
        <v>4630</v>
      </c>
      <c r="ND36" t="s">
        <v>4630</v>
      </c>
      <c r="NE36" t="s">
        <v>4630</v>
      </c>
      <c r="NF36" t="s">
        <v>4630</v>
      </c>
      <c r="NH36" t="s">
        <v>4629</v>
      </c>
      <c r="NI36" t="s">
        <v>4630</v>
      </c>
      <c r="NJ36" t="s">
        <v>4630</v>
      </c>
      <c r="NK36" t="s">
        <v>4630</v>
      </c>
      <c r="NL36" t="s">
        <v>4630</v>
      </c>
      <c r="NM36" t="s">
        <v>4630</v>
      </c>
      <c r="NN36" t="s">
        <v>4630</v>
      </c>
      <c r="NO36" t="s">
        <v>4630</v>
      </c>
      <c r="NP36" t="s">
        <v>4630</v>
      </c>
      <c r="NQ36" t="s">
        <v>4630</v>
      </c>
      <c r="NR36" t="s">
        <v>4630</v>
      </c>
      <c r="NS36" t="s">
        <v>4630</v>
      </c>
      <c r="NT36" t="s">
        <v>4630</v>
      </c>
      <c r="NU36" t="s">
        <v>4630</v>
      </c>
      <c r="NV36" t="s">
        <v>4630</v>
      </c>
      <c r="NW36" t="s">
        <v>4630</v>
      </c>
    </row>
    <row r="37" spans="1:387" x14ac:dyDescent="0.25">
      <c r="A37">
        <v>36</v>
      </c>
      <c r="B37" t="s">
        <v>4963</v>
      </c>
      <c r="C37" t="s">
        <v>1165</v>
      </c>
      <c r="D37" t="s">
        <v>3426</v>
      </c>
      <c r="E37" t="s">
        <v>3510</v>
      </c>
      <c r="F37" t="s">
        <v>4647</v>
      </c>
      <c r="G37" t="s">
        <v>1081</v>
      </c>
      <c r="EY37" t="s">
        <v>1101</v>
      </c>
      <c r="MY37" t="s">
        <v>4629</v>
      </c>
      <c r="MZ37" t="s">
        <v>4630</v>
      </c>
      <c r="NA37" t="s">
        <v>4630</v>
      </c>
      <c r="NB37" t="s">
        <v>4630</v>
      </c>
      <c r="NC37" t="s">
        <v>4630</v>
      </c>
      <c r="ND37" t="s">
        <v>4630</v>
      </c>
      <c r="NE37" t="s">
        <v>4630</v>
      </c>
      <c r="NF37" t="s">
        <v>4630</v>
      </c>
      <c r="NH37" t="s">
        <v>4629</v>
      </c>
      <c r="NI37" t="s">
        <v>4630</v>
      </c>
      <c r="NJ37" t="s">
        <v>4630</v>
      </c>
      <c r="NK37" t="s">
        <v>4630</v>
      </c>
      <c r="NL37" t="s">
        <v>4630</v>
      </c>
      <c r="NM37" t="s">
        <v>4630</v>
      </c>
      <c r="NN37" t="s">
        <v>4630</v>
      </c>
      <c r="NO37" t="s">
        <v>4630</v>
      </c>
      <c r="NP37" t="s">
        <v>4630</v>
      </c>
      <c r="NQ37" t="s">
        <v>4630</v>
      </c>
      <c r="NR37" t="s">
        <v>4630</v>
      </c>
      <c r="NS37" t="s">
        <v>4630</v>
      </c>
      <c r="NT37" t="s">
        <v>4630</v>
      </c>
      <c r="NU37" t="s">
        <v>4630</v>
      </c>
      <c r="NV37" t="s">
        <v>4630</v>
      </c>
      <c r="NW37" t="s">
        <v>4630</v>
      </c>
    </row>
    <row r="38" spans="1:387" x14ac:dyDescent="0.25">
      <c r="A38">
        <v>37</v>
      </c>
      <c r="B38" t="s">
        <v>4963</v>
      </c>
      <c r="C38" t="s">
        <v>1165</v>
      </c>
      <c r="D38" t="s">
        <v>3426</v>
      </c>
      <c r="E38" t="s">
        <v>3510</v>
      </c>
      <c r="F38" t="s">
        <v>4647</v>
      </c>
      <c r="G38" t="s">
        <v>1081</v>
      </c>
      <c r="BG38" t="s">
        <v>1101</v>
      </c>
      <c r="BH38" t="s">
        <v>1161</v>
      </c>
      <c r="BI38" t="s">
        <v>1105</v>
      </c>
      <c r="BJ38">
        <v>200</v>
      </c>
      <c r="BK38">
        <v>443.45898004434599</v>
      </c>
      <c r="BL38" t="s">
        <v>1103</v>
      </c>
      <c r="BM38" t="s">
        <v>1103</v>
      </c>
      <c r="BN38" t="s">
        <v>4650</v>
      </c>
      <c r="GO38" t="s">
        <v>1127</v>
      </c>
      <c r="MM38" t="s">
        <v>3279</v>
      </c>
      <c r="MN38" t="s">
        <v>3279</v>
      </c>
      <c r="MO38" t="s">
        <v>3279</v>
      </c>
      <c r="MY38" t="s">
        <v>4629</v>
      </c>
      <c r="MZ38" t="s">
        <v>4630</v>
      </c>
      <c r="NA38" t="s">
        <v>4630</v>
      </c>
      <c r="NB38" t="s">
        <v>4630</v>
      </c>
      <c r="NC38" t="s">
        <v>4630</v>
      </c>
      <c r="ND38" t="s">
        <v>4630</v>
      </c>
      <c r="NE38" t="s">
        <v>4630</v>
      </c>
      <c r="NF38" t="s">
        <v>4630</v>
      </c>
      <c r="NH38" t="s">
        <v>4629</v>
      </c>
      <c r="NI38" t="s">
        <v>4630</v>
      </c>
      <c r="NJ38" t="s">
        <v>4630</v>
      </c>
      <c r="NK38" t="s">
        <v>4630</v>
      </c>
      <c r="NL38" t="s">
        <v>4630</v>
      </c>
      <c r="NM38" t="s">
        <v>4630</v>
      </c>
      <c r="NN38" t="s">
        <v>4630</v>
      </c>
      <c r="NO38" t="s">
        <v>4630</v>
      </c>
      <c r="NP38" t="s">
        <v>4630</v>
      </c>
      <c r="NQ38" t="s">
        <v>4630</v>
      </c>
      <c r="NR38" t="s">
        <v>4630</v>
      </c>
      <c r="NS38" t="s">
        <v>4630</v>
      </c>
      <c r="NT38" t="s">
        <v>4630</v>
      </c>
      <c r="NU38" t="s">
        <v>4630</v>
      </c>
      <c r="NV38" t="s">
        <v>4630</v>
      </c>
      <c r="NW38" t="s">
        <v>4630</v>
      </c>
    </row>
    <row r="39" spans="1:387" x14ac:dyDescent="0.25">
      <c r="A39">
        <v>38</v>
      </c>
      <c r="B39" t="s">
        <v>4963</v>
      </c>
      <c r="C39" t="s">
        <v>1165</v>
      </c>
      <c r="D39" t="s">
        <v>3426</v>
      </c>
      <c r="E39" t="s">
        <v>3510</v>
      </c>
      <c r="F39" t="s">
        <v>4647</v>
      </c>
      <c r="G39" t="s">
        <v>1081</v>
      </c>
      <c r="BG39" t="s">
        <v>1101</v>
      </c>
      <c r="BH39" t="s">
        <v>1161</v>
      </c>
      <c r="BI39" t="s">
        <v>1105</v>
      </c>
      <c r="BJ39">
        <v>200</v>
      </c>
      <c r="BK39">
        <v>443.45898004434599</v>
      </c>
      <c r="BL39" t="s">
        <v>1103</v>
      </c>
      <c r="BM39" t="s">
        <v>1103</v>
      </c>
      <c r="BN39" t="s">
        <v>4650</v>
      </c>
      <c r="GO39" t="s">
        <v>1127</v>
      </c>
      <c r="MM39" t="s">
        <v>3279</v>
      </c>
      <c r="MN39" t="s">
        <v>3279</v>
      </c>
      <c r="MO39" t="s">
        <v>3279</v>
      </c>
      <c r="MY39" t="s">
        <v>4629</v>
      </c>
      <c r="MZ39" t="s">
        <v>4630</v>
      </c>
      <c r="NA39" t="s">
        <v>4630</v>
      </c>
      <c r="NB39" t="s">
        <v>4630</v>
      </c>
      <c r="NC39" t="s">
        <v>4630</v>
      </c>
      <c r="ND39" t="s">
        <v>4630</v>
      </c>
      <c r="NE39" t="s">
        <v>4630</v>
      </c>
      <c r="NF39" t="s">
        <v>4630</v>
      </c>
      <c r="NH39" t="s">
        <v>4629</v>
      </c>
      <c r="NI39" t="s">
        <v>4630</v>
      </c>
      <c r="NJ39" t="s">
        <v>4630</v>
      </c>
      <c r="NK39" t="s">
        <v>4630</v>
      </c>
      <c r="NL39" t="s">
        <v>4630</v>
      </c>
      <c r="NM39" t="s">
        <v>4630</v>
      </c>
      <c r="NN39" t="s">
        <v>4630</v>
      </c>
      <c r="NO39" t="s">
        <v>4630</v>
      </c>
      <c r="NP39" t="s">
        <v>4630</v>
      </c>
      <c r="NQ39" t="s">
        <v>4630</v>
      </c>
      <c r="NR39" t="s">
        <v>4630</v>
      </c>
      <c r="NS39" t="s">
        <v>4630</v>
      </c>
      <c r="NT39" t="s">
        <v>4630</v>
      </c>
      <c r="NU39" t="s">
        <v>4630</v>
      </c>
      <c r="NV39" t="s">
        <v>4630</v>
      </c>
      <c r="NW39" t="s">
        <v>4630</v>
      </c>
    </row>
    <row r="40" spans="1:387" x14ac:dyDescent="0.25">
      <c r="A40">
        <v>39</v>
      </c>
      <c r="B40" t="s">
        <v>4963</v>
      </c>
      <c r="C40" t="s">
        <v>1165</v>
      </c>
      <c r="D40" t="s">
        <v>3426</v>
      </c>
      <c r="E40" t="s">
        <v>3510</v>
      </c>
      <c r="F40" t="s">
        <v>4647</v>
      </c>
      <c r="G40" t="s">
        <v>1081</v>
      </c>
      <c r="BG40" t="s">
        <v>1101</v>
      </c>
      <c r="BL40" t="s">
        <v>1103</v>
      </c>
      <c r="BM40" t="s">
        <v>1103</v>
      </c>
      <c r="BN40" t="s">
        <v>4650</v>
      </c>
      <c r="GO40" t="s">
        <v>1127</v>
      </c>
      <c r="MM40" t="s">
        <v>3279</v>
      </c>
      <c r="MN40" t="s">
        <v>3279</v>
      </c>
      <c r="MO40" t="s">
        <v>3279</v>
      </c>
      <c r="MY40" t="s">
        <v>4629</v>
      </c>
      <c r="MZ40" t="s">
        <v>4630</v>
      </c>
      <c r="NA40" t="s">
        <v>4630</v>
      </c>
      <c r="NB40" t="s">
        <v>4630</v>
      </c>
      <c r="NC40" t="s">
        <v>4630</v>
      </c>
      <c r="ND40" t="s">
        <v>4630</v>
      </c>
      <c r="NE40" t="s">
        <v>4630</v>
      </c>
      <c r="NF40" t="s">
        <v>4630</v>
      </c>
      <c r="NH40" t="s">
        <v>4629</v>
      </c>
      <c r="NI40" t="s">
        <v>4630</v>
      </c>
      <c r="NJ40" t="s">
        <v>4630</v>
      </c>
      <c r="NK40" t="s">
        <v>4630</v>
      </c>
      <c r="NL40" t="s">
        <v>4630</v>
      </c>
      <c r="NM40" t="s">
        <v>4630</v>
      </c>
      <c r="NN40" t="s">
        <v>4630</v>
      </c>
      <c r="NO40" t="s">
        <v>4630</v>
      </c>
      <c r="NP40" t="s">
        <v>4630</v>
      </c>
      <c r="NQ40" t="s">
        <v>4630</v>
      </c>
      <c r="NR40" t="s">
        <v>4630</v>
      </c>
      <c r="NS40" t="s">
        <v>4630</v>
      </c>
      <c r="NT40" t="s">
        <v>4630</v>
      </c>
      <c r="NU40" t="s">
        <v>4630</v>
      </c>
      <c r="NV40" t="s">
        <v>4630</v>
      </c>
      <c r="NW40" t="s">
        <v>4630</v>
      </c>
    </row>
    <row r="41" spans="1:387" x14ac:dyDescent="0.25">
      <c r="A41">
        <v>40</v>
      </c>
      <c r="B41" t="s">
        <v>4963</v>
      </c>
      <c r="C41" t="s">
        <v>1165</v>
      </c>
      <c r="D41" t="s">
        <v>3426</v>
      </c>
      <c r="E41" t="s">
        <v>3510</v>
      </c>
      <c r="F41" t="s">
        <v>4647</v>
      </c>
      <c r="G41" t="s">
        <v>1081</v>
      </c>
      <c r="GH41" t="s">
        <v>1095</v>
      </c>
      <c r="GI41" t="s">
        <v>4635</v>
      </c>
      <c r="GJ41" t="s">
        <v>4799</v>
      </c>
      <c r="GM41" t="s">
        <v>4799</v>
      </c>
    </row>
    <row r="42" spans="1:387" x14ac:dyDescent="0.25">
      <c r="A42">
        <v>41</v>
      </c>
      <c r="B42" t="s">
        <v>4963</v>
      </c>
      <c r="C42" t="s">
        <v>1165</v>
      </c>
      <c r="D42" t="s">
        <v>3426</v>
      </c>
      <c r="E42" t="s">
        <v>3510</v>
      </c>
      <c r="F42" t="s">
        <v>4647</v>
      </c>
      <c r="G42" t="s">
        <v>1081</v>
      </c>
      <c r="GH42" t="s">
        <v>1095</v>
      </c>
      <c r="GI42" t="s">
        <v>4635</v>
      </c>
      <c r="GJ42" t="s">
        <v>4799</v>
      </c>
      <c r="GM42" t="s">
        <v>4799</v>
      </c>
    </row>
    <row r="43" spans="1:387" x14ac:dyDescent="0.25">
      <c r="A43">
        <v>42</v>
      </c>
      <c r="B43" t="s">
        <v>4963</v>
      </c>
      <c r="C43" t="s">
        <v>1165</v>
      </c>
      <c r="D43" t="s">
        <v>3426</v>
      </c>
      <c r="E43" t="s">
        <v>3510</v>
      </c>
      <c r="F43" t="s">
        <v>4647</v>
      </c>
      <c r="G43" t="s">
        <v>1081</v>
      </c>
      <c r="CE43" t="s">
        <v>1101</v>
      </c>
      <c r="CF43" t="s">
        <v>1106</v>
      </c>
      <c r="CG43" t="s">
        <v>1146</v>
      </c>
      <c r="CH43" t="s">
        <v>4849</v>
      </c>
      <c r="CI43" t="s">
        <v>4849</v>
      </c>
      <c r="GO43" t="s">
        <v>1127</v>
      </c>
      <c r="GW43" t="s">
        <v>1084</v>
      </c>
      <c r="GX43" t="s">
        <v>4652</v>
      </c>
      <c r="GY43" t="s">
        <v>1109</v>
      </c>
      <c r="HA43" t="s">
        <v>4628</v>
      </c>
      <c r="MY43" t="s">
        <v>4629</v>
      </c>
      <c r="MZ43" t="s">
        <v>4630</v>
      </c>
      <c r="NA43" t="s">
        <v>4630</v>
      </c>
      <c r="NB43" t="s">
        <v>4630</v>
      </c>
      <c r="NC43" t="s">
        <v>4630</v>
      </c>
      <c r="ND43" t="s">
        <v>4630</v>
      </c>
      <c r="NE43" t="s">
        <v>4630</v>
      </c>
      <c r="NF43" t="s">
        <v>4630</v>
      </c>
      <c r="NH43" t="s">
        <v>4629</v>
      </c>
      <c r="NI43" t="s">
        <v>4630</v>
      </c>
      <c r="NJ43" t="s">
        <v>4630</v>
      </c>
      <c r="NK43" t="s">
        <v>4630</v>
      </c>
      <c r="NL43" t="s">
        <v>4630</v>
      </c>
      <c r="NM43" t="s">
        <v>4630</v>
      </c>
      <c r="NN43" t="s">
        <v>4630</v>
      </c>
      <c r="NO43" t="s">
        <v>4630</v>
      </c>
      <c r="NP43" t="s">
        <v>4630</v>
      </c>
      <c r="NQ43" t="s">
        <v>4630</v>
      </c>
      <c r="NR43" t="s">
        <v>4630</v>
      </c>
      <c r="NS43" t="s">
        <v>4630</v>
      </c>
      <c r="NT43" t="s">
        <v>4630</v>
      </c>
      <c r="NU43" t="s">
        <v>4630</v>
      </c>
      <c r="NV43" t="s">
        <v>4630</v>
      </c>
      <c r="NW43" t="s">
        <v>4630</v>
      </c>
    </row>
    <row r="44" spans="1:387" x14ac:dyDescent="0.25">
      <c r="A44">
        <v>43</v>
      </c>
      <c r="B44" t="s">
        <v>4963</v>
      </c>
      <c r="C44" t="s">
        <v>1165</v>
      </c>
      <c r="D44" t="s">
        <v>3426</v>
      </c>
      <c r="E44" t="s">
        <v>3510</v>
      </c>
      <c r="F44" t="s">
        <v>4647</v>
      </c>
      <c r="G44" t="s">
        <v>1081</v>
      </c>
      <c r="CE44" t="s">
        <v>1101</v>
      </c>
      <c r="CF44" t="s">
        <v>1085</v>
      </c>
      <c r="CG44" t="s">
        <v>1146</v>
      </c>
      <c r="CH44" t="s">
        <v>4849</v>
      </c>
      <c r="CI44" t="s">
        <v>4849</v>
      </c>
      <c r="GO44" t="s">
        <v>1127</v>
      </c>
      <c r="MY44" t="s">
        <v>4629</v>
      </c>
      <c r="MZ44" t="s">
        <v>4630</v>
      </c>
      <c r="NA44" t="s">
        <v>4630</v>
      </c>
      <c r="NB44" t="s">
        <v>4630</v>
      </c>
      <c r="NC44" t="s">
        <v>4630</v>
      </c>
      <c r="ND44" t="s">
        <v>4630</v>
      </c>
      <c r="NE44" t="s">
        <v>4630</v>
      </c>
      <c r="NF44" t="s">
        <v>4630</v>
      </c>
      <c r="NH44" t="s">
        <v>4629</v>
      </c>
      <c r="NI44" t="s">
        <v>4630</v>
      </c>
      <c r="NJ44" t="s">
        <v>4630</v>
      </c>
      <c r="NK44" t="s">
        <v>4630</v>
      </c>
      <c r="NL44" t="s">
        <v>4630</v>
      </c>
      <c r="NM44" t="s">
        <v>4630</v>
      </c>
      <c r="NN44" t="s">
        <v>4630</v>
      </c>
      <c r="NO44" t="s">
        <v>4630</v>
      </c>
      <c r="NP44" t="s">
        <v>4630</v>
      </c>
      <c r="NQ44" t="s">
        <v>4630</v>
      </c>
      <c r="NR44" t="s">
        <v>4630</v>
      </c>
      <c r="NS44" t="s">
        <v>4630</v>
      </c>
      <c r="NT44" t="s">
        <v>4630</v>
      </c>
      <c r="NU44" t="s">
        <v>4630</v>
      </c>
      <c r="NV44" t="s">
        <v>4630</v>
      </c>
      <c r="NW44" t="s">
        <v>4630</v>
      </c>
    </row>
    <row r="45" spans="1:387" x14ac:dyDescent="0.25">
      <c r="A45">
        <v>44</v>
      </c>
      <c r="B45" t="s">
        <v>4963</v>
      </c>
      <c r="C45" t="s">
        <v>1165</v>
      </c>
      <c r="D45" t="s">
        <v>3426</v>
      </c>
      <c r="E45" t="s">
        <v>3510</v>
      </c>
      <c r="F45" t="s">
        <v>4647</v>
      </c>
      <c r="G45" t="s">
        <v>1081</v>
      </c>
      <c r="FM45" t="s">
        <v>1101</v>
      </c>
      <c r="FN45" t="s">
        <v>4802</v>
      </c>
      <c r="FO45" t="s">
        <v>4802</v>
      </c>
      <c r="MY45" t="s">
        <v>4629</v>
      </c>
      <c r="MZ45" t="s">
        <v>4630</v>
      </c>
      <c r="NA45" t="s">
        <v>4630</v>
      </c>
      <c r="NB45" t="s">
        <v>4630</v>
      </c>
      <c r="NC45" t="s">
        <v>4630</v>
      </c>
      <c r="ND45" t="s">
        <v>4630</v>
      </c>
      <c r="NE45" t="s">
        <v>4630</v>
      </c>
      <c r="NF45" t="s">
        <v>4630</v>
      </c>
      <c r="NH45" t="s">
        <v>4629</v>
      </c>
      <c r="NI45" t="s">
        <v>4630</v>
      </c>
      <c r="NJ45" t="s">
        <v>4630</v>
      </c>
      <c r="NK45" t="s">
        <v>4630</v>
      </c>
      <c r="NL45" t="s">
        <v>4630</v>
      </c>
      <c r="NM45" t="s">
        <v>4630</v>
      </c>
      <c r="NN45" t="s">
        <v>4630</v>
      </c>
      <c r="NO45" t="s">
        <v>4630</v>
      </c>
      <c r="NP45" t="s">
        <v>4630</v>
      </c>
      <c r="NQ45" t="s">
        <v>4630</v>
      </c>
      <c r="NR45" t="s">
        <v>4630</v>
      </c>
      <c r="NS45" t="s">
        <v>4630</v>
      </c>
      <c r="NT45" t="s">
        <v>4630</v>
      </c>
      <c r="NU45" t="s">
        <v>4630</v>
      </c>
      <c r="NV45" t="s">
        <v>4630</v>
      </c>
      <c r="NW45" t="s">
        <v>4630</v>
      </c>
    </row>
    <row r="46" spans="1:387" x14ac:dyDescent="0.25">
      <c r="A46">
        <v>45</v>
      </c>
      <c r="B46" t="s">
        <v>4963</v>
      </c>
      <c r="C46" t="s">
        <v>1165</v>
      </c>
      <c r="D46" t="s">
        <v>3426</v>
      </c>
      <c r="E46" t="s">
        <v>3510</v>
      </c>
      <c r="F46" t="s">
        <v>4647</v>
      </c>
      <c r="G46" t="s">
        <v>1081</v>
      </c>
      <c r="FM46" t="s">
        <v>1101</v>
      </c>
      <c r="FN46" t="s">
        <v>4802</v>
      </c>
      <c r="FO46" t="s">
        <v>4816</v>
      </c>
      <c r="MY46" t="s">
        <v>4629</v>
      </c>
      <c r="MZ46" t="s">
        <v>4630</v>
      </c>
      <c r="NA46" t="s">
        <v>4630</v>
      </c>
      <c r="NB46" t="s">
        <v>4630</v>
      </c>
      <c r="NC46" t="s">
        <v>4630</v>
      </c>
      <c r="ND46" t="s">
        <v>4630</v>
      </c>
      <c r="NE46" t="s">
        <v>4630</v>
      </c>
      <c r="NF46" t="s">
        <v>4630</v>
      </c>
      <c r="NH46" t="s">
        <v>4629</v>
      </c>
      <c r="NI46" t="s">
        <v>4630</v>
      </c>
      <c r="NJ46" t="s">
        <v>4630</v>
      </c>
      <c r="NK46" t="s">
        <v>4630</v>
      </c>
      <c r="NL46" t="s">
        <v>4630</v>
      </c>
      <c r="NM46" t="s">
        <v>4630</v>
      </c>
      <c r="NN46" t="s">
        <v>4630</v>
      </c>
      <c r="NO46" t="s">
        <v>4630</v>
      </c>
      <c r="NP46" t="s">
        <v>4630</v>
      </c>
      <c r="NQ46" t="s">
        <v>4630</v>
      </c>
      <c r="NR46" t="s">
        <v>4630</v>
      </c>
      <c r="NS46" t="s">
        <v>4630</v>
      </c>
      <c r="NT46" t="s">
        <v>4630</v>
      </c>
      <c r="NU46" t="s">
        <v>4630</v>
      </c>
      <c r="NV46" t="s">
        <v>4630</v>
      </c>
      <c r="NW46" t="s">
        <v>4630</v>
      </c>
    </row>
    <row r="47" spans="1:387" x14ac:dyDescent="0.25">
      <c r="A47">
        <v>46</v>
      </c>
      <c r="B47" t="s">
        <v>4963</v>
      </c>
      <c r="C47" t="s">
        <v>1165</v>
      </c>
      <c r="D47" t="s">
        <v>3426</v>
      </c>
      <c r="E47" t="s">
        <v>3513</v>
      </c>
      <c r="F47" t="s">
        <v>3637</v>
      </c>
      <c r="G47" t="s">
        <v>1081</v>
      </c>
      <c r="H47" t="s">
        <v>1101</v>
      </c>
      <c r="I47" t="s">
        <v>1102</v>
      </c>
      <c r="J47" t="s">
        <v>1095</v>
      </c>
      <c r="K47">
        <v>400</v>
      </c>
      <c r="L47">
        <v>136.10071452875101</v>
      </c>
      <c r="M47" t="s">
        <v>1103</v>
      </c>
      <c r="N47" t="s">
        <v>1103</v>
      </c>
      <c r="O47" t="s">
        <v>4628</v>
      </c>
      <c r="AL47" t="s">
        <v>1101</v>
      </c>
      <c r="AM47" t="s">
        <v>1083</v>
      </c>
      <c r="AN47">
        <v>700</v>
      </c>
      <c r="AO47">
        <v>700</v>
      </c>
      <c r="AP47" t="s">
        <v>1103</v>
      </c>
      <c r="AQ47" t="s">
        <v>1103</v>
      </c>
      <c r="AR47" t="s">
        <v>4632</v>
      </c>
      <c r="AS47" t="s">
        <v>1101</v>
      </c>
      <c r="AT47" t="s">
        <v>1083</v>
      </c>
      <c r="AU47">
        <v>800</v>
      </c>
      <c r="AV47">
        <v>800</v>
      </c>
      <c r="AW47" t="s">
        <v>1103</v>
      </c>
      <c r="AX47" t="s">
        <v>1103</v>
      </c>
      <c r="AY47" t="s">
        <v>4648</v>
      </c>
      <c r="BG47" t="s">
        <v>1101</v>
      </c>
      <c r="BH47" t="s">
        <v>4668</v>
      </c>
      <c r="BI47" t="s">
        <v>1095</v>
      </c>
      <c r="BJ47">
        <v>500</v>
      </c>
      <c r="BK47">
        <v>150.28554253080901</v>
      </c>
      <c r="BL47" t="s">
        <v>1103</v>
      </c>
      <c r="BM47" t="s">
        <v>1103</v>
      </c>
      <c r="BN47" t="s">
        <v>4628</v>
      </c>
      <c r="BW47" t="s">
        <v>1101</v>
      </c>
      <c r="BX47" t="s">
        <v>1106</v>
      </c>
      <c r="BY47" t="s">
        <v>1083</v>
      </c>
      <c r="BZ47">
        <v>550</v>
      </c>
      <c r="CA47">
        <v>550</v>
      </c>
      <c r="CB47" t="s">
        <v>1103</v>
      </c>
      <c r="CC47" t="s">
        <v>1103</v>
      </c>
      <c r="CD47" t="s">
        <v>4628</v>
      </c>
      <c r="CM47" t="s">
        <v>1101</v>
      </c>
      <c r="CN47" t="s">
        <v>1087</v>
      </c>
      <c r="CO47">
        <v>500</v>
      </c>
      <c r="CP47">
        <v>735.29411764705901</v>
      </c>
      <c r="CQ47" t="s">
        <v>1103</v>
      </c>
      <c r="CR47" t="s">
        <v>1103</v>
      </c>
      <c r="CS47" t="s">
        <v>4648</v>
      </c>
      <c r="CT47" t="s">
        <v>1101</v>
      </c>
      <c r="CU47" t="s">
        <v>1162</v>
      </c>
      <c r="CV47" t="s">
        <v>1180</v>
      </c>
      <c r="CW47">
        <v>350</v>
      </c>
      <c r="CX47">
        <v>233.333333333333</v>
      </c>
      <c r="CY47" t="s">
        <v>1103</v>
      </c>
      <c r="CZ47" t="s">
        <v>1103</v>
      </c>
      <c r="DA47" t="s">
        <v>4632</v>
      </c>
      <c r="GN47" t="s">
        <v>1107</v>
      </c>
      <c r="GO47" t="s">
        <v>1089</v>
      </c>
      <c r="GQ47" t="s">
        <v>1103</v>
      </c>
      <c r="GR47" t="s">
        <v>1103</v>
      </c>
      <c r="GS47" t="s">
        <v>4651</v>
      </c>
      <c r="GT47" t="s">
        <v>1091</v>
      </c>
      <c r="MM47" t="s">
        <v>1123</v>
      </c>
      <c r="MN47" t="s">
        <v>1123</v>
      </c>
      <c r="MO47" t="s">
        <v>1123</v>
      </c>
      <c r="MY47" t="s">
        <v>4629</v>
      </c>
      <c r="MZ47" t="s">
        <v>4630</v>
      </c>
      <c r="NA47" t="s">
        <v>4630</v>
      </c>
      <c r="NB47" t="s">
        <v>4630</v>
      </c>
      <c r="NC47" t="s">
        <v>4630</v>
      </c>
      <c r="ND47" t="s">
        <v>4630</v>
      </c>
      <c r="NE47" t="s">
        <v>4630</v>
      </c>
      <c r="NF47" t="s">
        <v>4630</v>
      </c>
      <c r="NH47" t="s">
        <v>4629</v>
      </c>
      <c r="NI47" t="s">
        <v>4630</v>
      </c>
      <c r="NJ47" t="s">
        <v>4630</v>
      </c>
      <c r="NK47" t="s">
        <v>4630</v>
      </c>
      <c r="NL47" t="s">
        <v>4630</v>
      </c>
      <c r="NM47" t="s">
        <v>4630</v>
      </c>
      <c r="NN47" t="s">
        <v>4630</v>
      </c>
      <c r="NO47" t="s">
        <v>4630</v>
      </c>
      <c r="NP47" t="s">
        <v>4630</v>
      </c>
      <c r="NQ47" t="s">
        <v>4630</v>
      </c>
      <c r="NR47" t="s">
        <v>4630</v>
      </c>
      <c r="NS47" t="s">
        <v>4630</v>
      </c>
      <c r="NT47" t="s">
        <v>4630</v>
      </c>
      <c r="NU47" t="s">
        <v>4630</v>
      </c>
      <c r="NV47" t="s">
        <v>4630</v>
      </c>
      <c r="NW47" t="s">
        <v>4630</v>
      </c>
    </row>
    <row r="48" spans="1:387" x14ac:dyDescent="0.25">
      <c r="A48">
        <v>47</v>
      </c>
      <c r="B48" t="s">
        <v>4963</v>
      </c>
      <c r="C48" t="s">
        <v>1165</v>
      </c>
      <c r="D48" t="s">
        <v>3426</v>
      </c>
      <c r="E48" t="s">
        <v>3513</v>
      </c>
      <c r="F48" t="s">
        <v>3637</v>
      </c>
      <c r="G48" t="s">
        <v>1081</v>
      </c>
      <c r="H48" t="s">
        <v>1101</v>
      </c>
      <c r="I48" t="s">
        <v>1094</v>
      </c>
      <c r="J48" t="s">
        <v>1095</v>
      </c>
      <c r="K48">
        <v>400</v>
      </c>
      <c r="L48">
        <v>109.200109200109</v>
      </c>
      <c r="M48" t="s">
        <v>1103</v>
      </c>
      <c r="N48" t="s">
        <v>1103</v>
      </c>
      <c r="O48" t="s">
        <v>4632</v>
      </c>
      <c r="AL48" t="s">
        <v>1101</v>
      </c>
      <c r="AM48" t="s">
        <v>1083</v>
      </c>
      <c r="AN48">
        <v>700</v>
      </c>
      <c r="AO48">
        <v>700</v>
      </c>
      <c r="AP48" t="s">
        <v>1103</v>
      </c>
      <c r="AQ48" t="s">
        <v>1103</v>
      </c>
      <c r="AR48" t="s">
        <v>4655</v>
      </c>
      <c r="AS48" t="s">
        <v>1101</v>
      </c>
      <c r="AT48" t="s">
        <v>1083</v>
      </c>
      <c r="AU48">
        <v>800</v>
      </c>
      <c r="AV48">
        <v>800</v>
      </c>
      <c r="AW48" t="s">
        <v>1103</v>
      </c>
      <c r="AX48" t="s">
        <v>1103</v>
      </c>
      <c r="AY48" t="s">
        <v>4628</v>
      </c>
      <c r="BW48" t="s">
        <v>1101</v>
      </c>
      <c r="BX48" t="s">
        <v>1106</v>
      </c>
      <c r="BY48" t="s">
        <v>1083</v>
      </c>
      <c r="BZ48">
        <v>500</v>
      </c>
      <c r="CA48">
        <v>500</v>
      </c>
      <c r="CB48" t="s">
        <v>1103</v>
      </c>
      <c r="CC48" t="s">
        <v>1103</v>
      </c>
      <c r="CD48" t="s">
        <v>4648</v>
      </c>
      <c r="CM48" t="s">
        <v>1101</v>
      </c>
      <c r="CN48" t="s">
        <v>1105</v>
      </c>
      <c r="CO48">
        <v>500</v>
      </c>
      <c r="CP48">
        <v>678.42605156037996</v>
      </c>
      <c r="CQ48" t="s">
        <v>1103</v>
      </c>
      <c r="CR48" t="s">
        <v>1103</v>
      </c>
      <c r="CS48" t="s">
        <v>4648</v>
      </c>
      <c r="CT48" t="s">
        <v>1101</v>
      </c>
      <c r="CU48" t="s">
        <v>1086</v>
      </c>
      <c r="CV48" t="s">
        <v>1180</v>
      </c>
      <c r="CW48">
        <v>350</v>
      </c>
      <c r="CX48">
        <v>233.333333333333</v>
      </c>
      <c r="CY48" t="s">
        <v>1103</v>
      </c>
      <c r="CZ48" t="s">
        <v>1103</v>
      </c>
      <c r="DA48" t="s">
        <v>4655</v>
      </c>
      <c r="GN48" t="s">
        <v>1089</v>
      </c>
      <c r="GO48" t="s">
        <v>1089</v>
      </c>
      <c r="GQ48" t="s">
        <v>1103</v>
      </c>
      <c r="GR48" t="s">
        <v>1103</v>
      </c>
      <c r="GS48" t="s">
        <v>4651</v>
      </c>
      <c r="GT48" t="s">
        <v>1124</v>
      </c>
      <c r="MM48" t="s">
        <v>1123</v>
      </c>
      <c r="MN48" t="s">
        <v>1123</v>
      </c>
      <c r="MO48" t="s">
        <v>1123</v>
      </c>
      <c r="MY48" t="s">
        <v>4629</v>
      </c>
      <c r="MZ48" t="s">
        <v>4630</v>
      </c>
      <c r="NA48" t="s">
        <v>4630</v>
      </c>
      <c r="NB48" t="s">
        <v>4630</v>
      </c>
      <c r="NC48" t="s">
        <v>4630</v>
      </c>
      <c r="ND48" t="s">
        <v>4630</v>
      </c>
      <c r="NE48" t="s">
        <v>4630</v>
      </c>
      <c r="NF48" t="s">
        <v>4630</v>
      </c>
      <c r="NH48" t="s">
        <v>4629</v>
      </c>
      <c r="NI48" t="s">
        <v>4630</v>
      </c>
      <c r="NJ48" t="s">
        <v>4630</v>
      </c>
      <c r="NK48" t="s">
        <v>4630</v>
      </c>
      <c r="NL48" t="s">
        <v>4630</v>
      </c>
      <c r="NM48" t="s">
        <v>4630</v>
      </c>
      <c r="NN48" t="s">
        <v>4630</v>
      </c>
      <c r="NO48" t="s">
        <v>4630</v>
      </c>
      <c r="NP48" t="s">
        <v>4630</v>
      </c>
      <c r="NQ48" t="s">
        <v>4630</v>
      </c>
      <c r="NR48" t="s">
        <v>4630</v>
      </c>
      <c r="NS48" t="s">
        <v>4630</v>
      </c>
      <c r="NT48" t="s">
        <v>4630</v>
      </c>
      <c r="NU48" t="s">
        <v>4630</v>
      </c>
      <c r="NV48" t="s">
        <v>4630</v>
      </c>
      <c r="NW48" t="s">
        <v>4630</v>
      </c>
    </row>
    <row r="49" spans="1:387" x14ac:dyDescent="0.25">
      <c r="A49">
        <v>48</v>
      </c>
      <c r="B49" t="s">
        <v>4963</v>
      </c>
      <c r="C49" t="s">
        <v>1165</v>
      </c>
      <c r="D49" t="s">
        <v>3426</v>
      </c>
      <c r="E49" t="s">
        <v>3513</v>
      </c>
      <c r="F49" t="s">
        <v>3637</v>
      </c>
      <c r="G49" t="s">
        <v>1081</v>
      </c>
      <c r="AL49" t="s">
        <v>1101</v>
      </c>
      <c r="AP49" t="s">
        <v>1103</v>
      </c>
      <c r="AQ49" t="s">
        <v>1103</v>
      </c>
      <c r="AR49" t="s">
        <v>4632</v>
      </c>
      <c r="AS49" t="s">
        <v>1101</v>
      </c>
      <c r="AT49" t="s">
        <v>1083</v>
      </c>
      <c r="AU49">
        <v>800</v>
      </c>
      <c r="AV49">
        <v>800</v>
      </c>
      <c r="AW49" t="s">
        <v>1103</v>
      </c>
      <c r="AX49" t="s">
        <v>1103</v>
      </c>
      <c r="AY49" t="s">
        <v>4628</v>
      </c>
      <c r="BW49" t="s">
        <v>1101</v>
      </c>
      <c r="BX49" t="s">
        <v>1085</v>
      </c>
      <c r="BY49" t="s">
        <v>1083</v>
      </c>
      <c r="BZ49">
        <v>500</v>
      </c>
      <c r="CA49">
        <v>500</v>
      </c>
      <c r="CB49" t="s">
        <v>1103</v>
      </c>
      <c r="CC49" t="s">
        <v>1103</v>
      </c>
      <c r="CD49" t="s">
        <v>4628</v>
      </c>
      <c r="CM49" t="s">
        <v>1101</v>
      </c>
      <c r="CN49" t="s">
        <v>1105</v>
      </c>
      <c r="CO49">
        <v>500</v>
      </c>
      <c r="CP49">
        <v>678.42605156037996</v>
      </c>
      <c r="CQ49" t="s">
        <v>1103</v>
      </c>
      <c r="CR49" t="s">
        <v>1103</v>
      </c>
      <c r="CS49" t="s">
        <v>4648</v>
      </c>
      <c r="CT49" t="s">
        <v>1101</v>
      </c>
      <c r="CU49" t="s">
        <v>1086</v>
      </c>
      <c r="CV49" t="s">
        <v>1180</v>
      </c>
      <c r="CW49">
        <v>500</v>
      </c>
      <c r="CX49">
        <v>333.33333333333297</v>
      </c>
      <c r="CY49" t="s">
        <v>1103</v>
      </c>
      <c r="CZ49" t="s">
        <v>1103</v>
      </c>
      <c r="DA49" t="s">
        <v>4628</v>
      </c>
      <c r="GO49" t="s">
        <v>1127</v>
      </c>
      <c r="MM49" t="s">
        <v>1123</v>
      </c>
      <c r="MN49" t="s">
        <v>1123</v>
      </c>
      <c r="MO49" t="s">
        <v>1123</v>
      </c>
      <c r="MY49" t="s">
        <v>4629</v>
      </c>
      <c r="MZ49" t="s">
        <v>4630</v>
      </c>
      <c r="NA49" t="s">
        <v>4630</v>
      </c>
      <c r="NB49" t="s">
        <v>4630</v>
      </c>
      <c r="NC49" t="s">
        <v>4630</v>
      </c>
      <c r="ND49" t="s">
        <v>4630</v>
      </c>
      <c r="NE49" t="s">
        <v>4630</v>
      </c>
      <c r="NF49" t="s">
        <v>4630</v>
      </c>
      <c r="NH49" t="s">
        <v>4629</v>
      </c>
      <c r="NI49" t="s">
        <v>4630</v>
      </c>
      <c r="NJ49" t="s">
        <v>4630</v>
      </c>
      <c r="NK49" t="s">
        <v>4630</v>
      </c>
      <c r="NL49" t="s">
        <v>4630</v>
      </c>
      <c r="NM49" t="s">
        <v>4630</v>
      </c>
      <c r="NN49" t="s">
        <v>4630</v>
      </c>
      <c r="NO49" t="s">
        <v>4630</v>
      </c>
      <c r="NP49" t="s">
        <v>4630</v>
      </c>
      <c r="NQ49" t="s">
        <v>4630</v>
      </c>
      <c r="NR49" t="s">
        <v>4630</v>
      </c>
      <c r="NS49" t="s">
        <v>4630</v>
      </c>
      <c r="NT49" t="s">
        <v>4630</v>
      </c>
      <c r="NU49" t="s">
        <v>4630</v>
      </c>
      <c r="NV49" t="s">
        <v>4630</v>
      </c>
      <c r="NW49" t="s">
        <v>4630</v>
      </c>
    </row>
    <row r="50" spans="1:387" x14ac:dyDescent="0.25">
      <c r="A50">
        <v>49</v>
      </c>
      <c r="B50" t="s">
        <v>4963</v>
      </c>
      <c r="C50" t="s">
        <v>1165</v>
      </c>
      <c r="D50" t="s">
        <v>3426</v>
      </c>
      <c r="E50" t="s">
        <v>3513</v>
      </c>
      <c r="F50" t="s">
        <v>3637</v>
      </c>
      <c r="G50" t="s">
        <v>1081</v>
      </c>
      <c r="H50" t="s">
        <v>1101</v>
      </c>
      <c r="I50" t="s">
        <v>1094</v>
      </c>
      <c r="J50" t="s">
        <v>1095</v>
      </c>
      <c r="K50">
        <v>400</v>
      </c>
      <c r="L50">
        <v>109.200109200109</v>
      </c>
      <c r="M50" t="s">
        <v>1103</v>
      </c>
      <c r="N50" t="s">
        <v>1103</v>
      </c>
      <c r="O50" t="s">
        <v>4632</v>
      </c>
      <c r="AL50" t="s">
        <v>1101</v>
      </c>
      <c r="AM50" t="s">
        <v>1083</v>
      </c>
      <c r="AN50">
        <v>700</v>
      </c>
      <c r="AO50">
        <v>700</v>
      </c>
      <c r="AP50" t="s">
        <v>1103</v>
      </c>
      <c r="AQ50" t="s">
        <v>1103</v>
      </c>
      <c r="AR50" t="s">
        <v>4655</v>
      </c>
      <c r="AS50" t="s">
        <v>1101</v>
      </c>
      <c r="AT50" t="s">
        <v>1083</v>
      </c>
      <c r="AU50">
        <v>800</v>
      </c>
      <c r="AV50">
        <v>800</v>
      </c>
      <c r="AW50" t="s">
        <v>1103</v>
      </c>
      <c r="AX50" t="s">
        <v>1103</v>
      </c>
      <c r="AY50" t="s">
        <v>4628</v>
      </c>
      <c r="BW50" t="s">
        <v>1101</v>
      </c>
      <c r="BX50" t="s">
        <v>1106</v>
      </c>
      <c r="BY50" t="s">
        <v>1083</v>
      </c>
      <c r="BZ50">
        <v>550</v>
      </c>
      <c r="CA50">
        <v>550</v>
      </c>
      <c r="CB50" t="s">
        <v>1103</v>
      </c>
      <c r="CC50" t="s">
        <v>1103</v>
      </c>
      <c r="CD50" t="s">
        <v>4628</v>
      </c>
      <c r="CM50" t="s">
        <v>1101</v>
      </c>
      <c r="CN50" t="s">
        <v>1105</v>
      </c>
      <c r="CO50">
        <v>500</v>
      </c>
      <c r="CP50">
        <v>678.42605156037996</v>
      </c>
      <c r="CQ50" t="s">
        <v>1103</v>
      </c>
      <c r="CR50" t="s">
        <v>1103</v>
      </c>
      <c r="CS50" t="s">
        <v>4628</v>
      </c>
      <c r="GN50" t="s">
        <v>1127</v>
      </c>
      <c r="GO50" t="s">
        <v>1127</v>
      </c>
      <c r="GQ50" t="s">
        <v>1084</v>
      </c>
      <c r="GR50" t="s">
        <v>1084</v>
      </c>
      <c r="GS50" t="s">
        <v>3510</v>
      </c>
      <c r="GT50" t="s">
        <v>1124</v>
      </c>
      <c r="GV50" t="s">
        <v>4643</v>
      </c>
      <c r="MM50" t="s">
        <v>1123</v>
      </c>
      <c r="MN50" t="s">
        <v>1123</v>
      </c>
      <c r="MO50" t="s">
        <v>1123</v>
      </c>
      <c r="MY50" t="s">
        <v>4629</v>
      </c>
      <c r="MZ50" t="s">
        <v>4630</v>
      </c>
      <c r="NA50" t="s">
        <v>4630</v>
      </c>
      <c r="NB50" t="s">
        <v>4630</v>
      </c>
      <c r="NC50" t="s">
        <v>4630</v>
      </c>
      <c r="ND50" t="s">
        <v>4630</v>
      </c>
      <c r="NE50" t="s">
        <v>4630</v>
      </c>
      <c r="NF50" t="s">
        <v>4630</v>
      </c>
      <c r="NH50" t="s">
        <v>4629</v>
      </c>
      <c r="NI50" t="s">
        <v>4630</v>
      </c>
      <c r="NJ50" t="s">
        <v>4630</v>
      </c>
      <c r="NK50" t="s">
        <v>4630</v>
      </c>
      <c r="NL50" t="s">
        <v>4630</v>
      </c>
      <c r="NM50" t="s">
        <v>4630</v>
      </c>
      <c r="NN50" t="s">
        <v>4630</v>
      </c>
      <c r="NO50" t="s">
        <v>4630</v>
      </c>
      <c r="NP50" t="s">
        <v>4630</v>
      </c>
      <c r="NQ50" t="s">
        <v>4630</v>
      </c>
      <c r="NR50" t="s">
        <v>4630</v>
      </c>
      <c r="NS50" t="s">
        <v>4630</v>
      </c>
      <c r="NT50" t="s">
        <v>4630</v>
      </c>
      <c r="NU50" t="s">
        <v>4630</v>
      </c>
      <c r="NV50" t="s">
        <v>4630</v>
      </c>
      <c r="NW50" t="s">
        <v>4630</v>
      </c>
    </row>
    <row r="51" spans="1:387" x14ac:dyDescent="0.25">
      <c r="A51">
        <v>50</v>
      </c>
      <c r="B51" t="s">
        <v>4963</v>
      </c>
      <c r="C51" t="s">
        <v>1165</v>
      </c>
      <c r="D51" t="s">
        <v>3426</v>
      </c>
      <c r="E51" t="s">
        <v>3513</v>
      </c>
      <c r="F51" t="s">
        <v>3637</v>
      </c>
      <c r="G51" t="s">
        <v>1081</v>
      </c>
      <c r="DE51" t="s">
        <v>1101</v>
      </c>
      <c r="DF51" t="s">
        <v>1140</v>
      </c>
      <c r="DG51" t="s">
        <v>4681</v>
      </c>
      <c r="DH51" t="s">
        <v>4681</v>
      </c>
      <c r="DI51" t="s">
        <v>1103</v>
      </c>
      <c r="DJ51" t="s">
        <v>1103</v>
      </c>
      <c r="DK51" t="s">
        <v>4628</v>
      </c>
      <c r="DX51" t="s">
        <v>1101</v>
      </c>
      <c r="DY51" t="s">
        <v>4638</v>
      </c>
      <c r="DZ51" t="s">
        <v>4638</v>
      </c>
      <c r="EA51" t="s">
        <v>1103</v>
      </c>
      <c r="EB51" t="s">
        <v>1103</v>
      </c>
      <c r="EC51" t="s">
        <v>4648</v>
      </c>
      <c r="FC51" t="s">
        <v>1101</v>
      </c>
      <c r="FD51" t="s">
        <v>1116</v>
      </c>
      <c r="FE51" t="s">
        <v>4660</v>
      </c>
      <c r="FF51" t="s">
        <v>4710</v>
      </c>
      <c r="GP51" t="s">
        <v>1089</v>
      </c>
      <c r="HB51" t="s">
        <v>1084</v>
      </c>
      <c r="HC51" t="s">
        <v>4800</v>
      </c>
      <c r="HD51" t="s">
        <v>1128</v>
      </c>
      <c r="HE51" t="s">
        <v>1124</v>
      </c>
      <c r="HG51" t="s">
        <v>4626</v>
      </c>
      <c r="MM51" t="s">
        <v>1123</v>
      </c>
      <c r="MN51" t="s">
        <v>1123</v>
      </c>
      <c r="MO51" t="s">
        <v>1123</v>
      </c>
      <c r="MY51" t="s">
        <v>4629</v>
      </c>
      <c r="MZ51" t="s">
        <v>4630</v>
      </c>
      <c r="NA51" t="s">
        <v>4630</v>
      </c>
      <c r="NB51" t="s">
        <v>4630</v>
      </c>
      <c r="NC51" t="s">
        <v>4630</v>
      </c>
      <c r="ND51" t="s">
        <v>4630</v>
      </c>
      <c r="NE51" t="s">
        <v>4630</v>
      </c>
      <c r="NF51" t="s">
        <v>4630</v>
      </c>
      <c r="NH51" t="s">
        <v>4629</v>
      </c>
      <c r="NI51" t="s">
        <v>4630</v>
      </c>
      <c r="NJ51" t="s">
        <v>4630</v>
      </c>
      <c r="NK51" t="s">
        <v>4630</v>
      </c>
      <c r="NL51" t="s">
        <v>4630</v>
      </c>
      <c r="NM51" t="s">
        <v>4630</v>
      </c>
      <c r="NN51" t="s">
        <v>4630</v>
      </c>
      <c r="NO51" t="s">
        <v>4630</v>
      </c>
      <c r="NP51" t="s">
        <v>4630</v>
      </c>
      <c r="NQ51" t="s">
        <v>4630</v>
      </c>
      <c r="NR51" t="s">
        <v>4630</v>
      </c>
      <c r="NS51" t="s">
        <v>4630</v>
      </c>
      <c r="NT51" t="s">
        <v>4630</v>
      </c>
      <c r="NU51" t="s">
        <v>4630</v>
      </c>
      <c r="NV51" t="s">
        <v>4630</v>
      </c>
      <c r="NW51" t="s">
        <v>4630</v>
      </c>
    </row>
    <row r="52" spans="1:387" x14ac:dyDescent="0.25">
      <c r="A52">
        <v>51</v>
      </c>
      <c r="B52" t="s">
        <v>4963</v>
      </c>
      <c r="C52" t="s">
        <v>1165</v>
      </c>
      <c r="D52" t="s">
        <v>3426</v>
      </c>
      <c r="E52" t="s">
        <v>3513</v>
      </c>
      <c r="F52" t="s">
        <v>3637</v>
      </c>
      <c r="G52" t="s">
        <v>1081</v>
      </c>
      <c r="DE52" t="s">
        <v>1101</v>
      </c>
      <c r="DF52" t="s">
        <v>1140</v>
      </c>
      <c r="DG52" t="s">
        <v>4681</v>
      </c>
      <c r="DH52" t="s">
        <v>4681</v>
      </c>
      <c r="DI52" t="s">
        <v>1103</v>
      </c>
      <c r="DJ52" t="s">
        <v>1103</v>
      </c>
      <c r="DK52" t="s">
        <v>4628</v>
      </c>
      <c r="DX52" t="s">
        <v>1101</v>
      </c>
      <c r="DY52" t="s">
        <v>4661</v>
      </c>
      <c r="DZ52" t="s">
        <v>4661</v>
      </c>
      <c r="EA52" t="s">
        <v>1084</v>
      </c>
      <c r="EB52" t="s">
        <v>1103</v>
      </c>
      <c r="EC52" t="s">
        <v>4648</v>
      </c>
      <c r="FC52" t="s">
        <v>1101</v>
      </c>
      <c r="FD52" t="s">
        <v>1096</v>
      </c>
      <c r="FE52" t="s">
        <v>4689</v>
      </c>
      <c r="FF52" t="s">
        <v>4690</v>
      </c>
      <c r="GP52" t="s">
        <v>1127</v>
      </c>
      <c r="HB52" t="s">
        <v>1084</v>
      </c>
      <c r="HC52" t="s">
        <v>3516</v>
      </c>
      <c r="HD52" t="s">
        <v>3516</v>
      </c>
      <c r="HE52" t="s">
        <v>1091</v>
      </c>
      <c r="HG52" t="s">
        <v>4674</v>
      </c>
      <c r="KZ52" t="s">
        <v>1139</v>
      </c>
      <c r="MM52" t="s">
        <v>1123</v>
      </c>
      <c r="MN52" t="s">
        <v>1123</v>
      </c>
      <c r="MO52" t="s">
        <v>1123</v>
      </c>
      <c r="MY52" t="s">
        <v>4629</v>
      </c>
      <c r="MZ52" t="s">
        <v>4630</v>
      </c>
      <c r="NA52" t="s">
        <v>4630</v>
      </c>
      <c r="NB52" t="s">
        <v>4630</v>
      </c>
      <c r="NC52" t="s">
        <v>4630</v>
      </c>
      <c r="ND52" t="s">
        <v>4630</v>
      </c>
      <c r="NE52" t="s">
        <v>4630</v>
      </c>
      <c r="NF52" t="s">
        <v>4630</v>
      </c>
      <c r="NH52" t="s">
        <v>4629</v>
      </c>
      <c r="NI52" t="s">
        <v>4630</v>
      </c>
      <c r="NJ52" t="s">
        <v>4630</v>
      </c>
      <c r="NK52" t="s">
        <v>4630</v>
      </c>
      <c r="NL52" t="s">
        <v>4630</v>
      </c>
      <c r="NM52" t="s">
        <v>4630</v>
      </c>
      <c r="NN52" t="s">
        <v>4630</v>
      </c>
      <c r="NO52" t="s">
        <v>4630</v>
      </c>
      <c r="NP52" t="s">
        <v>4630</v>
      </c>
      <c r="NQ52" t="s">
        <v>4630</v>
      </c>
      <c r="NR52" t="s">
        <v>4630</v>
      </c>
      <c r="NS52" t="s">
        <v>4630</v>
      </c>
      <c r="NT52" t="s">
        <v>4630</v>
      </c>
      <c r="NU52" t="s">
        <v>4630</v>
      </c>
      <c r="NV52" t="s">
        <v>4630</v>
      </c>
      <c r="NW52" t="s">
        <v>4630</v>
      </c>
    </row>
    <row r="53" spans="1:387" x14ac:dyDescent="0.25">
      <c r="A53">
        <v>52</v>
      </c>
      <c r="B53" t="s">
        <v>4963</v>
      </c>
      <c r="C53" t="s">
        <v>1165</v>
      </c>
      <c r="D53" t="s">
        <v>3426</v>
      </c>
      <c r="E53" t="s">
        <v>3513</v>
      </c>
      <c r="F53" t="s">
        <v>3637</v>
      </c>
      <c r="G53" t="s">
        <v>1081</v>
      </c>
      <c r="DE53" t="s">
        <v>1101</v>
      </c>
      <c r="DF53" t="s">
        <v>1088</v>
      </c>
      <c r="DG53" t="s">
        <v>4642</v>
      </c>
      <c r="DH53" t="s">
        <v>4697</v>
      </c>
      <c r="DI53" t="s">
        <v>1103</v>
      </c>
      <c r="DJ53" t="s">
        <v>1103</v>
      </c>
      <c r="DK53" t="s">
        <v>4648</v>
      </c>
      <c r="DL53" t="s">
        <v>1101</v>
      </c>
      <c r="DM53" t="s">
        <v>4637</v>
      </c>
      <c r="DN53" t="s">
        <v>4637</v>
      </c>
      <c r="DO53" t="s">
        <v>1103</v>
      </c>
      <c r="DP53" t="s">
        <v>1103</v>
      </c>
      <c r="DQ53" t="s">
        <v>4655</v>
      </c>
      <c r="DX53" t="s">
        <v>1101</v>
      </c>
      <c r="DY53" t="s">
        <v>4638</v>
      </c>
      <c r="DZ53" t="s">
        <v>4638</v>
      </c>
      <c r="EA53" t="s">
        <v>1103</v>
      </c>
      <c r="EB53" t="s">
        <v>1103</v>
      </c>
      <c r="EC53" t="s">
        <v>4628</v>
      </c>
      <c r="FC53" t="s">
        <v>1101</v>
      </c>
      <c r="FD53" t="s">
        <v>1116</v>
      </c>
      <c r="FE53" t="s">
        <v>4660</v>
      </c>
      <c r="FF53" t="s">
        <v>4710</v>
      </c>
      <c r="GP53" t="s">
        <v>1089</v>
      </c>
      <c r="HB53" t="s">
        <v>1084</v>
      </c>
      <c r="HC53" t="s">
        <v>3516</v>
      </c>
      <c r="HD53" t="s">
        <v>3516</v>
      </c>
      <c r="HE53" t="s">
        <v>1091</v>
      </c>
      <c r="HG53" t="s">
        <v>4676</v>
      </c>
      <c r="KZ53" t="s">
        <v>1139</v>
      </c>
      <c r="MM53" t="s">
        <v>1123</v>
      </c>
      <c r="MN53" t="s">
        <v>1123</v>
      </c>
      <c r="MO53" t="s">
        <v>1123</v>
      </c>
      <c r="MY53" t="s">
        <v>4629</v>
      </c>
      <c r="MZ53" t="s">
        <v>4630</v>
      </c>
      <c r="NA53" t="s">
        <v>4630</v>
      </c>
      <c r="NB53" t="s">
        <v>4630</v>
      </c>
      <c r="NC53" t="s">
        <v>4630</v>
      </c>
      <c r="ND53" t="s">
        <v>4630</v>
      </c>
      <c r="NE53" t="s">
        <v>4630</v>
      </c>
      <c r="NF53" t="s">
        <v>4630</v>
      </c>
      <c r="NH53" t="s">
        <v>4629</v>
      </c>
      <c r="NI53" t="s">
        <v>4630</v>
      </c>
      <c r="NJ53" t="s">
        <v>4630</v>
      </c>
      <c r="NK53" t="s">
        <v>4630</v>
      </c>
      <c r="NL53" t="s">
        <v>4630</v>
      </c>
      <c r="NM53" t="s">
        <v>4630</v>
      </c>
      <c r="NN53" t="s">
        <v>4630</v>
      </c>
      <c r="NO53" t="s">
        <v>4630</v>
      </c>
      <c r="NP53" t="s">
        <v>4630</v>
      </c>
      <c r="NQ53" t="s">
        <v>4630</v>
      </c>
      <c r="NR53" t="s">
        <v>4630</v>
      </c>
      <c r="NS53" t="s">
        <v>4630</v>
      </c>
      <c r="NT53" t="s">
        <v>4630</v>
      </c>
      <c r="NU53" t="s">
        <v>4630</v>
      </c>
      <c r="NV53" t="s">
        <v>4630</v>
      </c>
      <c r="NW53" t="s">
        <v>4630</v>
      </c>
    </row>
    <row r="54" spans="1:387" x14ac:dyDescent="0.25">
      <c r="A54">
        <v>53</v>
      </c>
      <c r="B54" t="s">
        <v>4963</v>
      </c>
      <c r="C54" t="s">
        <v>1165</v>
      </c>
      <c r="D54" t="s">
        <v>3426</v>
      </c>
      <c r="E54" t="s">
        <v>3513</v>
      </c>
      <c r="F54" t="s">
        <v>3637</v>
      </c>
      <c r="G54" t="s">
        <v>1081</v>
      </c>
      <c r="DE54" t="s">
        <v>1101</v>
      </c>
      <c r="DF54" t="s">
        <v>1088</v>
      </c>
      <c r="DG54" t="s">
        <v>4642</v>
      </c>
      <c r="DH54" t="s">
        <v>4697</v>
      </c>
      <c r="DI54" t="s">
        <v>1103</v>
      </c>
      <c r="DJ54" t="s">
        <v>1103</v>
      </c>
      <c r="DK54" t="s">
        <v>4628</v>
      </c>
      <c r="FC54" t="s">
        <v>1101</v>
      </c>
      <c r="FD54" t="s">
        <v>1116</v>
      </c>
      <c r="FE54" t="s">
        <v>4660</v>
      </c>
      <c r="FF54" t="s">
        <v>4710</v>
      </c>
      <c r="GP54" t="s">
        <v>1089</v>
      </c>
      <c r="HB54" t="s">
        <v>1084</v>
      </c>
      <c r="HC54" t="s">
        <v>3510</v>
      </c>
      <c r="HD54" t="s">
        <v>3510</v>
      </c>
      <c r="HE54" t="s">
        <v>1124</v>
      </c>
      <c r="HG54" t="s">
        <v>4742</v>
      </c>
      <c r="MM54" t="s">
        <v>1123</v>
      </c>
      <c r="MN54" t="s">
        <v>1123</v>
      </c>
      <c r="MO54" t="s">
        <v>1123</v>
      </c>
      <c r="MY54" t="s">
        <v>4629</v>
      </c>
      <c r="MZ54" t="s">
        <v>4630</v>
      </c>
      <c r="NA54" t="s">
        <v>4630</v>
      </c>
      <c r="NB54" t="s">
        <v>4630</v>
      </c>
      <c r="NC54" t="s">
        <v>4630</v>
      </c>
      <c r="ND54" t="s">
        <v>4630</v>
      </c>
      <c r="NE54" t="s">
        <v>4630</v>
      </c>
      <c r="NF54" t="s">
        <v>4630</v>
      </c>
      <c r="NH54" t="s">
        <v>4629</v>
      </c>
      <c r="NI54" t="s">
        <v>4630</v>
      </c>
      <c r="NJ54" t="s">
        <v>4630</v>
      </c>
      <c r="NK54" t="s">
        <v>4630</v>
      </c>
      <c r="NL54" t="s">
        <v>4630</v>
      </c>
      <c r="NM54" t="s">
        <v>4630</v>
      </c>
      <c r="NN54" t="s">
        <v>4630</v>
      </c>
      <c r="NO54" t="s">
        <v>4630</v>
      </c>
      <c r="NP54" t="s">
        <v>4630</v>
      </c>
      <c r="NQ54" t="s">
        <v>4630</v>
      </c>
      <c r="NR54" t="s">
        <v>4630</v>
      </c>
      <c r="NS54" t="s">
        <v>4630</v>
      </c>
      <c r="NT54" t="s">
        <v>4630</v>
      </c>
      <c r="NU54" t="s">
        <v>4630</v>
      </c>
      <c r="NV54" t="s">
        <v>4630</v>
      </c>
      <c r="NW54" t="s">
        <v>4630</v>
      </c>
    </row>
    <row r="55" spans="1:387" x14ac:dyDescent="0.25">
      <c r="A55">
        <v>54</v>
      </c>
      <c r="B55" t="s">
        <v>4963</v>
      </c>
      <c r="C55" t="s">
        <v>1165</v>
      </c>
      <c r="D55" t="s">
        <v>3426</v>
      </c>
      <c r="E55" t="s">
        <v>3513</v>
      </c>
      <c r="F55" t="s">
        <v>4977</v>
      </c>
      <c r="G55" t="s">
        <v>1081</v>
      </c>
      <c r="GH55" t="s">
        <v>1095</v>
      </c>
      <c r="GI55" t="s">
        <v>4635</v>
      </c>
      <c r="GJ55" t="s">
        <v>4799</v>
      </c>
      <c r="GM55" t="s">
        <v>4799</v>
      </c>
    </row>
    <row r="56" spans="1:387" x14ac:dyDescent="0.25">
      <c r="A56">
        <v>55</v>
      </c>
      <c r="B56" t="s">
        <v>4963</v>
      </c>
      <c r="C56" t="s">
        <v>1165</v>
      </c>
      <c r="D56" t="s">
        <v>3426</v>
      </c>
      <c r="E56" t="s">
        <v>3513</v>
      </c>
      <c r="F56" t="s">
        <v>4978</v>
      </c>
      <c r="G56" t="s">
        <v>1081</v>
      </c>
      <c r="GH56" t="s">
        <v>1095</v>
      </c>
      <c r="GI56" t="s">
        <v>4635</v>
      </c>
      <c r="GJ56" t="s">
        <v>4799</v>
      </c>
      <c r="GM56" t="s">
        <v>4799</v>
      </c>
    </row>
    <row r="57" spans="1:387" x14ac:dyDescent="0.25">
      <c r="A57">
        <v>56</v>
      </c>
      <c r="B57" t="s">
        <v>4963</v>
      </c>
      <c r="C57" t="s">
        <v>1133</v>
      </c>
      <c r="D57" t="s">
        <v>1134</v>
      </c>
      <c r="E57" t="s">
        <v>1135</v>
      </c>
      <c r="F57" t="s">
        <v>4731</v>
      </c>
      <c r="G57" t="s">
        <v>1081</v>
      </c>
      <c r="H57" t="s">
        <v>1101</v>
      </c>
      <c r="I57" t="s">
        <v>1129</v>
      </c>
      <c r="J57" t="s">
        <v>1095</v>
      </c>
      <c r="K57">
        <v>1200</v>
      </c>
      <c r="L57">
        <v>363.52620418055102</v>
      </c>
      <c r="M57" t="s">
        <v>1103</v>
      </c>
      <c r="N57" t="s">
        <v>1103</v>
      </c>
      <c r="O57" t="s">
        <v>4628</v>
      </c>
      <c r="X57" t="s">
        <v>1101</v>
      </c>
      <c r="Y57" t="s">
        <v>1095</v>
      </c>
      <c r="Z57" t="s">
        <v>4657</v>
      </c>
      <c r="AA57">
        <v>291.54518950437301</v>
      </c>
      <c r="AB57" t="s">
        <v>1103</v>
      </c>
      <c r="AC57" t="s">
        <v>1103</v>
      </c>
      <c r="AD57" t="s">
        <v>4648</v>
      </c>
      <c r="AL57" t="s">
        <v>1101</v>
      </c>
      <c r="AM57" t="s">
        <v>1095</v>
      </c>
      <c r="AN57">
        <v>1500</v>
      </c>
      <c r="AO57">
        <v>572.08237986270001</v>
      </c>
      <c r="AP57" t="s">
        <v>1103</v>
      </c>
      <c r="AQ57" t="s">
        <v>1103</v>
      </c>
      <c r="AR57" t="s">
        <v>4628</v>
      </c>
      <c r="AS57" t="s">
        <v>1101</v>
      </c>
      <c r="AT57" t="s">
        <v>1095</v>
      </c>
      <c r="AU57">
        <v>1200</v>
      </c>
      <c r="AV57">
        <v>366.41221374045801</v>
      </c>
      <c r="AW57" t="s">
        <v>1103</v>
      </c>
      <c r="AX57" t="s">
        <v>1103</v>
      </c>
      <c r="AY57" t="s">
        <v>4628</v>
      </c>
      <c r="GN57" t="s">
        <v>1089</v>
      </c>
      <c r="GO57" t="s">
        <v>1089</v>
      </c>
      <c r="GQ57" t="s">
        <v>1103</v>
      </c>
      <c r="GR57" t="s">
        <v>1103</v>
      </c>
      <c r="GS57" t="s">
        <v>4821</v>
      </c>
      <c r="GT57" t="s">
        <v>1109</v>
      </c>
      <c r="GW57" t="s">
        <v>1103</v>
      </c>
      <c r="GX57" t="s">
        <v>1137</v>
      </c>
      <c r="GY57" t="s">
        <v>1109</v>
      </c>
      <c r="MY57" t="s">
        <v>4629</v>
      </c>
      <c r="MZ57" t="s">
        <v>4630</v>
      </c>
      <c r="NA57" t="s">
        <v>4630</v>
      </c>
      <c r="NB57" t="s">
        <v>4630</v>
      </c>
      <c r="NC57" t="s">
        <v>4630</v>
      </c>
      <c r="ND57" t="s">
        <v>4630</v>
      </c>
      <c r="NE57" t="s">
        <v>4630</v>
      </c>
      <c r="NF57" t="s">
        <v>4630</v>
      </c>
      <c r="NH57" t="s">
        <v>4630</v>
      </c>
      <c r="NI57" t="s">
        <v>4630</v>
      </c>
      <c r="NJ57" t="s">
        <v>4630</v>
      </c>
      <c r="NK57" t="s">
        <v>4630</v>
      </c>
      <c r="NL57" t="s">
        <v>4629</v>
      </c>
      <c r="NM57" t="s">
        <v>4630</v>
      </c>
      <c r="NN57" t="s">
        <v>4630</v>
      </c>
      <c r="NO57" t="s">
        <v>4630</v>
      </c>
      <c r="NP57" t="s">
        <v>4630</v>
      </c>
      <c r="NQ57" t="s">
        <v>4630</v>
      </c>
      <c r="NR57" t="s">
        <v>4630</v>
      </c>
      <c r="NS57" t="s">
        <v>4630</v>
      </c>
      <c r="NT57" t="s">
        <v>4630</v>
      </c>
      <c r="NU57" t="s">
        <v>4630</v>
      </c>
      <c r="NV57" t="s">
        <v>4630</v>
      </c>
      <c r="NW57" t="s">
        <v>4630</v>
      </c>
    </row>
    <row r="58" spans="1:387" x14ac:dyDescent="0.25">
      <c r="A58">
        <v>57</v>
      </c>
      <c r="B58" t="s">
        <v>4963</v>
      </c>
      <c r="C58" t="s">
        <v>1133</v>
      </c>
      <c r="D58" t="s">
        <v>1134</v>
      </c>
      <c r="E58" t="s">
        <v>1135</v>
      </c>
      <c r="F58" t="s">
        <v>4731</v>
      </c>
      <c r="G58" t="s">
        <v>1081</v>
      </c>
      <c r="H58" t="s">
        <v>1101</v>
      </c>
      <c r="I58" t="s">
        <v>1129</v>
      </c>
      <c r="J58" t="s">
        <v>1095</v>
      </c>
      <c r="K58">
        <v>1200</v>
      </c>
      <c r="L58">
        <v>363.52620418055102</v>
      </c>
      <c r="M58" t="s">
        <v>1103</v>
      </c>
      <c r="N58" t="s">
        <v>1103</v>
      </c>
      <c r="O58" t="s">
        <v>4628</v>
      </c>
      <c r="X58" t="s">
        <v>1101</v>
      </c>
      <c r="Y58" t="s">
        <v>1095</v>
      </c>
      <c r="Z58" t="s">
        <v>4657</v>
      </c>
      <c r="AA58">
        <v>291.54518950437301</v>
      </c>
      <c r="AB58" t="s">
        <v>1103</v>
      </c>
      <c r="AC58" t="s">
        <v>1103</v>
      </c>
      <c r="AD58" t="s">
        <v>4648</v>
      </c>
      <c r="AL58" t="s">
        <v>1101</v>
      </c>
      <c r="AM58" t="s">
        <v>1095</v>
      </c>
      <c r="AN58">
        <v>1200</v>
      </c>
      <c r="AO58">
        <v>457.66590389016</v>
      </c>
      <c r="AP58" t="s">
        <v>1103</v>
      </c>
      <c r="AQ58" t="s">
        <v>1103</v>
      </c>
      <c r="AR58" t="s">
        <v>4628</v>
      </c>
      <c r="AS58" t="s">
        <v>1101</v>
      </c>
      <c r="AT58" t="s">
        <v>1095</v>
      </c>
      <c r="AU58">
        <v>1200</v>
      </c>
      <c r="AV58">
        <v>366.41221374045801</v>
      </c>
      <c r="AW58" t="s">
        <v>1103</v>
      </c>
      <c r="AX58" t="s">
        <v>1103</v>
      </c>
      <c r="AY58" t="s">
        <v>4628</v>
      </c>
      <c r="GN58" t="s">
        <v>1089</v>
      </c>
      <c r="GO58" t="s">
        <v>1089</v>
      </c>
      <c r="GQ58" t="s">
        <v>1103</v>
      </c>
      <c r="GR58" t="s">
        <v>1103</v>
      </c>
      <c r="GS58" t="s">
        <v>4821</v>
      </c>
      <c r="GT58" t="s">
        <v>1109</v>
      </c>
      <c r="GW58" t="s">
        <v>1103</v>
      </c>
      <c r="GX58" t="s">
        <v>1137</v>
      </c>
      <c r="GY58" t="s">
        <v>1109</v>
      </c>
      <c r="MY58" t="s">
        <v>4629</v>
      </c>
      <c r="MZ58" t="s">
        <v>4630</v>
      </c>
      <c r="NA58" t="s">
        <v>4630</v>
      </c>
      <c r="NB58" t="s">
        <v>4630</v>
      </c>
      <c r="NC58" t="s">
        <v>4630</v>
      </c>
      <c r="ND58" t="s">
        <v>4630</v>
      </c>
      <c r="NE58" t="s">
        <v>4630</v>
      </c>
      <c r="NF58" t="s">
        <v>4630</v>
      </c>
      <c r="NH58" t="s">
        <v>4630</v>
      </c>
      <c r="NI58" t="s">
        <v>4630</v>
      </c>
      <c r="NJ58" t="s">
        <v>4630</v>
      </c>
      <c r="NK58" t="s">
        <v>4629</v>
      </c>
      <c r="NL58" t="s">
        <v>4629</v>
      </c>
      <c r="NM58" t="s">
        <v>4630</v>
      </c>
      <c r="NN58" t="s">
        <v>4630</v>
      </c>
      <c r="NO58" t="s">
        <v>4630</v>
      </c>
      <c r="NP58" t="s">
        <v>4630</v>
      </c>
      <c r="NQ58" t="s">
        <v>4630</v>
      </c>
      <c r="NR58" t="s">
        <v>4630</v>
      </c>
      <c r="NS58" t="s">
        <v>4630</v>
      </c>
      <c r="NT58" t="s">
        <v>4630</v>
      </c>
      <c r="NU58" t="s">
        <v>4630</v>
      </c>
      <c r="NV58" t="s">
        <v>4630</v>
      </c>
      <c r="NW58" t="s">
        <v>4630</v>
      </c>
    </row>
    <row r="59" spans="1:387" x14ac:dyDescent="0.25">
      <c r="A59">
        <v>58</v>
      </c>
      <c r="B59" t="s">
        <v>4963</v>
      </c>
      <c r="C59" t="s">
        <v>1133</v>
      </c>
      <c r="D59" t="s">
        <v>1134</v>
      </c>
      <c r="E59" t="s">
        <v>1135</v>
      </c>
      <c r="F59" t="s">
        <v>4731</v>
      </c>
      <c r="G59" t="s">
        <v>1081</v>
      </c>
      <c r="H59" t="s">
        <v>1101</v>
      </c>
      <c r="I59" t="s">
        <v>1129</v>
      </c>
      <c r="J59" t="s">
        <v>1095</v>
      </c>
      <c r="K59">
        <v>1200</v>
      </c>
      <c r="L59">
        <v>363.52620418055102</v>
      </c>
      <c r="M59" t="s">
        <v>1103</v>
      </c>
      <c r="N59" t="s">
        <v>1103</v>
      </c>
      <c r="O59" t="s">
        <v>4628</v>
      </c>
      <c r="X59" t="s">
        <v>1101</v>
      </c>
      <c r="Y59" t="s">
        <v>1095</v>
      </c>
      <c r="Z59" t="s">
        <v>4657</v>
      </c>
      <c r="AA59">
        <v>291.54518950437301</v>
      </c>
      <c r="AB59" t="s">
        <v>1103</v>
      </c>
      <c r="AC59" t="s">
        <v>1103</v>
      </c>
      <c r="AD59" t="s">
        <v>4628</v>
      </c>
      <c r="AL59" t="s">
        <v>1101</v>
      </c>
      <c r="AM59" t="s">
        <v>1095</v>
      </c>
      <c r="AN59">
        <v>1200</v>
      </c>
      <c r="AO59">
        <v>457.66590389016</v>
      </c>
      <c r="AP59" t="s">
        <v>1103</v>
      </c>
      <c r="AQ59" t="s">
        <v>1103</v>
      </c>
      <c r="AR59" t="s">
        <v>4628</v>
      </c>
      <c r="AS59" t="s">
        <v>1101</v>
      </c>
      <c r="AT59" t="s">
        <v>1095</v>
      </c>
      <c r="AU59">
        <v>1200</v>
      </c>
      <c r="AV59">
        <v>366.41221374045801</v>
      </c>
      <c r="AW59" t="s">
        <v>1103</v>
      </c>
      <c r="AX59" t="s">
        <v>1103</v>
      </c>
      <c r="AY59" t="s">
        <v>4628</v>
      </c>
      <c r="GN59" t="s">
        <v>1089</v>
      </c>
      <c r="GO59" t="s">
        <v>1089</v>
      </c>
      <c r="GQ59" t="s">
        <v>1103</v>
      </c>
      <c r="GR59" t="s">
        <v>1103</v>
      </c>
      <c r="GS59" t="s">
        <v>4821</v>
      </c>
      <c r="GT59" t="s">
        <v>1109</v>
      </c>
      <c r="GW59" t="s">
        <v>1103</v>
      </c>
      <c r="GX59" t="s">
        <v>1137</v>
      </c>
      <c r="GY59" t="s">
        <v>1109</v>
      </c>
      <c r="MY59" t="s">
        <v>4629</v>
      </c>
      <c r="MZ59" t="s">
        <v>4630</v>
      </c>
      <c r="NA59" t="s">
        <v>4630</v>
      </c>
      <c r="NB59" t="s">
        <v>4630</v>
      </c>
      <c r="NC59" t="s">
        <v>4630</v>
      </c>
      <c r="ND59" t="s">
        <v>4630</v>
      </c>
      <c r="NE59" t="s">
        <v>4630</v>
      </c>
      <c r="NF59" t="s">
        <v>4630</v>
      </c>
      <c r="NH59" t="s">
        <v>4630</v>
      </c>
      <c r="NI59" t="s">
        <v>4629</v>
      </c>
      <c r="NJ59" t="s">
        <v>4630</v>
      </c>
      <c r="NK59" t="s">
        <v>4630</v>
      </c>
      <c r="NL59" t="s">
        <v>4629</v>
      </c>
      <c r="NM59" t="s">
        <v>4629</v>
      </c>
      <c r="NN59" t="s">
        <v>4630</v>
      </c>
      <c r="NO59" t="s">
        <v>4630</v>
      </c>
      <c r="NP59" t="s">
        <v>4630</v>
      </c>
      <c r="NQ59" t="s">
        <v>4630</v>
      </c>
      <c r="NR59" t="s">
        <v>4630</v>
      </c>
      <c r="NS59" t="s">
        <v>4630</v>
      </c>
      <c r="NT59" t="s">
        <v>4630</v>
      </c>
      <c r="NU59" t="s">
        <v>4630</v>
      </c>
      <c r="NV59" t="s">
        <v>4630</v>
      </c>
      <c r="NW59" t="s">
        <v>4630</v>
      </c>
    </row>
    <row r="60" spans="1:387" x14ac:dyDescent="0.25">
      <c r="A60">
        <v>59</v>
      </c>
      <c r="B60" t="s">
        <v>4963</v>
      </c>
      <c r="C60" t="s">
        <v>1133</v>
      </c>
      <c r="D60" t="s">
        <v>1134</v>
      </c>
      <c r="E60" t="s">
        <v>1135</v>
      </c>
      <c r="F60" t="s">
        <v>4731</v>
      </c>
      <c r="G60" t="s">
        <v>1081</v>
      </c>
      <c r="H60" t="s">
        <v>1101</v>
      </c>
      <c r="I60" t="s">
        <v>1129</v>
      </c>
      <c r="J60" t="s">
        <v>1095</v>
      </c>
      <c r="K60">
        <v>1300</v>
      </c>
      <c r="L60">
        <v>393.820054528931</v>
      </c>
      <c r="M60" t="s">
        <v>1103</v>
      </c>
      <c r="N60" t="s">
        <v>1103</v>
      </c>
      <c r="O60" t="s">
        <v>4650</v>
      </c>
      <c r="X60" t="s">
        <v>1101</v>
      </c>
      <c r="Y60" t="s">
        <v>1095</v>
      </c>
      <c r="Z60" t="s">
        <v>4657</v>
      </c>
      <c r="AA60">
        <v>291.54518950437301</v>
      </c>
      <c r="AB60" t="s">
        <v>1103</v>
      </c>
      <c r="AC60" t="s">
        <v>1103</v>
      </c>
      <c r="AD60" t="s">
        <v>4628</v>
      </c>
      <c r="AL60" t="s">
        <v>1101</v>
      </c>
      <c r="AM60" t="s">
        <v>1095</v>
      </c>
      <c r="AN60">
        <v>1300</v>
      </c>
      <c r="AO60">
        <v>495.80472921434</v>
      </c>
      <c r="AP60" t="s">
        <v>1103</v>
      </c>
      <c r="AQ60" t="s">
        <v>1103</v>
      </c>
      <c r="AR60" t="s">
        <v>4628</v>
      </c>
      <c r="AS60" t="s">
        <v>1101</v>
      </c>
      <c r="AT60" t="s">
        <v>1095</v>
      </c>
      <c r="AU60">
        <v>1200</v>
      </c>
      <c r="AV60">
        <v>366.41221374045801</v>
      </c>
      <c r="AW60" t="s">
        <v>1103</v>
      </c>
      <c r="AX60" t="s">
        <v>1103</v>
      </c>
      <c r="AY60" t="s">
        <v>4650</v>
      </c>
      <c r="GN60" t="s">
        <v>1089</v>
      </c>
      <c r="GO60" t="s">
        <v>1089</v>
      </c>
      <c r="GQ60" t="s">
        <v>1103</v>
      </c>
      <c r="GR60" t="s">
        <v>1103</v>
      </c>
      <c r="GS60" t="s">
        <v>4821</v>
      </c>
      <c r="GT60" t="s">
        <v>1109</v>
      </c>
      <c r="GW60" t="s">
        <v>1103</v>
      </c>
      <c r="GX60" t="s">
        <v>4652</v>
      </c>
      <c r="GY60" t="s">
        <v>1109</v>
      </c>
      <c r="MY60" t="s">
        <v>4629</v>
      </c>
      <c r="MZ60" t="s">
        <v>4630</v>
      </c>
      <c r="NA60" t="s">
        <v>4630</v>
      </c>
      <c r="NB60" t="s">
        <v>4630</v>
      </c>
      <c r="NC60" t="s">
        <v>4630</v>
      </c>
      <c r="ND60" t="s">
        <v>4630</v>
      </c>
      <c r="NE60" t="s">
        <v>4630</v>
      </c>
      <c r="NF60" t="s">
        <v>4630</v>
      </c>
      <c r="NH60" t="s">
        <v>4630</v>
      </c>
      <c r="NI60" t="s">
        <v>4629</v>
      </c>
      <c r="NJ60" t="s">
        <v>4630</v>
      </c>
      <c r="NK60" t="s">
        <v>4630</v>
      </c>
      <c r="NL60" t="s">
        <v>4629</v>
      </c>
      <c r="NM60" t="s">
        <v>4629</v>
      </c>
      <c r="NN60" t="s">
        <v>4630</v>
      </c>
      <c r="NO60" t="s">
        <v>4630</v>
      </c>
      <c r="NP60" t="s">
        <v>4630</v>
      </c>
      <c r="NQ60" t="s">
        <v>4630</v>
      </c>
      <c r="NR60" t="s">
        <v>4630</v>
      </c>
      <c r="NS60" t="s">
        <v>4630</v>
      </c>
      <c r="NT60" t="s">
        <v>4630</v>
      </c>
      <c r="NU60" t="s">
        <v>4630</v>
      </c>
      <c r="NV60" t="s">
        <v>4630</v>
      </c>
      <c r="NW60" t="s">
        <v>4630</v>
      </c>
    </row>
    <row r="61" spans="1:387" x14ac:dyDescent="0.25">
      <c r="A61">
        <v>60</v>
      </c>
      <c r="B61" t="s">
        <v>4963</v>
      </c>
      <c r="C61" t="s">
        <v>1133</v>
      </c>
      <c r="D61" t="s">
        <v>1134</v>
      </c>
      <c r="E61" t="s">
        <v>1135</v>
      </c>
      <c r="F61" t="s">
        <v>4731</v>
      </c>
      <c r="G61" t="s">
        <v>1081</v>
      </c>
      <c r="AZ61" t="s">
        <v>1101</v>
      </c>
      <c r="BA61" t="s">
        <v>1095</v>
      </c>
      <c r="BB61">
        <v>300</v>
      </c>
      <c r="BC61">
        <v>114.41647597254</v>
      </c>
      <c r="BD61" t="s">
        <v>1103</v>
      </c>
      <c r="BE61" t="s">
        <v>1103</v>
      </c>
      <c r="BF61" t="s">
        <v>4650</v>
      </c>
      <c r="BG61" t="s">
        <v>1101</v>
      </c>
      <c r="BH61" t="s">
        <v>1161</v>
      </c>
      <c r="BI61" t="s">
        <v>1095</v>
      </c>
      <c r="BJ61">
        <v>1400</v>
      </c>
      <c r="BK61">
        <v>420.79951908626401</v>
      </c>
      <c r="BL61" t="s">
        <v>1103</v>
      </c>
      <c r="BM61" t="s">
        <v>1103</v>
      </c>
      <c r="BN61" t="s">
        <v>4628</v>
      </c>
      <c r="BW61" t="s">
        <v>1101</v>
      </c>
      <c r="BX61" t="s">
        <v>1085</v>
      </c>
      <c r="BY61" t="s">
        <v>1095</v>
      </c>
      <c r="BZ61">
        <v>1600</v>
      </c>
      <c r="CA61">
        <v>441.25758411472702</v>
      </c>
      <c r="CB61" t="s">
        <v>1103</v>
      </c>
      <c r="CC61" t="s">
        <v>1103</v>
      </c>
      <c r="CD61" t="s">
        <v>4628</v>
      </c>
      <c r="CM61" t="s">
        <v>1101</v>
      </c>
      <c r="CN61" t="s">
        <v>1105</v>
      </c>
      <c r="CO61">
        <v>300</v>
      </c>
      <c r="CP61">
        <v>407.055630936228</v>
      </c>
      <c r="CQ61" t="s">
        <v>1103</v>
      </c>
      <c r="CR61" t="s">
        <v>1103</v>
      </c>
      <c r="CS61" t="s">
        <v>4650</v>
      </c>
      <c r="GO61" t="s">
        <v>1089</v>
      </c>
      <c r="GW61" t="s">
        <v>1103</v>
      </c>
      <c r="GX61" t="s">
        <v>1137</v>
      </c>
      <c r="GY61" t="s">
        <v>1109</v>
      </c>
      <c r="MY61" t="s">
        <v>4629</v>
      </c>
      <c r="MZ61" t="s">
        <v>4630</v>
      </c>
      <c r="NA61" t="s">
        <v>4630</v>
      </c>
      <c r="NB61" t="s">
        <v>4630</v>
      </c>
      <c r="NC61" t="s">
        <v>4630</v>
      </c>
      <c r="ND61" t="s">
        <v>4630</v>
      </c>
      <c r="NE61" t="s">
        <v>4630</v>
      </c>
      <c r="NF61" t="s">
        <v>4630</v>
      </c>
      <c r="NH61" t="s">
        <v>4630</v>
      </c>
      <c r="NI61" t="s">
        <v>4630</v>
      </c>
      <c r="NJ61" t="s">
        <v>4630</v>
      </c>
      <c r="NK61" t="s">
        <v>4630</v>
      </c>
      <c r="NL61" t="s">
        <v>4629</v>
      </c>
      <c r="NM61" t="s">
        <v>4630</v>
      </c>
      <c r="NN61" t="s">
        <v>4630</v>
      </c>
      <c r="NO61" t="s">
        <v>4630</v>
      </c>
      <c r="NP61" t="s">
        <v>4630</v>
      </c>
      <c r="NQ61" t="s">
        <v>4630</v>
      </c>
      <c r="NR61" t="s">
        <v>4630</v>
      </c>
      <c r="NS61" t="s">
        <v>4630</v>
      </c>
      <c r="NT61" t="s">
        <v>4630</v>
      </c>
      <c r="NU61" t="s">
        <v>4630</v>
      </c>
      <c r="NV61" t="s">
        <v>4630</v>
      </c>
      <c r="NW61" t="s">
        <v>4630</v>
      </c>
    </row>
    <row r="62" spans="1:387" x14ac:dyDescent="0.25">
      <c r="A62">
        <v>61</v>
      </c>
      <c r="B62" t="s">
        <v>4963</v>
      </c>
      <c r="C62" t="s">
        <v>1133</v>
      </c>
      <c r="D62" t="s">
        <v>1134</v>
      </c>
      <c r="E62" t="s">
        <v>1135</v>
      </c>
      <c r="F62" t="s">
        <v>4731</v>
      </c>
      <c r="G62" t="s">
        <v>1081</v>
      </c>
      <c r="AZ62" t="s">
        <v>1101</v>
      </c>
      <c r="BA62" t="s">
        <v>1095</v>
      </c>
      <c r="BB62">
        <v>300</v>
      </c>
      <c r="BC62">
        <v>114.41647597254</v>
      </c>
      <c r="BD62" t="s">
        <v>1103</v>
      </c>
      <c r="BE62" t="s">
        <v>1103</v>
      </c>
      <c r="BF62" t="s">
        <v>4628</v>
      </c>
      <c r="BG62" t="s">
        <v>1101</v>
      </c>
      <c r="BH62" t="s">
        <v>1161</v>
      </c>
      <c r="BI62" t="s">
        <v>1095</v>
      </c>
      <c r="BJ62">
        <v>1200</v>
      </c>
      <c r="BK62">
        <v>360.68530207394002</v>
      </c>
      <c r="BL62" t="s">
        <v>1103</v>
      </c>
      <c r="BM62" t="s">
        <v>1103</v>
      </c>
      <c r="BN62" t="s">
        <v>4628</v>
      </c>
      <c r="BW62" t="s">
        <v>1101</v>
      </c>
      <c r="BX62" t="s">
        <v>1085</v>
      </c>
      <c r="BY62" t="s">
        <v>1095</v>
      </c>
      <c r="BZ62">
        <v>1600</v>
      </c>
      <c r="CA62">
        <v>441.25758411472702</v>
      </c>
      <c r="CB62" t="s">
        <v>1103</v>
      </c>
      <c r="CC62" t="s">
        <v>1103</v>
      </c>
      <c r="CD62" t="s">
        <v>4628</v>
      </c>
      <c r="CM62" t="s">
        <v>1101</v>
      </c>
      <c r="CN62" t="s">
        <v>1105</v>
      </c>
      <c r="CO62">
        <v>300</v>
      </c>
      <c r="CP62">
        <v>407.055630936228</v>
      </c>
      <c r="CQ62" t="s">
        <v>1103</v>
      </c>
      <c r="CR62" t="s">
        <v>1103</v>
      </c>
      <c r="CS62" t="s">
        <v>4649</v>
      </c>
      <c r="GO62" t="s">
        <v>1089</v>
      </c>
      <c r="GW62" t="s">
        <v>1103</v>
      </c>
      <c r="GX62" t="s">
        <v>1137</v>
      </c>
      <c r="GY62" t="s">
        <v>1109</v>
      </c>
      <c r="MY62" t="s">
        <v>4629</v>
      </c>
      <c r="MZ62" t="s">
        <v>4630</v>
      </c>
      <c r="NA62" t="s">
        <v>4630</v>
      </c>
      <c r="NB62" t="s">
        <v>4630</v>
      </c>
      <c r="NC62" t="s">
        <v>4630</v>
      </c>
      <c r="ND62" t="s">
        <v>4630</v>
      </c>
      <c r="NE62" t="s">
        <v>4630</v>
      </c>
      <c r="NF62" t="s">
        <v>4630</v>
      </c>
      <c r="NH62" t="s">
        <v>4630</v>
      </c>
      <c r="NI62" t="s">
        <v>4630</v>
      </c>
      <c r="NJ62" t="s">
        <v>4630</v>
      </c>
      <c r="NK62" t="s">
        <v>4630</v>
      </c>
      <c r="NL62" t="s">
        <v>4629</v>
      </c>
      <c r="NM62" t="s">
        <v>4629</v>
      </c>
      <c r="NN62" t="s">
        <v>4630</v>
      </c>
      <c r="NO62" t="s">
        <v>4630</v>
      </c>
      <c r="NP62" t="s">
        <v>4630</v>
      </c>
      <c r="NQ62" t="s">
        <v>4630</v>
      </c>
      <c r="NR62" t="s">
        <v>4630</v>
      </c>
      <c r="NS62" t="s">
        <v>4630</v>
      </c>
      <c r="NT62" t="s">
        <v>4630</v>
      </c>
      <c r="NU62" t="s">
        <v>4630</v>
      </c>
      <c r="NV62" t="s">
        <v>4630</v>
      </c>
      <c r="NW62" t="s">
        <v>4630</v>
      </c>
    </row>
    <row r="63" spans="1:387" x14ac:dyDescent="0.25">
      <c r="A63">
        <v>62</v>
      </c>
      <c r="B63" t="s">
        <v>4963</v>
      </c>
      <c r="C63" t="s">
        <v>1133</v>
      </c>
      <c r="D63" t="s">
        <v>1134</v>
      </c>
      <c r="E63" t="s">
        <v>1135</v>
      </c>
      <c r="F63" t="s">
        <v>4731</v>
      </c>
      <c r="G63" t="s">
        <v>1081</v>
      </c>
      <c r="AZ63" t="s">
        <v>1101</v>
      </c>
      <c r="BA63" t="s">
        <v>1095</v>
      </c>
      <c r="BB63">
        <v>300</v>
      </c>
      <c r="BC63">
        <v>114.41647597254</v>
      </c>
      <c r="BD63" t="s">
        <v>1103</v>
      </c>
      <c r="BE63" t="s">
        <v>1103</v>
      </c>
      <c r="BF63" t="s">
        <v>4650</v>
      </c>
      <c r="BG63" t="s">
        <v>1101</v>
      </c>
      <c r="BH63" t="s">
        <v>1104</v>
      </c>
      <c r="BI63" t="s">
        <v>1095</v>
      </c>
      <c r="BJ63">
        <v>1600</v>
      </c>
      <c r="BK63">
        <v>480.91373609858698</v>
      </c>
      <c r="BL63" t="s">
        <v>1103</v>
      </c>
      <c r="BM63" t="s">
        <v>1103</v>
      </c>
      <c r="BN63" t="s">
        <v>4650</v>
      </c>
      <c r="BW63" t="s">
        <v>1101</v>
      </c>
      <c r="BX63" t="s">
        <v>1085</v>
      </c>
      <c r="BY63" t="s">
        <v>1095</v>
      </c>
      <c r="BZ63">
        <v>1600</v>
      </c>
      <c r="CA63">
        <v>441.25758411472702</v>
      </c>
      <c r="CB63" t="s">
        <v>1103</v>
      </c>
      <c r="CC63" t="s">
        <v>1103</v>
      </c>
      <c r="CD63" t="s">
        <v>4628</v>
      </c>
      <c r="CM63" t="s">
        <v>1101</v>
      </c>
      <c r="CN63" t="s">
        <v>1105</v>
      </c>
      <c r="CO63">
        <v>250</v>
      </c>
      <c r="CP63">
        <v>339.21302578018998</v>
      </c>
      <c r="CQ63" t="s">
        <v>1103</v>
      </c>
      <c r="CR63" t="s">
        <v>1103</v>
      </c>
      <c r="CS63" t="s">
        <v>4650</v>
      </c>
      <c r="GO63" t="s">
        <v>1089</v>
      </c>
      <c r="GW63" t="s">
        <v>1103</v>
      </c>
      <c r="GX63" t="s">
        <v>1137</v>
      </c>
      <c r="GY63" t="s">
        <v>1109</v>
      </c>
      <c r="MY63" t="s">
        <v>4629</v>
      </c>
      <c r="MZ63" t="s">
        <v>4630</v>
      </c>
      <c r="NA63" t="s">
        <v>4630</v>
      </c>
      <c r="NB63" t="s">
        <v>4630</v>
      </c>
      <c r="NC63" t="s">
        <v>4630</v>
      </c>
      <c r="ND63" t="s">
        <v>4630</v>
      </c>
      <c r="NE63" t="s">
        <v>4630</v>
      </c>
      <c r="NF63" t="s">
        <v>4630</v>
      </c>
      <c r="NH63" t="s">
        <v>4630</v>
      </c>
      <c r="NI63" t="s">
        <v>4630</v>
      </c>
      <c r="NJ63" t="s">
        <v>4630</v>
      </c>
      <c r="NK63" t="s">
        <v>4630</v>
      </c>
      <c r="NL63" t="s">
        <v>4629</v>
      </c>
      <c r="NM63" t="s">
        <v>4630</v>
      </c>
      <c r="NN63" t="s">
        <v>4630</v>
      </c>
      <c r="NO63" t="s">
        <v>4630</v>
      </c>
      <c r="NP63" t="s">
        <v>4630</v>
      </c>
      <c r="NQ63" t="s">
        <v>4630</v>
      </c>
      <c r="NR63" t="s">
        <v>4630</v>
      </c>
      <c r="NS63" t="s">
        <v>4630</v>
      </c>
      <c r="NT63" t="s">
        <v>4630</v>
      </c>
      <c r="NU63" t="s">
        <v>4630</v>
      </c>
      <c r="NV63" t="s">
        <v>4630</v>
      </c>
      <c r="NW63" t="s">
        <v>4630</v>
      </c>
    </row>
    <row r="64" spans="1:387" x14ac:dyDescent="0.25">
      <c r="A64">
        <v>63</v>
      </c>
      <c r="B64" t="s">
        <v>4963</v>
      </c>
      <c r="C64" t="s">
        <v>1133</v>
      </c>
      <c r="D64" t="s">
        <v>1134</v>
      </c>
      <c r="E64" t="s">
        <v>1135</v>
      </c>
      <c r="F64" t="s">
        <v>4731</v>
      </c>
      <c r="G64" t="s">
        <v>1081</v>
      </c>
      <c r="AZ64" t="s">
        <v>1101</v>
      </c>
      <c r="BA64" t="s">
        <v>1095</v>
      </c>
      <c r="BB64">
        <v>350</v>
      </c>
      <c r="BC64">
        <v>133.48588863462999</v>
      </c>
      <c r="BD64" t="s">
        <v>1103</v>
      </c>
      <c r="BE64" t="s">
        <v>1103</v>
      </c>
      <c r="BF64" t="s">
        <v>4649</v>
      </c>
      <c r="BG64" t="s">
        <v>1101</v>
      </c>
      <c r="BH64" t="s">
        <v>1161</v>
      </c>
      <c r="BI64" t="s">
        <v>1095</v>
      </c>
      <c r="BJ64">
        <v>1200</v>
      </c>
      <c r="BK64">
        <v>360.68530207394002</v>
      </c>
      <c r="BL64" t="s">
        <v>1103</v>
      </c>
      <c r="BM64" t="s">
        <v>1103</v>
      </c>
      <c r="BN64" t="s">
        <v>4649</v>
      </c>
      <c r="BW64" t="s">
        <v>1101</v>
      </c>
      <c r="BX64" t="s">
        <v>1085</v>
      </c>
      <c r="BY64" t="s">
        <v>1095</v>
      </c>
      <c r="BZ64">
        <v>1600</v>
      </c>
      <c r="CA64">
        <v>441.25758411472702</v>
      </c>
      <c r="CB64" t="s">
        <v>1103</v>
      </c>
      <c r="CC64" t="s">
        <v>1103</v>
      </c>
      <c r="CD64" t="s">
        <v>4628</v>
      </c>
      <c r="CM64" t="s">
        <v>1101</v>
      </c>
      <c r="CN64" t="s">
        <v>1105</v>
      </c>
      <c r="CO64">
        <v>350</v>
      </c>
      <c r="CP64">
        <v>474.89823609226602</v>
      </c>
      <c r="CQ64" t="s">
        <v>1103</v>
      </c>
      <c r="CR64" t="s">
        <v>1103</v>
      </c>
      <c r="CS64" t="s">
        <v>4648</v>
      </c>
      <c r="GO64" t="s">
        <v>1089</v>
      </c>
      <c r="GW64" t="s">
        <v>1103</v>
      </c>
      <c r="GX64" t="s">
        <v>1137</v>
      </c>
      <c r="GY64" t="s">
        <v>1109</v>
      </c>
      <c r="MY64" t="s">
        <v>4629</v>
      </c>
      <c r="MZ64" t="s">
        <v>4630</v>
      </c>
      <c r="NA64" t="s">
        <v>4630</v>
      </c>
      <c r="NB64" t="s">
        <v>4630</v>
      </c>
      <c r="NC64" t="s">
        <v>4630</v>
      </c>
      <c r="ND64" t="s">
        <v>4630</v>
      </c>
      <c r="NE64" t="s">
        <v>4630</v>
      </c>
      <c r="NF64" t="s">
        <v>4630</v>
      </c>
      <c r="NH64" t="s">
        <v>4630</v>
      </c>
      <c r="NI64" t="s">
        <v>4630</v>
      </c>
      <c r="NJ64" t="s">
        <v>4630</v>
      </c>
      <c r="NK64" t="s">
        <v>4630</v>
      </c>
      <c r="NL64" t="s">
        <v>4629</v>
      </c>
      <c r="NM64" t="s">
        <v>4630</v>
      </c>
      <c r="NN64" t="s">
        <v>4630</v>
      </c>
      <c r="NO64" t="s">
        <v>4630</v>
      </c>
      <c r="NP64" t="s">
        <v>4630</v>
      </c>
      <c r="NQ64" t="s">
        <v>4630</v>
      </c>
      <c r="NR64" t="s">
        <v>4630</v>
      </c>
      <c r="NS64" t="s">
        <v>4630</v>
      </c>
      <c r="NT64" t="s">
        <v>4630</v>
      </c>
      <c r="NU64" t="s">
        <v>4630</v>
      </c>
      <c r="NV64" t="s">
        <v>4630</v>
      </c>
      <c r="NW64" t="s">
        <v>4630</v>
      </c>
    </row>
    <row r="65" spans="1:387" x14ac:dyDescent="0.25">
      <c r="A65">
        <v>64</v>
      </c>
      <c r="B65" t="s">
        <v>4963</v>
      </c>
      <c r="C65" t="s">
        <v>1133</v>
      </c>
      <c r="D65" t="s">
        <v>1134</v>
      </c>
      <c r="E65" t="s">
        <v>1135</v>
      </c>
      <c r="F65" t="s">
        <v>4731</v>
      </c>
      <c r="G65" t="s">
        <v>1081</v>
      </c>
      <c r="CT65" t="s">
        <v>1101</v>
      </c>
      <c r="CU65" t="s">
        <v>1164</v>
      </c>
      <c r="CV65" t="s">
        <v>1087</v>
      </c>
      <c r="CW65">
        <v>700</v>
      </c>
      <c r="CX65">
        <v>1400</v>
      </c>
      <c r="CY65" t="s">
        <v>1103</v>
      </c>
      <c r="CZ65" t="s">
        <v>1103</v>
      </c>
      <c r="DA65" t="s">
        <v>4648</v>
      </c>
      <c r="DE65" t="s">
        <v>1101</v>
      </c>
      <c r="DF65" t="s">
        <v>1140</v>
      </c>
      <c r="DG65" t="s">
        <v>4635</v>
      </c>
      <c r="DH65" t="s">
        <v>4635</v>
      </c>
      <c r="DI65" t="s">
        <v>1103</v>
      </c>
      <c r="DJ65" t="s">
        <v>1103</v>
      </c>
      <c r="DK65" t="s">
        <v>4649</v>
      </c>
      <c r="DL65" t="s">
        <v>1101</v>
      </c>
      <c r="DM65" t="s">
        <v>4680</v>
      </c>
      <c r="DN65" t="s">
        <v>4680</v>
      </c>
      <c r="DO65" t="s">
        <v>1103</v>
      </c>
      <c r="DP65" t="s">
        <v>1103</v>
      </c>
      <c r="DQ65" t="s">
        <v>4628</v>
      </c>
      <c r="DR65" t="s">
        <v>1101</v>
      </c>
      <c r="DS65" t="s">
        <v>4716</v>
      </c>
      <c r="DT65" t="s">
        <v>4716</v>
      </c>
      <c r="DU65" t="s">
        <v>1103</v>
      </c>
      <c r="DV65" t="s">
        <v>1103</v>
      </c>
      <c r="DW65" t="s">
        <v>4628</v>
      </c>
      <c r="DX65" t="s">
        <v>1101</v>
      </c>
      <c r="DY65" t="s">
        <v>4653</v>
      </c>
      <c r="DZ65" t="s">
        <v>4653</v>
      </c>
      <c r="EA65" t="s">
        <v>1103</v>
      </c>
      <c r="EB65" t="s">
        <v>1103</v>
      </c>
      <c r="EC65" t="s">
        <v>4649</v>
      </c>
      <c r="GO65" t="s">
        <v>1089</v>
      </c>
      <c r="GP65" t="s">
        <v>1089</v>
      </c>
      <c r="GW65" t="s">
        <v>1103</v>
      </c>
      <c r="GX65" t="s">
        <v>1137</v>
      </c>
      <c r="GY65" t="s">
        <v>1109</v>
      </c>
      <c r="HB65" t="s">
        <v>1103</v>
      </c>
      <c r="HC65" t="s">
        <v>1137</v>
      </c>
      <c r="HD65" t="s">
        <v>1137</v>
      </c>
      <c r="HE65" t="s">
        <v>1109</v>
      </c>
      <c r="MY65" t="s">
        <v>4629</v>
      </c>
      <c r="MZ65" t="s">
        <v>4630</v>
      </c>
      <c r="NA65" t="s">
        <v>4630</v>
      </c>
      <c r="NB65" t="s">
        <v>4630</v>
      </c>
      <c r="NC65" t="s">
        <v>4630</v>
      </c>
      <c r="ND65" t="s">
        <v>4630</v>
      </c>
      <c r="NE65" t="s">
        <v>4630</v>
      </c>
      <c r="NF65" t="s">
        <v>4630</v>
      </c>
      <c r="NH65" t="s">
        <v>4630</v>
      </c>
      <c r="NI65" t="s">
        <v>4630</v>
      </c>
      <c r="NJ65" t="s">
        <v>4629</v>
      </c>
      <c r="NK65" t="s">
        <v>4630</v>
      </c>
      <c r="NL65" t="s">
        <v>4629</v>
      </c>
      <c r="NM65" t="s">
        <v>4630</v>
      </c>
      <c r="NN65" t="s">
        <v>4630</v>
      </c>
      <c r="NO65" t="s">
        <v>4630</v>
      </c>
      <c r="NP65" t="s">
        <v>4630</v>
      </c>
      <c r="NQ65" t="s">
        <v>4630</v>
      </c>
      <c r="NR65" t="s">
        <v>4630</v>
      </c>
      <c r="NS65" t="s">
        <v>4630</v>
      </c>
      <c r="NT65" t="s">
        <v>4630</v>
      </c>
      <c r="NU65" t="s">
        <v>4630</v>
      </c>
      <c r="NV65" t="s">
        <v>4630</v>
      </c>
      <c r="NW65" t="s">
        <v>4630</v>
      </c>
    </row>
    <row r="66" spans="1:387" x14ac:dyDescent="0.25">
      <c r="A66">
        <v>65</v>
      </c>
      <c r="B66" t="s">
        <v>4963</v>
      </c>
      <c r="C66" t="s">
        <v>1133</v>
      </c>
      <c r="D66" t="s">
        <v>1134</v>
      </c>
      <c r="E66" t="s">
        <v>1135</v>
      </c>
      <c r="F66" t="s">
        <v>4731</v>
      </c>
      <c r="G66" t="s">
        <v>1081</v>
      </c>
      <c r="CT66" t="s">
        <v>1101</v>
      </c>
      <c r="CU66" t="s">
        <v>1164</v>
      </c>
      <c r="CV66" t="s">
        <v>1087</v>
      </c>
      <c r="CW66">
        <v>700</v>
      </c>
      <c r="CX66">
        <v>1400</v>
      </c>
      <c r="CY66" t="s">
        <v>1103</v>
      </c>
      <c r="CZ66" t="s">
        <v>1103</v>
      </c>
      <c r="DA66" t="s">
        <v>4628</v>
      </c>
      <c r="DE66" t="s">
        <v>1101</v>
      </c>
      <c r="DF66" t="s">
        <v>1140</v>
      </c>
      <c r="DG66" t="s">
        <v>4635</v>
      </c>
      <c r="DH66" t="s">
        <v>4635</v>
      </c>
      <c r="DI66" t="s">
        <v>1103</v>
      </c>
      <c r="DJ66" t="s">
        <v>1103</v>
      </c>
      <c r="DK66" t="s">
        <v>4628</v>
      </c>
      <c r="DL66" t="s">
        <v>1101</v>
      </c>
      <c r="DM66" t="s">
        <v>4716</v>
      </c>
      <c r="DN66" t="s">
        <v>4716</v>
      </c>
      <c r="DO66" t="s">
        <v>1103</v>
      </c>
      <c r="DP66" t="s">
        <v>1103</v>
      </c>
      <c r="DQ66" t="s">
        <v>4628</v>
      </c>
      <c r="DR66" t="s">
        <v>1101</v>
      </c>
      <c r="DS66" t="s">
        <v>4716</v>
      </c>
      <c r="DT66" t="s">
        <v>4716</v>
      </c>
      <c r="DU66" t="s">
        <v>1103</v>
      </c>
      <c r="DV66" t="s">
        <v>1103</v>
      </c>
      <c r="DW66" t="s">
        <v>4628</v>
      </c>
      <c r="DX66" t="s">
        <v>1101</v>
      </c>
      <c r="DY66" t="s">
        <v>4653</v>
      </c>
      <c r="DZ66" t="s">
        <v>4653</v>
      </c>
      <c r="EA66" t="s">
        <v>1103</v>
      </c>
      <c r="EB66" t="s">
        <v>1103</v>
      </c>
      <c r="EC66" t="s">
        <v>4628</v>
      </c>
      <c r="GO66" t="s">
        <v>1089</v>
      </c>
      <c r="GP66" t="s">
        <v>1089</v>
      </c>
      <c r="GW66" t="s">
        <v>1103</v>
      </c>
      <c r="GX66" t="s">
        <v>1137</v>
      </c>
      <c r="GY66" t="s">
        <v>1109</v>
      </c>
      <c r="HB66" t="s">
        <v>1103</v>
      </c>
      <c r="HC66" t="s">
        <v>1137</v>
      </c>
      <c r="HD66" t="s">
        <v>1137</v>
      </c>
      <c r="HE66" t="s">
        <v>1109</v>
      </c>
      <c r="MY66" t="s">
        <v>4629</v>
      </c>
      <c r="MZ66" t="s">
        <v>4630</v>
      </c>
      <c r="NA66" t="s">
        <v>4630</v>
      </c>
      <c r="NB66" t="s">
        <v>4630</v>
      </c>
      <c r="NC66" t="s">
        <v>4630</v>
      </c>
      <c r="ND66" t="s">
        <v>4630</v>
      </c>
      <c r="NE66" t="s">
        <v>4630</v>
      </c>
      <c r="NF66" t="s">
        <v>4630</v>
      </c>
      <c r="NH66" t="s">
        <v>4630</v>
      </c>
      <c r="NI66" t="s">
        <v>4629</v>
      </c>
      <c r="NJ66" t="s">
        <v>4630</v>
      </c>
      <c r="NK66" t="s">
        <v>4629</v>
      </c>
      <c r="NL66" t="s">
        <v>4630</v>
      </c>
      <c r="NM66" t="s">
        <v>4630</v>
      </c>
      <c r="NN66" t="s">
        <v>4630</v>
      </c>
      <c r="NO66" t="s">
        <v>4630</v>
      </c>
      <c r="NP66" t="s">
        <v>4630</v>
      </c>
      <c r="NQ66" t="s">
        <v>4630</v>
      </c>
      <c r="NR66" t="s">
        <v>4630</v>
      </c>
      <c r="NS66" t="s">
        <v>4630</v>
      </c>
      <c r="NT66" t="s">
        <v>4630</v>
      </c>
      <c r="NU66" t="s">
        <v>4630</v>
      </c>
      <c r="NV66" t="s">
        <v>4630</v>
      </c>
      <c r="NW66" t="s">
        <v>4630</v>
      </c>
    </row>
    <row r="67" spans="1:387" x14ac:dyDescent="0.25">
      <c r="A67">
        <v>66</v>
      </c>
      <c r="B67" t="s">
        <v>4963</v>
      </c>
      <c r="C67" t="s">
        <v>1133</v>
      </c>
      <c r="D67" t="s">
        <v>1134</v>
      </c>
      <c r="E67" t="s">
        <v>1135</v>
      </c>
      <c r="F67" t="s">
        <v>4731</v>
      </c>
      <c r="G67" t="s">
        <v>1081</v>
      </c>
      <c r="CT67" t="s">
        <v>1101</v>
      </c>
      <c r="CU67" t="s">
        <v>1164</v>
      </c>
      <c r="CV67" t="s">
        <v>1087</v>
      </c>
      <c r="CW67">
        <v>700</v>
      </c>
      <c r="CX67">
        <v>1400</v>
      </c>
      <c r="CY67" t="s">
        <v>1103</v>
      </c>
      <c r="CZ67" t="s">
        <v>1103</v>
      </c>
      <c r="DA67" t="s">
        <v>4649</v>
      </c>
      <c r="DE67" t="s">
        <v>1101</v>
      </c>
      <c r="DF67" t="s">
        <v>1140</v>
      </c>
      <c r="DG67" t="s">
        <v>4635</v>
      </c>
      <c r="DH67" t="s">
        <v>4635</v>
      </c>
      <c r="DI67" t="s">
        <v>1103</v>
      </c>
      <c r="DJ67" t="s">
        <v>1103</v>
      </c>
      <c r="DK67" t="s">
        <v>4628</v>
      </c>
      <c r="DL67" t="s">
        <v>1101</v>
      </c>
      <c r="DM67" t="s">
        <v>4716</v>
      </c>
      <c r="DN67" t="s">
        <v>4716</v>
      </c>
      <c r="DO67" t="s">
        <v>1103</v>
      </c>
      <c r="DP67" t="s">
        <v>1103</v>
      </c>
      <c r="DQ67" t="s">
        <v>4628</v>
      </c>
      <c r="DR67" t="s">
        <v>1101</v>
      </c>
      <c r="DS67" t="s">
        <v>4716</v>
      </c>
      <c r="DT67" t="s">
        <v>4716</v>
      </c>
      <c r="DU67" t="s">
        <v>1103</v>
      </c>
      <c r="DV67" t="s">
        <v>1103</v>
      </c>
      <c r="DW67" t="s">
        <v>4628</v>
      </c>
      <c r="DX67" t="s">
        <v>1101</v>
      </c>
      <c r="DY67" t="s">
        <v>4653</v>
      </c>
      <c r="DZ67" t="s">
        <v>4653</v>
      </c>
      <c r="EA67" t="s">
        <v>1103</v>
      </c>
      <c r="EB67" t="s">
        <v>1103</v>
      </c>
      <c r="EC67" t="s">
        <v>4628</v>
      </c>
      <c r="GO67" t="s">
        <v>1089</v>
      </c>
      <c r="GP67" t="s">
        <v>1089</v>
      </c>
      <c r="GW67" t="s">
        <v>1103</v>
      </c>
      <c r="GX67" t="s">
        <v>1137</v>
      </c>
      <c r="GY67" t="s">
        <v>1109</v>
      </c>
      <c r="HB67" t="s">
        <v>1103</v>
      </c>
      <c r="HC67" t="s">
        <v>1137</v>
      </c>
      <c r="HD67" t="s">
        <v>1137</v>
      </c>
      <c r="HE67" t="s">
        <v>1109</v>
      </c>
      <c r="MY67" t="s">
        <v>4629</v>
      </c>
      <c r="MZ67" t="s">
        <v>4630</v>
      </c>
      <c r="NA67" t="s">
        <v>4630</v>
      </c>
      <c r="NB67" t="s">
        <v>4630</v>
      </c>
      <c r="NC67" t="s">
        <v>4630</v>
      </c>
      <c r="ND67" t="s">
        <v>4630</v>
      </c>
      <c r="NE67" t="s">
        <v>4630</v>
      </c>
      <c r="NF67" t="s">
        <v>4630</v>
      </c>
      <c r="NH67" t="s">
        <v>4630</v>
      </c>
      <c r="NI67" t="s">
        <v>4629</v>
      </c>
      <c r="NJ67" t="s">
        <v>4630</v>
      </c>
      <c r="NK67" t="s">
        <v>4630</v>
      </c>
      <c r="NL67" t="s">
        <v>4629</v>
      </c>
      <c r="NM67" t="s">
        <v>4630</v>
      </c>
      <c r="NN67" t="s">
        <v>4630</v>
      </c>
      <c r="NO67" t="s">
        <v>4630</v>
      </c>
      <c r="NP67" t="s">
        <v>4630</v>
      </c>
      <c r="NQ67" t="s">
        <v>4630</v>
      </c>
      <c r="NR67" t="s">
        <v>4630</v>
      </c>
      <c r="NS67" t="s">
        <v>4630</v>
      </c>
      <c r="NT67" t="s">
        <v>4630</v>
      </c>
      <c r="NU67" t="s">
        <v>4630</v>
      </c>
      <c r="NV67" t="s">
        <v>4630</v>
      </c>
      <c r="NW67" t="s">
        <v>4630</v>
      </c>
    </row>
    <row r="68" spans="1:387" x14ac:dyDescent="0.25">
      <c r="A68">
        <v>67</v>
      </c>
      <c r="B68" t="s">
        <v>4963</v>
      </c>
      <c r="C68" t="s">
        <v>1133</v>
      </c>
      <c r="D68" t="s">
        <v>1134</v>
      </c>
      <c r="E68" t="s">
        <v>1135</v>
      </c>
      <c r="F68" t="s">
        <v>4731</v>
      </c>
      <c r="G68" t="s">
        <v>1081</v>
      </c>
      <c r="CT68" t="s">
        <v>1101</v>
      </c>
      <c r="CU68" t="s">
        <v>1163</v>
      </c>
      <c r="CV68" t="s">
        <v>1087</v>
      </c>
      <c r="CW68">
        <v>700</v>
      </c>
      <c r="CX68">
        <v>1400</v>
      </c>
      <c r="CY68" t="s">
        <v>1103</v>
      </c>
      <c r="CZ68" t="s">
        <v>1103</v>
      </c>
      <c r="DA68" t="s">
        <v>4649</v>
      </c>
      <c r="DE68" t="s">
        <v>1101</v>
      </c>
      <c r="DF68" t="s">
        <v>1140</v>
      </c>
      <c r="DG68" t="s">
        <v>4635</v>
      </c>
      <c r="DH68" t="s">
        <v>4635</v>
      </c>
      <c r="DI68" t="s">
        <v>1103</v>
      </c>
      <c r="DJ68" t="s">
        <v>1103</v>
      </c>
      <c r="DK68" t="s">
        <v>4628</v>
      </c>
      <c r="DL68" t="s">
        <v>1101</v>
      </c>
      <c r="DM68" t="s">
        <v>4716</v>
      </c>
      <c r="DN68" t="s">
        <v>4716</v>
      </c>
      <c r="DO68" t="s">
        <v>1103</v>
      </c>
      <c r="DP68" t="s">
        <v>1103</v>
      </c>
      <c r="DQ68" t="s">
        <v>4628</v>
      </c>
      <c r="DR68" t="s">
        <v>1101</v>
      </c>
      <c r="DS68" t="s">
        <v>4716</v>
      </c>
      <c r="DT68" t="s">
        <v>4716</v>
      </c>
      <c r="DU68" t="s">
        <v>1103</v>
      </c>
      <c r="DV68" t="s">
        <v>1103</v>
      </c>
      <c r="DW68" t="s">
        <v>4628</v>
      </c>
      <c r="DX68" t="s">
        <v>1101</v>
      </c>
      <c r="DY68" t="s">
        <v>4653</v>
      </c>
      <c r="DZ68" t="s">
        <v>4653</v>
      </c>
      <c r="EA68" t="s">
        <v>1103</v>
      </c>
      <c r="EB68" t="s">
        <v>1103</v>
      </c>
      <c r="EC68" t="s">
        <v>4628</v>
      </c>
      <c r="GO68" t="s">
        <v>1089</v>
      </c>
      <c r="GP68" t="s">
        <v>1089</v>
      </c>
      <c r="GW68" t="s">
        <v>1103</v>
      </c>
      <c r="GX68" t="s">
        <v>1137</v>
      </c>
      <c r="GY68" t="s">
        <v>1109</v>
      </c>
      <c r="HB68" t="s">
        <v>1103</v>
      </c>
      <c r="HC68" t="s">
        <v>1137</v>
      </c>
      <c r="HD68" t="s">
        <v>1137</v>
      </c>
      <c r="HE68" t="s">
        <v>1109</v>
      </c>
      <c r="MY68" t="s">
        <v>4629</v>
      </c>
      <c r="MZ68" t="s">
        <v>4630</v>
      </c>
      <c r="NA68" t="s">
        <v>4630</v>
      </c>
      <c r="NB68" t="s">
        <v>4630</v>
      </c>
      <c r="NC68" t="s">
        <v>4630</v>
      </c>
      <c r="ND68" t="s">
        <v>4630</v>
      </c>
      <c r="NE68" t="s">
        <v>4630</v>
      </c>
      <c r="NF68" t="s">
        <v>4630</v>
      </c>
      <c r="NH68" t="s">
        <v>4630</v>
      </c>
      <c r="NI68" t="s">
        <v>4629</v>
      </c>
      <c r="NJ68" t="s">
        <v>4630</v>
      </c>
      <c r="NK68" t="s">
        <v>4630</v>
      </c>
      <c r="NL68" t="s">
        <v>4629</v>
      </c>
      <c r="NM68" t="s">
        <v>4630</v>
      </c>
      <c r="NN68" t="s">
        <v>4630</v>
      </c>
      <c r="NO68" t="s">
        <v>4630</v>
      </c>
      <c r="NP68" t="s">
        <v>4630</v>
      </c>
      <c r="NQ68" t="s">
        <v>4630</v>
      </c>
      <c r="NR68" t="s">
        <v>4630</v>
      </c>
      <c r="NS68" t="s">
        <v>4630</v>
      </c>
      <c r="NT68" t="s">
        <v>4630</v>
      </c>
      <c r="NU68" t="s">
        <v>4630</v>
      </c>
      <c r="NV68" t="s">
        <v>4630</v>
      </c>
      <c r="NW68" t="s">
        <v>4630</v>
      </c>
    </row>
    <row r="69" spans="1:387" x14ac:dyDescent="0.25">
      <c r="A69">
        <v>68</v>
      </c>
      <c r="B69" t="s">
        <v>4963</v>
      </c>
      <c r="C69" t="s">
        <v>1133</v>
      </c>
      <c r="D69" t="s">
        <v>1134</v>
      </c>
      <c r="E69" t="s">
        <v>1135</v>
      </c>
      <c r="F69" t="s">
        <v>4731</v>
      </c>
      <c r="G69" t="s">
        <v>1081</v>
      </c>
      <c r="CT69" t="s">
        <v>1101</v>
      </c>
      <c r="CU69" t="s">
        <v>1164</v>
      </c>
      <c r="CV69" t="s">
        <v>1087</v>
      </c>
      <c r="CW69">
        <v>700</v>
      </c>
      <c r="CX69">
        <v>1400</v>
      </c>
      <c r="CY69" t="s">
        <v>1103</v>
      </c>
      <c r="CZ69" t="s">
        <v>1103</v>
      </c>
      <c r="DA69" t="s">
        <v>4628</v>
      </c>
      <c r="DE69" t="s">
        <v>1101</v>
      </c>
      <c r="DF69" t="s">
        <v>1140</v>
      </c>
      <c r="DG69" t="s">
        <v>4635</v>
      </c>
      <c r="DH69" t="s">
        <v>4635</v>
      </c>
      <c r="DI69" t="s">
        <v>1103</v>
      </c>
      <c r="DJ69" t="s">
        <v>1103</v>
      </c>
      <c r="DK69" t="s">
        <v>4628</v>
      </c>
      <c r="DL69" t="s">
        <v>1101</v>
      </c>
      <c r="DM69" t="s">
        <v>4716</v>
      </c>
      <c r="DN69" t="s">
        <v>4716</v>
      </c>
      <c r="DO69" t="s">
        <v>1103</v>
      </c>
      <c r="DP69" t="s">
        <v>1103</v>
      </c>
      <c r="DQ69" t="s">
        <v>4628</v>
      </c>
      <c r="DR69" t="s">
        <v>1101</v>
      </c>
      <c r="DS69" t="s">
        <v>4716</v>
      </c>
      <c r="DT69" t="s">
        <v>4716</v>
      </c>
      <c r="DU69" t="s">
        <v>1103</v>
      </c>
      <c r="DV69" t="s">
        <v>1103</v>
      </c>
      <c r="DW69" t="s">
        <v>4628</v>
      </c>
      <c r="DX69" t="s">
        <v>1101</v>
      </c>
      <c r="DY69" t="s">
        <v>4653</v>
      </c>
      <c r="DZ69" t="s">
        <v>4653</v>
      </c>
      <c r="EA69" t="s">
        <v>1103</v>
      </c>
      <c r="EB69" t="s">
        <v>1103</v>
      </c>
      <c r="EC69" t="s">
        <v>4628</v>
      </c>
      <c r="GO69" t="s">
        <v>1089</v>
      </c>
      <c r="GP69" t="s">
        <v>1089</v>
      </c>
      <c r="GW69" t="s">
        <v>1103</v>
      </c>
      <c r="GX69" t="s">
        <v>1137</v>
      </c>
      <c r="GY69" t="s">
        <v>1109</v>
      </c>
      <c r="HB69" t="s">
        <v>1103</v>
      </c>
      <c r="HC69" t="s">
        <v>1137</v>
      </c>
      <c r="HD69" t="s">
        <v>1137</v>
      </c>
      <c r="HE69" t="s">
        <v>1109</v>
      </c>
      <c r="MY69" t="s">
        <v>4629</v>
      </c>
      <c r="MZ69" t="s">
        <v>4630</v>
      </c>
      <c r="NA69" t="s">
        <v>4630</v>
      </c>
      <c r="NB69" t="s">
        <v>4630</v>
      </c>
      <c r="NC69" t="s">
        <v>4630</v>
      </c>
      <c r="ND69" t="s">
        <v>4630</v>
      </c>
      <c r="NE69" t="s">
        <v>4630</v>
      </c>
      <c r="NF69" t="s">
        <v>4630</v>
      </c>
      <c r="NH69" t="s">
        <v>4630</v>
      </c>
      <c r="NI69" t="s">
        <v>4630</v>
      </c>
      <c r="NJ69" t="s">
        <v>4630</v>
      </c>
      <c r="NK69" t="s">
        <v>4630</v>
      </c>
      <c r="NL69" t="s">
        <v>4629</v>
      </c>
      <c r="NM69" t="s">
        <v>4630</v>
      </c>
      <c r="NN69" t="s">
        <v>4630</v>
      </c>
      <c r="NO69" t="s">
        <v>4630</v>
      </c>
      <c r="NP69" t="s">
        <v>4630</v>
      </c>
      <c r="NQ69" t="s">
        <v>4630</v>
      </c>
      <c r="NR69" t="s">
        <v>4630</v>
      </c>
      <c r="NS69" t="s">
        <v>4630</v>
      </c>
      <c r="NT69" t="s">
        <v>4630</v>
      </c>
      <c r="NU69" t="s">
        <v>4630</v>
      </c>
      <c r="NV69" t="s">
        <v>4630</v>
      </c>
      <c r="NW69" t="s">
        <v>4630</v>
      </c>
    </row>
    <row r="70" spans="1:387" x14ac:dyDescent="0.25">
      <c r="A70">
        <v>69</v>
      </c>
      <c r="B70" t="s">
        <v>4963</v>
      </c>
      <c r="C70" t="s">
        <v>1133</v>
      </c>
      <c r="D70" t="s">
        <v>1134</v>
      </c>
      <c r="E70" t="s">
        <v>1135</v>
      </c>
      <c r="F70" t="s">
        <v>4731</v>
      </c>
      <c r="G70" t="s">
        <v>1081</v>
      </c>
      <c r="ED70" t="s">
        <v>1101</v>
      </c>
      <c r="EE70" t="s">
        <v>4737</v>
      </c>
      <c r="EF70" t="s">
        <v>4737</v>
      </c>
      <c r="EG70" t="s">
        <v>1103</v>
      </c>
      <c r="EH70" t="s">
        <v>1103</v>
      </c>
      <c r="EI70" t="s">
        <v>4628</v>
      </c>
      <c r="EJ70" t="s">
        <v>1082</v>
      </c>
      <c r="EK70" t="s">
        <v>4663</v>
      </c>
      <c r="EL70" t="s">
        <v>4663</v>
      </c>
      <c r="EM70" t="s">
        <v>1103</v>
      </c>
      <c r="EN70" t="s">
        <v>1103</v>
      </c>
      <c r="EO70" t="s">
        <v>4628</v>
      </c>
      <c r="EP70" t="s">
        <v>1101</v>
      </c>
      <c r="EQ70" t="s">
        <v>4639</v>
      </c>
      <c r="ER70" t="s">
        <v>4639</v>
      </c>
      <c r="ES70" t="s">
        <v>1103</v>
      </c>
      <c r="ET70" t="s">
        <v>1103</v>
      </c>
      <c r="EU70" t="s">
        <v>4648</v>
      </c>
      <c r="EV70" t="s">
        <v>1101</v>
      </c>
      <c r="EW70" t="s">
        <v>4636</v>
      </c>
      <c r="EX70" t="s">
        <v>4636</v>
      </c>
      <c r="EY70" t="s">
        <v>1101</v>
      </c>
      <c r="EZ70" t="s">
        <v>4643</v>
      </c>
      <c r="FA70" t="s">
        <v>4653</v>
      </c>
      <c r="FB70" t="s">
        <v>4653</v>
      </c>
      <c r="FC70" t="s">
        <v>1082</v>
      </c>
      <c r="FD70" t="s">
        <v>1095</v>
      </c>
      <c r="FE70" t="s">
        <v>4638</v>
      </c>
      <c r="FF70" t="s">
        <v>4822</v>
      </c>
      <c r="GP70" t="s">
        <v>1089</v>
      </c>
      <c r="HB70" t="s">
        <v>1103</v>
      </c>
      <c r="HC70" t="s">
        <v>1137</v>
      </c>
      <c r="HD70" t="s">
        <v>1137</v>
      </c>
      <c r="HE70" t="s">
        <v>1109</v>
      </c>
      <c r="MY70" t="s">
        <v>4629</v>
      </c>
      <c r="MZ70" t="s">
        <v>4630</v>
      </c>
      <c r="NA70" t="s">
        <v>4630</v>
      </c>
      <c r="NB70" t="s">
        <v>4630</v>
      </c>
      <c r="NC70" t="s">
        <v>4630</v>
      </c>
      <c r="ND70" t="s">
        <v>4630</v>
      </c>
      <c r="NE70" t="s">
        <v>4630</v>
      </c>
      <c r="NF70" t="s">
        <v>4630</v>
      </c>
      <c r="NH70" t="s">
        <v>4630</v>
      </c>
      <c r="NI70" t="s">
        <v>4629</v>
      </c>
      <c r="NJ70" t="s">
        <v>4630</v>
      </c>
      <c r="NK70" t="s">
        <v>4629</v>
      </c>
      <c r="NL70" t="s">
        <v>4630</v>
      </c>
      <c r="NM70" t="s">
        <v>4630</v>
      </c>
      <c r="NN70" t="s">
        <v>4630</v>
      </c>
      <c r="NO70" t="s">
        <v>4630</v>
      </c>
      <c r="NP70" t="s">
        <v>4630</v>
      </c>
      <c r="NQ70" t="s">
        <v>4630</v>
      </c>
      <c r="NR70" t="s">
        <v>4630</v>
      </c>
      <c r="NS70" t="s">
        <v>4630</v>
      </c>
      <c r="NT70" t="s">
        <v>4630</v>
      </c>
      <c r="NU70" t="s">
        <v>4630</v>
      </c>
      <c r="NV70" t="s">
        <v>4630</v>
      </c>
      <c r="NW70" t="s">
        <v>4630</v>
      </c>
    </row>
    <row r="71" spans="1:387" x14ac:dyDescent="0.25">
      <c r="A71">
        <v>70</v>
      </c>
      <c r="B71" t="s">
        <v>4963</v>
      </c>
      <c r="C71" t="s">
        <v>1133</v>
      </c>
      <c r="D71" t="s">
        <v>1134</v>
      </c>
      <c r="E71" t="s">
        <v>1135</v>
      </c>
      <c r="F71" t="s">
        <v>4731</v>
      </c>
      <c r="G71" t="s">
        <v>1081</v>
      </c>
      <c r="ED71" t="s">
        <v>1101</v>
      </c>
      <c r="EE71" t="s">
        <v>4737</v>
      </c>
      <c r="EF71" t="s">
        <v>4737</v>
      </c>
      <c r="EG71" t="s">
        <v>1103</v>
      </c>
      <c r="EH71" t="s">
        <v>1103</v>
      </c>
      <c r="EI71" t="s">
        <v>4648</v>
      </c>
      <c r="EJ71" t="s">
        <v>1082</v>
      </c>
      <c r="EK71" t="s">
        <v>4663</v>
      </c>
      <c r="EL71" t="s">
        <v>4663</v>
      </c>
      <c r="EM71" t="s">
        <v>1103</v>
      </c>
      <c r="EN71" t="s">
        <v>1103</v>
      </c>
      <c r="EO71" t="s">
        <v>4628</v>
      </c>
      <c r="EP71" t="s">
        <v>1082</v>
      </c>
      <c r="EQ71" t="s">
        <v>4639</v>
      </c>
      <c r="ER71" t="s">
        <v>4639</v>
      </c>
      <c r="ES71" t="s">
        <v>1103</v>
      </c>
      <c r="ET71" t="s">
        <v>1103</v>
      </c>
      <c r="EU71" t="s">
        <v>4628</v>
      </c>
      <c r="EV71" t="s">
        <v>1101</v>
      </c>
      <c r="EW71" t="s">
        <v>4663</v>
      </c>
      <c r="EX71" t="s">
        <v>4663</v>
      </c>
      <c r="EY71" t="s">
        <v>1101</v>
      </c>
      <c r="EZ71" t="s">
        <v>4643</v>
      </c>
      <c r="FA71" t="s">
        <v>4653</v>
      </c>
      <c r="FB71" t="s">
        <v>4653</v>
      </c>
      <c r="FC71" t="s">
        <v>1101</v>
      </c>
      <c r="FD71" t="s">
        <v>1095</v>
      </c>
      <c r="FE71" t="s">
        <v>4638</v>
      </c>
      <c r="FF71" t="s">
        <v>4822</v>
      </c>
      <c r="GP71" t="s">
        <v>1089</v>
      </c>
      <c r="HB71" t="s">
        <v>1103</v>
      </c>
      <c r="HC71" t="s">
        <v>1137</v>
      </c>
      <c r="HD71" t="s">
        <v>1137</v>
      </c>
      <c r="HE71" t="s">
        <v>1109</v>
      </c>
      <c r="MY71" t="s">
        <v>4629</v>
      </c>
      <c r="MZ71" t="s">
        <v>4630</v>
      </c>
      <c r="NA71" t="s">
        <v>4630</v>
      </c>
      <c r="NB71" t="s">
        <v>4630</v>
      </c>
      <c r="NC71" t="s">
        <v>4630</v>
      </c>
      <c r="ND71" t="s">
        <v>4630</v>
      </c>
      <c r="NE71" t="s">
        <v>4630</v>
      </c>
      <c r="NF71" t="s">
        <v>4630</v>
      </c>
      <c r="NH71" t="s">
        <v>4630</v>
      </c>
      <c r="NI71" t="s">
        <v>4629</v>
      </c>
      <c r="NJ71" t="s">
        <v>4630</v>
      </c>
      <c r="NK71" t="s">
        <v>4630</v>
      </c>
      <c r="NL71" t="s">
        <v>4630</v>
      </c>
      <c r="NM71" t="s">
        <v>4630</v>
      </c>
      <c r="NN71" t="s">
        <v>4630</v>
      </c>
      <c r="NO71" t="s">
        <v>4630</v>
      </c>
      <c r="NP71" t="s">
        <v>4630</v>
      </c>
      <c r="NQ71" t="s">
        <v>4630</v>
      </c>
      <c r="NR71" t="s">
        <v>4630</v>
      </c>
      <c r="NS71" t="s">
        <v>4630</v>
      </c>
      <c r="NT71" t="s">
        <v>4630</v>
      </c>
      <c r="NU71" t="s">
        <v>4630</v>
      </c>
      <c r="NV71" t="s">
        <v>4630</v>
      </c>
      <c r="NW71" t="s">
        <v>4630</v>
      </c>
    </row>
    <row r="72" spans="1:387" x14ac:dyDescent="0.25">
      <c r="A72">
        <v>71</v>
      </c>
      <c r="B72" t="s">
        <v>4963</v>
      </c>
      <c r="C72" t="s">
        <v>1133</v>
      </c>
      <c r="D72" t="s">
        <v>1134</v>
      </c>
      <c r="E72" t="s">
        <v>1135</v>
      </c>
      <c r="F72" t="s">
        <v>4731</v>
      </c>
      <c r="G72" t="s">
        <v>1081</v>
      </c>
      <c r="ED72" t="s">
        <v>1101</v>
      </c>
      <c r="EE72" t="s">
        <v>4737</v>
      </c>
      <c r="EF72" t="s">
        <v>4737</v>
      </c>
      <c r="EG72" t="s">
        <v>1103</v>
      </c>
      <c r="EH72" t="s">
        <v>1103</v>
      </c>
      <c r="EI72" t="s">
        <v>4650</v>
      </c>
      <c r="EJ72" t="s">
        <v>1082</v>
      </c>
      <c r="EK72" t="s">
        <v>4663</v>
      </c>
      <c r="EL72" t="s">
        <v>4663</v>
      </c>
      <c r="EM72" t="s">
        <v>1103</v>
      </c>
      <c r="EN72" t="s">
        <v>1103</v>
      </c>
      <c r="EO72" t="s">
        <v>4650</v>
      </c>
      <c r="EP72" t="s">
        <v>1101</v>
      </c>
      <c r="EQ72" t="s">
        <v>4639</v>
      </c>
      <c r="ER72" t="s">
        <v>4639</v>
      </c>
      <c r="ES72" t="s">
        <v>1103</v>
      </c>
      <c r="ET72" t="s">
        <v>1103</v>
      </c>
      <c r="EU72" t="s">
        <v>4648</v>
      </c>
      <c r="EV72" t="s">
        <v>1101</v>
      </c>
      <c r="EW72" t="s">
        <v>4663</v>
      </c>
      <c r="EX72" t="s">
        <v>4663</v>
      </c>
      <c r="EY72" t="s">
        <v>1101</v>
      </c>
      <c r="EZ72" t="s">
        <v>4643</v>
      </c>
      <c r="FA72" t="s">
        <v>4653</v>
      </c>
      <c r="FB72" t="s">
        <v>4653</v>
      </c>
      <c r="FC72" t="s">
        <v>1101</v>
      </c>
      <c r="FD72" t="s">
        <v>1095</v>
      </c>
      <c r="FE72" t="s">
        <v>4653</v>
      </c>
      <c r="FF72" t="s">
        <v>4883</v>
      </c>
      <c r="GP72" t="s">
        <v>1089</v>
      </c>
      <c r="HB72" t="s">
        <v>1103</v>
      </c>
      <c r="HC72" t="s">
        <v>1137</v>
      </c>
      <c r="HD72" t="s">
        <v>1137</v>
      </c>
      <c r="HE72" t="s">
        <v>1109</v>
      </c>
      <c r="MY72" t="s">
        <v>4629</v>
      </c>
      <c r="MZ72" t="s">
        <v>4630</v>
      </c>
      <c r="NA72" t="s">
        <v>4630</v>
      </c>
      <c r="NB72" t="s">
        <v>4630</v>
      </c>
      <c r="NC72" t="s">
        <v>4630</v>
      </c>
      <c r="ND72" t="s">
        <v>4630</v>
      </c>
      <c r="NE72" t="s">
        <v>4630</v>
      </c>
      <c r="NF72" t="s">
        <v>4630</v>
      </c>
      <c r="NH72" t="s">
        <v>4630</v>
      </c>
      <c r="NI72" t="s">
        <v>4630</v>
      </c>
      <c r="NJ72" t="s">
        <v>4629</v>
      </c>
      <c r="NK72" t="s">
        <v>4630</v>
      </c>
      <c r="NL72" t="s">
        <v>4629</v>
      </c>
      <c r="NM72" t="s">
        <v>4630</v>
      </c>
      <c r="NN72" t="s">
        <v>4630</v>
      </c>
      <c r="NO72" t="s">
        <v>4630</v>
      </c>
      <c r="NP72" t="s">
        <v>4630</v>
      </c>
      <c r="NQ72" t="s">
        <v>4630</v>
      </c>
      <c r="NR72" t="s">
        <v>4630</v>
      </c>
      <c r="NS72" t="s">
        <v>4630</v>
      </c>
      <c r="NT72" t="s">
        <v>4630</v>
      </c>
      <c r="NU72" t="s">
        <v>4630</v>
      </c>
      <c r="NV72" t="s">
        <v>4630</v>
      </c>
      <c r="NW72" t="s">
        <v>4630</v>
      </c>
    </row>
    <row r="73" spans="1:387" x14ac:dyDescent="0.25">
      <c r="A73">
        <v>72</v>
      </c>
      <c r="B73" t="s">
        <v>4963</v>
      </c>
      <c r="C73" t="s">
        <v>1133</v>
      </c>
      <c r="D73" t="s">
        <v>1134</v>
      </c>
      <c r="E73" t="s">
        <v>1135</v>
      </c>
      <c r="F73" t="s">
        <v>4731</v>
      </c>
      <c r="G73" t="s">
        <v>1081</v>
      </c>
      <c r="ED73" t="s">
        <v>1101</v>
      </c>
      <c r="EE73" t="s">
        <v>4737</v>
      </c>
      <c r="EF73" t="s">
        <v>4737</v>
      </c>
      <c r="EG73" t="s">
        <v>1103</v>
      </c>
      <c r="EH73" t="s">
        <v>1103</v>
      </c>
      <c r="EI73" t="s">
        <v>4648</v>
      </c>
      <c r="EJ73" t="s">
        <v>1082</v>
      </c>
      <c r="EK73" t="s">
        <v>4663</v>
      </c>
      <c r="EL73" t="s">
        <v>4663</v>
      </c>
      <c r="EM73" t="s">
        <v>1103</v>
      </c>
      <c r="EN73" t="s">
        <v>1103</v>
      </c>
      <c r="EO73" t="s">
        <v>4649</v>
      </c>
      <c r="EP73" t="s">
        <v>1101</v>
      </c>
      <c r="EQ73" t="s">
        <v>4639</v>
      </c>
      <c r="ER73" t="s">
        <v>4639</v>
      </c>
      <c r="ES73" t="s">
        <v>1103</v>
      </c>
      <c r="ET73" t="s">
        <v>1103</v>
      </c>
      <c r="EU73" t="s">
        <v>4628</v>
      </c>
      <c r="EV73" t="s">
        <v>1101</v>
      </c>
      <c r="EW73" t="s">
        <v>4663</v>
      </c>
      <c r="EX73" t="s">
        <v>4663</v>
      </c>
      <c r="EY73" t="s">
        <v>1101</v>
      </c>
      <c r="EZ73" t="s">
        <v>4643</v>
      </c>
      <c r="FA73" t="s">
        <v>4653</v>
      </c>
      <c r="FB73" t="s">
        <v>4653</v>
      </c>
      <c r="FC73" t="s">
        <v>1101</v>
      </c>
      <c r="FD73" t="s">
        <v>1095</v>
      </c>
      <c r="FE73" t="s">
        <v>4638</v>
      </c>
      <c r="FF73" t="s">
        <v>4822</v>
      </c>
      <c r="GP73" t="s">
        <v>1089</v>
      </c>
      <c r="HB73" t="s">
        <v>1103</v>
      </c>
      <c r="HC73" t="s">
        <v>1137</v>
      </c>
      <c r="HD73" t="s">
        <v>1137</v>
      </c>
      <c r="HE73" t="s">
        <v>1109</v>
      </c>
      <c r="MY73" t="s">
        <v>4629</v>
      </c>
      <c r="MZ73" t="s">
        <v>4630</v>
      </c>
      <c r="NA73" t="s">
        <v>4630</v>
      </c>
      <c r="NB73" t="s">
        <v>4630</v>
      </c>
      <c r="NC73" t="s">
        <v>4630</v>
      </c>
      <c r="ND73" t="s">
        <v>4630</v>
      </c>
      <c r="NE73" t="s">
        <v>4630</v>
      </c>
      <c r="NF73" t="s">
        <v>4630</v>
      </c>
      <c r="NH73" t="s">
        <v>4630</v>
      </c>
      <c r="NI73" t="s">
        <v>4629</v>
      </c>
      <c r="NJ73" t="s">
        <v>4630</v>
      </c>
      <c r="NK73" t="s">
        <v>4630</v>
      </c>
      <c r="NL73" t="s">
        <v>4629</v>
      </c>
      <c r="NM73" t="s">
        <v>4630</v>
      </c>
      <c r="NN73" t="s">
        <v>4630</v>
      </c>
      <c r="NO73" t="s">
        <v>4630</v>
      </c>
      <c r="NP73" t="s">
        <v>4630</v>
      </c>
      <c r="NQ73" t="s">
        <v>4630</v>
      </c>
      <c r="NR73" t="s">
        <v>4630</v>
      </c>
      <c r="NS73" t="s">
        <v>4630</v>
      </c>
      <c r="NT73" t="s">
        <v>4630</v>
      </c>
      <c r="NU73" t="s">
        <v>4630</v>
      </c>
      <c r="NV73" t="s">
        <v>4630</v>
      </c>
      <c r="NW73" t="s">
        <v>4630</v>
      </c>
    </row>
    <row r="74" spans="1:387" x14ac:dyDescent="0.25">
      <c r="A74">
        <v>73</v>
      </c>
      <c r="B74" t="s">
        <v>4963</v>
      </c>
      <c r="C74" t="s">
        <v>1133</v>
      </c>
      <c r="D74" t="s">
        <v>1134</v>
      </c>
      <c r="E74" t="s">
        <v>1135</v>
      </c>
      <c r="F74" t="s">
        <v>4731</v>
      </c>
      <c r="G74" t="s">
        <v>1081</v>
      </c>
      <c r="FM74" t="s">
        <v>1101</v>
      </c>
      <c r="FN74" t="s">
        <v>4816</v>
      </c>
      <c r="FO74" t="s">
        <v>4813</v>
      </c>
      <c r="FP74" t="s">
        <v>1101</v>
      </c>
      <c r="FQ74" t="s">
        <v>4763</v>
      </c>
      <c r="FR74" t="s">
        <v>4764</v>
      </c>
      <c r="MY74" t="s">
        <v>4629</v>
      </c>
      <c r="MZ74" t="s">
        <v>4630</v>
      </c>
      <c r="NA74" t="s">
        <v>4630</v>
      </c>
      <c r="NB74" t="s">
        <v>4630</v>
      </c>
      <c r="NC74" t="s">
        <v>4630</v>
      </c>
      <c r="ND74" t="s">
        <v>4630</v>
      </c>
      <c r="NE74" t="s">
        <v>4630</v>
      </c>
      <c r="NF74" t="s">
        <v>4630</v>
      </c>
      <c r="NH74" t="s">
        <v>4630</v>
      </c>
      <c r="NI74" t="s">
        <v>4629</v>
      </c>
      <c r="NJ74" t="s">
        <v>4629</v>
      </c>
      <c r="NK74" t="s">
        <v>4630</v>
      </c>
      <c r="NL74" t="s">
        <v>4630</v>
      </c>
      <c r="NM74" t="s">
        <v>4630</v>
      </c>
      <c r="NN74" t="s">
        <v>4630</v>
      </c>
      <c r="NO74" t="s">
        <v>4630</v>
      </c>
      <c r="NP74" t="s">
        <v>4630</v>
      </c>
      <c r="NQ74" t="s">
        <v>4630</v>
      </c>
      <c r="NR74" t="s">
        <v>4630</v>
      </c>
      <c r="NS74" t="s">
        <v>4630</v>
      </c>
      <c r="NT74" t="s">
        <v>4630</v>
      </c>
      <c r="NU74" t="s">
        <v>4630</v>
      </c>
      <c r="NV74" t="s">
        <v>4630</v>
      </c>
      <c r="NW74" t="s">
        <v>4630</v>
      </c>
    </row>
    <row r="75" spans="1:387" x14ac:dyDescent="0.25">
      <c r="A75">
        <v>74</v>
      </c>
      <c r="B75" t="s">
        <v>4963</v>
      </c>
      <c r="C75" t="s">
        <v>1133</v>
      </c>
      <c r="D75" t="s">
        <v>1134</v>
      </c>
      <c r="E75" t="s">
        <v>1135</v>
      </c>
      <c r="F75" t="s">
        <v>4731</v>
      </c>
      <c r="G75" t="s">
        <v>1081</v>
      </c>
      <c r="FM75" t="s">
        <v>1101</v>
      </c>
      <c r="FN75" t="s">
        <v>4816</v>
      </c>
      <c r="FO75" t="s">
        <v>4813</v>
      </c>
      <c r="FP75" t="s">
        <v>1101</v>
      </c>
      <c r="FQ75" t="s">
        <v>4763</v>
      </c>
      <c r="FR75" t="s">
        <v>4764</v>
      </c>
      <c r="MY75" t="s">
        <v>4629</v>
      </c>
      <c r="MZ75" t="s">
        <v>4630</v>
      </c>
      <c r="NA75" t="s">
        <v>4630</v>
      </c>
      <c r="NB75" t="s">
        <v>4630</v>
      </c>
      <c r="NC75" t="s">
        <v>4630</v>
      </c>
      <c r="ND75" t="s">
        <v>4630</v>
      </c>
      <c r="NE75" t="s">
        <v>4630</v>
      </c>
      <c r="NF75" t="s">
        <v>4630</v>
      </c>
      <c r="NH75" t="s">
        <v>4630</v>
      </c>
      <c r="NI75" t="s">
        <v>4629</v>
      </c>
      <c r="NJ75" t="s">
        <v>4630</v>
      </c>
      <c r="NK75" t="s">
        <v>4629</v>
      </c>
      <c r="NL75" t="s">
        <v>4629</v>
      </c>
      <c r="NM75" t="s">
        <v>4630</v>
      </c>
      <c r="NN75" t="s">
        <v>4630</v>
      </c>
      <c r="NO75" t="s">
        <v>4630</v>
      </c>
      <c r="NP75" t="s">
        <v>4630</v>
      </c>
      <c r="NQ75" t="s">
        <v>4630</v>
      </c>
      <c r="NR75" t="s">
        <v>4630</v>
      </c>
      <c r="NS75" t="s">
        <v>4630</v>
      </c>
      <c r="NT75" t="s">
        <v>4630</v>
      </c>
      <c r="NU75" t="s">
        <v>4630</v>
      </c>
      <c r="NV75" t="s">
        <v>4630</v>
      </c>
      <c r="NW75" t="s">
        <v>4630</v>
      </c>
    </row>
    <row r="76" spans="1:387" x14ac:dyDescent="0.25">
      <c r="A76">
        <v>75</v>
      </c>
      <c r="B76" t="s">
        <v>4963</v>
      </c>
      <c r="C76" t="s">
        <v>1133</v>
      </c>
      <c r="D76" t="s">
        <v>1134</v>
      </c>
      <c r="E76" t="s">
        <v>1135</v>
      </c>
      <c r="F76" t="s">
        <v>4731</v>
      </c>
      <c r="G76" t="s">
        <v>1081</v>
      </c>
      <c r="FG76" t="s">
        <v>1101</v>
      </c>
      <c r="FH76" t="s">
        <v>4704</v>
      </c>
      <c r="FI76" t="s">
        <v>4704</v>
      </c>
      <c r="MY76" t="s">
        <v>4629</v>
      </c>
      <c r="MZ76" t="s">
        <v>4630</v>
      </c>
      <c r="NA76" t="s">
        <v>4630</v>
      </c>
      <c r="NB76" t="s">
        <v>4630</v>
      </c>
      <c r="NC76" t="s">
        <v>4630</v>
      </c>
      <c r="ND76" t="s">
        <v>4630</v>
      </c>
      <c r="NE76" t="s">
        <v>4630</v>
      </c>
      <c r="NF76" t="s">
        <v>4630</v>
      </c>
      <c r="NH76" t="s">
        <v>4630</v>
      </c>
      <c r="NI76" t="s">
        <v>4629</v>
      </c>
      <c r="NJ76" t="s">
        <v>4629</v>
      </c>
      <c r="NK76" t="s">
        <v>4629</v>
      </c>
      <c r="NL76" t="s">
        <v>4630</v>
      </c>
      <c r="NM76" t="s">
        <v>4630</v>
      </c>
      <c r="NN76" t="s">
        <v>4630</v>
      </c>
      <c r="NO76" t="s">
        <v>4630</v>
      </c>
      <c r="NP76" t="s">
        <v>4630</v>
      </c>
      <c r="NQ76" t="s">
        <v>4630</v>
      </c>
      <c r="NR76" t="s">
        <v>4630</v>
      </c>
      <c r="NS76" t="s">
        <v>4630</v>
      </c>
      <c r="NT76" t="s">
        <v>4630</v>
      </c>
      <c r="NU76" t="s">
        <v>4630</v>
      </c>
      <c r="NV76" t="s">
        <v>4630</v>
      </c>
      <c r="NW76" t="s">
        <v>4630</v>
      </c>
    </row>
    <row r="77" spans="1:387" x14ac:dyDescent="0.25">
      <c r="A77">
        <v>76</v>
      </c>
      <c r="B77" t="s">
        <v>4963</v>
      </c>
      <c r="C77" t="s">
        <v>1133</v>
      </c>
      <c r="D77" t="s">
        <v>1134</v>
      </c>
      <c r="E77" t="s">
        <v>1135</v>
      </c>
      <c r="F77" t="s">
        <v>4731</v>
      </c>
      <c r="G77" t="s">
        <v>1081</v>
      </c>
      <c r="FG77" t="s">
        <v>1101</v>
      </c>
      <c r="FH77" t="s">
        <v>4743</v>
      </c>
      <c r="FI77" t="s">
        <v>4743</v>
      </c>
      <c r="MY77" t="s">
        <v>4629</v>
      </c>
      <c r="MZ77" t="s">
        <v>4630</v>
      </c>
      <c r="NA77" t="s">
        <v>4630</v>
      </c>
      <c r="NB77" t="s">
        <v>4630</v>
      </c>
      <c r="NC77" t="s">
        <v>4630</v>
      </c>
      <c r="ND77" t="s">
        <v>4630</v>
      </c>
      <c r="NE77" t="s">
        <v>4630</v>
      </c>
      <c r="NF77" t="s">
        <v>4630</v>
      </c>
      <c r="NH77" t="s">
        <v>4630</v>
      </c>
      <c r="NI77" t="s">
        <v>4629</v>
      </c>
      <c r="NJ77" t="s">
        <v>4629</v>
      </c>
      <c r="NK77" t="s">
        <v>4630</v>
      </c>
      <c r="NL77" t="s">
        <v>4630</v>
      </c>
      <c r="NM77" t="s">
        <v>4630</v>
      </c>
      <c r="NN77" t="s">
        <v>4630</v>
      </c>
      <c r="NO77" t="s">
        <v>4630</v>
      </c>
      <c r="NP77" t="s">
        <v>4630</v>
      </c>
      <c r="NQ77" t="s">
        <v>4630</v>
      </c>
      <c r="NR77" t="s">
        <v>4630</v>
      </c>
      <c r="NS77" t="s">
        <v>4630</v>
      </c>
      <c r="NT77" t="s">
        <v>4630</v>
      </c>
      <c r="NU77" t="s">
        <v>4630</v>
      </c>
      <c r="NV77" t="s">
        <v>4630</v>
      </c>
      <c r="NW77" t="s">
        <v>4630</v>
      </c>
    </row>
    <row r="78" spans="1:387" x14ac:dyDescent="0.25">
      <c r="A78">
        <v>77</v>
      </c>
      <c r="B78" t="s">
        <v>4963</v>
      </c>
      <c r="C78" t="s">
        <v>1133</v>
      </c>
      <c r="D78" t="s">
        <v>1134</v>
      </c>
      <c r="E78" t="s">
        <v>1135</v>
      </c>
      <c r="F78" t="s">
        <v>4731</v>
      </c>
      <c r="G78" t="s">
        <v>1081</v>
      </c>
      <c r="FJ78" t="s">
        <v>1101</v>
      </c>
      <c r="FK78" t="s">
        <v>4689</v>
      </c>
      <c r="FL78" t="s">
        <v>4689</v>
      </c>
      <c r="MY78" t="s">
        <v>4629</v>
      </c>
      <c r="MZ78" t="s">
        <v>4630</v>
      </c>
      <c r="NA78" t="s">
        <v>4630</v>
      </c>
      <c r="NB78" t="s">
        <v>4630</v>
      </c>
      <c r="NC78" t="s">
        <v>4630</v>
      </c>
      <c r="ND78" t="s">
        <v>4630</v>
      </c>
      <c r="NE78" t="s">
        <v>4630</v>
      </c>
      <c r="NF78" t="s">
        <v>4630</v>
      </c>
      <c r="NH78" t="s">
        <v>4630</v>
      </c>
      <c r="NI78" t="s">
        <v>4629</v>
      </c>
      <c r="NJ78" t="s">
        <v>4629</v>
      </c>
      <c r="NK78" t="s">
        <v>4630</v>
      </c>
      <c r="NL78" t="s">
        <v>4630</v>
      </c>
      <c r="NM78" t="s">
        <v>4630</v>
      </c>
      <c r="NN78" t="s">
        <v>4630</v>
      </c>
      <c r="NO78" t="s">
        <v>4630</v>
      </c>
      <c r="NP78" t="s">
        <v>4630</v>
      </c>
      <c r="NQ78" t="s">
        <v>4630</v>
      </c>
      <c r="NR78" t="s">
        <v>4630</v>
      </c>
      <c r="NS78" t="s">
        <v>4630</v>
      </c>
      <c r="NT78" t="s">
        <v>4630</v>
      </c>
      <c r="NU78" t="s">
        <v>4630</v>
      </c>
      <c r="NV78" t="s">
        <v>4630</v>
      </c>
      <c r="NW78" t="s">
        <v>4630</v>
      </c>
    </row>
    <row r="79" spans="1:387" x14ac:dyDescent="0.25">
      <c r="A79">
        <v>78</v>
      </c>
      <c r="B79" t="s">
        <v>4963</v>
      </c>
      <c r="C79" t="s">
        <v>1133</v>
      </c>
      <c r="D79" t="s">
        <v>1134</v>
      </c>
      <c r="E79" t="s">
        <v>1135</v>
      </c>
      <c r="F79" t="s">
        <v>4731</v>
      </c>
      <c r="G79" t="s">
        <v>1081</v>
      </c>
      <c r="FJ79" t="s">
        <v>1101</v>
      </c>
      <c r="FK79" t="s">
        <v>4689</v>
      </c>
      <c r="FL79" t="s">
        <v>4689</v>
      </c>
      <c r="MY79" t="s">
        <v>4629</v>
      </c>
      <c r="MZ79" t="s">
        <v>4630</v>
      </c>
      <c r="NA79" t="s">
        <v>4630</v>
      </c>
      <c r="NB79" t="s">
        <v>4630</v>
      </c>
      <c r="NC79" t="s">
        <v>4630</v>
      </c>
      <c r="ND79" t="s">
        <v>4630</v>
      </c>
      <c r="NE79" t="s">
        <v>4630</v>
      </c>
      <c r="NF79" t="s">
        <v>4630</v>
      </c>
      <c r="NH79" t="s">
        <v>4630</v>
      </c>
      <c r="NI79" t="s">
        <v>4629</v>
      </c>
      <c r="NJ79" t="s">
        <v>4629</v>
      </c>
      <c r="NK79" t="s">
        <v>4630</v>
      </c>
      <c r="NL79" t="s">
        <v>4630</v>
      </c>
      <c r="NM79" t="s">
        <v>4630</v>
      </c>
      <c r="NN79" t="s">
        <v>4630</v>
      </c>
      <c r="NO79" t="s">
        <v>4630</v>
      </c>
      <c r="NP79" t="s">
        <v>4630</v>
      </c>
      <c r="NQ79" t="s">
        <v>4630</v>
      </c>
      <c r="NR79" t="s">
        <v>4630</v>
      </c>
      <c r="NS79" t="s">
        <v>4630</v>
      </c>
      <c r="NT79" t="s">
        <v>4630</v>
      </c>
      <c r="NU79" t="s">
        <v>4630</v>
      </c>
      <c r="NV79" t="s">
        <v>4630</v>
      </c>
      <c r="NW79" t="s">
        <v>4630</v>
      </c>
    </row>
    <row r="80" spans="1:387" x14ac:dyDescent="0.25">
      <c r="A80">
        <v>79</v>
      </c>
      <c r="B80" t="s">
        <v>4963</v>
      </c>
      <c r="C80" t="s">
        <v>1133</v>
      </c>
      <c r="D80" t="s">
        <v>1134</v>
      </c>
      <c r="E80" t="s">
        <v>1135</v>
      </c>
      <c r="F80" t="s">
        <v>4731</v>
      </c>
      <c r="G80" t="s">
        <v>1081</v>
      </c>
      <c r="P80" t="s">
        <v>1101</v>
      </c>
      <c r="Q80" t="s">
        <v>1094</v>
      </c>
      <c r="R80" t="s">
        <v>1146</v>
      </c>
      <c r="S80" t="s">
        <v>4845</v>
      </c>
      <c r="T80" t="s">
        <v>4845</v>
      </c>
      <c r="U80" t="s">
        <v>1103</v>
      </c>
      <c r="V80" t="s">
        <v>1103</v>
      </c>
      <c r="W80" t="s">
        <v>4628</v>
      </c>
      <c r="AE80" t="s">
        <v>1101</v>
      </c>
      <c r="AF80" t="s">
        <v>1146</v>
      </c>
      <c r="AG80" t="s">
        <v>4828</v>
      </c>
      <c r="AH80" t="s">
        <v>4828</v>
      </c>
      <c r="AI80" t="s">
        <v>1103</v>
      </c>
      <c r="AJ80" t="s">
        <v>1103</v>
      </c>
      <c r="AK80" t="s">
        <v>4649</v>
      </c>
      <c r="BO80" t="s">
        <v>1101</v>
      </c>
      <c r="BP80" t="s">
        <v>1104</v>
      </c>
      <c r="BQ80" t="s">
        <v>1146</v>
      </c>
      <c r="BR80" t="s">
        <v>4807</v>
      </c>
      <c r="BS80" t="s">
        <v>4807</v>
      </c>
      <c r="BT80" t="s">
        <v>1103</v>
      </c>
      <c r="BU80" t="s">
        <v>1103</v>
      </c>
      <c r="BV80" t="s">
        <v>4628</v>
      </c>
      <c r="CE80" t="s">
        <v>1101</v>
      </c>
      <c r="CF80" t="s">
        <v>1106</v>
      </c>
      <c r="CG80" t="s">
        <v>1146</v>
      </c>
      <c r="CH80" t="s">
        <v>4845</v>
      </c>
      <c r="CI80" t="s">
        <v>4845</v>
      </c>
      <c r="CJ80" t="s">
        <v>1103</v>
      </c>
      <c r="CK80" t="s">
        <v>1103</v>
      </c>
      <c r="CL80" t="s">
        <v>4648</v>
      </c>
      <c r="GN80" t="s">
        <v>1089</v>
      </c>
      <c r="GO80" t="s">
        <v>1089</v>
      </c>
      <c r="GQ80" t="s">
        <v>1103</v>
      </c>
      <c r="GR80" t="s">
        <v>1103</v>
      </c>
      <c r="GS80" t="s">
        <v>4821</v>
      </c>
      <c r="GT80" t="s">
        <v>1109</v>
      </c>
      <c r="GW80" t="s">
        <v>1103</v>
      </c>
      <c r="GX80" t="s">
        <v>1137</v>
      </c>
      <c r="GY80" t="s">
        <v>1109</v>
      </c>
      <c r="MY80" t="s">
        <v>4629</v>
      </c>
      <c r="MZ80" t="s">
        <v>4630</v>
      </c>
      <c r="NA80" t="s">
        <v>4630</v>
      </c>
      <c r="NB80" t="s">
        <v>4630</v>
      </c>
      <c r="NC80" t="s">
        <v>4630</v>
      </c>
      <c r="ND80" t="s">
        <v>4630</v>
      </c>
      <c r="NE80" t="s">
        <v>4630</v>
      </c>
      <c r="NF80" t="s">
        <v>4630</v>
      </c>
      <c r="NH80" t="s">
        <v>4630</v>
      </c>
      <c r="NI80" t="s">
        <v>4629</v>
      </c>
      <c r="NJ80" t="s">
        <v>4629</v>
      </c>
      <c r="NK80" t="s">
        <v>4630</v>
      </c>
      <c r="NL80" t="s">
        <v>4630</v>
      </c>
      <c r="NM80" t="s">
        <v>4630</v>
      </c>
      <c r="NN80" t="s">
        <v>4630</v>
      </c>
      <c r="NO80" t="s">
        <v>4630</v>
      </c>
      <c r="NP80" t="s">
        <v>4630</v>
      </c>
      <c r="NQ80" t="s">
        <v>4630</v>
      </c>
      <c r="NR80" t="s">
        <v>4630</v>
      </c>
      <c r="NS80" t="s">
        <v>4630</v>
      </c>
      <c r="NT80" t="s">
        <v>4630</v>
      </c>
      <c r="NU80" t="s">
        <v>4630</v>
      </c>
      <c r="NV80" t="s">
        <v>4630</v>
      </c>
      <c r="NW80" t="s">
        <v>4630</v>
      </c>
    </row>
    <row r="81" spans="1:387" x14ac:dyDescent="0.25">
      <c r="A81">
        <v>80</v>
      </c>
      <c r="B81" t="s">
        <v>4963</v>
      </c>
      <c r="C81" t="s">
        <v>1133</v>
      </c>
      <c r="D81" t="s">
        <v>1134</v>
      </c>
      <c r="E81" t="s">
        <v>1135</v>
      </c>
      <c r="F81" t="s">
        <v>4731</v>
      </c>
      <c r="G81" t="s">
        <v>1081</v>
      </c>
      <c r="P81" t="s">
        <v>1101</v>
      </c>
      <c r="Q81" t="s">
        <v>1094</v>
      </c>
      <c r="R81" t="s">
        <v>1146</v>
      </c>
      <c r="S81" t="s">
        <v>4845</v>
      </c>
      <c r="T81" t="s">
        <v>4845</v>
      </c>
      <c r="U81" t="s">
        <v>1103</v>
      </c>
      <c r="V81" t="s">
        <v>1103</v>
      </c>
      <c r="W81" t="s">
        <v>4628</v>
      </c>
      <c r="AE81" t="s">
        <v>1101</v>
      </c>
      <c r="AF81" t="s">
        <v>1146</v>
      </c>
      <c r="AG81" t="s">
        <v>4828</v>
      </c>
      <c r="AH81" t="s">
        <v>4828</v>
      </c>
      <c r="AI81" t="s">
        <v>1103</v>
      </c>
      <c r="AJ81" t="s">
        <v>1103</v>
      </c>
      <c r="AK81" t="s">
        <v>4648</v>
      </c>
      <c r="BO81" t="s">
        <v>1101</v>
      </c>
      <c r="BP81" t="s">
        <v>1104</v>
      </c>
      <c r="BQ81" t="s">
        <v>1146</v>
      </c>
      <c r="BR81" t="s">
        <v>4807</v>
      </c>
      <c r="BS81" t="s">
        <v>4807</v>
      </c>
      <c r="BT81" t="s">
        <v>1103</v>
      </c>
      <c r="BU81" t="s">
        <v>1103</v>
      </c>
      <c r="BV81" t="s">
        <v>4628</v>
      </c>
      <c r="CE81" t="s">
        <v>1101</v>
      </c>
      <c r="CF81" t="s">
        <v>1085</v>
      </c>
      <c r="CG81" t="s">
        <v>1146</v>
      </c>
      <c r="CH81" t="s">
        <v>4845</v>
      </c>
      <c r="CI81" t="s">
        <v>4845</v>
      </c>
      <c r="CJ81" t="s">
        <v>1103</v>
      </c>
      <c r="CK81" t="s">
        <v>1103</v>
      </c>
      <c r="CL81" t="s">
        <v>4648</v>
      </c>
      <c r="GN81" t="s">
        <v>1089</v>
      </c>
      <c r="GO81" t="s">
        <v>1089</v>
      </c>
      <c r="GQ81" t="s">
        <v>1103</v>
      </c>
      <c r="GR81" t="s">
        <v>1103</v>
      </c>
      <c r="GS81" t="s">
        <v>4821</v>
      </c>
      <c r="GT81" t="s">
        <v>1109</v>
      </c>
      <c r="GW81" t="s">
        <v>1103</v>
      </c>
      <c r="GX81" t="s">
        <v>1137</v>
      </c>
      <c r="GY81" t="s">
        <v>1109</v>
      </c>
      <c r="MY81" t="s">
        <v>4629</v>
      </c>
      <c r="MZ81" t="s">
        <v>4630</v>
      </c>
      <c r="NA81" t="s">
        <v>4630</v>
      </c>
      <c r="NB81" t="s">
        <v>4630</v>
      </c>
      <c r="NC81" t="s">
        <v>4630</v>
      </c>
      <c r="ND81" t="s">
        <v>4630</v>
      </c>
      <c r="NE81" t="s">
        <v>4630</v>
      </c>
      <c r="NF81" t="s">
        <v>4630</v>
      </c>
      <c r="NH81" t="s">
        <v>4630</v>
      </c>
      <c r="NI81" t="s">
        <v>4629</v>
      </c>
      <c r="NJ81" t="s">
        <v>4629</v>
      </c>
      <c r="NK81" t="s">
        <v>4630</v>
      </c>
      <c r="NL81" t="s">
        <v>4630</v>
      </c>
      <c r="NM81" t="s">
        <v>4630</v>
      </c>
      <c r="NN81" t="s">
        <v>4630</v>
      </c>
      <c r="NO81" t="s">
        <v>4630</v>
      </c>
      <c r="NP81" t="s">
        <v>4630</v>
      </c>
      <c r="NQ81" t="s">
        <v>4630</v>
      </c>
      <c r="NR81" t="s">
        <v>4630</v>
      </c>
      <c r="NS81" t="s">
        <v>4630</v>
      </c>
      <c r="NT81" t="s">
        <v>4630</v>
      </c>
      <c r="NU81" t="s">
        <v>4630</v>
      </c>
      <c r="NV81" t="s">
        <v>4630</v>
      </c>
      <c r="NW81" t="s">
        <v>4630</v>
      </c>
    </row>
    <row r="82" spans="1:387" x14ac:dyDescent="0.25">
      <c r="A82">
        <v>81</v>
      </c>
      <c r="B82" t="s">
        <v>4963</v>
      </c>
      <c r="C82" t="s">
        <v>1133</v>
      </c>
      <c r="D82" t="s">
        <v>1134</v>
      </c>
      <c r="E82" t="s">
        <v>1135</v>
      </c>
      <c r="F82" t="s">
        <v>4731</v>
      </c>
      <c r="G82" t="s">
        <v>1081</v>
      </c>
      <c r="P82" t="s">
        <v>1101</v>
      </c>
      <c r="Q82" t="s">
        <v>1129</v>
      </c>
      <c r="R82" t="s">
        <v>1146</v>
      </c>
      <c r="S82" t="s">
        <v>4845</v>
      </c>
      <c r="T82" t="s">
        <v>4845</v>
      </c>
      <c r="U82" t="s">
        <v>1103</v>
      </c>
      <c r="V82" t="s">
        <v>1103</v>
      </c>
      <c r="W82" t="s">
        <v>4648</v>
      </c>
      <c r="AE82" t="s">
        <v>1101</v>
      </c>
      <c r="AF82" t="s">
        <v>1146</v>
      </c>
      <c r="AG82" t="s">
        <v>4828</v>
      </c>
      <c r="AH82" t="s">
        <v>4828</v>
      </c>
      <c r="AI82" t="s">
        <v>1103</v>
      </c>
      <c r="AJ82" t="s">
        <v>1103</v>
      </c>
      <c r="AK82" t="s">
        <v>4628</v>
      </c>
      <c r="BO82" t="s">
        <v>1082</v>
      </c>
      <c r="BP82" t="s">
        <v>1104</v>
      </c>
      <c r="BQ82" t="s">
        <v>1146</v>
      </c>
      <c r="BR82" t="s">
        <v>4807</v>
      </c>
      <c r="BS82" t="s">
        <v>4807</v>
      </c>
      <c r="BT82" t="s">
        <v>1103</v>
      </c>
      <c r="BU82" t="s">
        <v>1103</v>
      </c>
      <c r="BV82" t="s">
        <v>4648</v>
      </c>
      <c r="CE82" t="s">
        <v>1101</v>
      </c>
      <c r="CF82" t="s">
        <v>1085</v>
      </c>
      <c r="CG82" t="s">
        <v>1146</v>
      </c>
      <c r="CH82" t="s">
        <v>4845</v>
      </c>
      <c r="CI82" t="s">
        <v>4845</v>
      </c>
      <c r="CJ82" t="s">
        <v>1103</v>
      </c>
      <c r="CK82" t="s">
        <v>1103</v>
      </c>
      <c r="CL82" t="s">
        <v>4648</v>
      </c>
      <c r="GN82" t="s">
        <v>1089</v>
      </c>
      <c r="GO82" t="s">
        <v>1089</v>
      </c>
      <c r="GQ82" t="s">
        <v>1103</v>
      </c>
      <c r="GR82" t="s">
        <v>1103</v>
      </c>
      <c r="GS82" t="s">
        <v>4821</v>
      </c>
      <c r="GT82" t="s">
        <v>1109</v>
      </c>
      <c r="GW82" t="s">
        <v>1103</v>
      </c>
      <c r="GX82" t="s">
        <v>1137</v>
      </c>
      <c r="GY82" t="s">
        <v>1109</v>
      </c>
      <c r="MY82" t="s">
        <v>4629</v>
      </c>
      <c r="MZ82" t="s">
        <v>4630</v>
      </c>
      <c r="NA82" t="s">
        <v>4630</v>
      </c>
      <c r="NB82" t="s">
        <v>4630</v>
      </c>
      <c r="NC82" t="s">
        <v>4630</v>
      </c>
      <c r="ND82" t="s">
        <v>4630</v>
      </c>
      <c r="NE82" t="s">
        <v>4630</v>
      </c>
      <c r="NF82" t="s">
        <v>4630</v>
      </c>
      <c r="NH82" t="s">
        <v>4630</v>
      </c>
      <c r="NI82" t="s">
        <v>4629</v>
      </c>
      <c r="NJ82" t="s">
        <v>4630</v>
      </c>
      <c r="NK82" t="s">
        <v>4629</v>
      </c>
      <c r="NL82" t="s">
        <v>4629</v>
      </c>
      <c r="NM82" t="s">
        <v>4630</v>
      </c>
      <c r="NN82" t="s">
        <v>4630</v>
      </c>
      <c r="NO82" t="s">
        <v>4630</v>
      </c>
      <c r="NP82" t="s">
        <v>4630</v>
      </c>
      <c r="NQ82" t="s">
        <v>4630</v>
      </c>
      <c r="NR82" t="s">
        <v>4630</v>
      </c>
      <c r="NS82" t="s">
        <v>4630</v>
      </c>
      <c r="NT82" t="s">
        <v>4630</v>
      </c>
      <c r="NU82" t="s">
        <v>4630</v>
      </c>
      <c r="NV82" t="s">
        <v>4630</v>
      </c>
      <c r="NW82" t="s">
        <v>4630</v>
      </c>
    </row>
    <row r="83" spans="1:387" x14ac:dyDescent="0.25">
      <c r="A83">
        <v>82</v>
      </c>
      <c r="B83" t="s">
        <v>4963</v>
      </c>
      <c r="C83" t="s">
        <v>1133</v>
      </c>
      <c r="D83" t="s">
        <v>1134</v>
      </c>
      <c r="E83" t="s">
        <v>1135</v>
      </c>
      <c r="F83" t="s">
        <v>4731</v>
      </c>
      <c r="G83" t="s">
        <v>1081</v>
      </c>
      <c r="P83" t="s">
        <v>1101</v>
      </c>
      <c r="Q83" t="s">
        <v>1129</v>
      </c>
      <c r="R83" t="s">
        <v>1146</v>
      </c>
      <c r="S83" t="s">
        <v>4807</v>
      </c>
      <c r="T83" t="s">
        <v>4807</v>
      </c>
      <c r="U83" t="s">
        <v>1103</v>
      </c>
      <c r="V83" t="s">
        <v>1103</v>
      </c>
      <c r="W83" t="s">
        <v>4628</v>
      </c>
      <c r="AE83" t="s">
        <v>1101</v>
      </c>
      <c r="AF83" t="s">
        <v>1146</v>
      </c>
      <c r="AG83" t="s">
        <v>4828</v>
      </c>
      <c r="AH83" t="s">
        <v>4828</v>
      </c>
      <c r="AI83" t="s">
        <v>1103</v>
      </c>
      <c r="AJ83" t="s">
        <v>1103</v>
      </c>
      <c r="AK83" t="s">
        <v>4628</v>
      </c>
      <c r="BO83" t="s">
        <v>1101</v>
      </c>
      <c r="BP83" t="s">
        <v>1104</v>
      </c>
      <c r="BQ83" t="s">
        <v>1146</v>
      </c>
      <c r="BR83" t="s">
        <v>4807</v>
      </c>
      <c r="BS83" t="s">
        <v>4807</v>
      </c>
      <c r="BT83" t="s">
        <v>1103</v>
      </c>
      <c r="BU83" t="s">
        <v>1103</v>
      </c>
      <c r="BV83" t="s">
        <v>4648</v>
      </c>
      <c r="CE83" t="s">
        <v>1101</v>
      </c>
      <c r="CF83" t="s">
        <v>1085</v>
      </c>
      <c r="CG83" t="s">
        <v>1146</v>
      </c>
      <c r="CH83" t="s">
        <v>4807</v>
      </c>
      <c r="CI83" t="s">
        <v>4807</v>
      </c>
      <c r="CJ83" t="s">
        <v>1103</v>
      </c>
      <c r="CK83" t="s">
        <v>1103</v>
      </c>
      <c r="CL83" t="s">
        <v>4648</v>
      </c>
      <c r="GN83" t="s">
        <v>1089</v>
      </c>
      <c r="GO83" t="s">
        <v>1089</v>
      </c>
      <c r="GQ83" t="s">
        <v>1103</v>
      </c>
      <c r="GR83" t="s">
        <v>1103</v>
      </c>
      <c r="GS83" t="s">
        <v>4821</v>
      </c>
      <c r="GT83" t="s">
        <v>1109</v>
      </c>
      <c r="GW83" t="s">
        <v>1103</v>
      </c>
      <c r="GX83" t="s">
        <v>4652</v>
      </c>
      <c r="GY83" t="s">
        <v>1109</v>
      </c>
      <c r="MY83" t="s">
        <v>4629</v>
      </c>
      <c r="MZ83" t="s">
        <v>4630</v>
      </c>
      <c r="NA83" t="s">
        <v>4630</v>
      </c>
      <c r="NB83" t="s">
        <v>4630</v>
      </c>
      <c r="NC83" t="s">
        <v>4630</v>
      </c>
      <c r="ND83" t="s">
        <v>4630</v>
      </c>
      <c r="NE83" t="s">
        <v>4630</v>
      </c>
      <c r="NF83" t="s">
        <v>4630</v>
      </c>
      <c r="NH83" t="s">
        <v>4630</v>
      </c>
      <c r="NI83" t="s">
        <v>4629</v>
      </c>
      <c r="NJ83" t="s">
        <v>4630</v>
      </c>
      <c r="NK83" t="s">
        <v>4629</v>
      </c>
      <c r="NL83" t="s">
        <v>4630</v>
      </c>
      <c r="NM83" t="s">
        <v>4630</v>
      </c>
      <c r="NN83" t="s">
        <v>4630</v>
      </c>
      <c r="NO83" t="s">
        <v>4630</v>
      </c>
      <c r="NP83" t="s">
        <v>4630</v>
      </c>
      <c r="NQ83" t="s">
        <v>4630</v>
      </c>
      <c r="NR83" t="s">
        <v>4630</v>
      </c>
      <c r="NS83" t="s">
        <v>4630</v>
      </c>
      <c r="NT83" t="s">
        <v>4630</v>
      </c>
      <c r="NU83" t="s">
        <v>4630</v>
      </c>
      <c r="NV83" t="s">
        <v>4630</v>
      </c>
      <c r="NW83" t="s">
        <v>4630</v>
      </c>
    </row>
    <row r="84" spans="1:387" x14ac:dyDescent="0.25">
      <c r="A84">
        <v>83</v>
      </c>
      <c r="B84" t="s">
        <v>4963</v>
      </c>
      <c r="C84" t="s">
        <v>1190</v>
      </c>
      <c r="D84" t="s">
        <v>3391</v>
      </c>
      <c r="E84" t="s">
        <v>3461</v>
      </c>
      <c r="F84" t="s">
        <v>3572</v>
      </c>
      <c r="G84" t="s">
        <v>1081</v>
      </c>
      <c r="H84" t="s">
        <v>1101</v>
      </c>
      <c r="I84" t="s">
        <v>1094</v>
      </c>
      <c r="J84" t="s">
        <v>1095</v>
      </c>
      <c r="K84">
        <v>700</v>
      </c>
      <c r="L84">
        <v>191.10019110019101</v>
      </c>
      <c r="M84" t="s">
        <v>1103</v>
      </c>
      <c r="N84" t="s">
        <v>1103</v>
      </c>
      <c r="O84" t="s">
        <v>4650</v>
      </c>
      <c r="X84" t="s">
        <v>1101</v>
      </c>
      <c r="Y84" t="s">
        <v>1095</v>
      </c>
      <c r="Z84" t="s">
        <v>4633</v>
      </c>
      <c r="AA84">
        <v>226.75736961451199</v>
      </c>
      <c r="AB84" t="s">
        <v>1103</v>
      </c>
      <c r="AC84" t="s">
        <v>1103</v>
      </c>
      <c r="AD84" t="s">
        <v>4650</v>
      </c>
      <c r="AL84" t="s">
        <v>1101</v>
      </c>
      <c r="AM84" t="s">
        <v>1083</v>
      </c>
      <c r="AN84">
        <v>400</v>
      </c>
      <c r="AO84">
        <v>400</v>
      </c>
      <c r="AS84" t="s">
        <v>1101</v>
      </c>
      <c r="AT84" t="s">
        <v>1083</v>
      </c>
      <c r="AU84">
        <v>600</v>
      </c>
      <c r="AV84">
        <v>600</v>
      </c>
      <c r="AW84" t="s">
        <v>1103</v>
      </c>
      <c r="AX84" t="s">
        <v>1103</v>
      </c>
      <c r="AY84" t="s">
        <v>4632</v>
      </c>
      <c r="BG84" t="s">
        <v>1101</v>
      </c>
      <c r="BH84" t="s">
        <v>1104</v>
      </c>
      <c r="BI84" t="s">
        <v>1083</v>
      </c>
      <c r="BJ84">
        <v>800</v>
      </c>
      <c r="BK84">
        <v>800</v>
      </c>
      <c r="BL84" t="s">
        <v>1103</v>
      </c>
      <c r="BM84" t="s">
        <v>1103</v>
      </c>
      <c r="BN84" t="s">
        <v>4650</v>
      </c>
      <c r="BW84" t="s">
        <v>1101</v>
      </c>
      <c r="BX84" t="s">
        <v>1106</v>
      </c>
      <c r="BY84" t="s">
        <v>1083</v>
      </c>
      <c r="BZ84">
        <v>700</v>
      </c>
      <c r="CA84">
        <v>700</v>
      </c>
      <c r="CB84" t="s">
        <v>1103</v>
      </c>
      <c r="CC84" t="s">
        <v>1103</v>
      </c>
      <c r="CD84" t="s">
        <v>4632</v>
      </c>
      <c r="CM84" t="s">
        <v>1101</v>
      </c>
      <c r="CN84" t="s">
        <v>1105</v>
      </c>
      <c r="CO84">
        <v>450</v>
      </c>
      <c r="CP84">
        <v>610.583446404342</v>
      </c>
      <c r="CQ84" t="s">
        <v>1103</v>
      </c>
      <c r="CR84" t="s">
        <v>1103</v>
      </c>
      <c r="CS84" t="s">
        <v>4655</v>
      </c>
      <c r="CT84" t="s">
        <v>1101</v>
      </c>
      <c r="CU84" t="s">
        <v>1086</v>
      </c>
      <c r="CV84" t="s">
        <v>1087</v>
      </c>
      <c r="CW84">
        <v>500</v>
      </c>
      <c r="CX84">
        <v>1000</v>
      </c>
      <c r="CY84" t="s">
        <v>1103</v>
      </c>
      <c r="CZ84" t="s">
        <v>1103</v>
      </c>
      <c r="DA84" t="s">
        <v>4742</v>
      </c>
      <c r="DE84" t="s">
        <v>1101</v>
      </c>
      <c r="DF84" t="s">
        <v>1088</v>
      </c>
      <c r="DG84" t="s">
        <v>4684</v>
      </c>
      <c r="DH84" t="s">
        <v>4688</v>
      </c>
      <c r="DI84" t="s">
        <v>1103</v>
      </c>
      <c r="DJ84" t="s">
        <v>1103</v>
      </c>
      <c r="DK84" t="s">
        <v>4632</v>
      </c>
      <c r="DL84" t="s">
        <v>1101</v>
      </c>
      <c r="DM84" t="s">
        <v>4633</v>
      </c>
      <c r="DN84" t="s">
        <v>4633</v>
      </c>
      <c r="DO84" t="s">
        <v>1103</v>
      </c>
      <c r="DP84" t="s">
        <v>1084</v>
      </c>
      <c r="DQ84" t="s">
        <v>4628</v>
      </c>
      <c r="GN84" t="s">
        <v>1111</v>
      </c>
      <c r="GO84" t="s">
        <v>1089</v>
      </c>
      <c r="GP84" t="s">
        <v>1127</v>
      </c>
      <c r="GW84" t="s">
        <v>1103</v>
      </c>
      <c r="GX84" t="s">
        <v>4673</v>
      </c>
      <c r="GY84" t="s">
        <v>1109</v>
      </c>
      <c r="HB84" t="s">
        <v>1103</v>
      </c>
      <c r="HC84" t="s">
        <v>4673</v>
      </c>
      <c r="HD84" t="s">
        <v>3118</v>
      </c>
      <c r="HE84" t="s">
        <v>1109</v>
      </c>
      <c r="LR84" t="s">
        <v>1118</v>
      </c>
      <c r="MY84" t="s">
        <v>4629</v>
      </c>
      <c r="MZ84" t="s">
        <v>4630</v>
      </c>
      <c r="NA84" t="s">
        <v>4630</v>
      </c>
      <c r="NB84" t="s">
        <v>4630</v>
      </c>
      <c r="NC84" t="s">
        <v>4629</v>
      </c>
      <c r="ND84" t="s">
        <v>4630</v>
      </c>
      <c r="NE84" t="s">
        <v>4630</v>
      </c>
      <c r="NF84" t="s">
        <v>4630</v>
      </c>
      <c r="NH84" t="s">
        <v>4630</v>
      </c>
      <c r="NI84" t="s">
        <v>4630</v>
      </c>
      <c r="NJ84" t="s">
        <v>4630</v>
      </c>
      <c r="NK84" t="s">
        <v>4630</v>
      </c>
      <c r="NL84" t="s">
        <v>4630</v>
      </c>
      <c r="NM84" t="s">
        <v>4630</v>
      </c>
      <c r="NN84" t="s">
        <v>4629</v>
      </c>
      <c r="NO84" t="s">
        <v>4630</v>
      </c>
      <c r="NP84" t="s">
        <v>4630</v>
      </c>
      <c r="NQ84" t="s">
        <v>4630</v>
      </c>
      <c r="NR84" t="s">
        <v>4630</v>
      </c>
      <c r="NS84" t="s">
        <v>4630</v>
      </c>
      <c r="NT84" t="s">
        <v>4630</v>
      </c>
      <c r="NU84" t="s">
        <v>4630</v>
      </c>
      <c r="NV84" t="s">
        <v>4630</v>
      </c>
      <c r="NW84" t="s">
        <v>4630</v>
      </c>
    </row>
    <row r="85" spans="1:387" x14ac:dyDescent="0.25">
      <c r="A85">
        <v>84</v>
      </c>
      <c r="B85" t="s">
        <v>4963</v>
      </c>
      <c r="C85" t="s">
        <v>1190</v>
      </c>
      <c r="D85" t="s">
        <v>3391</v>
      </c>
      <c r="E85" t="s">
        <v>3461</v>
      </c>
      <c r="F85" t="s">
        <v>3572</v>
      </c>
      <c r="G85" t="s">
        <v>1081</v>
      </c>
      <c r="FM85" t="s">
        <v>1101</v>
      </c>
      <c r="FN85" t="s">
        <v>4811</v>
      </c>
      <c r="FO85" t="s">
        <v>4812</v>
      </c>
      <c r="FY85" t="s">
        <v>1101</v>
      </c>
      <c r="FZ85" t="s">
        <v>4737</v>
      </c>
      <c r="GA85" t="s">
        <v>5038</v>
      </c>
      <c r="MY85" t="s">
        <v>4629</v>
      </c>
      <c r="MZ85" t="s">
        <v>4629</v>
      </c>
      <c r="NA85" t="s">
        <v>4630</v>
      </c>
      <c r="NB85" t="s">
        <v>4629</v>
      </c>
      <c r="NC85" t="s">
        <v>4630</v>
      </c>
      <c r="ND85" t="s">
        <v>4630</v>
      </c>
      <c r="NE85" t="s">
        <v>4630</v>
      </c>
      <c r="NF85" t="s">
        <v>4630</v>
      </c>
      <c r="NH85" t="s">
        <v>4629</v>
      </c>
      <c r="NI85" t="s">
        <v>4630</v>
      </c>
      <c r="NJ85" t="s">
        <v>4630</v>
      </c>
      <c r="NK85" t="s">
        <v>4630</v>
      </c>
      <c r="NL85" t="s">
        <v>4630</v>
      </c>
      <c r="NM85" t="s">
        <v>4630</v>
      </c>
      <c r="NN85" t="s">
        <v>4630</v>
      </c>
      <c r="NO85" t="s">
        <v>4630</v>
      </c>
      <c r="NP85" t="s">
        <v>4630</v>
      </c>
      <c r="NQ85" t="s">
        <v>4630</v>
      </c>
      <c r="NR85" t="s">
        <v>4630</v>
      </c>
      <c r="NS85" t="s">
        <v>4630</v>
      </c>
      <c r="NT85" t="s">
        <v>4630</v>
      </c>
      <c r="NU85" t="s">
        <v>4630</v>
      </c>
      <c r="NV85" t="s">
        <v>4630</v>
      </c>
      <c r="NW85" t="s">
        <v>4630</v>
      </c>
    </row>
    <row r="86" spans="1:387" x14ac:dyDescent="0.25">
      <c r="A86">
        <v>85</v>
      </c>
      <c r="B86" t="s">
        <v>4963</v>
      </c>
      <c r="C86" t="s">
        <v>1190</v>
      </c>
      <c r="D86" t="s">
        <v>3391</v>
      </c>
      <c r="E86" t="s">
        <v>3461</v>
      </c>
      <c r="F86" t="s">
        <v>3572</v>
      </c>
      <c r="G86" t="s">
        <v>1081</v>
      </c>
      <c r="P86" t="s">
        <v>1101</v>
      </c>
      <c r="Q86" t="s">
        <v>1102</v>
      </c>
      <c r="R86" t="s">
        <v>1146</v>
      </c>
      <c r="S86" t="s">
        <v>4704</v>
      </c>
      <c r="T86" t="s">
        <v>4704</v>
      </c>
      <c r="U86" t="s">
        <v>1103</v>
      </c>
      <c r="V86" t="s">
        <v>1084</v>
      </c>
      <c r="W86" t="s">
        <v>4648</v>
      </c>
      <c r="AE86" t="s">
        <v>1101</v>
      </c>
      <c r="AF86" t="s">
        <v>1146</v>
      </c>
      <c r="AG86" t="s">
        <v>5039</v>
      </c>
      <c r="AH86" t="s">
        <v>5039</v>
      </c>
      <c r="AI86" t="s">
        <v>1103</v>
      </c>
      <c r="AJ86" t="s">
        <v>1084</v>
      </c>
      <c r="AK86" t="s">
        <v>4648</v>
      </c>
      <c r="BO86" t="s">
        <v>1101</v>
      </c>
      <c r="BP86" t="s">
        <v>1104</v>
      </c>
      <c r="BQ86" t="s">
        <v>1146</v>
      </c>
      <c r="BR86" t="s">
        <v>4808</v>
      </c>
      <c r="BS86" t="s">
        <v>4808</v>
      </c>
      <c r="BT86" t="s">
        <v>1103</v>
      </c>
      <c r="BU86" t="s">
        <v>1084</v>
      </c>
      <c r="BV86" t="s">
        <v>4628</v>
      </c>
      <c r="CE86" t="s">
        <v>1101</v>
      </c>
      <c r="CF86" t="s">
        <v>1106</v>
      </c>
      <c r="CG86" t="s">
        <v>1146</v>
      </c>
      <c r="CH86" t="s">
        <v>4823</v>
      </c>
      <c r="CI86" t="s">
        <v>4823</v>
      </c>
      <c r="CJ86" t="s">
        <v>1103</v>
      </c>
      <c r="CK86" t="s">
        <v>1103</v>
      </c>
      <c r="CL86" t="s">
        <v>4632</v>
      </c>
      <c r="GN86" t="s">
        <v>1089</v>
      </c>
      <c r="GO86" t="s">
        <v>1089</v>
      </c>
      <c r="GW86" t="s">
        <v>1103</v>
      </c>
      <c r="GX86" t="s">
        <v>4675</v>
      </c>
      <c r="GY86" t="s">
        <v>1109</v>
      </c>
      <c r="MY86" t="s">
        <v>4629</v>
      </c>
      <c r="MZ86" t="s">
        <v>4630</v>
      </c>
      <c r="NA86" t="s">
        <v>4630</v>
      </c>
      <c r="NB86" t="s">
        <v>4630</v>
      </c>
      <c r="NC86" t="s">
        <v>4630</v>
      </c>
      <c r="ND86" t="s">
        <v>4630</v>
      </c>
      <c r="NE86" t="s">
        <v>4630</v>
      </c>
      <c r="NF86" t="s">
        <v>4630</v>
      </c>
      <c r="NH86" t="s">
        <v>4630</v>
      </c>
      <c r="NI86" t="s">
        <v>4629</v>
      </c>
      <c r="NJ86" t="s">
        <v>4630</v>
      </c>
      <c r="NK86" t="s">
        <v>4630</v>
      </c>
      <c r="NL86" t="s">
        <v>4629</v>
      </c>
      <c r="NM86" t="s">
        <v>4630</v>
      </c>
      <c r="NN86" t="s">
        <v>4630</v>
      </c>
      <c r="NO86" t="s">
        <v>4630</v>
      </c>
      <c r="NP86" t="s">
        <v>4630</v>
      </c>
      <c r="NQ86" t="s">
        <v>4630</v>
      </c>
      <c r="NR86" t="s">
        <v>4629</v>
      </c>
      <c r="NS86" t="s">
        <v>4629</v>
      </c>
      <c r="NT86" t="s">
        <v>4630</v>
      </c>
      <c r="NU86" t="s">
        <v>4630</v>
      </c>
      <c r="NV86" t="s">
        <v>4630</v>
      </c>
      <c r="NW86" t="s">
        <v>4630</v>
      </c>
    </row>
    <row r="87" spans="1:387" x14ac:dyDescent="0.25">
      <c r="A87">
        <v>86</v>
      </c>
      <c r="B87" t="s">
        <v>4963</v>
      </c>
      <c r="C87" t="s">
        <v>1190</v>
      </c>
      <c r="D87" t="s">
        <v>3391</v>
      </c>
      <c r="E87" t="s">
        <v>3461</v>
      </c>
      <c r="F87" t="s">
        <v>3572</v>
      </c>
      <c r="G87" t="s">
        <v>1081</v>
      </c>
      <c r="FM87" t="s">
        <v>1101</v>
      </c>
      <c r="FN87" t="s">
        <v>4811</v>
      </c>
      <c r="FO87" t="s">
        <v>4813</v>
      </c>
      <c r="FY87" t="s">
        <v>1101</v>
      </c>
      <c r="FZ87" t="s">
        <v>4737</v>
      </c>
      <c r="GA87" t="s">
        <v>4832</v>
      </c>
      <c r="MY87" t="s">
        <v>4629</v>
      </c>
      <c r="MZ87" t="s">
        <v>4629</v>
      </c>
      <c r="NA87" t="s">
        <v>4630</v>
      </c>
      <c r="NB87" t="s">
        <v>4630</v>
      </c>
      <c r="NC87" t="s">
        <v>4630</v>
      </c>
      <c r="ND87" t="s">
        <v>4630</v>
      </c>
      <c r="NE87" t="s">
        <v>4630</v>
      </c>
      <c r="NF87" t="s">
        <v>4630</v>
      </c>
      <c r="NH87" t="s">
        <v>4629</v>
      </c>
      <c r="NI87" t="s">
        <v>4630</v>
      </c>
      <c r="NJ87" t="s">
        <v>4630</v>
      </c>
      <c r="NK87" t="s">
        <v>4630</v>
      </c>
      <c r="NL87" t="s">
        <v>4630</v>
      </c>
      <c r="NM87" t="s">
        <v>4630</v>
      </c>
      <c r="NN87" t="s">
        <v>4630</v>
      </c>
      <c r="NO87" t="s">
        <v>4630</v>
      </c>
      <c r="NP87" t="s">
        <v>4630</v>
      </c>
      <c r="NQ87" t="s">
        <v>4630</v>
      </c>
      <c r="NR87" t="s">
        <v>4630</v>
      </c>
      <c r="NS87" t="s">
        <v>4630</v>
      </c>
      <c r="NT87" t="s">
        <v>4630</v>
      </c>
      <c r="NU87" t="s">
        <v>4630</v>
      </c>
      <c r="NV87" t="s">
        <v>4630</v>
      </c>
      <c r="NW87" t="s">
        <v>4630</v>
      </c>
    </row>
    <row r="88" spans="1:387" x14ac:dyDescent="0.25">
      <c r="A88">
        <v>87</v>
      </c>
      <c r="B88" t="s">
        <v>4963</v>
      </c>
      <c r="C88" t="s">
        <v>1190</v>
      </c>
      <c r="D88" t="s">
        <v>3391</v>
      </c>
      <c r="E88" t="s">
        <v>3461</v>
      </c>
      <c r="F88" t="s">
        <v>3572</v>
      </c>
      <c r="G88" t="s">
        <v>1081</v>
      </c>
      <c r="H88" t="s">
        <v>1101</v>
      </c>
      <c r="I88" t="s">
        <v>1094</v>
      </c>
      <c r="J88" t="s">
        <v>1095</v>
      </c>
      <c r="K88">
        <v>700</v>
      </c>
      <c r="L88">
        <v>191.10019110019101</v>
      </c>
      <c r="M88" t="s">
        <v>1103</v>
      </c>
      <c r="N88" t="s">
        <v>1103</v>
      </c>
      <c r="O88" t="s">
        <v>4742</v>
      </c>
      <c r="X88" t="s">
        <v>1101</v>
      </c>
      <c r="Y88" t="s">
        <v>1095</v>
      </c>
      <c r="Z88" t="s">
        <v>4633</v>
      </c>
      <c r="AA88">
        <v>226.75736961451199</v>
      </c>
      <c r="AB88" t="s">
        <v>1103</v>
      </c>
      <c r="AC88" t="s">
        <v>1103</v>
      </c>
      <c r="AD88" t="s">
        <v>4643</v>
      </c>
      <c r="AL88" t="s">
        <v>1101</v>
      </c>
      <c r="AM88" t="s">
        <v>1083</v>
      </c>
      <c r="AN88">
        <v>400</v>
      </c>
      <c r="AO88">
        <v>400</v>
      </c>
      <c r="AS88" t="s">
        <v>1101</v>
      </c>
      <c r="AT88" t="s">
        <v>1083</v>
      </c>
      <c r="AU88">
        <v>500</v>
      </c>
      <c r="AV88">
        <v>500</v>
      </c>
      <c r="AW88" t="s">
        <v>1103</v>
      </c>
      <c r="AX88" t="s">
        <v>1103</v>
      </c>
      <c r="AY88" t="s">
        <v>4628</v>
      </c>
      <c r="BG88" t="s">
        <v>1101</v>
      </c>
      <c r="BH88" t="s">
        <v>1104</v>
      </c>
      <c r="BI88" t="s">
        <v>1083</v>
      </c>
      <c r="BJ88">
        <v>500</v>
      </c>
      <c r="BK88">
        <v>500</v>
      </c>
      <c r="BL88" t="s">
        <v>1103</v>
      </c>
      <c r="BM88" t="s">
        <v>1103</v>
      </c>
      <c r="BN88" t="s">
        <v>4650</v>
      </c>
      <c r="BW88" t="s">
        <v>1101</v>
      </c>
      <c r="BX88" t="s">
        <v>1106</v>
      </c>
      <c r="BY88" t="s">
        <v>1083</v>
      </c>
      <c r="BZ88">
        <v>600</v>
      </c>
      <c r="CA88">
        <v>600</v>
      </c>
      <c r="CM88" t="s">
        <v>1101</v>
      </c>
      <c r="CN88" t="s">
        <v>1105</v>
      </c>
      <c r="CO88">
        <v>300</v>
      </c>
      <c r="CP88">
        <v>407.055630936228</v>
      </c>
      <c r="CQ88" t="s">
        <v>1103</v>
      </c>
      <c r="CR88" t="s">
        <v>1084</v>
      </c>
      <c r="CS88" t="s">
        <v>4628</v>
      </c>
      <c r="CT88" t="s">
        <v>1101</v>
      </c>
      <c r="CU88" t="s">
        <v>1086</v>
      </c>
      <c r="CV88" t="s">
        <v>1087</v>
      </c>
      <c r="CW88">
        <v>500</v>
      </c>
      <c r="CX88">
        <v>1000</v>
      </c>
      <c r="DE88" t="s">
        <v>1101</v>
      </c>
      <c r="DF88" t="s">
        <v>1088</v>
      </c>
      <c r="DG88" t="s">
        <v>4653</v>
      </c>
      <c r="DH88" t="s">
        <v>4677</v>
      </c>
      <c r="DI88" t="s">
        <v>1103</v>
      </c>
      <c r="DJ88" t="s">
        <v>1103</v>
      </c>
      <c r="DK88" t="s">
        <v>4648</v>
      </c>
      <c r="DL88" t="s">
        <v>1101</v>
      </c>
      <c r="DM88" t="s">
        <v>4642</v>
      </c>
      <c r="DN88" t="s">
        <v>4642</v>
      </c>
      <c r="DO88" t="s">
        <v>1084</v>
      </c>
      <c r="DP88" t="s">
        <v>1084</v>
      </c>
      <c r="DQ88" t="s">
        <v>4632</v>
      </c>
      <c r="GN88" t="s">
        <v>1089</v>
      </c>
      <c r="GO88" t="s">
        <v>1089</v>
      </c>
      <c r="GP88" t="s">
        <v>1127</v>
      </c>
      <c r="GW88" t="s">
        <v>1103</v>
      </c>
      <c r="GX88" t="s">
        <v>4675</v>
      </c>
      <c r="GY88" t="s">
        <v>1109</v>
      </c>
      <c r="HB88" t="s">
        <v>1103</v>
      </c>
      <c r="HC88" t="s">
        <v>4675</v>
      </c>
      <c r="HD88" t="s">
        <v>1156</v>
      </c>
      <c r="HE88" t="s">
        <v>1109</v>
      </c>
      <c r="LR88" t="s">
        <v>1118</v>
      </c>
      <c r="MY88" t="s">
        <v>4629</v>
      </c>
      <c r="MZ88" t="s">
        <v>4630</v>
      </c>
      <c r="NA88" t="s">
        <v>4630</v>
      </c>
      <c r="NB88" t="s">
        <v>4630</v>
      </c>
      <c r="NC88" t="s">
        <v>4629</v>
      </c>
      <c r="ND88" t="s">
        <v>4630</v>
      </c>
      <c r="NE88" t="s">
        <v>4630</v>
      </c>
      <c r="NF88" t="s">
        <v>4630</v>
      </c>
      <c r="NH88" t="s">
        <v>4629</v>
      </c>
      <c r="NI88" t="s">
        <v>4630</v>
      </c>
      <c r="NJ88" t="s">
        <v>4630</v>
      </c>
      <c r="NK88" t="s">
        <v>4630</v>
      </c>
      <c r="NL88" t="s">
        <v>4630</v>
      </c>
      <c r="NM88" t="s">
        <v>4630</v>
      </c>
      <c r="NN88" t="s">
        <v>4630</v>
      </c>
      <c r="NO88" t="s">
        <v>4630</v>
      </c>
      <c r="NP88" t="s">
        <v>4630</v>
      </c>
      <c r="NQ88" t="s">
        <v>4630</v>
      </c>
      <c r="NR88" t="s">
        <v>4630</v>
      </c>
      <c r="NS88" t="s">
        <v>4630</v>
      </c>
      <c r="NT88" t="s">
        <v>4630</v>
      </c>
      <c r="NU88" t="s">
        <v>4630</v>
      </c>
      <c r="NV88" t="s">
        <v>4630</v>
      </c>
      <c r="NW88" t="s">
        <v>4630</v>
      </c>
    </row>
    <row r="89" spans="1:387" x14ac:dyDescent="0.25">
      <c r="A89">
        <v>88</v>
      </c>
      <c r="B89" t="s">
        <v>4963</v>
      </c>
      <c r="C89" t="s">
        <v>1190</v>
      </c>
      <c r="D89" t="s">
        <v>3391</v>
      </c>
      <c r="E89" t="s">
        <v>3461</v>
      </c>
      <c r="F89" t="s">
        <v>3572</v>
      </c>
      <c r="G89" t="s">
        <v>1081</v>
      </c>
      <c r="H89" t="s">
        <v>1101</v>
      </c>
      <c r="I89" t="s">
        <v>1094</v>
      </c>
      <c r="J89" t="s">
        <v>1095</v>
      </c>
      <c r="K89">
        <v>700</v>
      </c>
      <c r="L89">
        <v>191.10019110019101</v>
      </c>
      <c r="M89" t="s">
        <v>1103</v>
      </c>
      <c r="N89" t="s">
        <v>1103</v>
      </c>
      <c r="O89" t="s">
        <v>4648</v>
      </c>
      <c r="X89" t="s">
        <v>1101</v>
      </c>
      <c r="Y89" t="s">
        <v>1095</v>
      </c>
      <c r="Z89" t="s">
        <v>4663</v>
      </c>
      <c r="AA89">
        <v>259.151279559442</v>
      </c>
      <c r="AB89" t="s">
        <v>1103</v>
      </c>
      <c r="AC89" t="s">
        <v>1103</v>
      </c>
      <c r="AD89" t="s">
        <v>4628</v>
      </c>
      <c r="AL89" t="s">
        <v>1101</v>
      </c>
      <c r="AM89" t="s">
        <v>1083</v>
      </c>
      <c r="AN89">
        <v>400</v>
      </c>
      <c r="AO89">
        <v>400</v>
      </c>
      <c r="AS89" t="s">
        <v>1101</v>
      </c>
      <c r="AT89" t="s">
        <v>1083</v>
      </c>
      <c r="AU89">
        <v>800</v>
      </c>
      <c r="AV89">
        <v>800</v>
      </c>
      <c r="AW89" t="s">
        <v>1103</v>
      </c>
      <c r="AX89" t="s">
        <v>1103</v>
      </c>
      <c r="AY89" t="s">
        <v>4650</v>
      </c>
      <c r="BG89" t="s">
        <v>1101</v>
      </c>
      <c r="BH89" t="s">
        <v>1104</v>
      </c>
      <c r="BI89" t="s">
        <v>1083</v>
      </c>
      <c r="BJ89">
        <v>800</v>
      </c>
      <c r="BK89">
        <v>800</v>
      </c>
      <c r="BL89" t="s">
        <v>1103</v>
      </c>
      <c r="BM89" t="s">
        <v>1103</v>
      </c>
      <c r="BN89" t="s">
        <v>4649</v>
      </c>
      <c r="BW89" t="s">
        <v>1101</v>
      </c>
      <c r="BX89" t="s">
        <v>1106</v>
      </c>
      <c r="BY89" t="s">
        <v>1083</v>
      </c>
      <c r="BZ89">
        <v>800</v>
      </c>
      <c r="CA89">
        <v>800</v>
      </c>
      <c r="CB89" t="s">
        <v>1103</v>
      </c>
      <c r="CC89" t="s">
        <v>1103</v>
      </c>
      <c r="CD89" t="s">
        <v>4650</v>
      </c>
      <c r="CM89" t="s">
        <v>1101</v>
      </c>
      <c r="CN89" t="s">
        <v>1105</v>
      </c>
      <c r="CO89">
        <v>300</v>
      </c>
      <c r="CP89">
        <v>407.055630936228</v>
      </c>
      <c r="CT89" t="s">
        <v>1101</v>
      </c>
      <c r="CU89" t="s">
        <v>1086</v>
      </c>
      <c r="CV89" t="s">
        <v>1087</v>
      </c>
      <c r="CW89">
        <v>500</v>
      </c>
      <c r="CX89">
        <v>1000</v>
      </c>
      <c r="DE89" t="s">
        <v>1101</v>
      </c>
      <c r="DF89" t="s">
        <v>1088</v>
      </c>
      <c r="DG89" t="s">
        <v>4684</v>
      </c>
      <c r="DH89" t="s">
        <v>4688</v>
      </c>
      <c r="DI89" t="s">
        <v>1103</v>
      </c>
      <c r="DJ89" t="s">
        <v>1103</v>
      </c>
      <c r="DK89" t="s">
        <v>4649</v>
      </c>
      <c r="DL89" t="s">
        <v>1101</v>
      </c>
      <c r="DM89" t="s">
        <v>4642</v>
      </c>
      <c r="DN89" t="s">
        <v>4642</v>
      </c>
      <c r="DO89" t="s">
        <v>1084</v>
      </c>
      <c r="DP89" t="s">
        <v>1084</v>
      </c>
      <c r="DQ89" t="s">
        <v>4650</v>
      </c>
      <c r="GN89" t="s">
        <v>1089</v>
      </c>
      <c r="GO89" t="s">
        <v>1089</v>
      </c>
      <c r="GP89" t="s">
        <v>1127</v>
      </c>
      <c r="GW89" t="s">
        <v>1103</v>
      </c>
      <c r="GX89" t="s">
        <v>4671</v>
      </c>
      <c r="GY89" t="s">
        <v>1109</v>
      </c>
      <c r="HB89" t="s">
        <v>1103</v>
      </c>
      <c r="HC89" t="s">
        <v>4673</v>
      </c>
      <c r="HD89" t="s">
        <v>3118</v>
      </c>
      <c r="HE89" t="s">
        <v>1109</v>
      </c>
      <c r="LR89" t="s">
        <v>1118</v>
      </c>
      <c r="MY89" t="s">
        <v>4629</v>
      </c>
      <c r="MZ89" t="s">
        <v>4630</v>
      </c>
      <c r="NA89" t="s">
        <v>4630</v>
      </c>
      <c r="NB89" t="s">
        <v>4630</v>
      </c>
      <c r="NC89" t="s">
        <v>4629</v>
      </c>
      <c r="ND89" t="s">
        <v>4630</v>
      </c>
      <c r="NE89" t="s">
        <v>4630</v>
      </c>
      <c r="NF89" t="s">
        <v>4630</v>
      </c>
      <c r="NH89" t="s">
        <v>4629</v>
      </c>
      <c r="NI89" t="s">
        <v>4630</v>
      </c>
      <c r="NJ89" t="s">
        <v>4630</v>
      </c>
      <c r="NK89" t="s">
        <v>4630</v>
      </c>
      <c r="NL89" t="s">
        <v>4630</v>
      </c>
      <c r="NM89" t="s">
        <v>4630</v>
      </c>
      <c r="NN89" t="s">
        <v>4630</v>
      </c>
      <c r="NO89" t="s">
        <v>4630</v>
      </c>
      <c r="NP89" t="s">
        <v>4630</v>
      </c>
      <c r="NQ89" t="s">
        <v>4630</v>
      </c>
      <c r="NR89" t="s">
        <v>4630</v>
      </c>
      <c r="NS89" t="s">
        <v>4630</v>
      </c>
      <c r="NT89" t="s">
        <v>4630</v>
      </c>
      <c r="NU89" t="s">
        <v>4630</v>
      </c>
      <c r="NV89" t="s">
        <v>4630</v>
      </c>
      <c r="NW89" t="s">
        <v>4630</v>
      </c>
    </row>
    <row r="90" spans="1:387" x14ac:dyDescent="0.25">
      <c r="A90">
        <v>89</v>
      </c>
      <c r="B90" t="s">
        <v>4963</v>
      </c>
      <c r="C90" t="s">
        <v>1190</v>
      </c>
      <c r="D90" t="s">
        <v>3391</v>
      </c>
      <c r="E90" t="s">
        <v>3461</v>
      </c>
      <c r="F90" t="s">
        <v>3572</v>
      </c>
      <c r="G90" t="s">
        <v>1081</v>
      </c>
    </row>
    <row r="91" spans="1:387" x14ac:dyDescent="0.25">
      <c r="A91">
        <v>90</v>
      </c>
      <c r="B91" t="s">
        <v>4963</v>
      </c>
      <c r="C91" t="s">
        <v>1190</v>
      </c>
      <c r="D91" t="s">
        <v>3391</v>
      </c>
      <c r="E91" t="s">
        <v>3461</v>
      </c>
      <c r="F91" t="s">
        <v>3572</v>
      </c>
      <c r="G91" t="s">
        <v>1081</v>
      </c>
    </row>
    <row r="92" spans="1:387" x14ac:dyDescent="0.25">
      <c r="A92">
        <v>91</v>
      </c>
      <c r="B92" t="s">
        <v>4963</v>
      </c>
      <c r="C92" t="s">
        <v>1190</v>
      </c>
      <c r="D92" t="s">
        <v>3391</v>
      </c>
      <c r="E92" t="s">
        <v>3461</v>
      </c>
      <c r="F92" t="s">
        <v>3572</v>
      </c>
      <c r="G92" t="s">
        <v>1081</v>
      </c>
      <c r="FG92" t="s">
        <v>1101</v>
      </c>
      <c r="FH92" t="s">
        <v>4707</v>
      </c>
      <c r="FI92" t="s">
        <v>4707</v>
      </c>
      <c r="FJ92" t="s">
        <v>1101</v>
      </c>
      <c r="FK92" t="s">
        <v>4699</v>
      </c>
      <c r="FL92" t="s">
        <v>4699</v>
      </c>
      <c r="MY92" t="s">
        <v>4629</v>
      </c>
      <c r="MZ92" t="s">
        <v>4630</v>
      </c>
      <c r="NA92" t="s">
        <v>4630</v>
      </c>
      <c r="NB92" t="s">
        <v>4630</v>
      </c>
      <c r="NC92" t="s">
        <v>4630</v>
      </c>
      <c r="ND92" t="s">
        <v>4630</v>
      </c>
      <c r="NE92" t="s">
        <v>4630</v>
      </c>
      <c r="NF92" t="s">
        <v>4630</v>
      </c>
      <c r="NH92" t="s">
        <v>4629</v>
      </c>
      <c r="NI92" t="s">
        <v>4630</v>
      </c>
      <c r="NJ92" t="s">
        <v>4630</v>
      </c>
      <c r="NK92" t="s">
        <v>4630</v>
      </c>
      <c r="NL92" t="s">
        <v>4630</v>
      </c>
      <c r="NM92" t="s">
        <v>4630</v>
      </c>
      <c r="NN92" t="s">
        <v>4630</v>
      </c>
      <c r="NO92" t="s">
        <v>4630</v>
      </c>
      <c r="NP92" t="s">
        <v>4630</v>
      </c>
      <c r="NQ92" t="s">
        <v>4630</v>
      </c>
      <c r="NR92" t="s">
        <v>4630</v>
      </c>
      <c r="NS92" t="s">
        <v>4630</v>
      </c>
      <c r="NT92" t="s">
        <v>4630</v>
      </c>
      <c r="NU92" t="s">
        <v>4630</v>
      </c>
      <c r="NV92" t="s">
        <v>4630</v>
      </c>
      <c r="NW92" t="s">
        <v>4630</v>
      </c>
    </row>
    <row r="93" spans="1:387" x14ac:dyDescent="0.25">
      <c r="A93">
        <v>92</v>
      </c>
      <c r="B93" t="s">
        <v>4963</v>
      </c>
      <c r="C93" t="s">
        <v>1190</v>
      </c>
      <c r="D93" t="s">
        <v>3391</v>
      </c>
      <c r="E93" t="s">
        <v>3461</v>
      </c>
      <c r="F93" t="s">
        <v>3572</v>
      </c>
      <c r="G93" t="s">
        <v>1081</v>
      </c>
      <c r="H93" t="s">
        <v>1101</v>
      </c>
      <c r="I93" t="s">
        <v>1094</v>
      </c>
      <c r="J93" t="s">
        <v>1095</v>
      </c>
      <c r="K93">
        <v>700</v>
      </c>
      <c r="L93">
        <v>191.10019110019101</v>
      </c>
      <c r="M93" t="s">
        <v>1103</v>
      </c>
      <c r="N93" t="s">
        <v>1084</v>
      </c>
      <c r="O93" t="s">
        <v>4628</v>
      </c>
      <c r="X93" t="s">
        <v>1101</v>
      </c>
      <c r="Y93" t="s">
        <v>1095</v>
      </c>
      <c r="Z93" t="s">
        <v>4663</v>
      </c>
      <c r="AA93">
        <v>259.151279559442</v>
      </c>
      <c r="AB93" t="s">
        <v>1103</v>
      </c>
      <c r="AC93" t="s">
        <v>1103</v>
      </c>
      <c r="AD93" t="s">
        <v>4742</v>
      </c>
      <c r="AL93" t="s">
        <v>1101</v>
      </c>
      <c r="AM93" t="s">
        <v>1083</v>
      </c>
      <c r="AN93">
        <v>350</v>
      </c>
      <c r="AO93">
        <v>350</v>
      </c>
      <c r="AP93" t="s">
        <v>1103</v>
      </c>
      <c r="AQ93" t="s">
        <v>1103</v>
      </c>
      <c r="AR93" t="s">
        <v>4650</v>
      </c>
      <c r="AS93" t="s">
        <v>1101</v>
      </c>
      <c r="AT93" t="s">
        <v>1083</v>
      </c>
      <c r="AU93">
        <v>500</v>
      </c>
      <c r="AV93">
        <v>500</v>
      </c>
      <c r="AW93" t="s">
        <v>1103</v>
      </c>
      <c r="AX93" t="s">
        <v>1103</v>
      </c>
      <c r="AY93" t="s">
        <v>4632</v>
      </c>
      <c r="BG93" t="s">
        <v>1101</v>
      </c>
      <c r="BH93" t="s">
        <v>1104</v>
      </c>
      <c r="BI93" t="s">
        <v>1083</v>
      </c>
      <c r="BJ93">
        <v>500</v>
      </c>
      <c r="BK93">
        <v>500</v>
      </c>
      <c r="BL93" t="s">
        <v>1103</v>
      </c>
      <c r="BM93" t="s">
        <v>1103</v>
      </c>
      <c r="BN93" t="s">
        <v>4628</v>
      </c>
      <c r="BW93" t="s">
        <v>1101</v>
      </c>
      <c r="BX93" t="s">
        <v>1106</v>
      </c>
      <c r="BY93" t="s">
        <v>1083</v>
      </c>
      <c r="BZ93">
        <v>600</v>
      </c>
      <c r="CA93">
        <v>600</v>
      </c>
      <c r="CB93" t="s">
        <v>1103</v>
      </c>
      <c r="CC93" t="s">
        <v>1103</v>
      </c>
      <c r="CD93" t="s">
        <v>4632</v>
      </c>
      <c r="CM93" t="s">
        <v>1101</v>
      </c>
      <c r="CN93" t="s">
        <v>1105</v>
      </c>
      <c r="CO93">
        <v>300</v>
      </c>
      <c r="CP93">
        <v>407.055630936228</v>
      </c>
      <c r="CQ93" t="s">
        <v>1103</v>
      </c>
      <c r="CR93" t="s">
        <v>1103</v>
      </c>
      <c r="CS93" t="s">
        <v>4632</v>
      </c>
      <c r="CT93" t="s">
        <v>1101</v>
      </c>
      <c r="CU93" t="s">
        <v>1086</v>
      </c>
      <c r="CV93" t="s">
        <v>1087</v>
      </c>
      <c r="CW93">
        <v>500</v>
      </c>
      <c r="CX93">
        <v>1000</v>
      </c>
      <c r="DE93" t="s">
        <v>1101</v>
      </c>
      <c r="DF93" t="s">
        <v>1088</v>
      </c>
      <c r="DG93" t="s">
        <v>4684</v>
      </c>
      <c r="DH93" t="s">
        <v>4688</v>
      </c>
      <c r="DI93" t="s">
        <v>1103</v>
      </c>
      <c r="DJ93" t="s">
        <v>1103</v>
      </c>
      <c r="DK93" t="s">
        <v>4632</v>
      </c>
      <c r="DL93" t="s">
        <v>1101</v>
      </c>
      <c r="DM93" t="s">
        <v>4658</v>
      </c>
      <c r="DN93" t="s">
        <v>4658</v>
      </c>
      <c r="DO93" t="s">
        <v>1084</v>
      </c>
      <c r="DP93" t="s">
        <v>1084</v>
      </c>
      <c r="DQ93" t="s">
        <v>4708</v>
      </c>
      <c r="GN93" t="s">
        <v>1089</v>
      </c>
      <c r="GO93" t="s">
        <v>1089</v>
      </c>
      <c r="GP93" t="s">
        <v>1127</v>
      </c>
      <c r="GW93" t="s">
        <v>1103</v>
      </c>
      <c r="GX93" t="s">
        <v>4671</v>
      </c>
      <c r="GY93" t="s">
        <v>1109</v>
      </c>
      <c r="HB93" t="s">
        <v>1103</v>
      </c>
      <c r="HC93" t="s">
        <v>4671</v>
      </c>
      <c r="HD93" t="s">
        <v>1156</v>
      </c>
      <c r="HE93" t="s">
        <v>1109</v>
      </c>
      <c r="LR93" t="s">
        <v>1118</v>
      </c>
      <c r="MY93" t="s">
        <v>4629</v>
      </c>
      <c r="MZ93" t="s">
        <v>4630</v>
      </c>
      <c r="NA93" t="s">
        <v>4630</v>
      </c>
      <c r="NB93" t="s">
        <v>4630</v>
      </c>
      <c r="NC93" t="s">
        <v>4629</v>
      </c>
      <c r="ND93" t="s">
        <v>4630</v>
      </c>
      <c r="NE93" t="s">
        <v>4630</v>
      </c>
      <c r="NF93" t="s">
        <v>4630</v>
      </c>
      <c r="NH93" t="s">
        <v>4629</v>
      </c>
      <c r="NI93" t="s">
        <v>4630</v>
      </c>
      <c r="NJ93" t="s">
        <v>4630</v>
      </c>
      <c r="NK93" t="s">
        <v>4630</v>
      </c>
      <c r="NL93" t="s">
        <v>4630</v>
      </c>
      <c r="NM93" t="s">
        <v>4630</v>
      </c>
      <c r="NN93" t="s">
        <v>4630</v>
      </c>
      <c r="NO93" t="s">
        <v>4630</v>
      </c>
      <c r="NP93" t="s">
        <v>4630</v>
      </c>
      <c r="NQ93" t="s">
        <v>4630</v>
      </c>
      <c r="NR93" t="s">
        <v>4630</v>
      </c>
      <c r="NS93" t="s">
        <v>4630</v>
      </c>
      <c r="NT93" t="s">
        <v>4630</v>
      </c>
      <c r="NU93" t="s">
        <v>4630</v>
      </c>
      <c r="NV93" t="s">
        <v>4630</v>
      </c>
      <c r="NW93" t="s">
        <v>4630</v>
      </c>
    </row>
    <row r="94" spans="1:387" x14ac:dyDescent="0.25">
      <c r="A94">
        <v>93</v>
      </c>
      <c r="B94" t="s">
        <v>4963</v>
      </c>
      <c r="C94" t="s">
        <v>1190</v>
      </c>
      <c r="D94" t="s">
        <v>3391</v>
      </c>
      <c r="E94" t="s">
        <v>3461</v>
      </c>
      <c r="F94" t="s">
        <v>3572</v>
      </c>
      <c r="G94" t="s">
        <v>1081</v>
      </c>
      <c r="P94" t="s">
        <v>1101</v>
      </c>
      <c r="Q94" t="s">
        <v>1094</v>
      </c>
      <c r="R94" t="s">
        <v>1146</v>
      </c>
      <c r="S94" t="s">
        <v>4704</v>
      </c>
      <c r="T94" t="s">
        <v>4704</v>
      </c>
      <c r="U94" t="s">
        <v>1103</v>
      </c>
      <c r="V94" t="s">
        <v>1084</v>
      </c>
      <c r="W94" t="s">
        <v>4648</v>
      </c>
      <c r="AE94" t="s">
        <v>1101</v>
      </c>
      <c r="AF94" t="s">
        <v>1146</v>
      </c>
      <c r="AG94" t="s">
        <v>4704</v>
      </c>
      <c r="AH94" t="s">
        <v>4704</v>
      </c>
      <c r="AI94" t="s">
        <v>1103</v>
      </c>
      <c r="AJ94" t="s">
        <v>1103</v>
      </c>
      <c r="AK94" t="s">
        <v>4628</v>
      </c>
      <c r="BO94" t="s">
        <v>1101</v>
      </c>
      <c r="BP94" t="s">
        <v>1104</v>
      </c>
      <c r="BQ94" t="s">
        <v>1146</v>
      </c>
      <c r="BR94" t="s">
        <v>4706</v>
      </c>
      <c r="BS94" t="s">
        <v>4706</v>
      </c>
      <c r="BT94" t="s">
        <v>1103</v>
      </c>
      <c r="BU94" t="s">
        <v>1103</v>
      </c>
      <c r="BV94" t="s">
        <v>4650</v>
      </c>
      <c r="CE94" t="s">
        <v>1101</v>
      </c>
      <c r="CF94" t="s">
        <v>1106</v>
      </c>
      <c r="CG94" t="s">
        <v>1146</v>
      </c>
      <c r="CH94" t="s">
        <v>4829</v>
      </c>
      <c r="CI94" t="s">
        <v>4829</v>
      </c>
      <c r="CJ94" t="s">
        <v>1103</v>
      </c>
      <c r="CK94" t="s">
        <v>1103</v>
      </c>
      <c r="CL94" t="s">
        <v>4650</v>
      </c>
      <c r="GN94" t="s">
        <v>1089</v>
      </c>
      <c r="GO94" t="s">
        <v>1089</v>
      </c>
      <c r="GW94" t="s">
        <v>1103</v>
      </c>
      <c r="GX94" t="s">
        <v>4672</v>
      </c>
      <c r="GY94" t="s">
        <v>1109</v>
      </c>
      <c r="MY94" t="s">
        <v>4629</v>
      </c>
      <c r="MZ94" t="s">
        <v>4630</v>
      </c>
      <c r="NA94" t="s">
        <v>4630</v>
      </c>
      <c r="NB94" t="s">
        <v>4630</v>
      </c>
      <c r="NC94" t="s">
        <v>4630</v>
      </c>
      <c r="ND94" t="s">
        <v>4630</v>
      </c>
      <c r="NE94" t="s">
        <v>4630</v>
      </c>
      <c r="NF94" t="s">
        <v>4630</v>
      </c>
      <c r="NH94" t="s">
        <v>4629</v>
      </c>
      <c r="NI94" t="s">
        <v>4630</v>
      </c>
      <c r="NJ94" t="s">
        <v>4630</v>
      </c>
      <c r="NK94" t="s">
        <v>4630</v>
      </c>
      <c r="NL94" t="s">
        <v>4630</v>
      </c>
      <c r="NM94" t="s">
        <v>4630</v>
      </c>
      <c r="NN94" t="s">
        <v>4630</v>
      </c>
      <c r="NO94" t="s">
        <v>4630</v>
      </c>
      <c r="NP94" t="s">
        <v>4630</v>
      </c>
      <c r="NQ94" t="s">
        <v>4630</v>
      </c>
      <c r="NR94" t="s">
        <v>4630</v>
      </c>
      <c r="NS94" t="s">
        <v>4630</v>
      </c>
      <c r="NT94" t="s">
        <v>4630</v>
      </c>
      <c r="NU94" t="s">
        <v>4630</v>
      </c>
      <c r="NV94" t="s">
        <v>4630</v>
      </c>
      <c r="NW94" t="s">
        <v>4630</v>
      </c>
    </row>
    <row r="95" spans="1:387" x14ac:dyDescent="0.25">
      <c r="A95">
        <v>94</v>
      </c>
      <c r="B95" t="s">
        <v>4963</v>
      </c>
      <c r="C95" t="s">
        <v>1190</v>
      </c>
      <c r="D95" t="s">
        <v>3391</v>
      </c>
      <c r="E95" t="s">
        <v>3461</v>
      </c>
      <c r="F95" t="s">
        <v>3572</v>
      </c>
      <c r="G95" t="s">
        <v>1081</v>
      </c>
      <c r="FG95" t="s">
        <v>1101</v>
      </c>
      <c r="FH95" t="s">
        <v>4787</v>
      </c>
      <c r="FI95" t="s">
        <v>4787</v>
      </c>
      <c r="FJ95" t="s">
        <v>1101</v>
      </c>
      <c r="FK95" t="s">
        <v>4818</v>
      </c>
      <c r="FL95" t="s">
        <v>4818</v>
      </c>
      <c r="MY95" t="s">
        <v>4629</v>
      </c>
      <c r="MZ95" t="s">
        <v>4630</v>
      </c>
      <c r="NA95" t="s">
        <v>4630</v>
      </c>
      <c r="NB95" t="s">
        <v>4630</v>
      </c>
      <c r="NC95" t="s">
        <v>4630</v>
      </c>
      <c r="ND95" t="s">
        <v>4630</v>
      </c>
      <c r="NE95" t="s">
        <v>4630</v>
      </c>
      <c r="NF95" t="s">
        <v>4630</v>
      </c>
      <c r="NH95" t="s">
        <v>4629</v>
      </c>
      <c r="NI95" t="s">
        <v>4630</v>
      </c>
      <c r="NJ95" t="s">
        <v>4630</v>
      </c>
      <c r="NK95" t="s">
        <v>4630</v>
      </c>
      <c r="NL95" t="s">
        <v>4630</v>
      </c>
      <c r="NM95" t="s">
        <v>4630</v>
      </c>
      <c r="NN95" t="s">
        <v>4630</v>
      </c>
      <c r="NO95" t="s">
        <v>4630</v>
      </c>
      <c r="NP95" t="s">
        <v>4630</v>
      </c>
      <c r="NQ95" t="s">
        <v>4630</v>
      </c>
      <c r="NR95" t="s">
        <v>4630</v>
      </c>
      <c r="NS95" t="s">
        <v>4630</v>
      </c>
      <c r="NT95" t="s">
        <v>4630</v>
      </c>
      <c r="NU95" t="s">
        <v>4630</v>
      </c>
      <c r="NV95" t="s">
        <v>4630</v>
      </c>
      <c r="NW95" t="s">
        <v>4630</v>
      </c>
    </row>
    <row r="96" spans="1:387" x14ac:dyDescent="0.25">
      <c r="A96">
        <v>95</v>
      </c>
      <c r="B96" t="s">
        <v>4963</v>
      </c>
      <c r="C96" t="s">
        <v>1190</v>
      </c>
      <c r="D96" t="s">
        <v>3391</v>
      </c>
      <c r="E96" t="s">
        <v>3461</v>
      </c>
      <c r="F96" t="s">
        <v>3572</v>
      </c>
      <c r="G96" t="s">
        <v>1081</v>
      </c>
      <c r="FG96" t="s">
        <v>1101</v>
      </c>
      <c r="FH96" t="s">
        <v>4787</v>
      </c>
      <c r="FI96" t="s">
        <v>4787</v>
      </c>
      <c r="FJ96" t="s">
        <v>1101</v>
      </c>
      <c r="FK96" t="s">
        <v>4644</v>
      </c>
      <c r="FL96" t="s">
        <v>4644</v>
      </c>
      <c r="MY96" t="s">
        <v>4629</v>
      </c>
      <c r="MZ96" t="s">
        <v>4630</v>
      </c>
      <c r="NA96" t="s">
        <v>4630</v>
      </c>
      <c r="NB96" t="s">
        <v>4630</v>
      </c>
      <c r="NC96" t="s">
        <v>4630</v>
      </c>
      <c r="ND96" t="s">
        <v>4630</v>
      </c>
      <c r="NE96" t="s">
        <v>4630</v>
      </c>
      <c r="NF96" t="s">
        <v>4630</v>
      </c>
      <c r="NH96" t="s">
        <v>4629</v>
      </c>
      <c r="NI96" t="s">
        <v>4630</v>
      </c>
      <c r="NJ96" t="s">
        <v>4630</v>
      </c>
      <c r="NK96" t="s">
        <v>4630</v>
      </c>
      <c r="NL96" t="s">
        <v>4630</v>
      </c>
      <c r="NM96" t="s">
        <v>4630</v>
      </c>
      <c r="NN96" t="s">
        <v>4630</v>
      </c>
      <c r="NO96" t="s">
        <v>4630</v>
      </c>
      <c r="NP96" t="s">
        <v>4630</v>
      </c>
      <c r="NQ96" t="s">
        <v>4630</v>
      </c>
      <c r="NR96" t="s">
        <v>4630</v>
      </c>
      <c r="NS96" t="s">
        <v>4630</v>
      </c>
      <c r="NT96" t="s">
        <v>4630</v>
      </c>
      <c r="NU96" t="s">
        <v>4630</v>
      </c>
      <c r="NV96" t="s">
        <v>4630</v>
      </c>
      <c r="NW96" t="s">
        <v>4630</v>
      </c>
    </row>
    <row r="97" spans="1:387" x14ac:dyDescent="0.25">
      <c r="A97">
        <v>96</v>
      </c>
      <c r="B97" t="s">
        <v>4963</v>
      </c>
      <c r="C97" t="s">
        <v>1190</v>
      </c>
      <c r="D97" t="s">
        <v>3391</v>
      </c>
      <c r="E97" t="s">
        <v>3461</v>
      </c>
      <c r="F97" t="s">
        <v>3572</v>
      </c>
      <c r="G97" t="s">
        <v>1081</v>
      </c>
      <c r="EJ97" t="s">
        <v>1101</v>
      </c>
      <c r="EK97" t="s">
        <v>4737</v>
      </c>
      <c r="EL97" t="s">
        <v>4737</v>
      </c>
      <c r="EM97" t="s">
        <v>1103</v>
      </c>
      <c r="EN97" t="s">
        <v>1084</v>
      </c>
      <c r="EO97" t="s">
        <v>5362</v>
      </c>
      <c r="GP97" t="s">
        <v>1127</v>
      </c>
      <c r="HB97" t="s">
        <v>1103</v>
      </c>
      <c r="HC97" t="s">
        <v>1110</v>
      </c>
      <c r="HD97" t="s">
        <v>1110</v>
      </c>
      <c r="HE97" t="s">
        <v>1091</v>
      </c>
      <c r="LR97" t="s">
        <v>1118</v>
      </c>
      <c r="MY97" t="s">
        <v>4629</v>
      </c>
      <c r="MZ97" t="s">
        <v>4630</v>
      </c>
      <c r="NA97" t="s">
        <v>4630</v>
      </c>
      <c r="NB97" t="s">
        <v>4630</v>
      </c>
      <c r="NC97" t="s">
        <v>4630</v>
      </c>
      <c r="ND97" t="s">
        <v>4630</v>
      </c>
      <c r="NE97" t="s">
        <v>4630</v>
      </c>
      <c r="NF97" t="s">
        <v>4630</v>
      </c>
      <c r="NH97" t="s">
        <v>4629</v>
      </c>
      <c r="NI97" t="s">
        <v>4630</v>
      </c>
      <c r="NJ97" t="s">
        <v>4630</v>
      </c>
      <c r="NK97" t="s">
        <v>4630</v>
      </c>
      <c r="NL97" t="s">
        <v>4630</v>
      </c>
      <c r="NM97" t="s">
        <v>4630</v>
      </c>
      <c r="NN97" t="s">
        <v>4630</v>
      </c>
      <c r="NO97" t="s">
        <v>4630</v>
      </c>
      <c r="NP97" t="s">
        <v>4630</v>
      </c>
      <c r="NQ97" t="s">
        <v>4630</v>
      </c>
      <c r="NR97" t="s">
        <v>4630</v>
      </c>
      <c r="NS97" t="s">
        <v>4630</v>
      </c>
      <c r="NT97" t="s">
        <v>4630</v>
      </c>
      <c r="NU97" t="s">
        <v>4630</v>
      </c>
      <c r="NV97" t="s">
        <v>4630</v>
      </c>
      <c r="NW97" t="s">
        <v>4630</v>
      </c>
    </row>
    <row r="98" spans="1:387" x14ac:dyDescent="0.25">
      <c r="A98">
        <v>97</v>
      </c>
      <c r="B98" t="s">
        <v>4963</v>
      </c>
      <c r="C98" t="s">
        <v>1190</v>
      </c>
      <c r="D98" t="s">
        <v>3391</v>
      </c>
      <c r="E98" t="s">
        <v>3461</v>
      </c>
      <c r="F98" t="s">
        <v>3572</v>
      </c>
      <c r="G98" t="s">
        <v>1081</v>
      </c>
      <c r="EJ98" t="s">
        <v>1101</v>
      </c>
      <c r="EK98" t="s">
        <v>4722</v>
      </c>
      <c r="EL98" t="s">
        <v>4722</v>
      </c>
      <c r="EM98" t="s">
        <v>1103</v>
      </c>
      <c r="EN98" t="s">
        <v>1084</v>
      </c>
      <c r="EO98" t="s">
        <v>4708</v>
      </c>
      <c r="GP98" t="s">
        <v>1127</v>
      </c>
      <c r="HB98" t="s">
        <v>1103</v>
      </c>
      <c r="HC98" t="s">
        <v>1110</v>
      </c>
      <c r="HD98" t="s">
        <v>1110</v>
      </c>
      <c r="HE98" t="s">
        <v>1109</v>
      </c>
      <c r="LR98" t="s">
        <v>1118</v>
      </c>
      <c r="MY98" t="s">
        <v>4629</v>
      </c>
      <c r="MZ98" t="s">
        <v>4630</v>
      </c>
      <c r="NA98" t="s">
        <v>4630</v>
      </c>
      <c r="NB98" t="s">
        <v>4630</v>
      </c>
      <c r="NC98" t="s">
        <v>4630</v>
      </c>
      <c r="ND98" t="s">
        <v>4630</v>
      </c>
      <c r="NE98" t="s">
        <v>4630</v>
      </c>
      <c r="NF98" t="s">
        <v>4630</v>
      </c>
      <c r="NH98" t="s">
        <v>4629</v>
      </c>
      <c r="NI98" t="s">
        <v>4630</v>
      </c>
      <c r="NJ98" t="s">
        <v>4630</v>
      </c>
      <c r="NK98" t="s">
        <v>4630</v>
      </c>
      <c r="NL98" t="s">
        <v>4630</v>
      </c>
      <c r="NM98" t="s">
        <v>4630</v>
      </c>
      <c r="NN98" t="s">
        <v>4630</v>
      </c>
      <c r="NO98" t="s">
        <v>4630</v>
      </c>
      <c r="NP98" t="s">
        <v>4630</v>
      </c>
      <c r="NQ98" t="s">
        <v>4630</v>
      </c>
      <c r="NR98" t="s">
        <v>4630</v>
      </c>
      <c r="NS98" t="s">
        <v>4630</v>
      </c>
      <c r="NT98" t="s">
        <v>4630</v>
      </c>
      <c r="NU98" t="s">
        <v>4630</v>
      </c>
      <c r="NV98" t="s">
        <v>4630</v>
      </c>
      <c r="NW98" t="s">
        <v>4630</v>
      </c>
    </row>
    <row r="99" spans="1:387" x14ac:dyDescent="0.25">
      <c r="A99">
        <v>98</v>
      </c>
      <c r="B99" t="s">
        <v>4963</v>
      </c>
      <c r="C99" t="s">
        <v>1190</v>
      </c>
      <c r="D99" t="s">
        <v>3391</v>
      </c>
      <c r="E99" t="s">
        <v>3461</v>
      </c>
      <c r="F99" t="s">
        <v>3572</v>
      </c>
      <c r="G99" t="s">
        <v>1081</v>
      </c>
      <c r="EJ99" t="s">
        <v>1101</v>
      </c>
      <c r="EK99" t="s">
        <v>4737</v>
      </c>
      <c r="EL99" t="s">
        <v>4737</v>
      </c>
      <c r="EM99" t="s">
        <v>1103</v>
      </c>
      <c r="EN99" t="s">
        <v>1084</v>
      </c>
      <c r="EO99" t="s">
        <v>4635</v>
      </c>
      <c r="GP99" t="s">
        <v>1127</v>
      </c>
      <c r="HB99" t="s">
        <v>1103</v>
      </c>
      <c r="HC99" t="s">
        <v>1110</v>
      </c>
      <c r="HD99" t="s">
        <v>1110</v>
      </c>
      <c r="HE99" t="s">
        <v>1109</v>
      </c>
      <c r="LR99" t="s">
        <v>1118</v>
      </c>
      <c r="MY99" t="s">
        <v>4629</v>
      </c>
      <c r="MZ99" t="s">
        <v>4630</v>
      </c>
      <c r="NA99" t="s">
        <v>4630</v>
      </c>
      <c r="NB99" t="s">
        <v>4630</v>
      </c>
      <c r="NC99" t="s">
        <v>4630</v>
      </c>
      <c r="ND99" t="s">
        <v>4630</v>
      </c>
      <c r="NE99" t="s">
        <v>4630</v>
      </c>
      <c r="NF99" t="s">
        <v>4630</v>
      </c>
      <c r="NH99" t="s">
        <v>4629</v>
      </c>
      <c r="NI99" t="s">
        <v>4630</v>
      </c>
      <c r="NJ99" t="s">
        <v>4630</v>
      </c>
      <c r="NK99" t="s">
        <v>4630</v>
      </c>
      <c r="NL99" t="s">
        <v>4630</v>
      </c>
      <c r="NM99" t="s">
        <v>4630</v>
      </c>
      <c r="NN99" t="s">
        <v>4630</v>
      </c>
      <c r="NO99" t="s">
        <v>4630</v>
      </c>
      <c r="NP99" t="s">
        <v>4630</v>
      </c>
      <c r="NQ99" t="s">
        <v>4630</v>
      </c>
      <c r="NR99" t="s">
        <v>4630</v>
      </c>
      <c r="NS99" t="s">
        <v>4630</v>
      </c>
      <c r="NT99" t="s">
        <v>4630</v>
      </c>
      <c r="NU99" t="s">
        <v>4630</v>
      </c>
      <c r="NV99" t="s">
        <v>4630</v>
      </c>
      <c r="NW99" t="s">
        <v>4630</v>
      </c>
    </row>
    <row r="100" spans="1:387" x14ac:dyDescent="0.25">
      <c r="A100">
        <v>99</v>
      </c>
      <c r="B100" t="s">
        <v>4963</v>
      </c>
      <c r="C100" t="s">
        <v>1190</v>
      </c>
      <c r="D100" t="s">
        <v>3391</v>
      </c>
      <c r="E100" t="s">
        <v>3461</v>
      </c>
      <c r="F100" t="s">
        <v>3572</v>
      </c>
      <c r="G100" t="s">
        <v>1081</v>
      </c>
      <c r="FG100" t="s">
        <v>1101</v>
      </c>
      <c r="FH100" t="s">
        <v>4709</v>
      </c>
      <c r="FI100" t="s">
        <v>4709</v>
      </c>
      <c r="FJ100" t="s">
        <v>1101</v>
      </c>
      <c r="FK100" t="s">
        <v>4689</v>
      </c>
      <c r="FL100" t="s">
        <v>4689</v>
      </c>
      <c r="MY100" t="s">
        <v>4629</v>
      </c>
      <c r="MZ100" t="s">
        <v>4630</v>
      </c>
      <c r="NA100" t="s">
        <v>4630</v>
      </c>
      <c r="NB100" t="s">
        <v>4630</v>
      </c>
      <c r="NC100" t="s">
        <v>4630</v>
      </c>
      <c r="ND100" t="s">
        <v>4630</v>
      </c>
      <c r="NE100" t="s">
        <v>4630</v>
      </c>
      <c r="NF100" t="s">
        <v>4630</v>
      </c>
      <c r="NH100" t="s">
        <v>4629</v>
      </c>
      <c r="NI100" t="s">
        <v>4630</v>
      </c>
      <c r="NJ100" t="s">
        <v>4630</v>
      </c>
      <c r="NK100" t="s">
        <v>4630</v>
      </c>
      <c r="NL100" t="s">
        <v>4630</v>
      </c>
      <c r="NM100" t="s">
        <v>4630</v>
      </c>
      <c r="NN100" t="s">
        <v>4630</v>
      </c>
      <c r="NO100" t="s">
        <v>4630</v>
      </c>
      <c r="NP100" t="s">
        <v>4630</v>
      </c>
      <c r="NQ100" t="s">
        <v>4630</v>
      </c>
      <c r="NR100" t="s">
        <v>4630</v>
      </c>
      <c r="NS100" t="s">
        <v>4630</v>
      </c>
      <c r="NT100" t="s">
        <v>4630</v>
      </c>
      <c r="NU100" t="s">
        <v>4630</v>
      </c>
      <c r="NV100" t="s">
        <v>4630</v>
      </c>
      <c r="NW100" t="s">
        <v>4630</v>
      </c>
    </row>
    <row r="101" spans="1:387" x14ac:dyDescent="0.25">
      <c r="A101">
        <v>100</v>
      </c>
      <c r="B101" t="s">
        <v>4963</v>
      </c>
      <c r="C101" t="s">
        <v>1190</v>
      </c>
      <c r="D101" t="s">
        <v>3391</v>
      </c>
      <c r="E101" t="s">
        <v>3461</v>
      </c>
      <c r="F101" t="s">
        <v>3572</v>
      </c>
      <c r="G101" t="s">
        <v>1081</v>
      </c>
      <c r="EV101" t="s">
        <v>1101</v>
      </c>
      <c r="EW101" t="s">
        <v>4689</v>
      </c>
      <c r="EX101" t="s">
        <v>4689</v>
      </c>
      <c r="EY101" t="s">
        <v>1101</v>
      </c>
      <c r="EZ101" t="s">
        <v>4643</v>
      </c>
      <c r="FA101" t="s">
        <v>4633</v>
      </c>
      <c r="FB101" t="s">
        <v>4633</v>
      </c>
      <c r="FC101" t="s">
        <v>1101</v>
      </c>
      <c r="FD101" t="s">
        <v>1116</v>
      </c>
      <c r="FE101" t="s">
        <v>4661</v>
      </c>
      <c r="FF101" t="s">
        <v>4701</v>
      </c>
      <c r="MY101" t="s">
        <v>4629</v>
      </c>
      <c r="MZ101" t="s">
        <v>4630</v>
      </c>
      <c r="NA101" t="s">
        <v>4630</v>
      </c>
      <c r="NB101" t="s">
        <v>4630</v>
      </c>
      <c r="NC101" t="s">
        <v>4630</v>
      </c>
      <c r="ND101" t="s">
        <v>4630</v>
      </c>
      <c r="NE101" t="s">
        <v>4630</v>
      </c>
      <c r="NF101" t="s">
        <v>4630</v>
      </c>
      <c r="NH101" t="s">
        <v>4629</v>
      </c>
      <c r="NI101" t="s">
        <v>4630</v>
      </c>
      <c r="NJ101" t="s">
        <v>4630</v>
      </c>
      <c r="NK101" t="s">
        <v>4630</v>
      </c>
      <c r="NL101" t="s">
        <v>4630</v>
      </c>
      <c r="NM101" t="s">
        <v>4630</v>
      </c>
      <c r="NN101" t="s">
        <v>4630</v>
      </c>
      <c r="NO101" t="s">
        <v>4630</v>
      </c>
      <c r="NP101" t="s">
        <v>4630</v>
      </c>
      <c r="NQ101" t="s">
        <v>4630</v>
      </c>
      <c r="NR101" t="s">
        <v>4630</v>
      </c>
      <c r="NS101" t="s">
        <v>4630</v>
      </c>
      <c r="NT101" t="s">
        <v>4630</v>
      </c>
      <c r="NU101" t="s">
        <v>4630</v>
      </c>
      <c r="NV101" t="s">
        <v>4630</v>
      </c>
      <c r="NW101" t="s">
        <v>4630</v>
      </c>
    </row>
    <row r="102" spans="1:387" x14ac:dyDescent="0.25">
      <c r="A102">
        <v>101</v>
      </c>
      <c r="B102" t="s">
        <v>4963</v>
      </c>
      <c r="C102" t="s">
        <v>1190</v>
      </c>
      <c r="D102" t="s">
        <v>3391</v>
      </c>
      <c r="E102" t="s">
        <v>3461</v>
      </c>
      <c r="F102" t="s">
        <v>3572</v>
      </c>
      <c r="G102" t="s">
        <v>1081</v>
      </c>
      <c r="EV102" t="s">
        <v>1101</v>
      </c>
      <c r="EW102" t="s">
        <v>4716</v>
      </c>
      <c r="EX102" t="s">
        <v>4716</v>
      </c>
      <c r="EY102" t="s">
        <v>1101</v>
      </c>
      <c r="EZ102" t="s">
        <v>4643</v>
      </c>
      <c r="FA102" t="s">
        <v>4636</v>
      </c>
      <c r="FB102" t="s">
        <v>4636</v>
      </c>
      <c r="FC102" t="s">
        <v>1101</v>
      </c>
      <c r="FD102" t="s">
        <v>1116</v>
      </c>
      <c r="FE102" t="s">
        <v>4661</v>
      </c>
      <c r="FF102" t="s">
        <v>4701</v>
      </c>
      <c r="MY102" t="s">
        <v>4629</v>
      </c>
      <c r="MZ102" t="s">
        <v>4630</v>
      </c>
      <c r="NA102" t="s">
        <v>4630</v>
      </c>
      <c r="NB102" t="s">
        <v>4630</v>
      </c>
      <c r="NC102" t="s">
        <v>4630</v>
      </c>
      <c r="ND102" t="s">
        <v>4630</v>
      </c>
      <c r="NE102" t="s">
        <v>4630</v>
      </c>
      <c r="NF102" t="s">
        <v>4630</v>
      </c>
      <c r="NH102" t="s">
        <v>4629</v>
      </c>
      <c r="NI102" t="s">
        <v>4630</v>
      </c>
      <c r="NJ102" t="s">
        <v>4630</v>
      </c>
      <c r="NK102" t="s">
        <v>4630</v>
      </c>
      <c r="NL102" t="s">
        <v>4630</v>
      </c>
      <c r="NM102" t="s">
        <v>4630</v>
      </c>
      <c r="NN102" t="s">
        <v>4630</v>
      </c>
      <c r="NO102" t="s">
        <v>4630</v>
      </c>
      <c r="NP102" t="s">
        <v>4630</v>
      </c>
      <c r="NQ102" t="s">
        <v>4630</v>
      </c>
      <c r="NR102" t="s">
        <v>4630</v>
      </c>
      <c r="NS102" t="s">
        <v>4630</v>
      </c>
      <c r="NT102" t="s">
        <v>4630</v>
      </c>
      <c r="NU102" t="s">
        <v>4630</v>
      </c>
      <c r="NV102" t="s">
        <v>4630</v>
      </c>
      <c r="NW102" t="s">
        <v>4630</v>
      </c>
    </row>
    <row r="103" spans="1:387" x14ac:dyDescent="0.25">
      <c r="A103">
        <v>102</v>
      </c>
      <c r="B103" t="s">
        <v>4963</v>
      </c>
      <c r="C103" t="s">
        <v>1190</v>
      </c>
      <c r="D103" t="s">
        <v>3391</v>
      </c>
      <c r="E103" t="s">
        <v>3461</v>
      </c>
      <c r="F103" t="s">
        <v>3572</v>
      </c>
      <c r="G103" t="s">
        <v>1081</v>
      </c>
      <c r="EV103" t="s">
        <v>1101</v>
      </c>
      <c r="EW103" t="s">
        <v>4637</v>
      </c>
      <c r="EX103" t="s">
        <v>4637</v>
      </c>
      <c r="EY103" t="s">
        <v>1101</v>
      </c>
      <c r="EZ103" t="s">
        <v>4643</v>
      </c>
      <c r="FA103" t="s">
        <v>4663</v>
      </c>
      <c r="FB103" t="s">
        <v>4663</v>
      </c>
      <c r="FC103" t="s">
        <v>1101</v>
      </c>
      <c r="FD103" t="s">
        <v>1116</v>
      </c>
      <c r="FE103" t="s">
        <v>4661</v>
      </c>
      <c r="FF103" t="s">
        <v>4701</v>
      </c>
      <c r="MY103" t="s">
        <v>4629</v>
      </c>
      <c r="MZ103" t="s">
        <v>4630</v>
      </c>
      <c r="NA103" t="s">
        <v>4630</v>
      </c>
      <c r="NB103" t="s">
        <v>4630</v>
      </c>
      <c r="NC103" t="s">
        <v>4630</v>
      </c>
      <c r="ND103" t="s">
        <v>4630</v>
      </c>
      <c r="NE103" t="s">
        <v>4630</v>
      </c>
      <c r="NF103" t="s">
        <v>4630</v>
      </c>
      <c r="NH103" t="s">
        <v>4629</v>
      </c>
      <c r="NI103" t="s">
        <v>4630</v>
      </c>
      <c r="NJ103" t="s">
        <v>4630</v>
      </c>
      <c r="NK103" t="s">
        <v>4630</v>
      </c>
      <c r="NL103" t="s">
        <v>4630</v>
      </c>
      <c r="NM103" t="s">
        <v>4630</v>
      </c>
      <c r="NN103" t="s">
        <v>4630</v>
      </c>
      <c r="NO103" t="s">
        <v>4630</v>
      </c>
      <c r="NP103" t="s">
        <v>4630</v>
      </c>
      <c r="NQ103" t="s">
        <v>4630</v>
      </c>
      <c r="NR103" t="s">
        <v>4630</v>
      </c>
      <c r="NS103" t="s">
        <v>4630</v>
      </c>
      <c r="NT103" t="s">
        <v>4630</v>
      </c>
      <c r="NU103" t="s">
        <v>4630</v>
      </c>
      <c r="NV103" t="s">
        <v>4630</v>
      </c>
      <c r="NW103" t="s">
        <v>4630</v>
      </c>
    </row>
    <row r="104" spans="1:387" x14ac:dyDescent="0.25">
      <c r="A104">
        <v>103</v>
      </c>
      <c r="B104" t="s">
        <v>4963</v>
      </c>
      <c r="C104" t="s">
        <v>1190</v>
      </c>
      <c r="D104" t="s">
        <v>3391</v>
      </c>
      <c r="E104" t="s">
        <v>3461</v>
      </c>
      <c r="F104" t="s">
        <v>3572</v>
      </c>
      <c r="G104" t="s">
        <v>1081</v>
      </c>
      <c r="EV104" t="s">
        <v>1101</v>
      </c>
      <c r="EW104" t="s">
        <v>4637</v>
      </c>
      <c r="EX104" t="s">
        <v>4637</v>
      </c>
      <c r="EY104" t="s">
        <v>1101</v>
      </c>
      <c r="EZ104" t="s">
        <v>4643</v>
      </c>
      <c r="FA104" t="s">
        <v>4636</v>
      </c>
      <c r="FB104" t="s">
        <v>4636</v>
      </c>
      <c r="FC104" t="s">
        <v>1101</v>
      </c>
      <c r="FD104" t="s">
        <v>1116</v>
      </c>
      <c r="FE104" t="s">
        <v>4661</v>
      </c>
      <c r="FF104" t="s">
        <v>4701</v>
      </c>
      <c r="MY104" t="s">
        <v>4629</v>
      </c>
      <c r="MZ104" t="s">
        <v>4630</v>
      </c>
      <c r="NA104" t="s">
        <v>4630</v>
      </c>
      <c r="NB104" t="s">
        <v>4630</v>
      </c>
      <c r="NC104" t="s">
        <v>4630</v>
      </c>
      <c r="ND104" t="s">
        <v>4630</v>
      </c>
      <c r="NE104" t="s">
        <v>4630</v>
      </c>
      <c r="NF104" t="s">
        <v>4630</v>
      </c>
      <c r="NH104" t="s">
        <v>4629</v>
      </c>
      <c r="NI104" t="s">
        <v>4630</v>
      </c>
      <c r="NJ104" t="s">
        <v>4630</v>
      </c>
      <c r="NK104" t="s">
        <v>4630</v>
      </c>
      <c r="NL104" t="s">
        <v>4630</v>
      </c>
      <c r="NM104" t="s">
        <v>4630</v>
      </c>
      <c r="NN104" t="s">
        <v>4630</v>
      </c>
      <c r="NO104" t="s">
        <v>4630</v>
      </c>
      <c r="NP104" t="s">
        <v>4630</v>
      </c>
      <c r="NQ104" t="s">
        <v>4630</v>
      </c>
      <c r="NR104" t="s">
        <v>4630</v>
      </c>
      <c r="NS104" t="s">
        <v>4630</v>
      </c>
      <c r="NT104" t="s">
        <v>4630</v>
      </c>
      <c r="NU104" t="s">
        <v>4630</v>
      </c>
      <c r="NV104" t="s">
        <v>4630</v>
      </c>
      <c r="NW104" t="s">
        <v>4630</v>
      </c>
    </row>
    <row r="105" spans="1:387" x14ac:dyDescent="0.25">
      <c r="A105">
        <v>104</v>
      </c>
      <c r="B105" t="s">
        <v>4963</v>
      </c>
      <c r="C105" t="s">
        <v>1190</v>
      </c>
      <c r="D105" t="s">
        <v>3391</v>
      </c>
      <c r="E105" t="s">
        <v>3461</v>
      </c>
      <c r="F105" t="s">
        <v>3572</v>
      </c>
      <c r="G105" t="s">
        <v>1081</v>
      </c>
      <c r="EJ105" t="s">
        <v>1101</v>
      </c>
      <c r="EK105" t="s">
        <v>4737</v>
      </c>
      <c r="EL105" t="s">
        <v>4737</v>
      </c>
      <c r="EM105" t="s">
        <v>1103</v>
      </c>
      <c r="EN105" t="s">
        <v>1084</v>
      </c>
      <c r="EO105" t="s">
        <v>4648</v>
      </c>
      <c r="GP105" t="s">
        <v>1127</v>
      </c>
      <c r="HB105" t="s">
        <v>1103</v>
      </c>
      <c r="HC105" t="s">
        <v>1110</v>
      </c>
      <c r="HD105" t="s">
        <v>1110</v>
      </c>
      <c r="HE105" t="s">
        <v>1091</v>
      </c>
      <c r="LR105" t="s">
        <v>1118</v>
      </c>
      <c r="MY105" t="s">
        <v>4629</v>
      </c>
      <c r="MZ105" t="s">
        <v>4630</v>
      </c>
      <c r="NA105" t="s">
        <v>4630</v>
      </c>
      <c r="NB105" t="s">
        <v>4630</v>
      </c>
      <c r="NC105" t="s">
        <v>4630</v>
      </c>
      <c r="ND105" t="s">
        <v>4630</v>
      </c>
      <c r="NE105" t="s">
        <v>4630</v>
      </c>
      <c r="NF105" t="s">
        <v>4630</v>
      </c>
      <c r="NH105" t="s">
        <v>4630</v>
      </c>
      <c r="NI105" t="s">
        <v>4630</v>
      </c>
      <c r="NJ105" t="s">
        <v>4630</v>
      </c>
      <c r="NK105" t="s">
        <v>4630</v>
      </c>
      <c r="NL105" t="s">
        <v>4630</v>
      </c>
      <c r="NM105" t="s">
        <v>4630</v>
      </c>
      <c r="NN105" t="s">
        <v>4629</v>
      </c>
      <c r="NO105" t="s">
        <v>4630</v>
      </c>
      <c r="NP105" t="s">
        <v>4630</v>
      </c>
      <c r="NQ105" t="s">
        <v>4630</v>
      </c>
      <c r="NR105" t="s">
        <v>4630</v>
      </c>
      <c r="NS105" t="s">
        <v>4630</v>
      </c>
      <c r="NT105" t="s">
        <v>4630</v>
      </c>
      <c r="NU105" t="s">
        <v>4630</v>
      </c>
      <c r="NV105" t="s">
        <v>4630</v>
      </c>
      <c r="NW105" t="s">
        <v>4630</v>
      </c>
    </row>
    <row r="106" spans="1:387" x14ac:dyDescent="0.25">
      <c r="A106">
        <v>105</v>
      </c>
      <c r="B106" t="s">
        <v>4963</v>
      </c>
      <c r="C106" t="s">
        <v>1113</v>
      </c>
      <c r="D106" t="s">
        <v>1114</v>
      </c>
      <c r="E106" t="s">
        <v>1115</v>
      </c>
      <c r="F106" t="s">
        <v>4726</v>
      </c>
      <c r="G106" t="s">
        <v>1081</v>
      </c>
      <c r="AL106" t="s">
        <v>1101</v>
      </c>
      <c r="AM106" t="s">
        <v>1083</v>
      </c>
      <c r="AN106">
        <v>150</v>
      </c>
      <c r="AO106">
        <v>150</v>
      </c>
      <c r="AS106" t="s">
        <v>1101</v>
      </c>
      <c r="AT106" t="s">
        <v>1083</v>
      </c>
      <c r="AU106">
        <v>150</v>
      </c>
      <c r="AV106">
        <v>150</v>
      </c>
      <c r="BG106" t="s">
        <v>1101</v>
      </c>
      <c r="BH106" t="s">
        <v>1104</v>
      </c>
      <c r="BI106" t="s">
        <v>1083</v>
      </c>
      <c r="BJ106">
        <v>250</v>
      </c>
      <c r="BK106">
        <v>250</v>
      </c>
      <c r="BW106" t="s">
        <v>1101</v>
      </c>
      <c r="GO106" t="s">
        <v>1089</v>
      </c>
      <c r="GW106" t="s">
        <v>1084</v>
      </c>
      <c r="GX106" t="s">
        <v>1110</v>
      </c>
      <c r="GY106" t="s">
        <v>1109</v>
      </c>
      <c r="HA106" t="s">
        <v>4629</v>
      </c>
      <c r="LX106" t="s">
        <v>1197</v>
      </c>
      <c r="MY106" t="s">
        <v>4629</v>
      </c>
      <c r="MZ106" t="s">
        <v>4630</v>
      </c>
      <c r="NA106" t="s">
        <v>4630</v>
      </c>
      <c r="NB106" t="s">
        <v>4630</v>
      </c>
      <c r="NC106" t="s">
        <v>4630</v>
      </c>
      <c r="ND106" t="s">
        <v>4630</v>
      </c>
      <c r="NE106" t="s">
        <v>4630</v>
      </c>
      <c r="NF106" t="s">
        <v>4630</v>
      </c>
      <c r="NH106" t="s">
        <v>4629</v>
      </c>
      <c r="NI106" t="s">
        <v>4630</v>
      </c>
      <c r="NJ106" t="s">
        <v>4630</v>
      </c>
      <c r="NK106" t="s">
        <v>4630</v>
      </c>
      <c r="NL106" t="s">
        <v>4630</v>
      </c>
      <c r="NM106" t="s">
        <v>4630</v>
      </c>
      <c r="NN106" t="s">
        <v>4630</v>
      </c>
      <c r="NO106" t="s">
        <v>4630</v>
      </c>
      <c r="NP106" t="s">
        <v>4630</v>
      </c>
      <c r="NQ106" t="s">
        <v>4630</v>
      </c>
      <c r="NR106" t="s">
        <v>4630</v>
      </c>
      <c r="NS106" t="s">
        <v>4630</v>
      </c>
      <c r="NT106" t="s">
        <v>4630</v>
      </c>
      <c r="NU106" t="s">
        <v>4630</v>
      </c>
      <c r="NV106" t="s">
        <v>4630</v>
      </c>
      <c r="NW106" t="s">
        <v>4630</v>
      </c>
    </row>
    <row r="107" spans="1:387" x14ac:dyDescent="0.25">
      <c r="A107">
        <v>106</v>
      </c>
      <c r="B107" t="s">
        <v>4963</v>
      </c>
      <c r="C107" t="s">
        <v>1113</v>
      </c>
      <c r="D107" t="s">
        <v>1114</v>
      </c>
      <c r="E107" t="s">
        <v>1115</v>
      </c>
      <c r="F107" t="s">
        <v>4726</v>
      </c>
      <c r="G107" t="s">
        <v>1081</v>
      </c>
      <c r="EV107" t="s">
        <v>1101</v>
      </c>
      <c r="EW107" t="s">
        <v>4689</v>
      </c>
      <c r="EX107" t="s">
        <v>4689</v>
      </c>
      <c r="FC107" t="s">
        <v>1101</v>
      </c>
      <c r="FD107" t="s">
        <v>1096</v>
      </c>
      <c r="FE107" t="s">
        <v>4722</v>
      </c>
      <c r="FF107" t="s">
        <v>4859</v>
      </c>
      <c r="MY107" t="s">
        <v>4629</v>
      </c>
      <c r="MZ107" t="s">
        <v>4630</v>
      </c>
      <c r="NA107" t="s">
        <v>4630</v>
      </c>
      <c r="NB107" t="s">
        <v>4630</v>
      </c>
      <c r="NC107" t="s">
        <v>4630</v>
      </c>
      <c r="ND107" t="s">
        <v>4630</v>
      </c>
      <c r="NE107" t="s">
        <v>4630</v>
      </c>
      <c r="NF107" t="s">
        <v>4630</v>
      </c>
      <c r="NH107" t="s">
        <v>4629</v>
      </c>
      <c r="NI107" t="s">
        <v>4630</v>
      </c>
      <c r="NJ107" t="s">
        <v>4630</v>
      </c>
      <c r="NK107" t="s">
        <v>4630</v>
      </c>
      <c r="NL107" t="s">
        <v>4630</v>
      </c>
      <c r="NM107" t="s">
        <v>4630</v>
      </c>
      <c r="NN107" t="s">
        <v>4630</v>
      </c>
      <c r="NO107" t="s">
        <v>4630</v>
      </c>
      <c r="NP107" t="s">
        <v>4630</v>
      </c>
      <c r="NQ107" t="s">
        <v>4630</v>
      </c>
      <c r="NR107" t="s">
        <v>4630</v>
      </c>
      <c r="NS107" t="s">
        <v>4630</v>
      </c>
      <c r="NT107" t="s">
        <v>4630</v>
      </c>
      <c r="NU107" t="s">
        <v>4630</v>
      </c>
      <c r="NV107" t="s">
        <v>4630</v>
      </c>
      <c r="NW107" t="s">
        <v>4630</v>
      </c>
    </row>
    <row r="108" spans="1:387" x14ac:dyDescent="0.25">
      <c r="A108">
        <v>107</v>
      </c>
      <c r="B108" t="s">
        <v>4963</v>
      </c>
      <c r="C108" t="s">
        <v>1113</v>
      </c>
      <c r="D108" t="s">
        <v>1114</v>
      </c>
      <c r="E108" t="s">
        <v>1115</v>
      </c>
      <c r="F108" t="s">
        <v>4726</v>
      </c>
      <c r="G108" t="s">
        <v>1081</v>
      </c>
    </row>
    <row r="109" spans="1:387" x14ac:dyDescent="0.25">
      <c r="A109">
        <v>108</v>
      </c>
      <c r="B109" t="s">
        <v>4963</v>
      </c>
      <c r="C109" t="s">
        <v>1113</v>
      </c>
      <c r="D109" t="s">
        <v>1114</v>
      </c>
      <c r="E109" t="s">
        <v>1115</v>
      </c>
      <c r="F109" t="s">
        <v>4726</v>
      </c>
      <c r="G109" t="s">
        <v>1081</v>
      </c>
      <c r="EV109" t="s">
        <v>1101</v>
      </c>
      <c r="EW109" t="s">
        <v>4644</v>
      </c>
      <c r="EX109" t="s">
        <v>4644</v>
      </c>
      <c r="FC109" t="s">
        <v>1101</v>
      </c>
      <c r="FD109" t="s">
        <v>1096</v>
      </c>
      <c r="FE109" t="s">
        <v>4724</v>
      </c>
      <c r="FF109" t="s">
        <v>4881</v>
      </c>
      <c r="MY109" t="s">
        <v>4629</v>
      </c>
      <c r="MZ109" t="s">
        <v>4630</v>
      </c>
      <c r="NA109" t="s">
        <v>4630</v>
      </c>
      <c r="NB109" t="s">
        <v>4630</v>
      </c>
      <c r="NC109" t="s">
        <v>4630</v>
      </c>
      <c r="ND109" t="s">
        <v>4630</v>
      </c>
      <c r="NE109" t="s">
        <v>4630</v>
      </c>
      <c r="NF109" t="s">
        <v>4630</v>
      </c>
      <c r="NH109" t="s">
        <v>4629</v>
      </c>
      <c r="NI109" t="s">
        <v>4630</v>
      </c>
      <c r="NJ109" t="s">
        <v>4630</v>
      </c>
      <c r="NK109" t="s">
        <v>4630</v>
      </c>
      <c r="NL109" t="s">
        <v>4630</v>
      </c>
      <c r="NM109" t="s">
        <v>4630</v>
      </c>
      <c r="NN109" t="s">
        <v>4630</v>
      </c>
      <c r="NO109" t="s">
        <v>4630</v>
      </c>
      <c r="NP109" t="s">
        <v>4630</v>
      </c>
      <c r="NQ109" t="s">
        <v>4630</v>
      </c>
      <c r="NR109" t="s">
        <v>4630</v>
      </c>
      <c r="NS109" t="s">
        <v>4630</v>
      </c>
      <c r="NT109" t="s">
        <v>4630</v>
      </c>
      <c r="NU109" t="s">
        <v>4630</v>
      </c>
      <c r="NV109" t="s">
        <v>4630</v>
      </c>
      <c r="NW109" t="s">
        <v>4630</v>
      </c>
    </row>
    <row r="110" spans="1:387" x14ac:dyDescent="0.25">
      <c r="A110">
        <v>109</v>
      </c>
      <c r="B110" t="s">
        <v>4963</v>
      </c>
      <c r="C110" t="s">
        <v>1149</v>
      </c>
      <c r="D110" t="s">
        <v>1234</v>
      </c>
      <c r="E110" t="s">
        <v>1235</v>
      </c>
      <c r="F110" t="s">
        <v>5090</v>
      </c>
      <c r="G110" t="s">
        <v>1081</v>
      </c>
      <c r="DE110" t="s">
        <v>1101</v>
      </c>
      <c r="DF110" t="s">
        <v>1140</v>
      </c>
      <c r="DG110" t="s">
        <v>4681</v>
      </c>
      <c r="DH110" t="s">
        <v>4681</v>
      </c>
      <c r="DI110" t="s">
        <v>1103</v>
      </c>
      <c r="DJ110" t="s">
        <v>1084</v>
      </c>
      <c r="DK110" t="s">
        <v>4632</v>
      </c>
      <c r="DX110" t="s">
        <v>1082</v>
      </c>
      <c r="DY110" t="s">
        <v>4661</v>
      </c>
      <c r="DZ110" t="s">
        <v>4661</v>
      </c>
      <c r="EA110" t="s">
        <v>1103</v>
      </c>
      <c r="EB110" t="s">
        <v>1084</v>
      </c>
      <c r="EC110" t="s">
        <v>4628</v>
      </c>
      <c r="FC110" t="s">
        <v>1101</v>
      </c>
      <c r="FD110" t="s">
        <v>1096</v>
      </c>
      <c r="FE110" t="s">
        <v>4689</v>
      </c>
      <c r="FF110" t="s">
        <v>4690</v>
      </c>
      <c r="GP110" t="s">
        <v>1107</v>
      </c>
      <c r="HB110" t="s">
        <v>1084</v>
      </c>
      <c r="HC110" t="s">
        <v>1217</v>
      </c>
      <c r="HD110" t="s">
        <v>1217</v>
      </c>
      <c r="HE110" t="s">
        <v>1091</v>
      </c>
      <c r="HG110" t="s">
        <v>4629</v>
      </c>
      <c r="KA110" t="s">
        <v>1139</v>
      </c>
      <c r="MY110" t="s">
        <v>4629</v>
      </c>
      <c r="MZ110" t="s">
        <v>4630</v>
      </c>
      <c r="NA110" t="s">
        <v>4630</v>
      </c>
      <c r="NB110" t="s">
        <v>4630</v>
      </c>
      <c r="NC110" t="s">
        <v>4630</v>
      </c>
      <c r="ND110" t="s">
        <v>4630</v>
      </c>
      <c r="NE110" t="s">
        <v>4630</v>
      </c>
      <c r="NF110" t="s">
        <v>4630</v>
      </c>
      <c r="NH110" t="s">
        <v>4630</v>
      </c>
      <c r="NI110" t="s">
        <v>4630</v>
      </c>
      <c r="NJ110" t="s">
        <v>4630</v>
      </c>
      <c r="NK110" t="s">
        <v>4630</v>
      </c>
      <c r="NL110" t="s">
        <v>4630</v>
      </c>
      <c r="NM110" t="s">
        <v>4630</v>
      </c>
      <c r="NN110" t="s">
        <v>4630</v>
      </c>
      <c r="NO110" t="s">
        <v>4630</v>
      </c>
      <c r="NP110" t="s">
        <v>4630</v>
      </c>
      <c r="NQ110" t="s">
        <v>4630</v>
      </c>
      <c r="NR110" t="s">
        <v>4629</v>
      </c>
      <c r="NS110" t="s">
        <v>4630</v>
      </c>
      <c r="NT110" t="s">
        <v>4630</v>
      </c>
      <c r="NU110" t="s">
        <v>4630</v>
      </c>
      <c r="NV110" t="s">
        <v>4630</v>
      </c>
      <c r="NW110" t="s">
        <v>4630</v>
      </c>
    </row>
    <row r="111" spans="1:387" x14ac:dyDescent="0.25">
      <c r="A111">
        <v>110</v>
      </c>
      <c r="B111" t="s">
        <v>4963</v>
      </c>
      <c r="C111" t="s">
        <v>1149</v>
      </c>
      <c r="D111" t="s">
        <v>1234</v>
      </c>
      <c r="E111" t="s">
        <v>1235</v>
      </c>
      <c r="F111" t="s">
        <v>5090</v>
      </c>
      <c r="G111" t="s">
        <v>1081</v>
      </c>
      <c r="DE111" t="s">
        <v>1082</v>
      </c>
      <c r="DF111" t="s">
        <v>1140</v>
      </c>
      <c r="DG111" t="s">
        <v>4681</v>
      </c>
      <c r="DH111" t="s">
        <v>4681</v>
      </c>
      <c r="DI111" t="s">
        <v>1084</v>
      </c>
      <c r="DJ111" t="s">
        <v>1084</v>
      </c>
      <c r="DK111" t="s">
        <v>4628</v>
      </c>
      <c r="DX111" t="s">
        <v>1082</v>
      </c>
      <c r="DY111" t="s">
        <v>4661</v>
      </c>
      <c r="DZ111" t="s">
        <v>4661</v>
      </c>
      <c r="EA111" t="s">
        <v>1103</v>
      </c>
      <c r="EB111" t="s">
        <v>1103</v>
      </c>
      <c r="EC111" t="s">
        <v>4628</v>
      </c>
      <c r="GP111" t="s">
        <v>1089</v>
      </c>
      <c r="HB111" t="s">
        <v>1084</v>
      </c>
      <c r="HC111" t="s">
        <v>1217</v>
      </c>
      <c r="HD111" t="s">
        <v>1217</v>
      </c>
      <c r="HE111" t="s">
        <v>1091</v>
      </c>
      <c r="HG111" t="s">
        <v>4664</v>
      </c>
      <c r="KA111" t="s">
        <v>1139</v>
      </c>
      <c r="MY111" t="s">
        <v>4629</v>
      </c>
      <c r="MZ111" t="s">
        <v>4630</v>
      </c>
      <c r="NA111" t="s">
        <v>4630</v>
      </c>
      <c r="NB111" t="s">
        <v>4630</v>
      </c>
      <c r="NC111" t="s">
        <v>4630</v>
      </c>
      <c r="ND111" t="s">
        <v>4630</v>
      </c>
      <c r="NE111" t="s">
        <v>4630</v>
      </c>
      <c r="NF111" t="s">
        <v>4630</v>
      </c>
      <c r="NH111" t="s">
        <v>4630</v>
      </c>
      <c r="NI111" t="s">
        <v>4630</v>
      </c>
      <c r="NJ111" t="s">
        <v>4630</v>
      </c>
      <c r="NK111" t="s">
        <v>4630</v>
      </c>
      <c r="NL111" t="s">
        <v>4630</v>
      </c>
      <c r="NM111" t="s">
        <v>4630</v>
      </c>
      <c r="NN111" t="s">
        <v>4630</v>
      </c>
      <c r="NO111" t="s">
        <v>4630</v>
      </c>
      <c r="NP111" t="s">
        <v>4630</v>
      </c>
      <c r="NQ111" t="s">
        <v>4629</v>
      </c>
      <c r="NR111" t="s">
        <v>4629</v>
      </c>
      <c r="NS111" t="s">
        <v>4629</v>
      </c>
      <c r="NT111" t="s">
        <v>4630</v>
      </c>
      <c r="NU111" t="s">
        <v>4630</v>
      </c>
      <c r="NV111" t="s">
        <v>4630</v>
      </c>
      <c r="NW111" t="s">
        <v>4630</v>
      </c>
    </row>
    <row r="112" spans="1:387" x14ac:dyDescent="0.25">
      <c r="A112">
        <v>111</v>
      </c>
      <c r="B112" t="s">
        <v>4963</v>
      </c>
      <c r="C112" t="s">
        <v>1149</v>
      </c>
      <c r="D112" t="s">
        <v>1234</v>
      </c>
      <c r="E112" t="s">
        <v>1235</v>
      </c>
      <c r="F112" t="s">
        <v>5090</v>
      </c>
      <c r="G112" t="s">
        <v>1081</v>
      </c>
      <c r="DE112" t="s">
        <v>1101</v>
      </c>
      <c r="DF112" t="s">
        <v>1140</v>
      </c>
      <c r="DG112" t="s">
        <v>4681</v>
      </c>
      <c r="DH112" t="s">
        <v>4681</v>
      </c>
      <c r="DI112" t="s">
        <v>1103</v>
      </c>
      <c r="DJ112" t="s">
        <v>1084</v>
      </c>
      <c r="DK112" t="s">
        <v>4632</v>
      </c>
      <c r="DX112" t="s">
        <v>1082</v>
      </c>
      <c r="DY112" t="s">
        <v>4684</v>
      </c>
      <c r="DZ112" t="s">
        <v>4684</v>
      </c>
      <c r="EA112" t="s">
        <v>1103</v>
      </c>
      <c r="EB112" t="s">
        <v>1103</v>
      </c>
      <c r="EC112" t="s">
        <v>4648</v>
      </c>
      <c r="GP112" t="s">
        <v>1089</v>
      </c>
      <c r="HB112" t="s">
        <v>1084</v>
      </c>
      <c r="HC112" t="s">
        <v>1217</v>
      </c>
      <c r="HD112" t="s">
        <v>1217</v>
      </c>
      <c r="HE112" t="s">
        <v>1091</v>
      </c>
      <c r="HG112" t="s">
        <v>4629</v>
      </c>
      <c r="KA112" t="s">
        <v>1092</v>
      </c>
      <c r="MY112" t="s">
        <v>4629</v>
      </c>
      <c r="MZ112" t="s">
        <v>4630</v>
      </c>
      <c r="NA112" t="s">
        <v>4630</v>
      </c>
      <c r="NB112" t="s">
        <v>4630</v>
      </c>
      <c r="NC112" t="s">
        <v>4630</v>
      </c>
      <c r="ND112" t="s">
        <v>4630</v>
      </c>
      <c r="NE112" t="s">
        <v>4630</v>
      </c>
      <c r="NF112" t="s">
        <v>4630</v>
      </c>
      <c r="NH112" t="s">
        <v>4630</v>
      </c>
      <c r="NI112" t="s">
        <v>4630</v>
      </c>
      <c r="NJ112" t="s">
        <v>4630</v>
      </c>
      <c r="NK112" t="s">
        <v>4630</v>
      </c>
      <c r="NL112" t="s">
        <v>4630</v>
      </c>
      <c r="NM112" t="s">
        <v>4630</v>
      </c>
      <c r="NN112" t="s">
        <v>4630</v>
      </c>
      <c r="NO112" t="s">
        <v>4630</v>
      </c>
      <c r="NP112" t="s">
        <v>4630</v>
      </c>
      <c r="NQ112" t="s">
        <v>4630</v>
      </c>
      <c r="NR112" t="s">
        <v>4629</v>
      </c>
      <c r="NS112" t="s">
        <v>4629</v>
      </c>
      <c r="NT112" t="s">
        <v>4630</v>
      </c>
      <c r="NU112" t="s">
        <v>4630</v>
      </c>
      <c r="NV112" t="s">
        <v>4630</v>
      </c>
      <c r="NW112" t="s">
        <v>4630</v>
      </c>
    </row>
    <row r="113" spans="1:387" x14ac:dyDescent="0.25">
      <c r="A113">
        <v>112</v>
      </c>
      <c r="B113" t="s">
        <v>4963</v>
      </c>
      <c r="C113" t="s">
        <v>1149</v>
      </c>
      <c r="D113" t="s">
        <v>1234</v>
      </c>
      <c r="E113" t="s">
        <v>1235</v>
      </c>
      <c r="F113" t="s">
        <v>5090</v>
      </c>
      <c r="G113" t="s">
        <v>1081</v>
      </c>
      <c r="H113" t="s">
        <v>1101</v>
      </c>
      <c r="I113" t="s">
        <v>1094</v>
      </c>
      <c r="J113" t="s">
        <v>1095</v>
      </c>
      <c r="K113">
        <v>1200</v>
      </c>
      <c r="L113">
        <v>327.600327600328</v>
      </c>
      <c r="M113" t="s">
        <v>1103</v>
      </c>
      <c r="N113" t="s">
        <v>1084</v>
      </c>
      <c r="O113" t="s">
        <v>4628</v>
      </c>
      <c r="AL113" t="s">
        <v>1082</v>
      </c>
      <c r="AM113" t="s">
        <v>1105</v>
      </c>
      <c r="AN113">
        <v>400</v>
      </c>
      <c r="AO113">
        <v>1126.76056338028</v>
      </c>
      <c r="AP113" t="s">
        <v>1084</v>
      </c>
      <c r="AQ113" t="s">
        <v>1084</v>
      </c>
      <c r="AR113" t="s">
        <v>4650</v>
      </c>
      <c r="AS113" t="s">
        <v>1082</v>
      </c>
      <c r="AT113" t="s">
        <v>1105</v>
      </c>
      <c r="AU113">
        <v>400</v>
      </c>
      <c r="AV113">
        <v>900.90090090090098</v>
      </c>
      <c r="AW113" t="s">
        <v>1084</v>
      </c>
      <c r="AX113" t="s">
        <v>1103</v>
      </c>
      <c r="AY113" t="s">
        <v>4632</v>
      </c>
      <c r="BW113" t="s">
        <v>1082</v>
      </c>
      <c r="BX113" t="s">
        <v>1085</v>
      </c>
      <c r="BY113" t="s">
        <v>1105</v>
      </c>
      <c r="BZ113">
        <v>400</v>
      </c>
      <c r="CA113">
        <v>997.50623441396499</v>
      </c>
      <c r="CB113" t="s">
        <v>1084</v>
      </c>
      <c r="CC113" t="s">
        <v>1084</v>
      </c>
      <c r="CD113" t="s">
        <v>4628</v>
      </c>
      <c r="CM113" t="s">
        <v>1101</v>
      </c>
      <c r="CN113" t="s">
        <v>1105</v>
      </c>
      <c r="CO113">
        <v>400</v>
      </c>
      <c r="CP113">
        <v>542.74084124830404</v>
      </c>
      <c r="CQ113" t="s">
        <v>1103</v>
      </c>
      <c r="CR113" t="s">
        <v>1103</v>
      </c>
      <c r="CS113" t="s">
        <v>4650</v>
      </c>
      <c r="CT113" t="s">
        <v>1101</v>
      </c>
      <c r="CU113" t="s">
        <v>1086</v>
      </c>
      <c r="CV113" t="s">
        <v>1087</v>
      </c>
      <c r="CW113">
        <v>700</v>
      </c>
      <c r="CX113">
        <v>1400</v>
      </c>
      <c r="CY113" t="s">
        <v>1103</v>
      </c>
      <c r="CZ113" t="s">
        <v>1084</v>
      </c>
      <c r="DA113" t="s">
        <v>4648</v>
      </c>
      <c r="DE113" t="s">
        <v>1101</v>
      </c>
      <c r="DF113" t="s">
        <v>1140</v>
      </c>
      <c r="DG113" t="s">
        <v>4681</v>
      </c>
      <c r="DH113" t="s">
        <v>4681</v>
      </c>
      <c r="DI113" t="s">
        <v>1084</v>
      </c>
      <c r="DJ113" t="s">
        <v>1084</v>
      </c>
      <c r="DK113" t="s">
        <v>4632</v>
      </c>
      <c r="FC113" t="s">
        <v>1101</v>
      </c>
      <c r="FD113" t="s">
        <v>1096</v>
      </c>
      <c r="FE113" t="s">
        <v>4644</v>
      </c>
      <c r="FF113" t="s">
        <v>4645</v>
      </c>
      <c r="GN113" t="s">
        <v>1107</v>
      </c>
      <c r="GO113" t="s">
        <v>1107</v>
      </c>
      <c r="GP113" t="s">
        <v>1107</v>
      </c>
      <c r="GQ113" t="s">
        <v>1084</v>
      </c>
      <c r="GR113" t="s">
        <v>1084</v>
      </c>
      <c r="GS113" t="s">
        <v>1217</v>
      </c>
      <c r="GT113" t="s">
        <v>1091</v>
      </c>
      <c r="GV113" t="s">
        <v>4667</v>
      </c>
      <c r="HB113" t="s">
        <v>1084</v>
      </c>
      <c r="HC113" t="s">
        <v>1217</v>
      </c>
      <c r="HD113" t="s">
        <v>1217</v>
      </c>
      <c r="HE113" t="s">
        <v>1091</v>
      </c>
      <c r="HG113" t="s">
        <v>4629</v>
      </c>
      <c r="KA113" t="s">
        <v>1092</v>
      </c>
      <c r="MY113" t="s">
        <v>4629</v>
      </c>
      <c r="MZ113" t="s">
        <v>4630</v>
      </c>
      <c r="NA113" t="s">
        <v>4630</v>
      </c>
      <c r="NB113" t="s">
        <v>4630</v>
      </c>
      <c r="NC113" t="s">
        <v>4630</v>
      </c>
      <c r="ND113" t="s">
        <v>4630</v>
      </c>
      <c r="NE113" t="s">
        <v>4630</v>
      </c>
      <c r="NF113" t="s">
        <v>4630</v>
      </c>
      <c r="NH113" t="s">
        <v>4630</v>
      </c>
      <c r="NI113" t="s">
        <v>4630</v>
      </c>
      <c r="NJ113" t="s">
        <v>4630</v>
      </c>
      <c r="NK113" t="s">
        <v>4630</v>
      </c>
      <c r="NL113" t="s">
        <v>4630</v>
      </c>
      <c r="NM113" t="s">
        <v>4630</v>
      </c>
      <c r="NN113" t="s">
        <v>4630</v>
      </c>
      <c r="NO113" t="s">
        <v>4630</v>
      </c>
      <c r="NP113" t="s">
        <v>4630</v>
      </c>
      <c r="NQ113" t="s">
        <v>4630</v>
      </c>
      <c r="NR113" t="s">
        <v>4629</v>
      </c>
      <c r="NS113" t="s">
        <v>4629</v>
      </c>
      <c r="NT113" t="s">
        <v>4630</v>
      </c>
      <c r="NU113" t="s">
        <v>4630</v>
      </c>
      <c r="NV113" t="s">
        <v>4630</v>
      </c>
      <c r="NW113" t="s">
        <v>4630</v>
      </c>
    </row>
    <row r="114" spans="1:387" x14ac:dyDescent="0.25">
      <c r="A114">
        <v>113</v>
      </c>
      <c r="B114" t="s">
        <v>4963</v>
      </c>
      <c r="C114" t="s">
        <v>1149</v>
      </c>
      <c r="D114" t="s">
        <v>1234</v>
      </c>
      <c r="E114" t="s">
        <v>1235</v>
      </c>
      <c r="F114" t="s">
        <v>5090</v>
      </c>
      <c r="G114" t="s">
        <v>1081</v>
      </c>
      <c r="H114" t="s">
        <v>1101</v>
      </c>
      <c r="I114" t="s">
        <v>1094</v>
      </c>
      <c r="J114" t="s">
        <v>1095</v>
      </c>
      <c r="K114">
        <v>1000</v>
      </c>
      <c r="L114">
        <v>273.00027300027301</v>
      </c>
      <c r="M114" t="s">
        <v>1103</v>
      </c>
      <c r="N114" t="s">
        <v>1084</v>
      </c>
      <c r="O114" t="s">
        <v>4628</v>
      </c>
      <c r="AL114" t="s">
        <v>1101</v>
      </c>
      <c r="AM114" t="s">
        <v>1083</v>
      </c>
      <c r="AN114">
        <v>800</v>
      </c>
      <c r="AO114">
        <v>800</v>
      </c>
      <c r="AP114" t="s">
        <v>1103</v>
      </c>
      <c r="AQ114" t="s">
        <v>1084</v>
      </c>
      <c r="AR114" t="s">
        <v>4648</v>
      </c>
      <c r="AS114" t="s">
        <v>1101</v>
      </c>
      <c r="AT114" t="s">
        <v>1083</v>
      </c>
      <c r="AU114">
        <v>750</v>
      </c>
      <c r="AV114">
        <v>750</v>
      </c>
      <c r="AW114" t="s">
        <v>1103</v>
      </c>
      <c r="AX114" t="s">
        <v>1103</v>
      </c>
      <c r="AY114" t="s">
        <v>4628</v>
      </c>
      <c r="BW114" t="s">
        <v>1101</v>
      </c>
      <c r="BX114" t="s">
        <v>1085</v>
      </c>
      <c r="BY114" t="s">
        <v>1105</v>
      </c>
      <c r="BZ114">
        <v>400</v>
      </c>
      <c r="CA114">
        <v>997.50623441396499</v>
      </c>
      <c r="CB114" t="s">
        <v>1084</v>
      </c>
      <c r="CC114" t="s">
        <v>1084</v>
      </c>
      <c r="CD114" t="s">
        <v>4632</v>
      </c>
      <c r="CM114" t="s">
        <v>1101</v>
      </c>
      <c r="CN114" t="s">
        <v>1105</v>
      </c>
      <c r="CO114">
        <v>400</v>
      </c>
      <c r="CP114">
        <v>542.74084124830404</v>
      </c>
      <c r="CQ114" t="s">
        <v>1103</v>
      </c>
      <c r="CR114" t="s">
        <v>1084</v>
      </c>
      <c r="CS114" t="s">
        <v>4632</v>
      </c>
      <c r="CT114" t="s">
        <v>1101</v>
      </c>
      <c r="CU114" t="s">
        <v>1086</v>
      </c>
      <c r="CV114" t="s">
        <v>1087</v>
      </c>
      <c r="CW114">
        <v>700</v>
      </c>
      <c r="CX114">
        <v>1400</v>
      </c>
      <c r="CY114" t="s">
        <v>1103</v>
      </c>
      <c r="CZ114" t="s">
        <v>1084</v>
      </c>
      <c r="DA114" t="s">
        <v>4650</v>
      </c>
      <c r="DE114" t="s">
        <v>1101</v>
      </c>
      <c r="DF114" t="s">
        <v>1140</v>
      </c>
      <c r="DG114" t="s">
        <v>4681</v>
      </c>
      <c r="DH114" t="s">
        <v>4681</v>
      </c>
      <c r="DI114" t="s">
        <v>1084</v>
      </c>
      <c r="DJ114" t="s">
        <v>1103</v>
      </c>
      <c r="DK114" t="s">
        <v>4632</v>
      </c>
      <c r="GN114" t="s">
        <v>1107</v>
      </c>
      <c r="GO114" t="s">
        <v>1107</v>
      </c>
      <c r="GP114" t="s">
        <v>1107</v>
      </c>
      <c r="GQ114" t="s">
        <v>1084</v>
      </c>
      <c r="GR114" t="s">
        <v>1084</v>
      </c>
      <c r="GS114" t="s">
        <v>1217</v>
      </c>
      <c r="GT114" t="s">
        <v>1091</v>
      </c>
      <c r="GV114" t="s">
        <v>4674</v>
      </c>
      <c r="HB114" t="s">
        <v>1084</v>
      </c>
      <c r="HC114" t="s">
        <v>1217</v>
      </c>
      <c r="HD114" t="s">
        <v>1217</v>
      </c>
      <c r="HE114" t="s">
        <v>1091</v>
      </c>
      <c r="HG114" t="s">
        <v>4629</v>
      </c>
      <c r="KA114" t="s">
        <v>1139</v>
      </c>
      <c r="MY114" t="s">
        <v>4629</v>
      </c>
      <c r="MZ114" t="s">
        <v>4630</v>
      </c>
      <c r="NA114" t="s">
        <v>4630</v>
      </c>
      <c r="NB114" t="s">
        <v>4630</v>
      </c>
      <c r="NC114" t="s">
        <v>4630</v>
      </c>
      <c r="ND114" t="s">
        <v>4630</v>
      </c>
      <c r="NE114" t="s">
        <v>4630</v>
      </c>
      <c r="NF114" t="s">
        <v>4630</v>
      </c>
      <c r="NH114" t="s">
        <v>4630</v>
      </c>
      <c r="NI114" t="s">
        <v>4630</v>
      </c>
      <c r="NJ114" t="s">
        <v>4630</v>
      </c>
      <c r="NK114" t="s">
        <v>4630</v>
      </c>
      <c r="NL114" t="s">
        <v>4630</v>
      </c>
      <c r="NM114" t="s">
        <v>4630</v>
      </c>
      <c r="NN114" t="s">
        <v>4630</v>
      </c>
      <c r="NO114" t="s">
        <v>4630</v>
      </c>
      <c r="NP114" t="s">
        <v>4630</v>
      </c>
      <c r="NQ114" t="s">
        <v>4630</v>
      </c>
      <c r="NR114" t="s">
        <v>4629</v>
      </c>
      <c r="NS114" t="s">
        <v>4629</v>
      </c>
      <c r="NT114" t="s">
        <v>4630</v>
      </c>
      <c r="NU114" t="s">
        <v>4630</v>
      </c>
      <c r="NV114" t="s">
        <v>4630</v>
      </c>
      <c r="NW114" t="s">
        <v>4630</v>
      </c>
    </row>
    <row r="115" spans="1:387" x14ac:dyDescent="0.25">
      <c r="A115">
        <v>114</v>
      </c>
      <c r="B115" t="s">
        <v>4963</v>
      </c>
      <c r="C115" t="s">
        <v>1149</v>
      </c>
      <c r="D115" t="s">
        <v>1234</v>
      </c>
      <c r="E115" t="s">
        <v>1235</v>
      </c>
      <c r="F115" t="s">
        <v>5090</v>
      </c>
      <c r="G115" t="s">
        <v>1081</v>
      </c>
      <c r="H115" t="s">
        <v>1101</v>
      </c>
      <c r="I115" t="s">
        <v>1094</v>
      </c>
      <c r="J115" t="s">
        <v>1095</v>
      </c>
      <c r="K115">
        <v>1200</v>
      </c>
      <c r="L115">
        <v>327.600327600328</v>
      </c>
      <c r="M115" t="s">
        <v>1084</v>
      </c>
      <c r="N115" t="s">
        <v>1103</v>
      </c>
      <c r="O115" t="s">
        <v>4628</v>
      </c>
      <c r="AL115" t="s">
        <v>1101</v>
      </c>
      <c r="AM115" t="s">
        <v>1105</v>
      </c>
      <c r="AN115">
        <v>400</v>
      </c>
      <c r="AO115">
        <v>1126.76056338028</v>
      </c>
      <c r="AP115" t="s">
        <v>1084</v>
      </c>
      <c r="AQ115" t="s">
        <v>1084</v>
      </c>
      <c r="AR115" t="s">
        <v>4650</v>
      </c>
      <c r="AS115" t="s">
        <v>1101</v>
      </c>
      <c r="AT115" t="s">
        <v>1105</v>
      </c>
      <c r="AU115">
        <v>400</v>
      </c>
      <c r="AV115">
        <v>900.90090090090098</v>
      </c>
      <c r="AW115" t="s">
        <v>1103</v>
      </c>
      <c r="AX115" t="s">
        <v>1103</v>
      </c>
      <c r="AY115" t="s">
        <v>4628</v>
      </c>
      <c r="BW115" t="s">
        <v>1082</v>
      </c>
      <c r="BX115" t="s">
        <v>1085</v>
      </c>
      <c r="BY115" t="s">
        <v>1105</v>
      </c>
      <c r="BZ115">
        <v>400</v>
      </c>
      <c r="CA115">
        <v>997.50623441396499</v>
      </c>
      <c r="CB115" t="s">
        <v>1103</v>
      </c>
      <c r="CC115" t="s">
        <v>1084</v>
      </c>
      <c r="CD115" t="s">
        <v>4650</v>
      </c>
      <c r="CM115" t="s">
        <v>1101</v>
      </c>
      <c r="CN115" t="s">
        <v>1105</v>
      </c>
      <c r="CO115">
        <v>400</v>
      </c>
      <c r="CP115">
        <v>542.74084124830404</v>
      </c>
      <c r="CQ115" t="s">
        <v>1084</v>
      </c>
      <c r="CR115" t="s">
        <v>1103</v>
      </c>
      <c r="CS115" t="s">
        <v>4628</v>
      </c>
      <c r="CT115" t="s">
        <v>1082</v>
      </c>
      <c r="CU115" t="s">
        <v>1162</v>
      </c>
      <c r="CV115" t="s">
        <v>1087</v>
      </c>
      <c r="CW115">
        <v>700</v>
      </c>
      <c r="CX115">
        <v>1400</v>
      </c>
      <c r="CY115" t="s">
        <v>1084</v>
      </c>
      <c r="CZ115" t="s">
        <v>1084</v>
      </c>
      <c r="DA115" t="s">
        <v>4632</v>
      </c>
      <c r="DE115" t="s">
        <v>1101</v>
      </c>
      <c r="DF115" t="s">
        <v>1140</v>
      </c>
      <c r="DG115" t="s">
        <v>4681</v>
      </c>
      <c r="DH115" t="s">
        <v>4681</v>
      </c>
      <c r="DI115" t="s">
        <v>1084</v>
      </c>
      <c r="DJ115" t="s">
        <v>1084</v>
      </c>
      <c r="DK115" t="s">
        <v>4648</v>
      </c>
      <c r="GN115" t="s">
        <v>1107</v>
      </c>
      <c r="GO115" t="s">
        <v>1107</v>
      </c>
      <c r="GP115" t="s">
        <v>1107</v>
      </c>
      <c r="GQ115" t="s">
        <v>1084</v>
      </c>
      <c r="GR115" t="s">
        <v>1084</v>
      </c>
      <c r="GS115" t="s">
        <v>1217</v>
      </c>
      <c r="GT115" t="s">
        <v>1091</v>
      </c>
      <c r="GV115" t="s">
        <v>4629</v>
      </c>
      <c r="HB115" t="s">
        <v>1084</v>
      </c>
      <c r="HC115" t="s">
        <v>1217</v>
      </c>
      <c r="HD115" t="s">
        <v>1217</v>
      </c>
      <c r="HE115" t="s">
        <v>1091</v>
      </c>
      <c r="HG115" t="s">
        <v>4629</v>
      </c>
      <c r="KA115" t="s">
        <v>1139</v>
      </c>
      <c r="MY115" t="s">
        <v>4629</v>
      </c>
      <c r="MZ115" t="s">
        <v>4630</v>
      </c>
      <c r="NA115" t="s">
        <v>4630</v>
      </c>
      <c r="NB115" t="s">
        <v>4630</v>
      </c>
      <c r="NC115" t="s">
        <v>4630</v>
      </c>
      <c r="ND115" t="s">
        <v>4630</v>
      </c>
      <c r="NE115" t="s">
        <v>4630</v>
      </c>
      <c r="NF115" t="s">
        <v>4630</v>
      </c>
      <c r="NH115" t="s">
        <v>4630</v>
      </c>
      <c r="NI115" t="s">
        <v>4630</v>
      </c>
      <c r="NJ115" t="s">
        <v>4630</v>
      </c>
      <c r="NK115" t="s">
        <v>4630</v>
      </c>
      <c r="NL115" t="s">
        <v>4630</v>
      </c>
      <c r="NM115" t="s">
        <v>4630</v>
      </c>
      <c r="NN115" t="s">
        <v>4630</v>
      </c>
      <c r="NO115" t="s">
        <v>4630</v>
      </c>
      <c r="NP115" t="s">
        <v>4630</v>
      </c>
      <c r="NQ115" t="s">
        <v>4630</v>
      </c>
      <c r="NR115" t="s">
        <v>4629</v>
      </c>
      <c r="NS115" t="s">
        <v>4629</v>
      </c>
      <c r="NT115" t="s">
        <v>4630</v>
      </c>
      <c r="NU115" t="s">
        <v>4630</v>
      </c>
      <c r="NV115" t="s">
        <v>4630</v>
      </c>
      <c r="NW115" t="s">
        <v>4630</v>
      </c>
    </row>
    <row r="116" spans="1:387" x14ac:dyDescent="0.25">
      <c r="A116">
        <v>115</v>
      </c>
      <c r="B116" t="s">
        <v>4963</v>
      </c>
      <c r="C116" t="s">
        <v>1149</v>
      </c>
      <c r="D116" t="s">
        <v>1234</v>
      </c>
      <c r="E116" t="s">
        <v>1235</v>
      </c>
      <c r="F116" t="s">
        <v>5090</v>
      </c>
      <c r="G116" t="s">
        <v>1081</v>
      </c>
      <c r="FJ116" t="s">
        <v>1101</v>
      </c>
      <c r="FK116" t="s">
        <v>4686</v>
      </c>
      <c r="FL116" t="s">
        <v>4686</v>
      </c>
      <c r="MY116" t="s">
        <v>4629</v>
      </c>
      <c r="MZ116" t="s">
        <v>4630</v>
      </c>
      <c r="NA116" t="s">
        <v>4630</v>
      </c>
      <c r="NB116" t="s">
        <v>4630</v>
      </c>
      <c r="NC116" t="s">
        <v>4630</v>
      </c>
      <c r="ND116" t="s">
        <v>4630</v>
      </c>
      <c r="NE116" t="s">
        <v>4630</v>
      </c>
      <c r="NF116" t="s">
        <v>4630</v>
      </c>
      <c r="NH116" t="s">
        <v>4629</v>
      </c>
      <c r="NI116" t="s">
        <v>4630</v>
      </c>
      <c r="NJ116" t="s">
        <v>4630</v>
      </c>
      <c r="NK116" t="s">
        <v>4630</v>
      </c>
      <c r="NL116" t="s">
        <v>4630</v>
      </c>
      <c r="NM116" t="s">
        <v>4630</v>
      </c>
      <c r="NN116" t="s">
        <v>4630</v>
      </c>
      <c r="NO116" t="s">
        <v>4630</v>
      </c>
      <c r="NP116" t="s">
        <v>4630</v>
      </c>
      <c r="NQ116" t="s">
        <v>4630</v>
      </c>
      <c r="NR116" t="s">
        <v>4630</v>
      </c>
      <c r="NS116" t="s">
        <v>4630</v>
      </c>
      <c r="NT116" t="s">
        <v>4630</v>
      </c>
      <c r="NU116" t="s">
        <v>4630</v>
      </c>
      <c r="NV116" t="s">
        <v>4630</v>
      </c>
      <c r="NW116" t="s">
        <v>4630</v>
      </c>
    </row>
    <row r="117" spans="1:387" x14ac:dyDescent="0.25">
      <c r="A117">
        <v>116</v>
      </c>
      <c r="B117" t="s">
        <v>4963</v>
      </c>
      <c r="C117" t="s">
        <v>1149</v>
      </c>
      <c r="D117" t="s">
        <v>1234</v>
      </c>
      <c r="E117" t="s">
        <v>1235</v>
      </c>
      <c r="F117" t="s">
        <v>5090</v>
      </c>
      <c r="G117" t="s">
        <v>1081</v>
      </c>
      <c r="FJ117" t="s">
        <v>1101</v>
      </c>
      <c r="FK117" t="s">
        <v>4637</v>
      </c>
      <c r="FL117" t="s">
        <v>4637</v>
      </c>
      <c r="MY117" t="s">
        <v>4629</v>
      </c>
      <c r="MZ117" t="s">
        <v>4630</v>
      </c>
      <c r="NA117" t="s">
        <v>4630</v>
      </c>
      <c r="NB117" t="s">
        <v>4630</v>
      </c>
      <c r="NC117" t="s">
        <v>4630</v>
      </c>
      <c r="ND117" t="s">
        <v>4630</v>
      </c>
      <c r="NE117" t="s">
        <v>4630</v>
      </c>
      <c r="NF117" t="s">
        <v>4630</v>
      </c>
      <c r="NH117" t="s">
        <v>4629</v>
      </c>
      <c r="NI117" t="s">
        <v>4630</v>
      </c>
      <c r="NJ117" t="s">
        <v>4630</v>
      </c>
      <c r="NK117" t="s">
        <v>4630</v>
      </c>
      <c r="NL117" t="s">
        <v>4630</v>
      </c>
      <c r="NM117" t="s">
        <v>4630</v>
      </c>
      <c r="NN117" t="s">
        <v>4630</v>
      </c>
      <c r="NO117" t="s">
        <v>4630</v>
      </c>
      <c r="NP117" t="s">
        <v>4630</v>
      </c>
      <c r="NQ117" t="s">
        <v>4630</v>
      </c>
      <c r="NR117" t="s">
        <v>4630</v>
      </c>
      <c r="NS117" t="s">
        <v>4630</v>
      </c>
      <c r="NT117" t="s">
        <v>4630</v>
      </c>
      <c r="NU117" t="s">
        <v>4630</v>
      </c>
      <c r="NV117" t="s">
        <v>4630</v>
      </c>
      <c r="NW117" t="s">
        <v>4630</v>
      </c>
    </row>
    <row r="118" spans="1:387" x14ac:dyDescent="0.25">
      <c r="A118">
        <v>117</v>
      </c>
      <c r="B118" t="s">
        <v>4963</v>
      </c>
      <c r="C118" t="s">
        <v>1149</v>
      </c>
      <c r="D118" t="s">
        <v>1234</v>
      </c>
      <c r="E118" t="s">
        <v>1235</v>
      </c>
      <c r="F118" t="s">
        <v>5090</v>
      </c>
      <c r="G118" t="s">
        <v>1081</v>
      </c>
      <c r="FG118" t="s">
        <v>1101</v>
      </c>
      <c r="FH118" t="s">
        <v>4743</v>
      </c>
      <c r="FI118" t="s">
        <v>4743</v>
      </c>
      <c r="FJ118" t="s">
        <v>1101</v>
      </c>
      <c r="FK118" t="s">
        <v>4637</v>
      </c>
      <c r="FL118" t="s">
        <v>4637</v>
      </c>
      <c r="MY118" t="s">
        <v>4629</v>
      </c>
      <c r="MZ118" t="s">
        <v>4630</v>
      </c>
      <c r="NA118" t="s">
        <v>4630</v>
      </c>
      <c r="NB118" t="s">
        <v>4630</v>
      </c>
      <c r="NC118" t="s">
        <v>4630</v>
      </c>
      <c r="ND118" t="s">
        <v>4630</v>
      </c>
      <c r="NE118" t="s">
        <v>4630</v>
      </c>
      <c r="NF118" t="s">
        <v>4630</v>
      </c>
      <c r="NH118" t="s">
        <v>4629</v>
      </c>
      <c r="NI118" t="s">
        <v>4630</v>
      </c>
      <c r="NJ118" t="s">
        <v>4630</v>
      </c>
      <c r="NK118" t="s">
        <v>4630</v>
      </c>
      <c r="NL118" t="s">
        <v>4630</v>
      </c>
      <c r="NM118" t="s">
        <v>4630</v>
      </c>
      <c r="NN118" t="s">
        <v>4630</v>
      </c>
      <c r="NO118" t="s">
        <v>4630</v>
      </c>
      <c r="NP118" t="s">
        <v>4630</v>
      </c>
      <c r="NQ118" t="s">
        <v>4630</v>
      </c>
      <c r="NR118" t="s">
        <v>4630</v>
      </c>
      <c r="NS118" t="s">
        <v>4630</v>
      </c>
      <c r="NT118" t="s">
        <v>4630</v>
      </c>
      <c r="NU118" t="s">
        <v>4630</v>
      </c>
      <c r="NV118" t="s">
        <v>4630</v>
      </c>
      <c r="NW118" t="s">
        <v>4630</v>
      </c>
    </row>
    <row r="119" spans="1:387" x14ac:dyDescent="0.25">
      <c r="A119">
        <v>118</v>
      </c>
      <c r="B119" t="s">
        <v>4963</v>
      </c>
      <c r="C119" t="s">
        <v>1149</v>
      </c>
      <c r="D119" t="s">
        <v>1234</v>
      </c>
      <c r="E119" t="s">
        <v>1235</v>
      </c>
      <c r="F119" t="s">
        <v>5090</v>
      </c>
      <c r="G119" t="s">
        <v>1081</v>
      </c>
      <c r="FG119" t="s">
        <v>1101</v>
      </c>
      <c r="FH119" t="s">
        <v>4702</v>
      </c>
      <c r="FI119" t="s">
        <v>4702</v>
      </c>
      <c r="FJ119" t="s">
        <v>1101</v>
      </c>
      <c r="FK119" t="s">
        <v>4637</v>
      </c>
      <c r="FL119" t="s">
        <v>4637</v>
      </c>
      <c r="MY119" t="s">
        <v>4629</v>
      </c>
      <c r="MZ119" t="s">
        <v>4630</v>
      </c>
      <c r="NA119" t="s">
        <v>4630</v>
      </c>
      <c r="NB119" t="s">
        <v>4630</v>
      </c>
      <c r="NC119" t="s">
        <v>4630</v>
      </c>
      <c r="ND119" t="s">
        <v>4630</v>
      </c>
      <c r="NE119" t="s">
        <v>4630</v>
      </c>
      <c r="NF119" t="s">
        <v>4630</v>
      </c>
      <c r="NH119" t="s">
        <v>4629</v>
      </c>
      <c r="NI119" t="s">
        <v>4630</v>
      </c>
      <c r="NJ119" t="s">
        <v>4630</v>
      </c>
      <c r="NK119" t="s">
        <v>4630</v>
      </c>
      <c r="NL119" t="s">
        <v>4630</v>
      </c>
      <c r="NM119" t="s">
        <v>4630</v>
      </c>
      <c r="NN119" t="s">
        <v>4630</v>
      </c>
      <c r="NO119" t="s">
        <v>4630</v>
      </c>
      <c r="NP119" t="s">
        <v>4630</v>
      </c>
      <c r="NQ119" t="s">
        <v>4630</v>
      </c>
      <c r="NR119" t="s">
        <v>4630</v>
      </c>
      <c r="NS119" t="s">
        <v>4630</v>
      </c>
      <c r="NT119" t="s">
        <v>4630</v>
      </c>
      <c r="NU119" t="s">
        <v>4630</v>
      </c>
      <c r="NV119" t="s">
        <v>4630</v>
      </c>
      <c r="NW119" t="s">
        <v>4630</v>
      </c>
    </row>
    <row r="120" spans="1:387" x14ac:dyDescent="0.25">
      <c r="A120">
        <v>119</v>
      </c>
      <c r="B120" t="s">
        <v>4963</v>
      </c>
      <c r="C120" t="s">
        <v>1149</v>
      </c>
      <c r="D120" t="s">
        <v>1234</v>
      </c>
      <c r="E120" t="s">
        <v>1235</v>
      </c>
      <c r="F120" t="s">
        <v>5090</v>
      </c>
      <c r="G120" t="s">
        <v>1081</v>
      </c>
      <c r="DE120" t="s">
        <v>1101</v>
      </c>
      <c r="DF120" t="s">
        <v>1140</v>
      </c>
      <c r="DG120" t="s">
        <v>4681</v>
      </c>
      <c r="DH120" t="s">
        <v>4681</v>
      </c>
      <c r="DI120" t="s">
        <v>1103</v>
      </c>
      <c r="DJ120" t="s">
        <v>1103</v>
      </c>
      <c r="DK120" t="s">
        <v>4632</v>
      </c>
      <c r="DX120" t="s">
        <v>1101</v>
      </c>
      <c r="DY120" t="s">
        <v>4661</v>
      </c>
      <c r="DZ120" t="s">
        <v>4661</v>
      </c>
      <c r="EA120" t="s">
        <v>1103</v>
      </c>
      <c r="EB120" t="s">
        <v>1084</v>
      </c>
      <c r="EC120" t="s">
        <v>4628</v>
      </c>
      <c r="FC120" t="s">
        <v>1101</v>
      </c>
      <c r="FD120" t="s">
        <v>1096</v>
      </c>
      <c r="FE120" t="s">
        <v>4689</v>
      </c>
      <c r="FF120" t="s">
        <v>4690</v>
      </c>
      <c r="GP120" t="s">
        <v>1107</v>
      </c>
      <c r="HB120" t="s">
        <v>1084</v>
      </c>
      <c r="HC120" t="s">
        <v>1217</v>
      </c>
      <c r="HD120" t="s">
        <v>1217</v>
      </c>
      <c r="HE120" t="s">
        <v>1109</v>
      </c>
      <c r="HG120" t="s">
        <v>4629</v>
      </c>
      <c r="KA120" t="s">
        <v>1092</v>
      </c>
      <c r="MY120" t="s">
        <v>4629</v>
      </c>
      <c r="MZ120" t="s">
        <v>4630</v>
      </c>
      <c r="NA120" t="s">
        <v>4630</v>
      </c>
      <c r="NB120" t="s">
        <v>4630</v>
      </c>
      <c r="NC120" t="s">
        <v>4630</v>
      </c>
      <c r="ND120" t="s">
        <v>4630</v>
      </c>
      <c r="NE120" t="s">
        <v>4630</v>
      </c>
      <c r="NF120" t="s">
        <v>4630</v>
      </c>
      <c r="NH120" t="s">
        <v>4630</v>
      </c>
      <c r="NI120" t="s">
        <v>4630</v>
      </c>
      <c r="NJ120" t="s">
        <v>4630</v>
      </c>
      <c r="NK120" t="s">
        <v>4630</v>
      </c>
      <c r="NL120" t="s">
        <v>4630</v>
      </c>
      <c r="NM120" t="s">
        <v>4630</v>
      </c>
      <c r="NN120" t="s">
        <v>4630</v>
      </c>
      <c r="NO120" t="s">
        <v>4630</v>
      </c>
      <c r="NP120" t="s">
        <v>4630</v>
      </c>
      <c r="NQ120" t="s">
        <v>4630</v>
      </c>
      <c r="NR120" t="s">
        <v>4630</v>
      </c>
      <c r="NS120" t="s">
        <v>4630</v>
      </c>
      <c r="NT120" t="s">
        <v>4629</v>
      </c>
      <c r="NU120" t="s">
        <v>4630</v>
      </c>
      <c r="NV120" t="s">
        <v>4630</v>
      </c>
      <c r="NW120" t="s">
        <v>4630</v>
      </c>
    </row>
    <row r="121" spans="1:387" x14ac:dyDescent="0.25">
      <c r="A121">
        <v>120</v>
      </c>
      <c r="B121" t="s">
        <v>4963</v>
      </c>
      <c r="C121" t="s">
        <v>1149</v>
      </c>
      <c r="D121" t="s">
        <v>1234</v>
      </c>
      <c r="E121" t="s">
        <v>1235</v>
      </c>
      <c r="F121" t="s">
        <v>5090</v>
      </c>
      <c r="G121" t="s">
        <v>1081</v>
      </c>
    </row>
    <row r="122" spans="1:387" x14ac:dyDescent="0.25">
      <c r="A122">
        <v>121</v>
      </c>
      <c r="B122" t="s">
        <v>4963</v>
      </c>
      <c r="C122" t="s">
        <v>1149</v>
      </c>
      <c r="D122" t="s">
        <v>1234</v>
      </c>
      <c r="E122" t="s">
        <v>1235</v>
      </c>
      <c r="F122" t="s">
        <v>5090</v>
      </c>
      <c r="G122" t="s">
        <v>1081</v>
      </c>
      <c r="EV122" t="s">
        <v>1101</v>
      </c>
      <c r="EW122" t="s">
        <v>4663</v>
      </c>
      <c r="EX122" t="s">
        <v>4663</v>
      </c>
      <c r="FC122" t="s">
        <v>1101</v>
      </c>
      <c r="FD122" t="s">
        <v>1116</v>
      </c>
      <c r="FE122" t="s">
        <v>4681</v>
      </c>
      <c r="FF122" t="s">
        <v>4687</v>
      </c>
      <c r="MY122" t="s">
        <v>4629</v>
      </c>
      <c r="MZ122" t="s">
        <v>4630</v>
      </c>
      <c r="NA122" t="s">
        <v>4630</v>
      </c>
      <c r="NB122" t="s">
        <v>4630</v>
      </c>
      <c r="NC122" t="s">
        <v>4630</v>
      </c>
      <c r="ND122" t="s">
        <v>4630</v>
      </c>
      <c r="NE122" t="s">
        <v>4630</v>
      </c>
      <c r="NF122" t="s">
        <v>4630</v>
      </c>
      <c r="NH122" t="s">
        <v>4629</v>
      </c>
      <c r="NI122" t="s">
        <v>4630</v>
      </c>
      <c r="NJ122" t="s">
        <v>4630</v>
      </c>
      <c r="NK122" t="s">
        <v>4630</v>
      </c>
      <c r="NL122" t="s">
        <v>4630</v>
      </c>
      <c r="NM122" t="s">
        <v>4630</v>
      </c>
      <c r="NN122" t="s">
        <v>4630</v>
      </c>
      <c r="NO122" t="s">
        <v>4630</v>
      </c>
      <c r="NP122" t="s">
        <v>4630</v>
      </c>
      <c r="NQ122" t="s">
        <v>4630</v>
      </c>
      <c r="NR122" t="s">
        <v>4630</v>
      </c>
      <c r="NS122" t="s">
        <v>4630</v>
      </c>
      <c r="NT122" t="s">
        <v>4630</v>
      </c>
      <c r="NU122" t="s">
        <v>4630</v>
      </c>
      <c r="NV122" t="s">
        <v>4630</v>
      </c>
      <c r="NW122" t="s">
        <v>4630</v>
      </c>
    </row>
    <row r="123" spans="1:387" x14ac:dyDescent="0.25">
      <c r="A123">
        <v>122</v>
      </c>
      <c r="B123" t="s">
        <v>4954</v>
      </c>
      <c r="C123" t="s">
        <v>1149</v>
      </c>
      <c r="D123" t="s">
        <v>1150</v>
      </c>
      <c r="E123" t="s">
        <v>1151</v>
      </c>
      <c r="F123" t="s">
        <v>4773</v>
      </c>
      <c r="G123" t="s">
        <v>1081</v>
      </c>
      <c r="H123" t="s">
        <v>1101</v>
      </c>
      <c r="I123" t="s">
        <v>1129</v>
      </c>
      <c r="J123" t="s">
        <v>1095</v>
      </c>
      <c r="K123">
        <v>1000</v>
      </c>
      <c r="L123">
        <v>302.938503483793</v>
      </c>
      <c r="M123" t="s">
        <v>1103</v>
      </c>
      <c r="N123" t="s">
        <v>1084</v>
      </c>
      <c r="O123" t="s">
        <v>4632</v>
      </c>
      <c r="X123" t="s">
        <v>1082</v>
      </c>
      <c r="Y123" t="s">
        <v>1095</v>
      </c>
      <c r="Z123" t="s">
        <v>4716</v>
      </c>
      <c r="AA123">
        <v>388.726919339164</v>
      </c>
      <c r="AB123" t="s">
        <v>1084</v>
      </c>
      <c r="AC123" t="s">
        <v>1084</v>
      </c>
      <c r="AD123" t="s">
        <v>4628</v>
      </c>
      <c r="AL123" t="s">
        <v>1101</v>
      </c>
      <c r="AM123" t="s">
        <v>1083</v>
      </c>
      <c r="AN123">
        <v>800</v>
      </c>
      <c r="AO123">
        <v>800</v>
      </c>
      <c r="AP123" t="s">
        <v>1103</v>
      </c>
      <c r="AQ123" t="s">
        <v>1103</v>
      </c>
      <c r="AS123" t="s">
        <v>1101</v>
      </c>
      <c r="AT123" t="s">
        <v>1083</v>
      </c>
      <c r="AU123">
        <v>800</v>
      </c>
      <c r="AV123">
        <v>800</v>
      </c>
      <c r="AW123" t="s">
        <v>1103</v>
      </c>
      <c r="AX123" t="s">
        <v>1084</v>
      </c>
      <c r="AZ123" t="s">
        <v>1082</v>
      </c>
      <c r="BA123" t="s">
        <v>1083</v>
      </c>
      <c r="BB123">
        <v>500</v>
      </c>
      <c r="BC123">
        <v>500</v>
      </c>
      <c r="BD123" t="s">
        <v>1103</v>
      </c>
      <c r="BE123" t="s">
        <v>1084</v>
      </c>
      <c r="BG123" t="s">
        <v>1101</v>
      </c>
      <c r="BH123" t="s">
        <v>1104</v>
      </c>
      <c r="BI123" t="s">
        <v>1083</v>
      </c>
      <c r="BJ123">
        <v>1000</v>
      </c>
      <c r="BK123">
        <v>1000</v>
      </c>
      <c r="BL123" t="s">
        <v>1103</v>
      </c>
      <c r="BM123" t="s">
        <v>1103</v>
      </c>
      <c r="BW123" t="s">
        <v>1101</v>
      </c>
      <c r="BX123" t="s">
        <v>1106</v>
      </c>
      <c r="BY123" t="s">
        <v>1083</v>
      </c>
      <c r="BZ123">
        <v>800</v>
      </c>
      <c r="CA123">
        <v>800</v>
      </c>
      <c r="CB123" t="s">
        <v>1103</v>
      </c>
      <c r="CC123" t="s">
        <v>1084</v>
      </c>
      <c r="CM123" t="s">
        <v>1101</v>
      </c>
      <c r="CQ123" t="s">
        <v>1103</v>
      </c>
      <c r="CR123" t="s">
        <v>1084</v>
      </c>
      <c r="CT123" t="s">
        <v>1101</v>
      </c>
      <c r="CU123" t="s">
        <v>1086</v>
      </c>
      <c r="CV123" t="s">
        <v>1087</v>
      </c>
      <c r="CW123">
        <v>500</v>
      </c>
      <c r="CX123">
        <v>1000</v>
      </c>
      <c r="CY123" t="s">
        <v>1103</v>
      </c>
      <c r="CZ123" t="s">
        <v>1103</v>
      </c>
      <c r="DE123" t="s">
        <v>1101</v>
      </c>
      <c r="DF123" t="s">
        <v>1088</v>
      </c>
      <c r="DG123" t="s">
        <v>4633</v>
      </c>
      <c r="DH123" t="s">
        <v>4654</v>
      </c>
      <c r="DI123" t="s">
        <v>1103</v>
      </c>
      <c r="DJ123" t="s">
        <v>1103</v>
      </c>
      <c r="DL123" t="s">
        <v>1101</v>
      </c>
      <c r="DM123" t="s">
        <v>4642</v>
      </c>
      <c r="DN123" t="s">
        <v>4642</v>
      </c>
      <c r="DO123" t="s">
        <v>1103</v>
      </c>
      <c r="DP123" t="s">
        <v>1103</v>
      </c>
      <c r="DR123" t="s">
        <v>1101</v>
      </c>
      <c r="DS123" t="s">
        <v>4644</v>
      </c>
      <c r="DT123" t="s">
        <v>4644</v>
      </c>
      <c r="DU123" t="s">
        <v>1103</v>
      </c>
      <c r="DV123" t="s">
        <v>1084</v>
      </c>
      <c r="DX123" t="s">
        <v>1101</v>
      </c>
      <c r="DY123" t="s">
        <v>4638</v>
      </c>
      <c r="DZ123" t="s">
        <v>4638</v>
      </c>
      <c r="EA123" t="s">
        <v>1103</v>
      </c>
      <c r="EB123" t="s">
        <v>1084</v>
      </c>
      <c r="ED123" t="s">
        <v>1101</v>
      </c>
      <c r="EE123" t="s">
        <v>4737</v>
      </c>
      <c r="EF123" t="s">
        <v>4737</v>
      </c>
      <c r="EJ123" t="s">
        <v>1101</v>
      </c>
      <c r="EK123" t="s">
        <v>4644</v>
      </c>
      <c r="EL123" t="s">
        <v>4644</v>
      </c>
      <c r="EM123" t="s">
        <v>1084</v>
      </c>
      <c r="EN123" t="s">
        <v>1084</v>
      </c>
      <c r="EP123" t="s">
        <v>1101</v>
      </c>
      <c r="EQ123" t="s">
        <v>4707</v>
      </c>
      <c r="ER123" t="s">
        <v>4707</v>
      </c>
      <c r="ES123" t="s">
        <v>1084</v>
      </c>
      <c r="ET123" t="s">
        <v>1084</v>
      </c>
      <c r="EV123" t="s">
        <v>1101</v>
      </c>
      <c r="EW123" t="s">
        <v>4689</v>
      </c>
      <c r="EX123" t="s">
        <v>4689</v>
      </c>
      <c r="EY123" t="s">
        <v>1101</v>
      </c>
      <c r="EZ123" t="s">
        <v>4643</v>
      </c>
      <c r="FA123" t="s">
        <v>4637</v>
      </c>
      <c r="FB123" t="s">
        <v>4637</v>
      </c>
      <c r="FC123" t="s">
        <v>1101</v>
      </c>
      <c r="FD123" t="s">
        <v>1116</v>
      </c>
      <c r="FE123" t="s">
        <v>4681</v>
      </c>
      <c r="FF123" t="s">
        <v>4687</v>
      </c>
      <c r="GN123" t="s">
        <v>1111</v>
      </c>
      <c r="GO123" t="s">
        <v>1111</v>
      </c>
      <c r="GP123" t="s">
        <v>1111</v>
      </c>
      <c r="GQ123" t="s">
        <v>1103</v>
      </c>
      <c r="GR123" t="s">
        <v>1103</v>
      </c>
      <c r="GS123" t="s">
        <v>4877</v>
      </c>
      <c r="GT123" t="s">
        <v>1091</v>
      </c>
      <c r="GW123" t="s">
        <v>1103</v>
      </c>
      <c r="GX123" t="s">
        <v>1152</v>
      </c>
      <c r="GY123" t="s">
        <v>1091</v>
      </c>
      <c r="HB123" t="s">
        <v>1084</v>
      </c>
      <c r="HC123" t="s">
        <v>1152</v>
      </c>
      <c r="HD123" t="s">
        <v>1152</v>
      </c>
      <c r="HE123" t="s">
        <v>1091</v>
      </c>
      <c r="HG123" t="s">
        <v>4629</v>
      </c>
      <c r="JE123" t="s">
        <v>1139</v>
      </c>
      <c r="MY123" t="s">
        <v>4629</v>
      </c>
      <c r="MZ123" t="s">
        <v>4630</v>
      </c>
      <c r="NA123" t="s">
        <v>4630</v>
      </c>
      <c r="NB123" t="s">
        <v>4630</v>
      </c>
      <c r="NC123" t="s">
        <v>4630</v>
      </c>
      <c r="ND123" t="s">
        <v>4630</v>
      </c>
      <c r="NE123" t="s">
        <v>4630</v>
      </c>
      <c r="NF123" t="s">
        <v>4630</v>
      </c>
      <c r="NH123" t="s">
        <v>4629</v>
      </c>
      <c r="NI123" t="s">
        <v>4630</v>
      </c>
      <c r="NJ123" t="s">
        <v>4630</v>
      </c>
      <c r="NK123" t="s">
        <v>4630</v>
      </c>
      <c r="NL123" t="s">
        <v>4630</v>
      </c>
      <c r="NM123" t="s">
        <v>4630</v>
      </c>
      <c r="NN123" t="s">
        <v>4630</v>
      </c>
      <c r="NO123" t="s">
        <v>4630</v>
      </c>
      <c r="NP123" t="s">
        <v>4630</v>
      </c>
      <c r="NQ123" t="s">
        <v>4630</v>
      </c>
      <c r="NR123" t="s">
        <v>4630</v>
      </c>
      <c r="NS123" t="s">
        <v>4630</v>
      </c>
      <c r="NT123" t="s">
        <v>4630</v>
      </c>
      <c r="NU123" t="s">
        <v>4630</v>
      </c>
      <c r="NV123" t="s">
        <v>4630</v>
      </c>
      <c r="NW123" t="s">
        <v>4630</v>
      </c>
    </row>
    <row r="124" spans="1:387" x14ac:dyDescent="0.25">
      <c r="A124">
        <v>123</v>
      </c>
      <c r="B124" t="s">
        <v>4954</v>
      </c>
      <c r="C124" t="s">
        <v>1149</v>
      </c>
      <c r="D124" t="s">
        <v>1150</v>
      </c>
      <c r="E124" t="s">
        <v>1151</v>
      </c>
      <c r="F124" t="s">
        <v>4773</v>
      </c>
      <c r="G124" t="s">
        <v>1081</v>
      </c>
      <c r="H124" t="s">
        <v>1101</v>
      </c>
      <c r="I124" t="s">
        <v>1129</v>
      </c>
      <c r="J124" t="s">
        <v>1095</v>
      </c>
      <c r="K124">
        <v>1000</v>
      </c>
      <c r="L124">
        <v>302.938503483793</v>
      </c>
      <c r="M124" t="s">
        <v>1103</v>
      </c>
      <c r="N124" t="s">
        <v>1084</v>
      </c>
      <c r="X124" t="s">
        <v>1082</v>
      </c>
      <c r="Y124" t="s">
        <v>1095</v>
      </c>
      <c r="Z124" t="s">
        <v>4716</v>
      </c>
      <c r="AA124">
        <v>388.726919339164</v>
      </c>
      <c r="AB124" t="s">
        <v>1084</v>
      </c>
      <c r="AC124" t="s">
        <v>1111</v>
      </c>
      <c r="AL124" t="s">
        <v>1101</v>
      </c>
      <c r="AM124" t="s">
        <v>1083</v>
      </c>
      <c r="AN124">
        <v>800</v>
      </c>
      <c r="AO124">
        <v>800</v>
      </c>
      <c r="AP124" t="s">
        <v>1103</v>
      </c>
      <c r="AQ124" t="s">
        <v>1103</v>
      </c>
      <c r="AS124" t="s">
        <v>1101</v>
      </c>
      <c r="AT124" t="s">
        <v>1083</v>
      </c>
      <c r="AU124">
        <v>800</v>
      </c>
      <c r="AV124">
        <v>800</v>
      </c>
      <c r="AW124" t="s">
        <v>1103</v>
      </c>
      <c r="AX124" t="s">
        <v>1103</v>
      </c>
      <c r="AZ124" t="s">
        <v>1082</v>
      </c>
      <c r="BA124" t="s">
        <v>1083</v>
      </c>
      <c r="BB124">
        <v>500</v>
      </c>
      <c r="BC124">
        <v>500</v>
      </c>
      <c r="BD124" t="s">
        <v>1103</v>
      </c>
      <c r="BE124" t="s">
        <v>1084</v>
      </c>
      <c r="BF124" t="s">
        <v>4648</v>
      </c>
      <c r="BG124" t="s">
        <v>1101</v>
      </c>
      <c r="BH124" t="s">
        <v>1104</v>
      </c>
      <c r="BI124" t="s">
        <v>1083</v>
      </c>
      <c r="BJ124">
        <v>1000</v>
      </c>
      <c r="BK124">
        <v>1000</v>
      </c>
      <c r="BL124" t="s">
        <v>1103</v>
      </c>
      <c r="BM124" t="s">
        <v>1084</v>
      </c>
      <c r="BW124" t="s">
        <v>1101</v>
      </c>
      <c r="BX124" t="s">
        <v>1106</v>
      </c>
      <c r="BY124" t="s">
        <v>1083</v>
      </c>
      <c r="BZ124">
        <v>800</v>
      </c>
      <c r="CA124">
        <v>800</v>
      </c>
      <c r="CB124" t="s">
        <v>1103</v>
      </c>
      <c r="CC124" t="s">
        <v>1103</v>
      </c>
      <c r="CM124" t="s">
        <v>1101</v>
      </c>
      <c r="CN124" t="s">
        <v>1087</v>
      </c>
      <c r="CO124">
        <v>500</v>
      </c>
      <c r="CP124">
        <v>735.29411764705901</v>
      </c>
      <c r="CQ124" t="s">
        <v>1103</v>
      </c>
      <c r="CR124" t="s">
        <v>1103</v>
      </c>
      <c r="CT124" t="s">
        <v>1101</v>
      </c>
      <c r="CU124" t="s">
        <v>1086</v>
      </c>
      <c r="CV124" t="s">
        <v>1087</v>
      </c>
      <c r="CW124">
        <v>500</v>
      </c>
      <c r="CX124">
        <v>1000</v>
      </c>
      <c r="DE124" t="s">
        <v>1101</v>
      </c>
      <c r="DF124" t="s">
        <v>1088</v>
      </c>
      <c r="DG124" t="s">
        <v>4658</v>
      </c>
      <c r="DH124" t="s">
        <v>4681</v>
      </c>
      <c r="DI124" t="s">
        <v>1103</v>
      </c>
      <c r="DJ124" t="s">
        <v>1103</v>
      </c>
      <c r="DL124" t="s">
        <v>1101</v>
      </c>
      <c r="DM124" t="s">
        <v>4642</v>
      </c>
      <c r="DN124" t="s">
        <v>4642</v>
      </c>
      <c r="DO124" t="s">
        <v>1103</v>
      </c>
      <c r="DP124" t="s">
        <v>1084</v>
      </c>
      <c r="DR124" t="s">
        <v>1101</v>
      </c>
      <c r="DS124" t="s">
        <v>4644</v>
      </c>
      <c r="DT124" t="s">
        <v>4644</v>
      </c>
      <c r="DX124" t="s">
        <v>1101</v>
      </c>
      <c r="DY124" t="s">
        <v>4638</v>
      </c>
      <c r="DZ124" t="s">
        <v>4638</v>
      </c>
      <c r="EA124" t="s">
        <v>1103</v>
      </c>
      <c r="EB124" t="s">
        <v>1084</v>
      </c>
      <c r="ED124" t="s">
        <v>1101</v>
      </c>
      <c r="EE124" t="s">
        <v>4737</v>
      </c>
      <c r="EF124" t="s">
        <v>4737</v>
      </c>
      <c r="EG124" t="s">
        <v>1084</v>
      </c>
      <c r="EH124" t="s">
        <v>1084</v>
      </c>
      <c r="EJ124" t="s">
        <v>1101</v>
      </c>
      <c r="EK124" t="s">
        <v>4644</v>
      </c>
      <c r="EL124" t="s">
        <v>4644</v>
      </c>
      <c r="EP124" t="s">
        <v>1101</v>
      </c>
      <c r="EQ124" t="s">
        <v>4707</v>
      </c>
      <c r="ER124" t="s">
        <v>4707</v>
      </c>
      <c r="ES124" t="s">
        <v>1103</v>
      </c>
      <c r="ET124" t="s">
        <v>1084</v>
      </c>
      <c r="EV124" t="s">
        <v>1101</v>
      </c>
      <c r="EW124" t="s">
        <v>4637</v>
      </c>
      <c r="EX124" t="s">
        <v>4637</v>
      </c>
      <c r="EY124" t="s">
        <v>1101</v>
      </c>
      <c r="EZ124" t="s">
        <v>4643</v>
      </c>
      <c r="FA124" t="s">
        <v>4637</v>
      </c>
      <c r="FB124" t="s">
        <v>4637</v>
      </c>
      <c r="FC124" t="s">
        <v>1101</v>
      </c>
      <c r="FD124" t="s">
        <v>1116</v>
      </c>
      <c r="FE124" t="s">
        <v>4681</v>
      </c>
      <c r="FF124" t="s">
        <v>4687</v>
      </c>
      <c r="GN124" t="s">
        <v>1111</v>
      </c>
      <c r="GO124" t="s">
        <v>1111</v>
      </c>
      <c r="GP124" t="s">
        <v>1127</v>
      </c>
      <c r="GQ124" t="s">
        <v>1084</v>
      </c>
      <c r="GR124" t="s">
        <v>1103</v>
      </c>
      <c r="GS124" t="s">
        <v>4877</v>
      </c>
      <c r="GT124" t="s">
        <v>1091</v>
      </c>
      <c r="GV124" t="s">
        <v>4629</v>
      </c>
      <c r="GW124" t="s">
        <v>1084</v>
      </c>
      <c r="GX124" t="s">
        <v>1152</v>
      </c>
      <c r="GY124" t="s">
        <v>1091</v>
      </c>
      <c r="HA124" t="s">
        <v>4629</v>
      </c>
      <c r="HB124" t="s">
        <v>1084</v>
      </c>
      <c r="HC124" t="s">
        <v>1152</v>
      </c>
      <c r="HD124" t="s">
        <v>1152</v>
      </c>
      <c r="HE124" t="s">
        <v>1091</v>
      </c>
      <c r="HG124" t="s">
        <v>4629</v>
      </c>
      <c r="JE124" t="s">
        <v>1139</v>
      </c>
      <c r="MY124" t="s">
        <v>4629</v>
      </c>
      <c r="MZ124" t="s">
        <v>4630</v>
      </c>
      <c r="NA124" t="s">
        <v>4630</v>
      </c>
      <c r="NB124" t="s">
        <v>4630</v>
      </c>
      <c r="NC124" t="s">
        <v>4630</v>
      </c>
      <c r="ND124" t="s">
        <v>4630</v>
      </c>
      <c r="NE124" t="s">
        <v>4630</v>
      </c>
      <c r="NF124" t="s">
        <v>4630</v>
      </c>
      <c r="NH124" t="s">
        <v>4630</v>
      </c>
      <c r="NI124" t="s">
        <v>4630</v>
      </c>
      <c r="NJ124" t="s">
        <v>4630</v>
      </c>
      <c r="NK124" t="s">
        <v>4630</v>
      </c>
      <c r="NL124" t="s">
        <v>4630</v>
      </c>
      <c r="NM124" t="s">
        <v>4630</v>
      </c>
      <c r="NN124" t="s">
        <v>4629</v>
      </c>
      <c r="NO124" t="s">
        <v>4629</v>
      </c>
      <c r="NP124" t="s">
        <v>4630</v>
      </c>
      <c r="NQ124" t="s">
        <v>4630</v>
      </c>
      <c r="NR124" t="s">
        <v>4630</v>
      </c>
      <c r="NS124" t="s">
        <v>4630</v>
      </c>
      <c r="NT124" t="s">
        <v>4630</v>
      </c>
      <c r="NU124" t="s">
        <v>4630</v>
      </c>
      <c r="NV124" t="s">
        <v>4630</v>
      </c>
      <c r="NW124" t="s">
        <v>4630</v>
      </c>
    </row>
    <row r="125" spans="1:387" x14ac:dyDescent="0.25">
      <c r="A125">
        <v>124</v>
      </c>
      <c r="B125" t="s">
        <v>4954</v>
      </c>
      <c r="C125" t="s">
        <v>1149</v>
      </c>
      <c r="D125" t="s">
        <v>1150</v>
      </c>
      <c r="E125" t="s">
        <v>1151</v>
      </c>
      <c r="F125" t="s">
        <v>4773</v>
      </c>
      <c r="G125" t="s">
        <v>1081</v>
      </c>
      <c r="H125" t="s">
        <v>1101</v>
      </c>
      <c r="I125" t="s">
        <v>1129</v>
      </c>
      <c r="J125" t="s">
        <v>1095</v>
      </c>
      <c r="K125">
        <v>1000</v>
      </c>
      <c r="L125">
        <v>302.938503483793</v>
      </c>
      <c r="M125" t="s">
        <v>1103</v>
      </c>
      <c r="N125" t="s">
        <v>1084</v>
      </c>
      <c r="X125" t="s">
        <v>1082</v>
      </c>
      <c r="Y125" t="s">
        <v>1095</v>
      </c>
      <c r="Z125" t="s">
        <v>4716</v>
      </c>
      <c r="AA125">
        <v>388.726919339164</v>
      </c>
      <c r="AL125" t="s">
        <v>1101</v>
      </c>
      <c r="AM125" t="s">
        <v>1083</v>
      </c>
      <c r="AN125">
        <v>800</v>
      </c>
      <c r="AO125">
        <v>800</v>
      </c>
      <c r="AP125" t="s">
        <v>1084</v>
      </c>
      <c r="AQ125" t="s">
        <v>1084</v>
      </c>
      <c r="AS125" t="s">
        <v>1101</v>
      </c>
      <c r="AT125" t="s">
        <v>1083</v>
      </c>
      <c r="AU125">
        <v>700</v>
      </c>
      <c r="AV125">
        <v>700</v>
      </c>
      <c r="AW125" t="s">
        <v>1103</v>
      </c>
      <c r="AX125" t="s">
        <v>1084</v>
      </c>
      <c r="AZ125" t="s">
        <v>1082</v>
      </c>
      <c r="BA125" t="s">
        <v>1083</v>
      </c>
      <c r="BB125">
        <v>500</v>
      </c>
      <c r="BC125">
        <v>500</v>
      </c>
      <c r="BD125" t="s">
        <v>1103</v>
      </c>
      <c r="BE125" t="s">
        <v>1084</v>
      </c>
      <c r="BG125" t="s">
        <v>1101</v>
      </c>
      <c r="BH125" t="s">
        <v>1104</v>
      </c>
      <c r="BI125" t="s">
        <v>1083</v>
      </c>
      <c r="BJ125">
        <v>1000</v>
      </c>
      <c r="BK125">
        <v>1000</v>
      </c>
      <c r="BL125" t="s">
        <v>1084</v>
      </c>
      <c r="BM125" t="s">
        <v>1084</v>
      </c>
      <c r="BW125" t="s">
        <v>1101</v>
      </c>
      <c r="BX125" t="s">
        <v>5091</v>
      </c>
      <c r="BY125" t="s">
        <v>1083</v>
      </c>
      <c r="BZ125">
        <v>800</v>
      </c>
      <c r="CA125">
        <v>800</v>
      </c>
      <c r="CB125" t="s">
        <v>1103</v>
      </c>
      <c r="CC125" t="s">
        <v>1084</v>
      </c>
      <c r="CD125" t="s">
        <v>4648</v>
      </c>
      <c r="CM125" t="s">
        <v>1101</v>
      </c>
      <c r="CN125" t="s">
        <v>1087</v>
      </c>
      <c r="CO125">
        <v>500</v>
      </c>
      <c r="CP125">
        <v>735.29411764705901</v>
      </c>
      <c r="CT125" t="s">
        <v>1101</v>
      </c>
      <c r="CU125" t="s">
        <v>1086</v>
      </c>
      <c r="CV125" t="s">
        <v>1087</v>
      </c>
      <c r="CW125">
        <v>500</v>
      </c>
      <c r="CX125">
        <v>1000</v>
      </c>
      <c r="CY125" t="s">
        <v>1103</v>
      </c>
      <c r="CZ125" t="s">
        <v>1084</v>
      </c>
      <c r="DE125" t="s">
        <v>1101</v>
      </c>
      <c r="DF125" t="s">
        <v>1088</v>
      </c>
      <c r="DG125" t="s">
        <v>4658</v>
      </c>
      <c r="DH125" t="s">
        <v>4681</v>
      </c>
      <c r="DI125" t="s">
        <v>1103</v>
      </c>
      <c r="DJ125" t="s">
        <v>1084</v>
      </c>
      <c r="DK125" t="s">
        <v>4648</v>
      </c>
      <c r="DL125" t="s">
        <v>1101</v>
      </c>
      <c r="DM125" t="s">
        <v>4642</v>
      </c>
      <c r="DN125" t="s">
        <v>4642</v>
      </c>
      <c r="DO125" t="s">
        <v>1084</v>
      </c>
      <c r="DP125" t="s">
        <v>1084</v>
      </c>
      <c r="DR125" t="s">
        <v>1101</v>
      </c>
      <c r="DS125" t="s">
        <v>4644</v>
      </c>
      <c r="DT125" t="s">
        <v>4644</v>
      </c>
      <c r="DX125" t="s">
        <v>1101</v>
      </c>
      <c r="DY125" t="s">
        <v>4638</v>
      </c>
      <c r="DZ125" t="s">
        <v>4638</v>
      </c>
      <c r="EA125" t="s">
        <v>1084</v>
      </c>
      <c r="EB125" t="s">
        <v>1084</v>
      </c>
      <c r="ED125" t="s">
        <v>1101</v>
      </c>
      <c r="EE125" t="s">
        <v>4737</v>
      </c>
      <c r="EF125" t="s">
        <v>4737</v>
      </c>
      <c r="EJ125" t="s">
        <v>1101</v>
      </c>
      <c r="EK125" t="s">
        <v>4644</v>
      </c>
      <c r="EL125" t="s">
        <v>4644</v>
      </c>
      <c r="EP125" t="s">
        <v>1101</v>
      </c>
      <c r="EQ125" t="s">
        <v>4707</v>
      </c>
      <c r="ER125" t="s">
        <v>4707</v>
      </c>
      <c r="EV125" t="s">
        <v>1101</v>
      </c>
      <c r="EW125" t="s">
        <v>4637</v>
      </c>
      <c r="EX125" t="s">
        <v>4637</v>
      </c>
      <c r="EY125" t="s">
        <v>1101</v>
      </c>
      <c r="EZ125" t="s">
        <v>4643</v>
      </c>
      <c r="FA125" t="s">
        <v>4637</v>
      </c>
      <c r="FB125" t="s">
        <v>4637</v>
      </c>
      <c r="FC125" t="s">
        <v>1101</v>
      </c>
      <c r="FD125" t="s">
        <v>1116</v>
      </c>
      <c r="FE125" t="s">
        <v>4681</v>
      </c>
      <c r="FF125" t="s">
        <v>4687</v>
      </c>
      <c r="GN125" t="s">
        <v>1127</v>
      </c>
      <c r="GO125" t="s">
        <v>1127</v>
      </c>
      <c r="GP125" t="s">
        <v>1127</v>
      </c>
      <c r="GW125" t="s">
        <v>1103</v>
      </c>
      <c r="GX125" t="s">
        <v>1154</v>
      </c>
      <c r="GY125" t="s">
        <v>1091</v>
      </c>
      <c r="HB125" t="s">
        <v>1084</v>
      </c>
      <c r="HC125" t="s">
        <v>1152</v>
      </c>
      <c r="HD125" t="s">
        <v>1152</v>
      </c>
      <c r="HE125" t="s">
        <v>1091</v>
      </c>
      <c r="HG125" t="s">
        <v>4629</v>
      </c>
      <c r="JE125" t="s">
        <v>1139</v>
      </c>
      <c r="MY125" t="s">
        <v>4629</v>
      </c>
      <c r="MZ125" t="s">
        <v>4630</v>
      </c>
      <c r="NA125" t="s">
        <v>4630</v>
      </c>
      <c r="NB125" t="s">
        <v>4630</v>
      </c>
      <c r="NC125" t="s">
        <v>4630</v>
      </c>
      <c r="ND125" t="s">
        <v>4630</v>
      </c>
      <c r="NE125" t="s">
        <v>4630</v>
      </c>
      <c r="NF125" t="s">
        <v>4630</v>
      </c>
      <c r="NH125" t="s">
        <v>4630</v>
      </c>
      <c r="NI125" t="s">
        <v>4630</v>
      </c>
      <c r="NJ125" t="s">
        <v>4630</v>
      </c>
      <c r="NK125" t="s">
        <v>4630</v>
      </c>
      <c r="NL125" t="s">
        <v>4630</v>
      </c>
      <c r="NM125" t="s">
        <v>4630</v>
      </c>
      <c r="NN125" t="s">
        <v>4629</v>
      </c>
      <c r="NO125" t="s">
        <v>4630</v>
      </c>
      <c r="NP125" t="s">
        <v>4630</v>
      </c>
      <c r="NQ125" t="s">
        <v>4630</v>
      </c>
      <c r="NR125" t="s">
        <v>4630</v>
      </c>
      <c r="NS125" t="s">
        <v>4630</v>
      </c>
      <c r="NT125" t="s">
        <v>4630</v>
      </c>
      <c r="NU125" t="s">
        <v>4630</v>
      </c>
      <c r="NV125" t="s">
        <v>4630</v>
      </c>
      <c r="NW125" t="s">
        <v>4630</v>
      </c>
    </row>
    <row r="126" spans="1:387" x14ac:dyDescent="0.25">
      <c r="A126">
        <v>125</v>
      </c>
      <c r="B126" t="s">
        <v>4954</v>
      </c>
      <c r="C126" t="s">
        <v>1149</v>
      </c>
      <c r="D126" t="s">
        <v>1150</v>
      </c>
      <c r="E126" t="s">
        <v>1151</v>
      </c>
      <c r="F126" t="s">
        <v>4773</v>
      </c>
      <c r="G126" t="s">
        <v>1081</v>
      </c>
      <c r="H126" t="s">
        <v>1101</v>
      </c>
      <c r="I126" t="s">
        <v>1129</v>
      </c>
      <c r="J126" t="s">
        <v>1095</v>
      </c>
      <c r="K126">
        <v>1000</v>
      </c>
      <c r="L126">
        <v>302.938503483793</v>
      </c>
      <c r="M126" t="s">
        <v>1103</v>
      </c>
      <c r="N126" t="s">
        <v>1084</v>
      </c>
      <c r="O126" t="s">
        <v>4648</v>
      </c>
      <c r="X126" t="s">
        <v>1082</v>
      </c>
      <c r="Y126" t="s">
        <v>1095</v>
      </c>
      <c r="Z126" t="s">
        <v>4716</v>
      </c>
      <c r="AA126">
        <v>388.726919339164</v>
      </c>
      <c r="AB126" t="s">
        <v>1103</v>
      </c>
      <c r="AC126" t="s">
        <v>1084</v>
      </c>
      <c r="AL126" t="s">
        <v>1101</v>
      </c>
      <c r="AM126" t="s">
        <v>1083</v>
      </c>
      <c r="AN126">
        <v>800</v>
      </c>
      <c r="AO126">
        <v>800</v>
      </c>
      <c r="AP126" t="s">
        <v>1103</v>
      </c>
      <c r="AQ126" t="s">
        <v>1103</v>
      </c>
      <c r="AR126" t="s">
        <v>4648</v>
      </c>
      <c r="AS126" t="s">
        <v>1101</v>
      </c>
      <c r="AT126" t="s">
        <v>1083</v>
      </c>
      <c r="AU126">
        <v>800</v>
      </c>
      <c r="AV126">
        <v>800</v>
      </c>
      <c r="AW126" t="s">
        <v>1084</v>
      </c>
      <c r="AX126" t="s">
        <v>1103</v>
      </c>
      <c r="AZ126" t="s">
        <v>1148</v>
      </c>
      <c r="BD126" t="s">
        <v>1111</v>
      </c>
      <c r="BE126" t="s">
        <v>1111</v>
      </c>
      <c r="BG126" t="s">
        <v>1101</v>
      </c>
      <c r="BH126" t="s">
        <v>1104</v>
      </c>
      <c r="BI126" t="s">
        <v>1083</v>
      </c>
      <c r="BJ126">
        <v>1000</v>
      </c>
      <c r="BK126">
        <v>1000</v>
      </c>
      <c r="BL126" t="s">
        <v>1103</v>
      </c>
      <c r="BM126" t="s">
        <v>1103</v>
      </c>
      <c r="BW126" t="s">
        <v>1101</v>
      </c>
      <c r="BX126" t="s">
        <v>1106</v>
      </c>
      <c r="BY126" t="s">
        <v>1083</v>
      </c>
      <c r="BZ126">
        <v>700</v>
      </c>
      <c r="CA126">
        <v>700</v>
      </c>
      <c r="CB126" t="s">
        <v>1103</v>
      </c>
      <c r="CC126" t="s">
        <v>1084</v>
      </c>
      <c r="CD126" t="s">
        <v>4632</v>
      </c>
      <c r="CM126" t="s">
        <v>1101</v>
      </c>
      <c r="CN126" t="s">
        <v>1087</v>
      </c>
      <c r="CO126">
        <v>500</v>
      </c>
      <c r="CP126">
        <v>735.29411764705901</v>
      </c>
      <c r="CQ126" t="s">
        <v>1084</v>
      </c>
      <c r="CR126" t="s">
        <v>1084</v>
      </c>
      <c r="CS126" t="s">
        <v>4650</v>
      </c>
      <c r="CT126" t="s">
        <v>1101</v>
      </c>
      <c r="CU126" t="s">
        <v>1086</v>
      </c>
      <c r="CV126" t="s">
        <v>1087</v>
      </c>
      <c r="CW126">
        <v>500</v>
      </c>
      <c r="CX126">
        <v>1000</v>
      </c>
      <c r="CY126" t="s">
        <v>1103</v>
      </c>
      <c r="CZ126" t="s">
        <v>1084</v>
      </c>
      <c r="DA126" t="s">
        <v>4628</v>
      </c>
      <c r="DE126" t="s">
        <v>1101</v>
      </c>
      <c r="DF126" t="s">
        <v>1088</v>
      </c>
      <c r="DG126" t="s">
        <v>4658</v>
      </c>
      <c r="DH126" t="s">
        <v>4681</v>
      </c>
      <c r="DI126" t="s">
        <v>1103</v>
      </c>
      <c r="DJ126" t="s">
        <v>1084</v>
      </c>
      <c r="DK126" t="s">
        <v>4632</v>
      </c>
      <c r="DL126" t="s">
        <v>1101</v>
      </c>
      <c r="DM126" t="s">
        <v>4642</v>
      </c>
      <c r="DN126" t="s">
        <v>4642</v>
      </c>
      <c r="DO126" t="s">
        <v>1084</v>
      </c>
      <c r="DP126" t="s">
        <v>1084</v>
      </c>
      <c r="DQ126" t="s">
        <v>4650</v>
      </c>
      <c r="DR126" t="s">
        <v>1101</v>
      </c>
      <c r="DS126" t="s">
        <v>4644</v>
      </c>
      <c r="DT126" t="s">
        <v>4644</v>
      </c>
      <c r="DU126" t="s">
        <v>1084</v>
      </c>
      <c r="DV126" t="s">
        <v>1084</v>
      </c>
      <c r="DW126" t="s">
        <v>4632</v>
      </c>
      <c r="DX126" t="s">
        <v>1101</v>
      </c>
      <c r="DY126" t="s">
        <v>4638</v>
      </c>
      <c r="DZ126" t="s">
        <v>4638</v>
      </c>
      <c r="ED126" t="s">
        <v>1101</v>
      </c>
      <c r="EE126" t="s">
        <v>4737</v>
      </c>
      <c r="EF126" t="s">
        <v>4737</v>
      </c>
      <c r="EJ126" t="s">
        <v>1101</v>
      </c>
      <c r="EK126" t="s">
        <v>4644</v>
      </c>
      <c r="EL126" t="s">
        <v>4644</v>
      </c>
      <c r="EM126" t="s">
        <v>1084</v>
      </c>
      <c r="EN126" t="s">
        <v>1084</v>
      </c>
      <c r="EP126" t="s">
        <v>1101</v>
      </c>
      <c r="EQ126" t="s">
        <v>4707</v>
      </c>
      <c r="ER126" t="s">
        <v>4707</v>
      </c>
      <c r="ES126" t="s">
        <v>1084</v>
      </c>
      <c r="ET126" t="s">
        <v>1084</v>
      </c>
      <c r="EV126" t="s">
        <v>1101</v>
      </c>
      <c r="EW126" t="s">
        <v>4637</v>
      </c>
      <c r="EX126" t="s">
        <v>4637</v>
      </c>
      <c r="EY126" t="s">
        <v>1101</v>
      </c>
      <c r="EZ126" t="s">
        <v>4643</v>
      </c>
      <c r="FA126" t="s">
        <v>4637</v>
      </c>
      <c r="FB126" t="s">
        <v>4637</v>
      </c>
      <c r="FC126" t="s">
        <v>1101</v>
      </c>
      <c r="FD126" t="s">
        <v>1116</v>
      </c>
      <c r="FE126" t="s">
        <v>4638</v>
      </c>
      <c r="FF126" t="s">
        <v>4703</v>
      </c>
      <c r="GN126" t="s">
        <v>1127</v>
      </c>
      <c r="GO126" t="s">
        <v>1127</v>
      </c>
      <c r="GP126" t="s">
        <v>1127</v>
      </c>
      <c r="GQ126" t="s">
        <v>1103</v>
      </c>
      <c r="GR126" t="s">
        <v>1103</v>
      </c>
      <c r="GS126" t="s">
        <v>4775</v>
      </c>
      <c r="GT126" t="s">
        <v>1091</v>
      </c>
      <c r="GW126" t="s">
        <v>1084</v>
      </c>
      <c r="GX126" t="s">
        <v>1154</v>
      </c>
      <c r="GY126" t="s">
        <v>1091</v>
      </c>
      <c r="HA126" t="s">
        <v>4629</v>
      </c>
      <c r="HB126" t="s">
        <v>1084</v>
      </c>
      <c r="HC126" t="s">
        <v>1152</v>
      </c>
      <c r="HD126" t="s">
        <v>1152</v>
      </c>
      <c r="HE126" t="s">
        <v>1091</v>
      </c>
      <c r="HG126" t="s">
        <v>4629</v>
      </c>
      <c r="JE126" t="s">
        <v>1139</v>
      </c>
      <c r="MY126" t="s">
        <v>4629</v>
      </c>
      <c r="MZ126" t="s">
        <v>4630</v>
      </c>
      <c r="NA126" t="s">
        <v>4630</v>
      </c>
      <c r="NB126" t="s">
        <v>4630</v>
      </c>
      <c r="NC126" t="s">
        <v>4630</v>
      </c>
      <c r="ND126" t="s">
        <v>4630</v>
      </c>
      <c r="NE126" t="s">
        <v>4630</v>
      </c>
      <c r="NF126" t="s">
        <v>4630</v>
      </c>
      <c r="NH126" t="s">
        <v>4630</v>
      </c>
      <c r="NI126" t="s">
        <v>4630</v>
      </c>
      <c r="NJ126" t="s">
        <v>4630</v>
      </c>
      <c r="NK126" t="s">
        <v>4630</v>
      </c>
      <c r="NL126" t="s">
        <v>4630</v>
      </c>
      <c r="NM126" t="s">
        <v>4630</v>
      </c>
      <c r="NN126" t="s">
        <v>4629</v>
      </c>
      <c r="NO126" t="s">
        <v>4629</v>
      </c>
      <c r="NP126" t="s">
        <v>4630</v>
      </c>
      <c r="NQ126" t="s">
        <v>4630</v>
      </c>
      <c r="NR126" t="s">
        <v>4629</v>
      </c>
      <c r="NS126" t="s">
        <v>4629</v>
      </c>
      <c r="NT126" t="s">
        <v>4630</v>
      </c>
      <c r="NU126" t="s">
        <v>4630</v>
      </c>
      <c r="NV126" t="s">
        <v>4630</v>
      </c>
      <c r="NW126" t="s">
        <v>4630</v>
      </c>
    </row>
    <row r="127" spans="1:387" x14ac:dyDescent="0.25">
      <c r="A127">
        <v>126</v>
      </c>
      <c r="B127" t="s">
        <v>4954</v>
      </c>
      <c r="C127" t="s">
        <v>1149</v>
      </c>
      <c r="D127" t="s">
        <v>1150</v>
      </c>
      <c r="E127" t="s">
        <v>1151</v>
      </c>
      <c r="F127" t="s">
        <v>4773</v>
      </c>
      <c r="G127" t="s">
        <v>1081</v>
      </c>
      <c r="FG127" t="s">
        <v>1101</v>
      </c>
      <c r="FH127" t="s">
        <v>4709</v>
      </c>
      <c r="FI127" t="s">
        <v>4709</v>
      </c>
      <c r="FJ127" t="s">
        <v>1101</v>
      </c>
      <c r="FK127" t="s">
        <v>4637</v>
      </c>
      <c r="FL127" t="s">
        <v>4637</v>
      </c>
      <c r="MY127" t="s">
        <v>4629</v>
      </c>
      <c r="MZ127" t="s">
        <v>4630</v>
      </c>
      <c r="NA127" t="s">
        <v>4630</v>
      </c>
      <c r="NB127" t="s">
        <v>4630</v>
      </c>
      <c r="NC127" t="s">
        <v>4630</v>
      </c>
      <c r="ND127" t="s">
        <v>4630</v>
      </c>
      <c r="NE127" t="s">
        <v>4630</v>
      </c>
      <c r="NF127" t="s">
        <v>4630</v>
      </c>
      <c r="NH127" t="s">
        <v>4629</v>
      </c>
      <c r="NI127" t="s">
        <v>4630</v>
      </c>
      <c r="NJ127" t="s">
        <v>4630</v>
      </c>
      <c r="NK127" t="s">
        <v>4630</v>
      </c>
      <c r="NL127" t="s">
        <v>4630</v>
      </c>
      <c r="NM127" t="s">
        <v>4630</v>
      </c>
      <c r="NN127" t="s">
        <v>4630</v>
      </c>
      <c r="NO127" t="s">
        <v>4630</v>
      </c>
      <c r="NP127" t="s">
        <v>4630</v>
      </c>
      <c r="NQ127" t="s">
        <v>4630</v>
      </c>
      <c r="NR127" t="s">
        <v>4630</v>
      </c>
      <c r="NS127" t="s">
        <v>4630</v>
      </c>
      <c r="NT127" t="s">
        <v>4630</v>
      </c>
      <c r="NU127" t="s">
        <v>4630</v>
      </c>
      <c r="NV127" t="s">
        <v>4630</v>
      </c>
      <c r="NW127" t="s">
        <v>4630</v>
      </c>
    </row>
    <row r="128" spans="1:387" x14ac:dyDescent="0.25">
      <c r="A128">
        <v>127</v>
      </c>
      <c r="B128" t="s">
        <v>4954</v>
      </c>
      <c r="C128" t="s">
        <v>1149</v>
      </c>
      <c r="D128" t="s">
        <v>1150</v>
      </c>
      <c r="E128" t="s">
        <v>1151</v>
      </c>
      <c r="F128" t="s">
        <v>4773</v>
      </c>
      <c r="G128" t="s">
        <v>1081</v>
      </c>
      <c r="FG128" t="s">
        <v>1101</v>
      </c>
      <c r="FH128" t="s">
        <v>4709</v>
      </c>
      <c r="FI128" t="s">
        <v>4709</v>
      </c>
      <c r="FJ128" t="s">
        <v>1101</v>
      </c>
      <c r="FK128" t="s">
        <v>4637</v>
      </c>
      <c r="FL128" t="s">
        <v>4637</v>
      </c>
      <c r="MY128" t="s">
        <v>4629</v>
      </c>
      <c r="MZ128" t="s">
        <v>4630</v>
      </c>
      <c r="NA128" t="s">
        <v>4630</v>
      </c>
      <c r="NB128" t="s">
        <v>4630</v>
      </c>
      <c r="NC128" t="s">
        <v>4630</v>
      </c>
      <c r="ND128" t="s">
        <v>4630</v>
      </c>
      <c r="NE128" t="s">
        <v>4630</v>
      </c>
      <c r="NF128" t="s">
        <v>4630</v>
      </c>
      <c r="NH128" t="s">
        <v>4629</v>
      </c>
      <c r="NI128" t="s">
        <v>4630</v>
      </c>
      <c r="NJ128" t="s">
        <v>4630</v>
      </c>
      <c r="NK128" t="s">
        <v>4630</v>
      </c>
      <c r="NL128" t="s">
        <v>4630</v>
      </c>
      <c r="NM128" t="s">
        <v>4630</v>
      </c>
      <c r="NN128" t="s">
        <v>4630</v>
      </c>
      <c r="NO128" t="s">
        <v>4630</v>
      </c>
      <c r="NP128" t="s">
        <v>4630</v>
      </c>
      <c r="NQ128" t="s">
        <v>4630</v>
      </c>
      <c r="NR128" t="s">
        <v>4630</v>
      </c>
      <c r="NS128" t="s">
        <v>4630</v>
      </c>
      <c r="NT128" t="s">
        <v>4630</v>
      </c>
      <c r="NU128" t="s">
        <v>4630</v>
      </c>
      <c r="NV128" t="s">
        <v>4630</v>
      </c>
      <c r="NW128" t="s">
        <v>4630</v>
      </c>
    </row>
    <row r="129" spans="1:387" x14ac:dyDescent="0.25">
      <c r="A129">
        <v>128</v>
      </c>
      <c r="B129" t="s">
        <v>4954</v>
      </c>
      <c r="C129" t="s">
        <v>1149</v>
      </c>
      <c r="D129" t="s">
        <v>1150</v>
      </c>
      <c r="E129" t="s">
        <v>1151</v>
      </c>
      <c r="F129" t="s">
        <v>4773</v>
      </c>
      <c r="G129" t="s">
        <v>1081</v>
      </c>
      <c r="FG129" t="s">
        <v>1101</v>
      </c>
      <c r="FH129" t="s">
        <v>4709</v>
      </c>
      <c r="FI129" t="s">
        <v>4709</v>
      </c>
      <c r="FJ129" t="s">
        <v>1101</v>
      </c>
      <c r="FK129" t="s">
        <v>4637</v>
      </c>
      <c r="FL129" t="s">
        <v>4637</v>
      </c>
      <c r="MY129" t="s">
        <v>4629</v>
      </c>
      <c r="MZ129" t="s">
        <v>4630</v>
      </c>
      <c r="NA129" t="s">
        <v>4630</v>
      </c>
      <c r="NB129" t="s">
        <v>4630</v>
      </c>
      <c r="NC129" t="s">
        <v>4630</v>
      </c>
      <c r="ND129" t="s">
        <v>4630</v>
      </c>
      <c r="NE129" t="s">
        <v>4630</v>
      </c>
      <c r="NF129" t="s">
        <v>4630</v>
      </c>
      <c r="NH129" t="s">
        <v>4629</v>
      </c>
      <c r="NI129" t="s">
        <v>4630</v>
      </c>
      <c r="NJ129" t="s">
        <v>4630</v>
      </c>
      <c r="NK129" t="s">
        <v>4630</v>
      </c>
      <c r="NL129" t="s">
        <v>4630</v>
      </c>
      <c r="NM129" t="s">
        <v>4630</v>
      </c>
      <c r="NN129" t="s">
        <v>4630</v>
      </c>
      <c r="NO129" t="s">
        <v>4630</v>
      </c>
      <c r="NP129" t="s">
        <v>4630</v>
      </c>
      <c r="NQ129" t="s">
        <v>4630</v>
      </c>
      <c r="NR129" t="s">
        <v>4630</v>
      </c>
      <c r="NS129" t="s">
        <v>4630</v>
      </c>
      <c r="NT129" t="s">
        <v>4630</v>
      </c>
      <c r="NU129" t="s">
        <v>4630</v>
      </c>
      <c r="NV129" t="s">
        <v>4630</v>
      </c>
      <c r="NW129" t="s">
        <v>4630</v>
      </c>
    </row>
    <row r="130" spans="1:387" x14ac:dyDescent="0.25">
      <c r="A130">
        <v>129</v>
      </c>
      <c r="B130" t="s">
        <v>4954</v>
      </c>
      <c r="C130" t="s">
        <v>1149</v>
      </c>
      <c r="D130" t="s">
        <v>1150</v>
      </c>
      <c r="E130" t="s">
        <v>1151</v>
      </c>
      <c r="F130" t="s">
        <v>4773</v>
      </c>
      <c r="G130" t="s">
        <v>1081</v>
      </c>
      <c r="FG130" t="s">
        <v>1101</v>
      </c>
      <c r="FH130" t="s">
        <v>4709</v>
      </c>
      <c r="FI130" t="s">
        <v>4709</v>
      </c>
      <c r="FJ130" t="s">
        <v>1101</v>
      </c>
      <c r="FK130" t="s">
        <v>4637</v>
      </c>
      <c r="FL130" t="s">
        <v>4637</v>
      </c>
      <c r="MY130" t="s">
        <v>4629</v>
      </c>
      <c r="MZ130" t="s">
        <v>4630</v>
      </c>
      <c r="NA130" t="s">
        <v>4630</v>
      </c>
      <c r="NB130" t="s">
        <v>4630</v>
      </c>
      <c r="NC130" t="s">
        <v>4630</v>
      </c>
      <c r="ND130" t="s">
        <v>4630</v>
      </c>
      <c r="NE130" t="s">
        <v>4630</v>
      </c>
      <c r="NF130" t="s">
        <v>4630</v>
      </c>
      <c r="NH130" t="s">
        <v>4630</v>
      </c>
      <c r="NI130" t="s">
        <v>4630</v>
      </c>
      <c r="NJ130" t="s">
        <v>4630</v>
      </c>
      <c r="NK130" t="s">
        <v>4630</v>
      </c>
      <c r="NL130" t="s">
        <v>4630</v>
      </c>
      <c r="NM130" t="s">
        <v>4630</v>
      </c>
      <c r="NN130" t="s">
        <v>4629</v>
      </c>
      <c r="NO130" t="s">
        <v>4629</v>
      </c>
      <c r="NP130" t="s">
        <v>4630</v>
      </c>
      <c r="NQ130" t="s">
        <v>4630</v>
      </c>
      <c r="NR130" t="s">
        <v>4630</v>
      </c>
      <c r="NS130" t="s">
        <v>4630</v>
      </c>
      <c r="NT130" t="s">
        <v>4630</v>
      </c>
      <c r="NU130" t="s">
        <v>4630</v>
      </c>
      <c r="NV130" t="s">
        <v>4630</v>
      </c>
      <c r="NW130" t="s">
        <v>4630</v>
      </c>
    </row>
    <row r="131" spans="1:387" x14ac:dyDescent="0.25">
      <c r="A131">
        <v>130</v>
      </c>
      <c r="B131" t="s">
        <v>4954</v>
      </c>
      <c r="C131" t="s">
        <v>1149</v>
      </c>
      <c r="D131" t="s">
        <v>1150</v>
      </c>
      <c r="E131" t="s">
        <v>1151</v>
      </c>
      <c r="F131" t="s">
        <v>4773</v>
      </c>
      <c r="G131" t="s">
        <v>1081</v>
      </c>
      <c r="FM131" t="s">
        <v>1082</v>
      </c>
      <c r="FN131" t="s">
        <v>4801</v>
      </c>
      <c r="FO131" t="s">
        <v>4802</v>
      </c>
      <c r="MY131" t="s">
        <v>4629</v>
      </c>
      <c r="MZ131" t="s">
        <v>4629</v>
      </c>
      <c r="NA131" t="s">
        <v>4630</v>
      </c>
      <c r="NB131" t="s">
        <v>4630</v>
      </c>
      <c r="NC131" t="s">
        <v>4630</v>
      </c>
      <c r="ND131" t="s">
        <v>4630</v>
      </c>
      <c r="NE131" t="s">
        <v>4630</v>
      </c>
      <c r="NF131" t="s">
        <v>4630</v>
      </c>
      <c r="NH131" t="s">
        <v>4629</v>
      </c>
      <c r="NI131" t="s">
        <v>4630</v>
      </c>
      <c r="NJ131" t="s">
        <v>4630</v>
      </c>
      <c r="NK131" t="s">
        <v>4630</v>
      </c>
      <c r="NL131" t="s">
        <v>4630</v>
      </c>
      <c r="NM131" t="s">
        <v>4630</v>
      </c>
      <c r="NN131" t="s">
        <v>4630</v>
      </c>
      <c r="NO131" t="s">
        <v>4630</v>
      </c>
      <c r="NP131" t="s">
        <v>4630</v>
      </c>
      <c r="NQ131" t="s">
        <v>4630</v>
      </c>
      <c r="NR131" t="s">
        <v>4630</v>
      </c>
      <c r="NS131" t="s">
        <v>4630</v>
      </c>
      <c r="NT131" t="s">
        <v>4630</v>
      </c>
      <c r="NU131" t="s">
        <v>4630</v>
      </c>
      <c r="NV131" t="s">
        <v>4630</v>
      </c>
      <c r="NW131" t="s">
        <v>4630</v>
      </c>
    </row>
    <row r="132" spans="1:387" x14ac:dyDescent="0.25">
      <c r="A132">
        <v>131</v>
      </c>
      <c r="B132" t="s">
        <v>4954</v>
      </c>
      <c r="C132" t="s">
        <v>1149</v>
      </c>
      <c r="D132" t="s">
        <v>1150</v>
      </c>
      <c r="E132" t="s">
        <v>1151</v>
      </c>
      <c r="F132" t="s">
        <v>4773</v>
      </c>
      <c r="G132" t="s">
        <v>1081</v>
      </c>
      <c r="FM132" t="s">
        <v>1082</v>
      </c>
      <c r="FN132" t="s">
        <v>4801</v>
      </c>
      <c r="FO132" t="s">
        <v>4802</v>
      </c>
      <c r="MY132" t="s">
        <v>4629</v>
      </c>
      <c r="MZ132" t="s">
        <v>4629</v>
      </c>
      <c r="NA132" t="s">
        <v>4630</v>
      </c>
      <c r="NB132" t="s">
        <v>4630</v>
      </c>
      <c r="NC132" t="s">
        <v>4630</v>
      </c>
      <c r="ND132" t="s">
        <v>4630</v>
      </c>
      <c r="NE132" t="s">
        <v>4630</v>
      </c>
      <c r="NF132" t="s">
        <v>4630</v>
      </c>
      <c r="NH132" t="s">
        <v>4630</v>
      </c>
      <c r="NI132" t="s">
        <v>4630</v>
      </c>
      <c r="NJ132" t="s">
        <v>4630</v>
      </c>
      <c r="NK132" t="s">
        <v>4630</v>
      </c>
      <c r="NL132" t="s">
        <v>4630</v>
      </c>
      <c r="NM132" t="s">
        <v>4630</v>
      </c>
      <c r="NN132" t="s">
        <v>4629</v>
      </c>
      <c r="NO132" t="s">
        <v>4629</v>
      </c>
      <c r="NP132" t="s">
        <v>4630</v>
      </c>
      <c r="NQ132" t="s">
        <v>4630</v>
      </c>
      <c r="NR132" t="s">
        <v>4630</v>
      </c>
      <c r="NS132" t="s">
        <v>4630</v>
      </c>
      <c r="NT132" t="s">
        <v>4630</v>
      </c>
      <c r="NU132" t="s">
        <v>4630</v>
      </c>
      <c r="NV132" t="s">
        <v>4630</v>
      </c>
      <c r="NW132" t="s">
        <v>4630</v>
      </c>
    </row>
    <row r="133" spans="1:387" x14ac:dyDescent="0.25">
      <c r="A133">
        <v>132</v>
      </c>
      <c r="B133" t="s">
        <v>4954</v>
      </c>
      <c r="C133" t="s">
        <v>1149</v>
      </c>
      <c r="D133" t="s">
        <v>1150</v>
      </c>
      <c r="E133" t="s">
        <v>1151</v>
      </c>
      <c r="F133" t="s">
        <v>4773</v>
      </c>
      <c r="G133" t="s">
        <v>1081</v>
      </c>
    </row>
    <row r="134" spans="1:387" x14ac:dyDescent="0.25">
      <c r="A134">
        <v>133</v>
      </c>
      <c r="B134" t="s">
        <v>4954</v>
      </c>
      <c r="C134" t="s">
        <v>1149</v>
      </c>
      <c r="D134" t="s">
        <v>1150</v>
      </c>
      <c r="E134" t="s">
        <v>1151</v>
      </c>
      <c r="F134" t="s">
        <v>4773</v>
      </c>
      <c r="G134" t="s">
        <v>1081</v>
      </c>
    </row>
    <row r="135" spans="1:387" x14ac:dyDescent="0.25">
      <c r="A135">
        <v>134</v>
      </c>
      <c r="B135" t="s">
        <v>4954</v>
      </c>
      <c r="C135" t="s">
        <v>1130</v>
      </c>
      <c r="D135" t="s">
        <v>3412</v>
      </c>
      <c r="E135" t="s">
        <v>3495</v>
      </c>
      <c r="F135" t="s">
        <v>4755</v>
      </c>
      <c r="G135" t="s">
        <v>1081</v>
      </c>
      <c r="AL135" t="s">
        <v>1101</v>
      </c>
      <c r="AM135" t="s">
        <v>1083</v>
      </c>
      <c r="AN135">
        <v>200</v>
      </c>
      <c r="AO135">
        <v>200</v>
      </c>
      <c r="AP135" t="s">
        <v>1103</v>
      </c>
      <c r="AQ135" t="s">
        <v>1103</v>
      </c>
      <c r="AR135" t="s">
        <v>4648</v>
      </c>
      <c r="AS135" t="s">
        <v>1101</v>
      </c>
      <c r="AT135" t="s">
        <v>1083</v>
      </c>
      <c r="AU135">
        <v>250</v>
      </c>
      <c r="AV135">
        <v>250</v>
      </c>
      <c r="AW135" t="s">
        <v>1103</v>
      </c>
      <c r="AX135" t="s">
        <v>1103</v>
      </c>
      <c r="AY135" t="s">
        <v>4632</v>
      </c>
      <c r="BG135" t="s">
        <v>1101</v>
      </c>
      <c r="BH135" t="s">
        <v>1104</v>
      </c>
      <c r="BI135" t="s">
        <v>1083</v>
      </c>
      <c r="BJ135">
        <v>250</v>
      </c>
      <c r="BK135">
        <v>250</v>
      </c>
      <c r="BL135" t="s">
        <v>1103</v>
      </c>
      <c r="BM135" t="s">
        <v>1103</v>
      </c>
      <c r="BN135" t="s">
        <v>4628</v>
      </c>
      <c r="BW135" t="s">
        <v>1101</v>
      </c>
      <c r="BX135" t="s">
        <v>1106</v>
      </c>
      <c r="BY135" t="s">
        <v>1083</v>
      </c>
      <c r="BZ135">
        <v>250</v>
      </c>
      <c r="CA135">
        <v>250</v>
      </c>
      <c r="CB135" t="s">
        <v>1103</v>
      </c>
      <c r="CC135" t="s">
        <v>1103</v>
      </c>
      <c r="CD135" t="s">
        <v>4632</v>
      </c>
      <c r="CM135" t="s">
        <v>1101</v>
      </c>
      <c r="CN135" t="s">
        <v>4665</v>
      </c>
      <c r="CO135">
        <v>200</v>
      </c>
      <c r="CP135">
        <v>400</v>
      </c>
      <c r="CQ135" t="s">
        <v>1103</v>
      </c>
      <c r="CR135" t="s">
        <v>1103</v>
      </c>
      <c r="CS135" t="s">
        <v>4648</v>
      </c>
      <c r="CT135" t="s">
        <v>1101</v>
      </c>
      <c r="CU135" t="s">
        <v>1086</v>
      </c>
      <c r="CV135" t="s">
        <v>1087</v>
      </c>
      <c r="CW135">
        <v>500</v>
      </c>
      <c r="CX135">
        <v>1000</v>
      </c>
      <c r="CY135" t="s">
        <v>1103</v>
      </c>
      <c r="CZ135" t="s">
        <v>1103</v>
      </c>
      <c r="DA135" t="s">
        <v>4648</v>
      </c>
      <c r="DE135" t="s">
        <v>1101</v>
      </c>
      <c r="DF135" t="s">
        <v>1088</v>
      </c>
      <c r="DG135" t="s">
        <v>4653</v>
      </c>
      <c r="DH135" t="s">
        <v>4677</v>
      </c>
      <c r="DI135" t="s">
        <v>1103</v>
      </c>
      <c r="DJ135" t="s">
        <v>1103</v>
      </c>
      <c r="DK135" t="s">
        <v>4632</v>
      </c>
      <c r="DL135" t="s">
        <v>1101</v>
      </c>
      <c r="DM135" t="s">
        <v>4716</v>
      </c>
      <c r="DN135" t="s">
        <v>4716</v>
      </c>
      <c r="DO135" t="s">
        <v>1103</v>
      </c>
      <c r="DP135" t="s">
        <v>1084</v>
      </c>
      <c r="DQ135" t="s">
        <v>4664</v>
      </c>
      <c r="DX135" t="s">
        <v>1101</v>
      </c>
      <c r="DY135" t="s">
        <v>4653</v>
      </c>
      <c r="DZ135" t="s">
        <v>4653</v>
      </c>
      <c r="EA135" t="s">
        <v>1103</v>
      </c>
      <c r="EB135" t="s">
        <v>1103</v>
      </c>
      <c r="EC135" t="s">
        <v>4632</v>
      </c>
      <c r="GO135" t="s">
        <v>1127</v>
      </c>
      <c r="GP135" t="s">
        <v>1127</v>
      </c>
      <c r="GW135" t="s">
        <v>1084</v>
      </c>
      <c r="GX135" t="s">
        <v>3496</v>
      </c>
      <c r="GY135" t="s">
        <v>1091</v>
      </c>
      <c r="HB135" t="s">
        <v>1084</v>
      </c>
      <c r="HC135" t="s">
        <v>3496</v>
      </c>
      <c r="HD135" t="s">
        <v>3496</v>
      </c>
      <c r="HE135" t="s">
        <v>1091</v>
      </c>
      <c r="MY135" t="s">
        <v>4629</v>
      </c>
      <c r="MZ135" t="s">
        <v>4630</v>
      </c>
      <c r="NA135" t="s">
        <v>4630</v>
      </c>
      <c r="NB135" t="s">
        <v>4630</v>
      </c>
      <c r="NC135" t="s">
        <v>4630</v>
      </c>
      <c r="ND135" t="s">
        <v>4630</v>
      </c>
      <c r="NE135" t="s">
        <v>4630</v>
      </c>
      <c r="NF135" t="s">
        <v>4630</v>
      </c>
      <c r="NH135" t="s">
        <v>4630</v>
      </c>
      <c r="NI135" t="s">
        <v>4630</v>
      </c>
      <c r="NJ135" t="s">
        <v>4630</v>
      </c>
      <c r="NK135" t="s">
        <v>4630</v>
      </c>
      <c r="NL135" t="s">
        <v>4629</v>
      </c>
      <c r="NM135" t="s">
        <v>4629</v>
      </c>
      <c r="NN135" t="s">
        <v>4630</v>
      </c>
      <c r="NO135" t="s">
        <v>4630</v>
      </c>
      <c r="NP135" t="s">
        <v>4630</v>
      </c>
      <c r="NQ135" t="s">
        <v>4629</v>
      </c>
      <c r="NR135" t="s">
        <v>4629</v>
      </c>
      <c r="NS135" t="s">
        <v>4629</v>
      </c>
      <c r="NT135" t="s">
        <v>4630</v>
      </c>
      <c r="NU135" t="s">
        <v>4630</v>
      </c>
      <c r="NV135" t="s">
        <v>4630</v>
      </c>
      <c r="NW135" t="s">
        <v>4630</v>
      </c>
    </row>
    <row r="136" spans="1:387" x14ac:dyDescent="0.25">
      <c r="A136">
        <v>135</v>
      </c>
      <c r="B136" t="s">
        <v>4954</v>
      </c>
      <c r="C136" t="s">
        <v>1130</v>
      </c>
      <c r="D136" t="s">
        <v>3412</v>
      </c>
      <c r="E136" t="s">
        <v>3495</v>
      </c>
      <c r="F136" t="s">
        <v>4755</v>
      </c>
      <c r="G136" t="s">
        <v>1081</v>
      </c>
      <c r="AL136" t="s">
        <v>1101</v>
      </c>
      <c r="AM136" t="s">
        <v>1083</v>
      </c>
      <c r="AN136">
        <v>250</v>
      </c>
      <c r="AO136">
        <v>250</v>
      </c>
      <c r="AP136" t="s">
        <v>1103</v>
      </c>
      <c r="AQ136" t="s">
        <v>1103</v>
      </c>
      <c r="AR136" t="s">
        <v>4632</v>
      </c>
      <c r="AS136" t="s">
        <v>1101</v>
      </c>
      <c r="AT136" t="s">
        <v>1083</v>
      </c>
      <c r="AU136">
        <v>200</v>
      </c>
      <c r="AV136">
        <v>200</v>
      </c>
      <c r="AW136" t="s">
        <v>1103</v>
      </c>
      <c r="AX136" t="s">
        <v>1103</v>
      </c>
      <c r="AY136" t="s">
        <v>4628</v>
      </c>
      <c r="BG136" t="s">
        <v>1101</v>
      </c>
      <c r="BH136" t="s">
        <v>1104</v>
      </c>
      <c r="BI136" t="s">
        <v>1083</v>
      </c>
      <c r="BJ136">
        <v>250</v>
      </c>
      <c r="BK136">
        <v>250</v>
      </c>
      <c r="BL136" t="s">
        <v>1103</v>
      </c>
      <c r="BM136" t="s">
        <v>1103</v>
      </c>
      <c r="BN136" t="s">
        <v>4632</v>
      </c>
      <c r="BW136" t="s">
        <v>1101</v>
      </c>
      <c r="BX136" t="s">
        <v>1106</v>
      </c>
      <c r="BY136" t="s">
        <v>1083</v>
      </c>
      <c r="BZ136">
        <v>250</v>
      </c>
      <c r="CA136">
        <v>250</v>
      </c>
      <c r="CB136" t="s">
        <v>1103</v>
      </c>
      <c r="CC136" t="s">
        <v>1103</v>
      </c>
      <c r="CD136" t="s">
        <v>4650</v>
      </c>
      <c r="CM136" t="s">
        <v>1101</v>
      </c>
      <c r="CN136" t="s">
        <v>4665</v>
      </c>
      <c r="CO136">
        <v>200</v>
      </c>
      <c r="CP136">
        <v>400</v>
      </c>
      <c r="CQ136" t="s">
        <v>1103</v>
      </c>
      <c r="CR136" t="s">
        <v>1103</v>
      </c>
      <c r="CS136" t="s">
        <v>4628</v>
      </c>
      <c r="CT136" t="s">
        <v>1101</v>
      </c>
      <c r="CU136" t="s">
        <v>1086</v>
      </c>
      <c r="CV136" t="s">
        <v>1087</v>
      </c>
      <c r="CW136">
        <v>500</v>
      </c>
      <c r="CX136">
        <v>1000</v>
      </c>
      <c r="CY136" t="s">
        <v>1103</v>
      </c>
      <c r="CZ136" t="s">
        <v>1103</v>
      </c>
      <c r="DA136" t="s">
        <v>4632</v>
      </c>
      <c r="DE136" t="s">
        <v>1101</v>
      </c>
      <c r="DF136" t="s">
        <v>1088</v>
      </c>
      <c r="DG136" t="s">
        <v>4642</v>
      </c>
      <c r="DH136" t="s">
        <v>4697</v>
      </c>
      <c r="DI136" t="s">
        <v>1103</v>
      </c>
      <c r="DJ136" t="s">
        <v>1103</v>
      </c>
      <c r="DK136" t="s">
        <v>4648</v>
      </c>
      <c r="DX136" t="s">
        <v>1101</v>
      </c>
      <c r="DY136" t="s">
        <v>4653</v>
      </c>
      <c r="DZ136" t="s">
        <v>4653</v>
      </c>
      <c r="GO136" t="s">
        <v>1127</v>
      </c>
      <c r="GP136" t="s">
        <v>1127</v>
      </c>
      <c r="GW136" t="s">
        <v>1084</v>
      </c>
      <c r="GX136" t="s">
        <v>3496</v>
      </c>
      <c r="GY136" t="s">
        <v>1091</v>
      </c>
      <c r="HB136" t="s">
        <v>1084</v>
      </c>
      <c r="HC136" t="s">
        <v>3496</v>
      </c>
      <c r="HD136" t="s">
        <v>3496</v>
      </c>
      <c r="HE136" t="s">
        <v>1091</v>
      </c>
      <c r="MY136" t="s">
        <v>4629</v>
      </c>
      <c r="MZ136" t="s">
        <v>4630</v>
      </c>
      <c r="NA136" t="s">
        <v>4630</v>
      </c>
      <c r="NB136" t="s">
        <v>4630</v>
      </c>
      <c r="NC136" t="s">
        <v>4630</v>
      </c>
      <c r="ND136" t="s">
        <v>4630</v>
      </c>
      <c r="NE136" t="s">
        <v>4630</v>
      </c>
      <c r="NF136" t="s">
        <v>4630</v>
      </c>
      <c r="NH136" t="s">
        <v>4630</v>
      </c>
      <c r="NI136" t="s">
        <v>4630</v>
      </c>
      <c r="NJ136" t="s">
        <v>4630</v>
      </c>
      <c r="NK136" t="s">
        <v>4630</v>
      </c>
      <c r="NL136" t="s">
        <v>4629</v>
      </c>
      <c r="NM136" t="s">
        <v>4629</v>
      </c>
      <c r="NN136" t="s">
        <v>4629</v>
      </c>
      <c r="NO136" t="s">
        <v>4630</v>
      </c>
      <c r="NP136" t="s">
        <v>4630</v>
      </c>
      <c r="NQ136" t="s">
        <v>4629</v>
      </c>
      <c r="NR136" t="s">
        <v>4629</v>
      </c>
      <c r="NS136" t="s">
        <v>4629</v>
      </c>
      <c r="NT136" t="s">
        <v>4630</v>
      </c>
      <c r="NU136" t="s">
        <v>4630</v>
      </c>
      <c r="NV136" t="s">
        <v>4630</v>
      </c>
      <c r="NW136" t="s">
        <v>4630</v>
      </c>
    </row>
    <row r="137" spans="1:387" x14ac:dyDescent="0.25">
      <c r="A137">
        <v>136</v>
      </c>
      <c r="B137" t="s">
        <v>4954</v>
      </c>
      <c r="C137" t="s">
        <v>1130</v>
      </c>
      <c r="D137" t="s">
        <v>3412</v>
      </c>
      <c r="E137" t="s">
        <v>3495</v>
      </c>
      <c r="F137" t="s">
        <v>4755</v>
      </c>
      <c r="G137" t="s">
        <v>1081</v>
      </c>
      <c r="AL137" t="s">
        <v>1101</v>
      </c>
      <c r="AM137" t="s">
        <v>1083</v>
      </c>
      <c r="AN137">
        <v>250</v>
      </c>
      <c r="AO137">
        <v>250</v>
      </c>
      <c r="AP137" t="s">
        <v>1103</v>
      </c>
      <c r="AQ137" t="s">
        <v>1103</v>
      </c>
      <c r="AR137" t="s">
        <v>4632</v>
      </c>
      <c r="AS137" t="s">
        <v>1101</v>
      </c>
      <c r="AT137" t="s">
        <v>1083</v>
      </c>
      <c r="AU137">
        <v>250</v>
      </c>
      <c r="AV137">
        <v>250</v>
      </c>
      <c r="AW137" t="s">
        <v>1103</v>
      </c>
      <c r="AX137" t="s">
        <v>1103</v>
      </c>
      <c r="AY137" t="s">
        <v>4628</v>
      </c>
      <c r="BG137" t="s">
        <v>1101</v>
      </c>
      <c r="BH137" t="s">
        <v>1104</v>
      </c>
      <c r="BI137" t="s">
        <v>1083</v>
      </c>
      <c r="BJ137">
        <v>300</v>
      </c>
      <c r="BK137">
        <v>300</v>
      </c>
      <c r="BL137" t="s">
        <v>1103</v>
      </c>
      <c r="BM137" t="s">
        <v>1103</v>
      </c>
      <c r="BN137" t="s">
        <v>4648</v>
      </c>
      <c r="BW137" t="s">
        <v>1101</v>
      </c>
      <c r="BX137" t="s">
        <v>1106</v>
      </c>
      <c r="BY137" t="s">
        <v>1083</v>
      </c>
      <c r="BZ137">
        <v>250</v>
      </c>
      <c r="CA137">
        <v>250</v>
      </c>
      <c r="CB137" t="s">
        <v>1103</v>
      </c>
      <c r="CC137" t="s">
        <v>1103</v>
      </c>
      <c r="CD137" t="s">
        <v>4650</v>
      </c>
      <c r="CM137" t="s">
        <v>1101</v>
      </c>
      <c r="CN137" t="s">
        <v>4665</v>
      </c>
      <c r="CO137">
        <v>200</v>
      </c>
      <c r="CP137">
        <v>400</v>
      </c>
      <c r="CT137" t="s">
        <v>1101</v>
      </c>
      <c r="CU137" t="s">
        <v>4747</v>
      </c>
      <c r="CV137" t="s">
        <v>1087</v>
      </c>
      <c r="CW137">
        <v>500</v>
      </c>
      <c r="CX137">
        <v>1000</v>
      </c>
      <c r="DE137" t="s">
        <v>1101</v>
      </c>
      <c r="DF137" t="s">
        <v>1088</v>
      </c>
      <c r="DG137" t="s">
        <v>4642</v>
      </c>
      <c r="DH137" t="s">
        <v>4697</v>
      </c>
      <c r="DI137" t="s">
        <v>1103</v>
      </c>
      <c r="DJ137" t="s">
        <v>1103</v>
      </c>
      <c r="DK137" t="s">
        <v>4632</v>
      </c>
      <c r="DL137" t="s">
        <v>1082</v>
      </c>
      <c r="DM137" t="s">
        <v>4636</v>
      </c>
      <c r="DN137" t="s">
        <v>4636</v>
      </c>
      <c r="DO137" t="s">
        <v>1103</v>
      </c>
      <c r="DP137" t="s">
        <v>1084</v>
      </c>
      <c r="DQ137" t="s">
        <v>4632</v>
      </c>
      <c r="DX137" t="s">
        <v>1101</v>
      </c>
      <c r="DY137" t="s">
        <v>4661</v>
      </c>
      <c r="DZ137" t="s">
        <v>4661</v>
      </c>
      <c r="GO137" t="s">
        <v>1127</v>
      </c>
      <c r="GP137" t="s">
        <v>1127</v>
      </c>
      <c r="GW137" t="s">
        <v>1084</v>
      </c>
      <c r="GX137" t="s">
        <v>3496</v>
      </c>
      <c r="GY137" t="s">
        <v>1091</v>
      </c>
      <c r="HA137" t="s">
        <v>4648</v>
      </c>
      <c r="HB137" t="s">
        <v>1084</v>
      </c>
      <c r="HC137" t="s">
        <v>3496</v>
      </c>
      <c r="HD137" t="s">
        <v>3496</v>
      </c>
      <c r="HE137" t="s">
        <v>1091</v>
      </c>
      <c r="MY137" t="s">
        <v>4629</v>
      </c>
      <c r="MZ137" t="s">
        <v>4630</v>
      </c>
      <c r="NA137" t="s">
        <v>4630</v>
      </c>
      <c r="NB137" t="s">
        <v>4630</v>
      </c>
      <c r="NC137" t="s">
        <v>4630</v>
      </c>
      <c r="ND137" t="s">
        <v>4630</v>
      </c>
      <c r="NE137" t="s">
        <v>4630</v>
      </c>
      <c r="NF137" t="s">
        <v>4630</v>
      </c>
      <c r="NH137" t="s">
        <v>4630</v>
      </c>
      <c r="NI137" t="s">
        <v>4630</v>
      </c>
      <c r="NJ137" t="s">
        <v>4630</v>
      </c>
      <c r="NK137" t="s">
        <v>4630</v>
      </c>
      <c r="NL137" t="s">
        <v>4629</v>
      </c>
      <c r="NM137" t="s">
        <v>4629</v>
      </c>
      <c r="NN137" t="s">
        <v>4630</v>
      </c>
      <c r="NO137" t="s">
        <v>4630</v>
      </c>
      <c r="NP137" t="s">
        <v>4630</v>
      </c>
      <c r="NQ137" t="s">
        <v>4629</v>
      </c>
      <c r="NR137" t="s">
        <v>4629</v>
      </c>
      <c r="NS137" t="s">
        <v>4629</v>
      </c>
      <c r="NT137" t="s">
        <v>4630</v>
      </c>
      <c r="NU137" t="s">
        <v>4630</v>
      </c>
      <c r="NV137" t="s">
        <v>4630</v>
      </c>
      <c r="NW137" t="s">
        <v>4630</v>
      </c>
    </row>
    <row r="138" spans="1:387" x14ac:dyDescent="0.25">
      <c r="A138">
        <v>137</v>
      </c>
      <c r="B138" t="s">
        <v>4954</v>
      </c>
      <c r="C138" t="s">
        <v>1130</v>
      </c>
      <c r="D138" t="s">
        <v>3412</v>
      </c>
      <c r="E138" t="s">
        <v>3495</v>
      </c>
      <c r="F138" t="s">
        <v>4755</v>
      </c>
      <c r="G138" t="s">
        <v>1081</v>
      </c>
      <c r="AL138" t="s">
        <v>1101</v>
      </c>
      <c r="AM138" t="s">
        <v>1083</v>
      </c>
      <c r="AN138">
        <v>250</v>
      </c>
      <c r="AO138">
        <v>250</v>
      </c>
      <c r="AP138" t="s">
        <v>1103</v>
      </c>
      <c r="AQ138" t="s">
        <v>1103</v>
      </c>
      <c r="AR138" t="s">
        <v>4650</v>
      </c>
      <c r="AS138" t="s">
        <v>1101</v>
      </c>
      <c r="AT138" t="s">
        <v>1083</v>
      </c>
      <c r="AU138">
        <v>250</v>
      </c>
      <c r="AV138">
        <v>250</v>
      </c>
      <c r="AW138" t="s">
        <v>1103</v>
      </c>
      <c r="AX138" t="s">
        <v>1103</v>
      </c>
      <c r="AY138" t="s">
        <v>4648</v>
      </c>
      <c r="BG138" t="s">
        <v>1101</v>
      </c>
      <c r="BH138" t="s">
        <v>1104</v>
      </c>
      <c r="BI138" t="s">
        <v>1083</v>
      </c>
      <c r="BJ138">
        <v>300</v>
      </c>
      <c r="BK138">
        <v>300</v>
      </c>
      <c r="BL138" t="s">
        <v>1103</v>
      </c>
      <c r="BM138" t="s">
        <v>1103</v>
      </c>
      <c r="BN138" t="s">
        <v>4648</v>
      </c>
      <c r="BW138" t="s">
        <v>1101</v>
      </c>
      <c r="BX138" t="s">
        <v>1106</v>
      </c>
      <c r="BY138" t="s">
        <v>1083</v>
      </c>
      <c r="BZ138">
        <v>250</v>
      </c>
      <c r="CA138">
        <v>250</v>
      </c>
      <c r="CB138" t="s">
        <v>1103</v>
      </c>
      <c r="CC138" t="s">
        <v>1103</v>
      </c>
      <c r="CD138" t="s">
        <v>4632</v>
      </c>
      <c r="CM138" t="s">
        <v>1101</v>
      </c>
      <c r="CN138" t="s">
        <v>4665</v>
      </c>
      <c r="CO138">
        <v>200</v>
      </c>
      <c r="CP138">
        <v>400</v>
      </c>
      <c r="CT138" t="s">
        <v>1101</v>
      </c>
      <c r="CU138" t="s">
        <v>4747</v>
      </c>
      <c r="CV138" t="s">
        <v>1087</v>
      </c>
      <c r="CW138">
        <v>500</v>
      </c>
      <c r="CX138">
        <v>1000</v>
      </c>
      <c r="CY138" t="s">
        <v>1103</v>
      </c>
      <c r="CZ138" t="s">
        <v>1103</v>
      </c>
      <c r="DA138" t="s">
        <v>4628</v>
      </c>
      <c r="DE138" t="s">
        <v>1101</v>
      </c>
      <c r="DF138" t="s">
        <v>1088</v>
      </c>
      <c r="DG138" t="s">
        <v>4642</v>
      </c>
      <c r="DH138" t="s">
        <v>4697</v>
      </c>
      <c r="DI138" t="s">
        <v>1103</v>
      </c>
      <c r="DJ138" t="s">
        <v>1103</v>
      </c>
      <c r="DK138" t="s">
        <v>4628</v>
      </c>
      <c r="DL138" t="s">
        <v>1082</v>
      </c>
      <c r="DM138" t="s">
        <v>4636</v>
      </c>
      <c r="DN138" t="s">
        <v>4636</v>
      </c>
      <c r="DO138" t="s">
        <v>1103</v>
      </c>
      <c r="DP138" t="s">
        <v>1084</v>
      </c>
      <c r="DQ138" t="s">
        <v>4650</v>
      </c>
      <c r="DX138" t="s">
        <v>1101</v>
      </c>
      <c r="DY138" t="s">
        <v>4653</v>
      </c>
      <c r="DZ138" t="s">
        <v>4653</v>
      </c>
      <c r="GO138" t="s">
        <v>1089</v>
      </c>
      <c r="GP138" t="s">
        <v>1089</v>
      </c>
      <c r="GW138" t="s">
        <v>1084</v>
      </c>
      <c r="GX138" t="s">
        <v>3496</v>
      </c>
      <c r="GY138" t="s">
        <v>1109</v>
      </c>
      <c r="HB138" t="s">
        <v>1084</v>
      </c>
      <c r="HC138" t="s">
        <v>3496</v>
      </c>
      <c r="HD138" t="s">
        <v>3496</v>
      </c>
      <c r="HE138" t="s">
        <v>1091</v>
      </c>
      <c r="MY138" t="s">
        <v>4629</v>
      </c>
      <c r="MZ138" t="s">
        <v>4630</v>
      </c>
      <c r="NA138" t="s">
        <v>4630</v>
      </c>
      <c r="NB138" t="s">
        <v>4630</v>
      </c>
      <c r="NC138" t="s">
        <v>4630</v>
      </c>
      <c r="ND138" t="s">
        <v>4630</v>
      </c>
      <c r="NE138" t="s">
        <v>4630</v>
      </c>
      <c r="NF138" t="s">
        <v>4630</v>
      </c>
      <c r="NH138" t="s">
        <v>4630</v>
      </c>
      <c r="NI138" t="s">
        <v>4630</v>
      </c>
      <c r="NJ138" t="s">
        <v>4630</v>
      </c>
      <c r="NK138" t="s">
        <v>4630</v>
      </c>
      <c r="NL138" t="s">
        <v>4630</v>
      </c>
      <c r="NM138" t="s">
        <v>4629</v>
      </c>
      <c r="NN138" t="s">
        <v>4630</v>
      </c>
      <c r="NO138" t="s">
        <v>4630</v>
      </c>
      <c r="NP138" t="s">
        <v>4630</v>
      </c>
      <c r="NQ138" t="s">
        <v>4629</v>
      </c>
      <c r="NR138" t="s">
        <v>4629</v>
      </c>
      <c r="NS138" t="s">
        <v>4629</v>
      </c>
      <c r="NT138" t="s">
        <v>4630</v>
      </c>
      <c r="NU138" t="s">
        <v>4630</v>
      </c>
      <c r="NV138" t="s">
        <v>4630</v>
      </c>
      <c r="NW138" t="s">
        <v>4630</v>
      </c>
    </row>
    <row r="139" spans="1:387" x14ac:dyDescent="0.25">
      <c r="A139">
        <v>138</v>
      </c>
      <c r="B139" t="s">
        <v>4954</v>
      </c>
      <c r="C139" t="s">
        <v>1130</v>
      </c>
      <c r="D139" t="s">
        <v>3412</v>
      </c>
      <c r="E139" t="s">
        <v>3495</v>
      </c>
      <c r="F139" t="s">
        <v>4755</v>
      </c>
      <c r="G139" t="s">
        <v>1081</v>
      </c>
      <c r="FG139" t="s">
        <v>1101</v>
      </c>
      <c r="FH139" t="s">
        <v>4803</v>
      </c>
      <c r="FI139" t="s">
        <v>4803</v>
      </c>
      <c r="FJ139" t="s">
        <v>1101</v>
      </c>
      <c r="FK139" t="s">
        <v>4644</v>
      </c>
      <c r="FL139" t="s">
        <v>4644</v>
      </c>
      <c r="MY139" t="s">
        <v>4629</v>
      </c>
      <c r="MZ139" t="s">
        <v>4630</v>
      </c>
      <c r="NA139" t="s">
        <v>4630</v>
      </c>
      <c r="NB139" t="s">
        <v>4630</v>
      </c>
      <c r="NC139" t="s">
        <v>4630</v>
      </c>
      <c r="ND139" t="s">
        <v>4630</v>
      </c>
      <c r="NE139" t="s">
        <v>4630</v>
      </c>
      <c r="NF139" t="s">
        <v>4630</v>
      </c>
      <c r="NH139" t="s">
        <v>4629</v>
      </c>
      <c r="NI139" t="s">
        <v>4630</v>
      </c>
      <c r="NJ139" t="s">
        <v>4630</v>
      </c>
      <c r="NK139" t="s">
        <v>4630</v>
      </c>
      <c r="NL139" t="s">
        <v>4630</v>
      </c>
      <c r="NM139" t="s">
        <v>4630</v>
      </c>
      <c r="NN139" t="s">
        <v>4630</v>
      </c>
      <c r="NO139" t="s">
        <v>4630</v>
      </c>
      <c r="NP139" t="s">
        <v>4630</v>
      </c>
      <c r="NQ139" t="s">
        <v>4630</v>
      </c>
      <c r="NR139" t="s">
        <v>4630</v>
      </c>
      <c r="NS139" t="s">
        <v>4630</v>
      </c>
      <c r="NT139" t="s">
        <v>4630</v>
      </c>
      <c r="NU139" t="s">
        <v>4630</v>
      </c>
      <c r="NV139" t="s">
        <v>4630</v>
      </c>
      <c r="NW139" t="s">
        <v>4630</v>
      </c>
    </row>
    <row r="140" spans="1:387" x14ac:dyDescent="0.25">
      <c r="A140">
        <v>139</v>
      </c>
      <c r="B140" t="s">
        <v>4954</v>
      </c>
      <c r="C140" t="s">
        <v>1130</v>
      </c>
      <c r="D140" t="s">
        <v>3412</v>
      </c>
      <c r="E140" t="s">
        <v>3495</v>
      </c>
      <c r="F140" t="s">
        <v>4755</v>
      </c>
      <c r="G140" t="s">
        <v>1081</v>
      </c>
      <c r="FG140" t="s">
        <v>1101</v>
      </c>
      <c r="FH140" t="s">
        <v>4840</v>
      </c>
      <c r="FI140" t="s">
        <v>4840</v>
      </c>
      <c r="FJ140" t="s">
        <v>1101</v>
      </c>
      <c r="FK140" t="s">
        <v>4644</v>
      </c>
      <c r="FL140" t="s">
        <v>4644</v>
      </c>
      <c r="MY140" t="s">
        <v>4629</v>
      </c>
      <c r="MZ140" t="s">
        <v>4630</v>
      </c>
      <c r="NA140" t="s">
        <v>4630</v>
      </c>
      <c r="NB140" t="s">
        <v>4630</v>
      </c>
      <c r="NC140" t="s">
        <v>4630</v>
      </c>
      <c r="ND140" t="s">
        <v>4630</v>
      </c>
      <c r="NE140" t="s">
        <v>4630</v>
      </c>
      <c r="NF140" t="s">
        <v>4630</v>
      </c>
      <c r="NH140" t="s">
        <v>4630</v>
      </c>
      <c r="NI140" t="s">
        <v>4630</v>
      </c>
      <c r="NJ140" t="s">
        <v>4630</v>
      </c>
      <c r="NK140" t="s">
        <v>4630</v>
      </c>
      <c r="NL140" t="s">
        <v>4630</v>
      </c>
      <c r="NM140" t="s">
        <v>4629</v>
      </c>
      <c r="NN140" t="s">
        <v>4630</v>
      </c>
      <c r="NO140" t="s">
        <v>4630</v>
      </c>
      <c r="NP140" t="s">
        <v>4630</v>
      </c>
      <c r="NQ140" t="s">
        <v>4630</v>
      </c>
      <c r="NR140" t="s">
        <v>4630</v>
      </c>
      <c r="NS140" t="s">
        <v>4630</v>
      </c>
      <c r="NT140" t="s">
        <v>4630</v>
      </c>
      <c r="NU140" t="s">
        <v>4630</v>
      </c>
      <c r="NV140" t="s">
        <v>4630</v>
      </c>
      <c r="NW140" t="s">
        <v>4630</v>
      </c>
    </row>
    <row r="141" spans="1:387" x14ac:dyDescent="0.25">
      <c r="A141">
        <v>140</v>
      </c>
      <c r="B141" t="s">
        <v>4954</v>
      </c>
      <c r="C141" t="s">
        <v>1130</v>
      </c>
      <c r="D141" t="s">
        <v>3412</v>
      </c>
      <c r="E141" t="s">
        <v>3495</v>
      </c>
      <c r="F141" t="s">
        <v>4755</v>
      </c>
      <c r="G141" t="s">
        <v>1081</v>
      </c>
      <c r="FG141" t="s">
        <v>1101</v>
      </c>
      <c r="FH141" t="s">
        <v>4803</v>
      </c>
      <c r="FI141" t="s">
        <v>4803</v>
      </c>
      <c r="FJ141" t="s">
        <v>1101</v>
      </c>
      <c r="FK141" t="s">
        <v>4644</v>
      </c>
      <c r="FL141" t="s">
        <v>4644</v>
      </c>
      <c r="MY141" t="s">
        <v>4629</v>
      </c>
      <c r="MZ141" t="s">
        <v>4630</v>
      </c>
      <c r="NA141" t="s">
        <v>4630</v>
      </c>
      <c r="NB141" t="s">
        <v>4630</v>
      </c>
      <c r="NC141" t="s">
        <v>4630</v>
      </c>
      <c r="ND141" t="s">
        <v>4630</v>
      </c>
      <c r="NE141" t="s">
        <v>4630</v>
      </c>
      <c r="NF141" t="s">
        <v>4630</v>
      </c>
      <c r="NH141" t="s">
        <v>4629</v>
      </c>
      <c r="NI141" t="s">
        <v>4630</v>
      </c>
      <c r="NJ141" t="s">
        <v>4630</v>
      </c>
      <c r="NK141" t="s">
        <v>4630</v>
      </c>
      <c r="NL141" t="s">
        <v>4630</v>
      </c>
      <c r="NM141" t="s">
        <v>4630</v>
      </c>
      <c r="NN141" t="s">
        <v>4630</v>
      </c>
      <c r="NO141" t="s">
        <v>4630</v>
      </c>
      <c r="NP141" t="s">
        <v>4630</v>
      </c>
      <c r="NQ141" t="s">
        <v>4630</v>
      </c>
      <c r="NR141" t="s">
        <v>4630</v>
      </c>
      <c r="NS141" t="s">
        <v>4630</v>
      </c>
      <c r="NT141" t="s">
        <v>4630</v>
      </c>
      <c r="NU141" t="s">
        <v>4630</v>
      </c>
      <c r="NV141" t="s">
        <v>4630</v>
      </c>
      <c r="NW141" t="s">
        <v>4630</v>
      </c>
    </row>
    <row r="142" spans="1:387" x14ac:dyDescent="0.25">
      <c r="A142">
        <v>141</v>
      </c>
      <c r="B142" t="s">
        <v>4954</v>
      </c>
      <c r="C142" t="s">
        <v>1130</v>
      </c>
      <c r="D142" t="s">
        <v>3412</v>
      </c>
      <c r="E142" t="s">
        <v>3495</v>
      </c>
      <c r="F142" t="s">
        <v>4755</v>
      </c>
      <c r="G142" t="s">
        <v>1081</v>
      </c>
      <c r="FG142" t="s">
        <v>1082</v>
      </c>
      <c r="FJ142" t="s">
        <v>1101</v>
      </c>
      <c r="FK142" t="s">
        <v>4639</v>
      </c>
      <c r="FL142" t="s">
        <v>4639</v>
      </c>
      <c r="MY142" t="s">
        <v>4629</v>
      </c>
      <c r="MZ142" t="s">
        <v>4630</v>
      </c>
      <c r="NA142" t="s">
        <v>4630</v>
      </c>
      <c r="NB142" t="s">
        <v>4630</v>
      </c>
      <c r="NC142" t="s">
        <v>4630</v>
      </c>
      <c r="ND142" t="s">
        <v>4630</v>
      </c>
      <c r="NE142" t="s">
        <v>4630</v>
      </c>
      <c r="NF142" t="s">
        <v>4630</v>
      </c>
      <c r="NH142" t="s">
        <v>4629</v>
      </c>
      <c r="NI142" t="s">
        <v>4630</v>
      </c>
      <c r="NJ142" t="s">
        <v>4630</v>
      </c>
      <c r="NK142" t="s">
        <v>4630</v>
      </c>
      <c r="NL142" t="s">
        <v>4630</v>
      </c>
      <c r="NM142" t="s">
        <v>4630</v>
      </c>
      <c r="NN142" t="s">
        <v>4630</v>
      </c>
      <c r="NO142" t="s">
        <v>4630</v>
      </c>
      <c r="NP142" t="s">
        <v>4630</v>
      </c>
      <c r="NQ142" t="s">
        <v>4630</v>
      </c>
      <c r="NR142" t="s">
        <v>4630</v>
      </c>
      <c r="NS142" t="s">
        <v>4630</v>
      </c>
      <c r="NT142" t="s">
        <v>4630</v>
      </c>
      <c r="NU142" t="s">
        <v>4630</v>
      </c>
      <c r="NV142" t="s">
        <v>4630</v>
      </c>
      <c r="NW142" t="s">
        <v>4630</v>
      </c>
    </row>
    <row r="143" spans="1:387" x14ac:dyDescent="0.25">
      <c r="A143">
        <v>142</v>
      </c>
      <c r="B143" t="s">
        <v>4954</v>
      </c>
      <c r="C143" t="s">
        <v>1130</v>
      </c>
      <c r="D143" t="s">
        <v>3412</v>
      </c>
      <c r="E143" t="s">
        <v>3495</v>
      </c>
      <c r="F143" t="s">
        <v>4755</v>
      </c>
      <c r="G143" t="s">
        <v>1081</v>
      </c>
      <c r="EV143" t="s">
        <v>1101</v>
      </c>
      <c r="EW143" t="s">
        <v>4633</v>
      </c>
      <c r="EX143" t="s">
        <v>4633</v>
      </c>
      <c r="EY143" t="s">
        <v>1101</v>
      </c>
      <c r="FC143" t="s">
        <v>1101</v>
      </c>
      <c r="FD143" t="s">
        <v>1116</v>
      </c>
      <c r="FE143" t="s">
        <v>4635</v>
      </c>
      <c r="FF143" t="s">
        <v>4712</v>
      </c>
      <c r="MY143" t="s">
        <v>4629</v>
      </c>
      <c r="MZ143" t="s">
        <v>4630</v>
      </c>
      <c r="NA143" t="s">
        <v>4630</v>
      </c>
      <c r="NB143" t="s">
        <v>4630</v>
      </c>
      <c r="NC143" t="s">
        <v>4630</v>
      </c>
      <c r="ND143" t="s">
        <v>4630</v>
      </c>
      <c r="NE143" t="s">
        <v>4630</v>
      </c>
      <c r="NF143" t="s">
        <v>4630</v>
      </c>
      <c r="NH143" t="s">
        <v>4630</v>
      </c>
      <c r="NI143" t="s">
        <v>4630</v>
      </c>
      <c r="NJ143" t="s">
        <v>4630</v>
      </c>
      <c r="NK143" t="s">
        <v>4630</v>
      </c>
      <c r="NL143" t="s">
        <v>4630</v>
      </c>
      <c r="NM143" t="s">
        <v>4629</v>
      </c>
      <c r="NN143" t="s">
        <v>4630</v>
      </c>
      <c r="NO143" t="s">
        <v>4630</v>
      </c>
      <c r="NP143" t="s">
        <v>4630</v>
      </c>
      <c r="NQ143" t="s">
        <v>4630</v>
      </c>
      <c r="NR143" t="s">
        <v>4630</v>
      </c>
      <c r="NS143" t="s">
        <v>4630</v>
      </c>
      <c r="NT143" t="s">
        <v>4630</v>
      </c>
      <c r="NU143" t="s">
        <v>4630</v>
      </c>
      <c r="NV143" t="s">
        <v>4630</v>
      </c>
      <c r="NW143" t="s">
        <v>4630</v>
      </c>
    </row>
    <row r="144" spans="1:387" x14ac:dyDescent="0.25">
      <c r="A144">
        <v>143</v>
      </c>
      <c r="B144" t="s">
        <v>4954</v>
      </c>
      <c r="C144" t="s">
        <v>1130</v>
      </c>
      <c r="D144" t="s">
        <v>3412</v>
      </c>
      <c r="E144" t="s">
        <v>3495</v>
      </c>
      <c r="F144" t="s">
        <v>4755</v>
      </c>
      <c r="G144" t="s">
        <v>1081</v>
      </c>
      <c r="EV144" t="s">
        <v>1101</v>
      </c>
      <c r="EW144" t="s">
        <v>4658</v>
      </c>
      <c r="EX144" t="s">
        <v>4658</v>
      </c>
      <c r="EY144" t="s">
        <v>1101</v>
      </c>
      <c r="FC144" t="s">
        <v>1101</v>
      </c>
      <c r="FD144" t="s">
        <v>1116</v>
      </c>
      <c r="FE144" t="s">
        <v>4681</v>
      </c>
      <c r="FF144" t="s">
        <v>4687</v>
      </c>
      <c r="MY144" t="s">
        <v>4629</v>
      </c>
      <c r="MZ144" t="s">
        <v>4630</v>
      </c>
      <c r="NA144" t="s">
        <v>4630</v>
      </c>
      <c r="NB144" t="s">
        <v>4630</v>
      </c>
      <c r="NC144" t="s">
        <v>4630</v>
      </c>
      <c r="ND144" t="s">
        <v>4630</v>
      </c>
      <c r="NE144" t="s">
        <v>4630</v>
      </c>
      <c r="NF144" t="s">
        <v>4630</v>
      </c>
      <c r="NH144" t="s">
        <v>4629</v>
      </c>
      <c r="NI144" t="s">
        <v>4630</v>
      </c>
      <c r="NJ144" t="s">
        <v>4630</v>
      </c>
      <c r="NK144" t="s">
        <v>4630</v>
      </c>
      <c r="NL144" t="s">
        <v>4630</v>
      </c>
      <c r="NM144" t="s">
        <v>4630</v>
      </c>
      <c r="NN144" t="s">
        <v>4630</v>
      </c>
      <c r="NO144" t="s">
        <v>4630</v>
      </c>
      <c r="NP144" t="s">
        <v>4630</v>
      </c>
      <c r="NQ144" t="s">
        <v>4630</v>
      </c>
      <c r="NR144" t="s">
        <v>4630</v>
      </c>
      <c r="NS144" t="s">
        <v>4630</v>
      </c>
      <c r="NT144" t="s">
        <v>4630</v>
      </c>
      <c r="NU144" t="s">
        <v>4630</v>
      </c>
      <c r="NV144" t="s">
        <v>4630</v>
      </c>
      <c r="NW144" t="s">
        <v>4630</v>
      </c>
    </row>
    <row r="145" spans="1:387" x14ac:dyDescent="0.25">
      <c r="A145">
        <v>144</v>
      </c>
      <c r="B145" t="s">
        <v>4954</v>
      </c>
      <c r="C145" t="s">
        <v>1130</v>
      </c>
      <c r="D145" t="s">
        <v>3412</v>
      </c>
      <c r="E145" t="s">
        <v>3495</v>
      </c>
      <c r="F145" t="s">
        <v>4755</v>
      </c>
      <c r="G145" t="s">
        <v>1081</v>
      </c>
      <c r="EV145" t="s">
        <v>1101</v>
      </c>
      <c r="EW145" t="s">
        <v>4658</v>
      </c>
      <c r="EX145" t="s">
        <v>4658</v>
      </c>
      <c r="EY145" t="s">
        <v>1101</v>
      </c>
      <c r="FC145" t="s">
        <v>1101</v>
      </c>
      <c r="FD145" t="s">
        <v>1116</v>
      </c>
      <c r="FE145" t="s">
        <v>4681</v>
      </c>
      <c r="FF145" t="s">
        <v>4687</v>
      </c>
      <c r="MY145" t="s">
        <v>4629</v>
      </c>
      <c r="MZ145" t="s">
        <v>4630</v>
      </c>
      <c r="NA145" t="s">
        <v>4630</v>
      </c>
      <c r="NB145" t="s">
        <v>4630</v>
      </c>
      <c r="NC145" t="s">
        <v>4630</v>
      </c>
      <c r="ND145" t="s">
        <v>4630</v>
      </c>
      <c r="NE145" t="s">
        <v>4630</v>
      </c>
      <c r="NF145" t="s">
        <v>4630</v>
      </c>
      <c r="NH145" t="s">
        <v>4629</v>
      </c>
      <c r="NI145" t="s">
        <v>4630</v>
      </c>
      <c r="NJ145" t="s">
        <v>4630</v>
      </c>
      <c r="NK145" t="s">
        <v>4630</v>
      </c>
      <c r="NL145" t="s">
        <v>4630</v>
      </c>
      <c r="NM145" t="s">
        <v>4630</v>
      </c>
      <c r="NN145" t="s">
        <v>4630</v>
      </c>
      <c r="NO145" t="s">
        <v>4630</v>
      </c>
      <c r="NP145" t="s">
        <v>4630</v>
      </c>
      <c r="NQ145" t="s">
        <v>4630</v>
      </c>
      <c r="NR145" t="s">
        <v>4630</v>
      </c>
      <c r="NS145" t="s">
        <v>4630</v>
      </c>
      <c r="NT145" t="s">
        <v>4630</v>
      </c>
      <c r="NU145" t="s">
        <v>4630</v>
      </c>
      <c r="NV145" t="s">
        <v>4630</v>
      </c>
      <c r="NW145" t="s">
        <v>4630</v>
      </c>
    </row>
    <row r="146" spans="1:387" x14ac:dyDescent="0.25">
      <c r="A146">
        <v>145</v>
      </c>
      <c r="B146" t="s">
        <v>4954</v>
      </c>
      <c r="C146" t="s">
        <v>1130</v>
      </c>
      <c r="D146" t="s">
        <v>3412</v>
      </c>
      <c r="E146" t="s">
        <v>3495</v>
      </c>
      <c r="F146" t="s">
        <v>4755</v>
      </c>
      <c r="G146" t="s">
        <v>1081</v>
      </c>
      <c r="EV146" t="s">
        <v>1101</v>
      </c>
      <c r="EW146" t="s">
        <v>4658</v>
      </c>
      <c r="EX146" t="s">
        <v>4658</v>
      </c>
      <c r="EY146" t="s">
        <v>1101</v>
      </c>
      <c r="FC146" t="s">
        <v>1101</v>
      </c>
      <c r="FD146" t="s">
        <v>1116</v>
      </c>
      <c r="FE146" t="s">
        <v>4635</v>
      </c>
      <c r="FF146" t="s">
        <v>4712</v>
      </c>
      <c r="MY146" t="s">
        <v>4629</v>
      </c>
      <c r="MZ146" t="s">
        <v>4630</v>
      </c>
      <c r="NA146" t="s">
        <v>4630</v>
      </c>
      <c r="NB146" t="s">
        <v>4630</v>
      </c>
      <c r="NC146" t="s">
        <v>4630</v>
      </c>
      <c r="ND146" t="s">
        <v>4630</v>
      </c>
      <c r="NE146" t="s">
        <v>4630</v>
      </c>
      <c r="NF146" t="s">
        <v>4630</v>
      </c>
      <c r="NH146" t="s">
        <v>4629</v>
      </c>
      <c r="NI146" t="s">
        <v>4630</v>
      </c>
      <c r="NJ146" t="s">
        <v>4630</v>
      </c>
      <c r="NK146" t="s">
        <v>4630</v>
      </c>
      <c r="NL146" t="s">
        <v>4630</v>
      </c>
      <c r="NM146" t="s">
        <v>4630</v>
      </c>
      <c r="NN146" t="s">
        <v>4630</v>
      </c>
      <c r="NO146" t="s">
        <v>4630</v>
      </c>
      <c r="NP146" t="s">
        <v>4630</v>
      </c>
      <c r="NQ146" t="s">
        <v>4630</v>
      </c>
      <c r="NR146" t="s">
        <v>4630</v>
      </c>
      <c r="NS146" t="s">
        <v>4630</v>
      </c>
      <c r="NT146" t="s">
        <v>4630</v>
      </c>
      <c r="NU146" t="s">
        <v>4630</v>
      </c>
      <c r="NV146" t="s">
        <v>4630</v>
      </c>
      <c r="NW146" t="s">
        <v>4630</v>
      </c>
    </row>
    <row r="147" spans="1:387" x14ac:dyDescent="0.25">
      <c r="A147">
        <v>146</v>
      </c>
      <c r="B147" t="s">
        <v>4954</v>
      </c>
      <c r="C147" t="s">
        <v>1130</v>
      </c>
      <c r="D147" t="s">
        <v>3412</v>
      </c>
      <c r="E147" t="s">
        <v>3495</v>
      </c>
      <c r="F147" t="s">
        <v>4755</v>
      </c>
      <c r="G147" t="s">
        <v>1081</v>
      </c>
      <c r="AZ147" t="s">
        <v>1101</v>
      </c>
      <c r="BA147" t="s">
        <v>1083</v>
      </c>
      <c r="BB147">
        <v>100</v>
      </c>
      <c r="BC147">
        <v>100</v>
      </c>
      <c r="BD147" t="s">
        <v>1103</v>
      </c>
      <c r="BE147" t="s">
        <v>1103</v>
      </c>
      <c r="BF147" t="s">
        <v>4632</v>
      </c>
      <c r="MY147" t="s">
        <v>4629</v>
      </c>
      <c r="MZ147" t="s">
        <v>4630</v>
      </c>
      <c r="NA147" t="s">
        <v>4630</v>
      </c>
      <c r="NB147" t="s">
        <v>4630</v>
      </c>
      <c r="NC147" t="s">
        <v>4630</v>
      </c>
      <c r="ND147" t="s">
        <v>4630</v>
      </c>
      <c r="NE147" t="s">
        <v>4630</v>
      </c>
      <c r="NF147" t="s">
        <v>4630</v>
      </c>
      <c r="NH147" t="s">
        <v>4629</v>
      </c>
      <c r="NI147" t="s">
        <v>4630</v>
      </c>
      <c r="NJ147" t="s">
        <v>4630</v>
      </c>
      <c r="NK147" t="s">
        <v>4630</v>
      </c>
      <c r="NL147" t="s">
        <v>4630</v>
      </c>
      <c r="NM147" t="s">
        <v>4630</v>
      </c>
      <c r="NN147" t="s">
        <v>4630</v>
      </c>
      <c r="NO147" t="s">
        <v>4630</v>
      </c>
      <c r="NP147" t="s">
        <v>4630</v>
      </c>
      <c r="NQ147" t="s">
        <v>4630</v>
      </c>
      <c r="NR147" t="s">
        <v>4630</v>
      </c>
      <c r="NS147" t="s">
        <v>4630</v>
      </c>
      <c r="NT147" t="s">
        <v>4630</v>
      </c>
      <c r="NU147" t="s">
        <v>4630</v>
      </c>
      <c r="NV147" t="s">
        <v>4630</v>
      </c>
      <c r="NW147" t="s">
        <v>4630</v>
      </c>
    </row>
    <row r="148" spans="1:387" x14ac:dyDescent="0.25">
      <c r="A148">
        <v>147</v>
      </c>
      <c r="B148" t="s">
        <v>4954</v>
      </c>
      <c r="C148" t="s">
        <v>1130</v>
      </c>
      <c r="D148" t="s">
        <v>3412</v>
      </c>
      <c r="E148" t="s">
        <v>3495</v>
      </c>
      <c r="F148" t="s">
        <v>4755</v>
      </c>
      <c r="G148" t="s">
        <v>1081</v>
      </c>
      <c r="AZ148" t="s">
        <v>1101</v>
      </c>
      <c r="BA148" t="s">
        <v>1083</v>
      </c>
      <c r="BB148">
        <v>100</v>
      </c>
      <c r="BC148">
        <v>100</v>
      </c>
      <c r="BD148" t="s">
        <v>1103</v>
      </c>
      <c r="BE148" t="s">
        <v>1103</v>
      </c>
      <c r="BF148" t="s">
        <v>4648</v>
      </c>
      <c r="MY148" t="s">
        <v>4629</v>
      </c>
      <c r="MZ148" t="s">
        <v>4630</v>
      </c>
      <c r="NA148" t="s">
        <v>4630</v>
      </c>
      <c r="NB148" t="s">
        <v>4630</v>
      </c>
      <c r="NC148" t="s">
        <v>4630</v>
      </c>
      <c r="ND148" t="s">
        <v>4630</v>
      </c>
      <c r="NE148" t="s">
        <v>4630</v>
      </c>
      <c r="NF148" t="s">
        <v>4630</v>
      </c>
      <c r="NH148" t="s">
        <v>4629</v>
      </c>
      <c r="NI148" t="s">
        <v>4630</v>
      </c>
      <c r="NJ148" t="s">
        <v>4630</v>
      </c>
      <c r="NK148" t="s">
        <v>4630</v>
      </c>
      <c r="NL148" t="s">
        <v>4630</v>
      </c>
      <c r="NM148" t="s">
        <v>4630</v>
      </c>
      <c r="NN148" t="s">
        <v>4630</v>
      </c>
      <c r="NO148" t="s">
        <v>4630</v>
      </c>
      <c r="NP148" t="s">
        <v>4630</v>
      </c>
      <c r="NQ148" t="s">
        <v>4630</v>
      </c>
      <c r="NR148" t="s">
        <v>4630</v>
      </c>
      <c r="NS148" t="s">
        <v>4630</v>
      </c>
      <c r="NT148" t="s">
        <v>4630</v>
      </c>
      <c r="NU148" t="s">
        <v>4630</v>
      </c>
      <c r="NV148" t="s">
        <v>4630</v>
      </c>
      <c r="NW148" t="s">
        <v>4630</v>
      </c>
    </row>
    <row r="149" spans="1:387" x14ac:dyDescent="0.25">
      <c r="A149">
        <v>148</v>
      </c>
      <c r="B149" t="s">
        <v>4954</v>
      </c>
      <c r="C149" t="s">
        <v>1130</v>
      </c>
      <c r="D149" t="s">
        <v>3412</v>
      </c>
      <c r="E149" t="s">
        <v>3495</v>
      </c>
      <c r="F149" t="s">
        <v>4755</v>
      </c>
      <c r="G149" t="s">
        <v>1081</v>
      </c>
      <c r="AZ149" t="s">
        <v>1101</v>
      </c>
      <c r="BA149" t="s">
        <v>1083</v>
      </c>
      <c r="BB149">
        <v>100</v>
      </c>
      <c r="BC149">
        <v>100</v>
      </c>
      <c r="BD149" t="s">
        <v>1103</v>
      </c>
      <c r="BE149" t="s">
        <v>1103</v>
      </c>
      <c r="BF149" t="s">
        <v>4632</v>
      </c>
      <c r="MY149" t="s">
        <v>4629</v>
      </c>
      <c r="MZ149" t="s">
        <v>4630</v>
      </c>
      <c r="NA149" t="s">
        <v>4630</v>
      </c>
      <c r="NB149" t="s">
        <v>4630</v>
      </c>
      <c r="NC149" t="s">
        <v>4630</v>
      </c>
      <c r="ND149" t="s">
        <v>4630</v>
      </c>
      <c r="NE149" t="s">
        <v>4630</v>
      </c>
      <c r="NF149" t="s">
        <v>4630</v>
      </c>
      <c r="NH149" t="s">
        <v>4629</v>
      </c>
      <c r="NI149" t="s">
        <v>4630</v>
      </c>
      <c r="NJ149" t="s">
        <v>4630</v>
      </c>
      <c r="NK149" t="s">
        <v>4630</v>
      </c>
      <c r="NL149" t="s">
        <v>4630</v>
      </c>
      <c r="NM149" t="s">
        <v>4630</v>
      </c>
      <c r="NN149" t="s">
        <v>4630</v>
      </c>
      <c r="NO149" t="s">
        <v>4630</v>
      </c>
      <c r="NP149" t="s">
        <v>4630</v>
      </c>
      <c r="NQ149" t="s">
        <v>4630</v>
      </c>
      <c r="NR149" t="s">
        <v>4630</v>
      </c>
      <c r="NS149" t="s">
        <v>4630</v>
      </c>
      <c r="NT149" t="s">
        <v>4630</v>
      </c>
      <c r="NU149" t="s">
        <v>4630</v>
      </c>
      <c r="NV149" t="s">
        <v>4630</v>
      </c>
      <c r="NW149" t="s">
        <v>4630</v>
      </c>
    </row>
    <row r="150" spans="1:387" x14ac:dyDescent="0.25">
      <c r="A150">
        <v>149</v>
      </c>
      <c r="B150" t="s">
        <v>4954</v>
      </c>
      <c r="C150" t="s">
        <v>1130</v>
      </c>
      <c r="D150" t="s">
        <v>3412</v>
      </c>
      <c r="E150" t="s">
        <v>3495</v>
      </c>
      <c r="F150" t="s">
        <v>4755</v>
      </c>
      <c r="G150" t="s">
        <v>1081</v>
      </c>
      <c r="AZ150" t="s">
        <v>1101</v>
      </c>
      <c r="BA150" t="s">
        <v>1083</v>
      </c>
      <c r="BB150">
        <v>150</v>
      </c>
      <c r="BC150">
        <v>150</v>
      </c>
      <c r="MY150" t="s">
        <v>4629</v>
      </c>
      <c r="MZ150" t="s">
        <v>4630</v>
      </c>
      <c r="NA150" t="s">
        <v>4630</v>
      </c>
      <c r="NB150" t="s">
        <v>4630</v>
      </c>
      <c r="NC150" t="s">
        <v>4630</v>
      </c>
      <c r="ND150" t="s">
        <v>4630</v>
      </c>
      <c r="NE150" t="s">
        <v>4630</v>
      </c>
      <c r="NF150" t="s">
        <v>4630</v>
      </c>
      <c r="NH150" t="s">
        <v>4629</v>
      </c>
      <c r="NI150" t="s">
        <v>4630</v>
      </c>
      <c r="NJ150" t="s">
        <v>4630</v>
      </c>
      <c r="NK150" t="s">
        <v>4630</v>
      </c>
      <c r="NL150" t="s">
        <v>4630</v>
      </c>
      <c r="NM150" t="s">
        <v>4630</v>
      </c>
      <c r="NN150" t="s">
        <v>4630</v>
      </c>
      <c r="NO150" t="s">
        <v>4630</v>
      </c>
      <c r="NP150" t="s">
        <v>4630</v>
      </c>
      <c r="NQ150" t="s">
        <v>4630</v>
      </c>
      <c r="NR150" t="s">
        <v>4630</v>
      </c>
      <c r="NS150" t="s">
        <v>4630</v>
      </c>
      <c r="NT150" t="s">
        <v>4630</v>
      </c>
      <c r="NU150" t="s">
        <v>4630</v>
      </c>
      <c r="NV150" t="s">
        <v>4630</v>
      </c>
      <c r="NW150" t="s">
        <v>4630</v>
      </c>
    </row>
    <row r="151" spans="1:387" x14ac:dyDescent="0.25">
      <c r="A151">
        <v>150</v>
      </c>
      <c r="B151" t="s">
        <v>4954</v>
      </c>
      <c r="C151" t="s">
        <v>1130</v>
      </c>
      <c r="D151" t="s">
        <v>3412</v>
      </c>
      <c r="E151" t="s">
        <v>3495</v>
      </c>
      <c r="F151" t="s">
        <v>4755</v>
      </c>
      <c r="G151" t="s">
        <v>1081</v>
      </c>
      <c r="H151" t="s">
        <v>1082</v>
      </c>
      <c r="M151" t="s">
        <v>1084</v>
      </c>
      <c r="N151" t="s">
        <v>1084</v>
      </c>
      <c r="O151" t="s">
        <v>4650</v>
      </c>
      <c r="GN151" t="s">
        <v>1089</v>
      </c>
      <c r="GQ151" t="s">
        <v>1084</v>
      </c>
      <c r="GR151" t="s">
        <v>1103</v>
      </c>
      <c r="GS151" t="s">
        <v>4838</v>
      </c>
      <c r="GT151" t="s">
        <v>1124</v>
      </c>
      <c r="MY151" t="s">
        <v>4629</v>
      </c>
      <c r="MZ151" t="s">
        <v>4630</v>
      </c>
      <c r="NA151" t="s">
        <v>4630</v>
      </c>
      <c r="NB151" t="s">
        <v>4630</v>
      </c>
      <c r="NC151" t="s">
        <v>4630</v>
      </c>
      <c r="ND151" t="s">
        <v>4630</v>
      </c>
      <c r="NE151" t="s">
        <v>4630</v>
      </c>
      <c r="NF151" t="s">
        <v>4630</v>
      </c>
      <c r="NH151" t="s">
        <v>4630</v>
      </c>
      <c r="NI151" t="s">
        <v>4630</v>
      </c>
      <c r="NJ151" t="s">
        <v>4630</v>
      </c>
      <c r="NK151" t="s">
        <v>4630</v>
      </c>
      <c r="NL151" t="s">
        <v>4630</v>
      </c>
      <c r="NM151" t="s">
        <v>4630</v>
      </c>
      <c r="NN151" t="s">
        <v>4629</v>
      </c>
      <c r="NO151" t="s">
        <v>4630</v>
      </c>
      <c r="NP151" t="s">
        <v>4630</v>
      </c>
      <c r="NQ151" t="s">
        <v>4630</v>
      </c>
      <c r="NR151" t="s">
        <v>4630</v>
      </c>
      <c r="NS151" t="s">
        <v>4630</v>
      </c>
      <c r="NT151" t="s">
        <v>4630</v>
      </c>
      <c r="NU151" t="s">
        <v>4630</v>
      </c>
      <c r="NV151" t="s">
        <v>4630</v>
      </c>
      <c r="NW151" t="s">
        <v>4630</v>
      </c>
    </row>
    <row r="152" spans="1:387" x14ac:dyDescent="0.25">
      <c r="A152">
        <v>151</v>
      </c>
      <c r="B152" t="s">
        <v>4954</v>
      </c>
      <c r="C152" t="s">
        <v>1130</v>
      </c>
      <c r="D152" t="s">
        <v>3412</v>
      </c>
      <c r="E152" t="s">
        <v>3495</v>
      </c>
      <c r="F152" t="s">
        <v>4755</v>
      </c>
      <c r="G152" t="s">
        <v>1081</v>
      </c>
      <c r="H152" t="s">
        <v>1082</v>
      </c>
      <c r="M152" t="s">
        <v>1084</v>
      </c>
      <c r="N152" t="s">
        <v>1084</v>
      </c>
      <c r="O152" t="s">
        <v>4649</v>
      </c>
      <c r="GN152" t="s">
        <v>1089</v>
      </c>
      <c r="GQ152" t="s">
        <v>1084</v>
      </c>
      <c r="GR152" t="s">
        <v>1103</v>
      </c>
      <c r="GS152" t="s">
        <v>4838</v>
      </c>
      <c r="GT152" t="s">
        <v>1122</v>
      </c>
      <c r="MY152" t="s">
        <v>4629</v>
      </c>
      <c r="MZ152" t="s">
        <v>4630</v>
      </c>
      <c r="NA152" t="s">
        <v>4630</v>
      </c>
      <c r="NB152" t="s">
        <v>4630</v>
      </c>
      <c r="NC152" t="s">
        <v>4630</v>
      </c>
      <c r="ND152" t="s">
        <v>4630</v>
      </c>
      <c r="NE152" t="s">
        <v>4630</v>
      </c>
      <c r="NF152" t="s">
        <v>4630</v>
      </c>
      <c r="NH152" t="s">
        <v>4630</v>
      </c>
      <c r="NI152" t="s">
        <v>4630</v>
      </c>
      <c r="NJ152" t="s">
        <v>4630</v>
      </c>
      <c r="NK152" t="s">
        <v>4630</v>
      </c>
      <c r="NL152" t="s">
        <v>4630</v>
      </c>
      <c r="NM152" t="s">
        <v>4630</v>
      </c>
      <c r="NN152" t="s">
        <v>4629</v>
      </c>
      <c r="NO152" t="s">
        <v>4630</v>
      </c>
      <c r="NP152" t="s">
        <v>4630</v>
      </c>
      <c r="NQ152" t="s">
        <v>4630</v>
      </c>
      <c r="NR152" t="s">
        <v>4630</v>
      </c>
      <c r="NS152" t="s">
        <v>4630</v>
      </c>
      <c r="NT152" t="s">
        <v>4630</v>
      </c>
      <c r="NU152" t="s">
        <v>4630</v>
      </c>
      <c r="NV152" t="s">
        <v>4630</v>
      </c>
      <c r="NW152" t="s">
        <v>4630</v>
      </c>
    </row>
    <row r="153" spans="1:387" x14ac:dyDescent="0.25">
      <c r="A153">
        <v>152</v>
      </c>
      <c r="B153" t="s">
        <v>4954</v>
      </c>
      <c r="C153" t="s">
        <v>1130</v>
      </c>
      <c r="D153" t="s">
        <v>3412</v>
      </c>
      <c r="E153" t="s">
        <v>3495</v>
      </c>
      <c r="F153" t="s">
        <v>4755</v>
      </c>
      <c r="G153" t="s">
        <v>1081</v>
      </c>
      <c r="H153" t="s">
        <v>1082</v>
      </c>
      <c r="I153" t="s">
        <v>1094</v>
      </c>
      <c r="J153" t="s">
        <v>1083</v>
      </c>
      <c r="K153">
        <v>500</v>
      </c>
      <c r="L153">
        <v>500</v>
      </c>
      <c r="M153" t="s">
        <v>1084</v>
      </c>
      <c r="N153" t="s">
        <v>1084</v>
      </c>
      <c r="O153" t="s">
        <v>4742</v>
      </c>
      <c r="GN153" t="s">
        <v>1089</v>
      </c>
      <c r="GQ153" t="s">
        <v>1084</v>
      </c>
      <c r="GR153" t="s">
        <v>1103</v>
      </c>
      <c r="GS153" t="s">
        <v>4835</v>
      </c>
      <c r="GT153" t="s">
        <v>1122</v>
      </c>
      <c r="MY153" t="s">
        <v>4629</v>
      </c>
      <c r="MZ153" t="s">
        <v>4630</v>
      </c>
      <c r="NA153" t="s">
        <v>4630</v>
      </c>
      <c r="NB153" t="s">
        <v>4630</v>
      </c>
      <c r="NC153" t="s">
        <v>4630</v>
      </c>
      <c r="ND153" t="s">
        <v>4630</v>
      </c>
      <c r="NE153" t="s">
        <v>4630</v>
      </c>
      <c r="NF153" t="s">
        <v>4630</v>
      </c>
      <c r="NH153" t="s">
        <v>4630</v>
      </c>
      <c r="NI153" t="s">
        <v>4630</v>
      </c>
      <c r="NJ153" t="s">
        <v>4630</v>
      </c>
      <c r="NK153" t="s">
        <v>4630</v>
      </c>
      <c r="NL153" t="s">
        <v>4630</v>
      </c>
      <c r="NM153" t="s">
        <v>4630</v>
      </c>
      <c r="NN153" t="s">
        <v>4629</v>
      </c>
      <c r="NO153" t="s">
        <v>4630</v>
      </c>
      <c r="NP153" t="s">
        <v>4630</v>
      </c>
      <c r="NQ153" t="s">
        <v>4630</v>
      </c>
      <c r="NR153" t="s">
        <v>4630</v>
      </c>
      <c r="NS153" t="s">
        <v>4630</v>
      </c>
      <c r="NT153" t="s">
        <v>4630</v>
      </c>
      <c r="NU153" t="s">
        <v>4630</v>
      </c>
      <c r="NV153" t="s">
        <v>4630</v>
      </c>
      <c r="NW153" t="s">
        <v>4630</v>
      </c>
    </row>
    <row r="154" spans="1:387" x14ac:dyDescent="0.25">
      <c r="A154">
        <v>153</v>
      </c>
      <c r="B154" t="s">
        <v>4954</v>
      </c>
      <c r="C154" t="s">
        <v>1130</v>
      </c>
      <c r="D154" t="s">
        <v>3412</v>
      </c>
      <c r="E154" t="s">
        <v>3495</v>
      </c>
      <c r="F154" t="s">
        <v>4755</v>
      </c>
      <c r="G154" t="s">
        <v>1081</v>
      </c>
      <c r="H154" t="s">
        <v>1082</v>
      </c>
      <c r="I154" t="s">
        <v>1094</v>
      </c>
      <c r="J154" t="s">
        <v>1083</v>
      </c>
      <c r="K154">
        <v>500</v>
      </c>
      <c r="L154">
        <v>500</v>
      </c>
      <c r="M154" t="s">
        <v>1084</v>
      </c>
      <c r="N154" t="s">
        <v>1084</v>
      </c>
      <c r="O154" t="s">
        <v>4742</v>
      </c>
      <c r="GN154" t="s">
        <v>1089</v>
      </c>
      <c r="GQ154" t="s">
        <v>1103</v>
      </c>
      <c r="GR154" t="s">
        <v>1103</v>
      </c>
      <c r="GS154" t="s">
        <v>4835</v>
      </c>
      <c r="GT154" t="s">
        <v>1122</v>
      </c>
      <c r="MY154" t="s">
        <v>4629</v>
      </c>
      <c r="MZ154" t="s">
        <v>4630</v>
      </c>
      <c r="NA154" t="s">
        <v>4630</v>
      </c>
      <c r="NB154" t="s">
        <v>4630</v>
      </c>
      <c r="NC154" t="s">
        <v>4630</v>
      </c>
      <c r="ND154" t="s">
        <v>4630</v>
      </c>
      <c r="NE154" t="s">
        <v>4630</v>
      </c>
      <c r="NF154" t="s">
        <v>4630</v>
      </c>
      <c r="NH154" t="s">
        <v>4630</v>
      </c>
      <c r="NI154" t="s">
        <v>4630</v>
      </c>
      <c r="NJ154" t="s">
        <v>4630</v>
      </c>
      <c r="NK154" t="s">
        <v>4630</v>
      </c>
      <c r="NL154" t="s">
        <v>4630</v>
      </c>
      <c r="NM154" t="s">
        <v>4630</v>
      </c>
      <c r="NN154" t="s">
        <v>4629</v>
      </c>
      <c r="NO154" t="s">
        <v>4630</v>
      </c>
      <c r="NP154" t="s">
        <v>4630</v>
      </c>
      <c r="NQ154" t="s">
        <v>4630</v>
      </c>
      <c r="NR154" t="s">
        <v>4630</v>
      </c>
      <c r="NS154" t="s">
        <v>4630</v>
      </c>
      <c r="NT154" t="s">
        <v>4630</v>
      </c>
      <c r="NU154" t="s">
        <v>4630</v>
      </c>
      <c r="NV154" t="s">
        <v>4630</v>
      </c>
      <c r="NW154" t="s">
        <v>4630</v>
      </c>
    </row>
    <row r="155" spans="1:387" x14ac:dyDescent="0.25">
      <c r="A155">
        <v>154</v>
      </c>
      <c r="B155" t="s">
        <v>4954</v>
      </c>
      <c r="C155" t="s">
        <v>1130</v>
      </c>
      <c r="D155" t="s">
        <v>3412</v>
      </c>
      <c r="E155" t="s">
        <v>3495</v>
      </c>
      <c r="F155" t="s">
        <v>4755</v>
      </c>
      <c r="G155" t="s">
        <v>1081</v>
      </c>
      <c r="GH155" t="s">
        <v>1144</v>
      </c>
      <c r="GI155" t="s">
        <v>4806</v>
      </c>
      <c r="GJ155" t="s">
        <v>4806</v>
      </c>
      <c r="GK155" t="s">
        <v>4660</v>
      </c>
      <c r="GL155" t="s">
        <v>4660</v>
      </c>
      <c r="GM155" t="s">
        <v>4837</v>
      </c>
    </row>
    <row r="156" spans="1:387" x14ac:dyDescent="0.25">
      <c r="A156">
        <v>155</v>
      </c>
      <c r="B156" t="s">
        <v>4954</v>
      </c>
      <c r="C156" t="s">
        <v>1130</v>
      </c>
      <c r="D156" t="s">
        <v>3412</v>
      </c>
      <c r="E156" t="s">
        <v>3495</v>
      </c>
      <c r="F156" t="s">
        <v>4755</v>
      </c>
      <c r="G156" t="s">
        <v>1081</v>
      </c>
      <c r="GH156" t="s">
        <v>1144</v>
      </c>
      <c r="GI156" t="s">
        <v>4806</v>
      </c>
      <c r="GJ156" t="s">
        <v>4806</v>
      </c>
      <c r="GK156" t="s">
        <v>4660</v>
      </c>
      <c r="GL156" t="s">
        <v>4660</v>
      </c>
      <c r="GM156" t="s">
        <v>4837</v>
      </c>
    </row>
    <row r="157" spans="1:387" x14ac:dyDescent="0.25">
      <c r="A157">
        <v>156</v>
      </c>
      <c r="B157" t="s">
        <v>4954</v>
      </c>
      <c r="C157" t="s">
        <v>1130</v>
      </c>
      <c r="D157" t="s">
        <v>3412</v>
      </c>
      <c r="E157" t="s">
        <v>3495</v>
      </c>
      <c r="F157" t="s">
        <v>4755</v>
      </c>
      <c r="G157" t="s">
        <v>1081</v>
      </c>
      <c r="DE157" t="s">
        <v>1101</v>
      </c>
      <c r="DF157" t="s">
        <v>1140</v>
      </c>
      <c r="DG157" t="s">
        <v>4860</v>
      </c>
      <c r="DH157" t="s">
        <v>4860</v>
      </c>
      <c r="DI157" t="s">
        <v>1103</v>
      </c>
      <c r="DJ157" t="s">
        <v>1103</v>
      </c>
      <c r="DK157" t="s">
        <v>4632</v>
      </c>
      <c r="DL157" t="s">
        <v>1082</v>
      </c>
      <c r="DM157" t="s">
        <v>4636</v>
      </c>
      <c r="DN157" t="s">
        <v>4636</v>
      </c>
      <c r="DO157" t="s">
        <v>1103</v>
      </c>
      <c r="DP157" t="s">
        <v>1084</v>
      </c>
      <c r="DQ157" t="s">
        <v>4650</v>
      </c>
      <c r="DX157" t="s">
        <v>1101</v>
      </c>
      <c r="DY157" t="s">
        <v>4653</v>
      </c>
      <c r="DZ157" t="s">
        <v>4653</v>
      </c>
      <c r="EA157" t="s">
        <v>1103</v>
      </c>
      <c r="EB157" t="s">
        <v>1103</v>
      </c>
      <c r="EC157" t="s">
        <v>4648</v>
      </c>
      <c r="EV157" t="s">
        <v>1101</v>
      </c>
      <c r="EW157" t="s">
        <v>4642</v>
      </c>
      <c r="EX157" t="s">
        <v>4642</v>
      </c>
      <c r="EY157" t="s">
        <v>1101</v>
      </c>
      <c r="FC157" t="s">
        <v>1101</v>
      </c>
      <c r="FD157" t="s">
        <v>1096</v>
      </c>
      <c r="FE157" t="s">
        <v>4644</v>
      </c>
      <c r="FF157" t="s">
        <v>4645</v>
      </c>
      <c r="GP157" t="s">
        <v>1127</v>
      </c>
      <c r="HB157" t="s">
        <v>1084</v>
      </c>
      <c r="HC157" t="s">
        <v>3496</v>
      </c>
      <c r="HD157" t="s">
        <v>3496</v>
      </c>
      <c r="HE157" t="s">
        <v>1122</v>
      </c>
      <c r="MY157" t="s">
        <v>4629</v>
      </c>
      <c r="MZ157" t="s">
        <v>4630</v>
      </c>
      <c r="NA157" t="s">
        <v>4630</v>
      </c>
      <c r="NB157" t="s">
        <v>4630</v>
      </c>
      <c r="NC157" t="s">
        <v>4630</v>
      </c>
      <c r="ND157" t="s">
        <v>4630</v>
      </c>
      <c r="NE157" t="s">
        <v>4630</v>
      </c>
      <c r="NF157" t="s">
        <v>4630</v>
      </c>
      <c r="NH157" t="s">
        <v>4630</v>
      </c>
      <c r="NI157" t="s">
        <v>4630</v>
      </c>
      <c r="NJ157" t="s">
        <v>4630</v>
      </c>
      <c r="NK157" t="s">
        <v>4630</v>
      </c>
      <c r="NL157" t="s">
        <v>4630</v>
      </c>
      <c r="NM157" t="s">
        <v>4629</v>
      </c>
      <c r="NN157" t="s">
        <v>4630</v>
      </c>
      <c r="NO157" t="s">
        <v>4630</v>
      </c>
      <c r="NP157" t="s">
        <v>4630</v>
      </c>
      <c r="NQ157" t="s">
        <v>4629</v>
      </c>
      <c r="NR157" t="s">
        <v>4629</v>
      </c>
      <c r="NS157" t="s">
        <v>4630</v>
      </c>
      <c r="NT157" t="s">
        <v>4630</v>
      </c>
      <c r="NU157" t="s">
        <v>4630</v>
      </c>
      <c r="NV157" t="s">
        <v>4630</v>
      </c>
      <c r="NW157" t="s">
        <v>4630</v>
      </c>
    </row>
    <row r="158" spans="1:387" x14ac:dyDescent="0.25">
      <c r="A158">
        <v>157</v>
      </c>
      <c r="B158" t="s">
        <v>4954</v>
      </c>
      <c r="C158" t="s">
        <v>1130</v>
      </c>
      <c r="D158" t="s">
        <v>3412</v>
      </c>
      <c r="E158" t="s">
        <v>3495</v>
      </c>
      <c r="F158" t="s">
        <v>4755</v>
      </c>
      <c r="G158" t="s">
        <v>1081</v>
      </c>
      <c r="CE158" t="s">
        <v>1082</v>
      </c>
      <c r="CF158" t="s">
        <v>1106</v>
      </c>
      <c r="CG158" t="s">
        <v>1146</v>
      </c>
      <c r="CH158" t="s">
        <v>4823</v>
      </c>
      <c r="CI158" t="s">
        <v>4823</v>
      </c>
      <c r="CJ158" t="s">
        <v>1103</v>
      </c>
      <c r="CK158" t="s">
        <v>1103</v>
      </c>
      <c r="CL158" t="s">
        <v>4632</v>
      </c>
      <c r="GO158" t="s">
        <v>1127</v>
      </c>
      <c r="GW158" t="s">
        <v>1084</v>
      </c>
      <c r="GX158" t="s">
        <v>3496</v>
      </c>
      <c r="GY158" t="s">
        <v>1109</v>
      </c>
      <c r="MY158" t="s">
        <v>4629</v>
      </c>
      <c r="MZ158" t="s">
        <v>4630</v>
      </c>
      <c r="NA158" t="s">
        <v>4630</v>
      </c>
      <c r="NB158" t="s">
        <v>4630</v>
      </c>
      <c r="NC158" t="s">
        <v>4630</v>
      </c>
      <c r="ND158" t="s">
        <v>4630</v>
      </c>
      <c r="NE158" t="s">
        <v>4630</v>
      </c>
      <c r="NF158" t="s">
        <v>4630</v>
      </c>
      <c r="NH158" t="s">
        <v>4630</v>
      </c>
      <c r="NI158" t="s">
        <v>4630</v>
      </c>
      <c r="NJ158" t="s">
        <v>4630</v>
      </c>
      <c r="NK158" t="s">
        <v>4630</v>
      </c>
      <c r="NL158" t="s">
        <v>4630</v>
      </c>
      <c r="NM158" t="s">
        <v>4629</v>
      </c>
      <c r="NN158" t="s">
        <v>4630</v>
      </c>
      <c r="NO158" t="s">
        <v>4629</v>
      </c>
      <c r="NP158" t="s">
        <v>4630</v>
      </c>
      <c r="NQ158" t="s">
        <v>4629</v>
      </c>
      <c r="NR158" t="s">
        <v>4629</v>
      </c>
      <c r="NS158" t="s">
        <v>4629</v>
      </c>
      <c r="NT158" t="s">
        <v>4630</v>
      </c>
      <c r="NU158" t="s">
        <v>4630</v>
      </c>
      <c r="NV158" t="s">
        <v>4630</v>
      </c>
      <c r="NW158" t="s">
        <v>4630</v>
      </c>
    </row>
    <row r="159" spans="1:387" x14ac:dyDescent="0.25">
      <c r="A159">
        <v>158</v>
      </c>
      <c r="B159" t="s">
        <v>4954</v>
      </c>
      <c r="C159" t="s">
        <v>1130</v>
      </c>
      <c r="D159" t="s">
        <v>3412</v>
      </c>
      <c r="E159" t="s">
        <v>3495</v>
      </c>
      <c r="F159" t="s">
        <v>4755</v>
      </c>
      <c r="G159" t="s">
        <v>1081</v>
      </c>
      <c r="CE159" t="s">
        <v>1082</v>
      </c>
      <c r="CF159" t="s">
        <v>1085</v>
      </c>
      <c r="CG159" t="s">
        <v>1146</v>
      </c>
      <c r="CH159" t="s">
        <v>4764</v>
      </c>
      <c r="CI159" t="s">
        <v>4764</v>
      </c>
      <c r="CJ159" t="s">
        <v>1103</v>
      </c>
      <c r="CK159" t="s">
        <v>1103</v>
      </c>
      <c r="CL159" t="s">
        <v>4632</v>
      </c>
      <c r="GO159" t="s">
        <v>1127</v>
      </c>
      <c r="GW159" t="s">
        <v>1084</v>
      </c>
      <c r="GX159" t="s">
        <v>3496</v>
      </c>
      <c r="GY159" t="s">
        <v>1091</v>
      </c>
      <c r="MY159" t="s">
        <v>4629</v>
      </c>
      <c r="MZ159" t="s">
        <v>4630</v>
      </c>
      <c r="NA159" t="s">
        <v>4630</v>
      </c>
      <c r="NB159" t="s">
        <v>4630</v>
      </c>
      <c r="NC159" t="s">
        <v>4630</v>
      </c>
      <c r="ND159" t="s">
        <v>4630</v>
      </c>
      <c r="NE159" t="s">
        <v>4630</v>
      </c>
      <c r="NF159" t="s">
        <v>4630</v>
      </c>
      <c r="NH159" t="s">
        <v>4630</v>
      </c>
      <c r="NI159" t="s">
        <v>4630</v>
      </c>
      <c r="NJ159" t="s">
        <v>4630</v>
      </c>
      <c r="NK159" t="s">
        <v>4630</v>
      </c>
      <c r="NL159" t="s">
        <v>4630</v>
      </c>
      <c r="NM159" t="s">
        <v>4629</v>
      </c>
      <c r="NN159" t="s">
        <v>4629</v>
      </c>
      <c r="NO159" t="s">
        <v>4630</v>
      </c>
      <c r="NP159" t="s">
        <v>4630</v>
      </c>
      <c r="NQ159" t="s">
        <v>4629</v>
      </c>
      <c r="NR159" t="s">
        <v>4629</v>
      </c>
      <c r="NS159" t="s">
        <v>4629</v>
      </c>
      <c r="NT159" t="s">
        <v>4630</v>
      </c>
      <c r="NU159" t="s">
        <v>4630</v>
      </c>
      <c r="NV159" t="s">
        <v>4630</v>
      </c>
      <c r="NW159" t="s">
        <v>4630</v>
      </c>
    </row>
    <row r="160" spans="1:387" x14ac:dyDescent="0.25">
      <c r="A160">
        <v>159</v>
      </c>
      <c r="B160" t="s">
        <v>4954</v>
      </c>
      <c r="C160" t="s">
        <v>1113</v>
      </c>
      <c r="D160" t="s">
        <v>1114</v>
      </c>
      <c r="E160" t="s">
        <v>1110</v>
      </c>
      <c r="F160" t="s">
        <v>1196</v>
      </c>
      <c r="G160" t="s">
        <v>1081</v>
      </c>
      <c r="AL160" t="s">
        <v>1101</v>
      </c>
      <c r="AM160" t="s">
        <v>1083</v>
      </c>
      <c r="AN160">
        <v>400</v>
      </c>
      <c r="AO160">
        <v>400</v>
      </c>
      <c r="AP160" t="s">
        <v>1103</v>
      </c>
      <c r="AQ160" t="s">
        <v>1103</v>
      </c>
      <c r="AR160" t="s">
        <v>4650</v>
      </c>
      <c r="AS160" t="s">
        <v>1101</v>
      </c>
      <c r="AT160" t="s">
        <v>1083</v>
      </c>
      <c r="AU160">
        <v>600</v>
      </c>
      <c r="AV160">
        <v>600</v>
      </c>
      <c r="AW160" t="s">
        <v>1103</v>
      </c>
      <c r="AX160" t="s">
        <v>1103</v>
      </c>
      <c r="AY160" t="s">
        <v>4650</v>
      </c>
      <c r="BG160" t="s">
        <v>1101</v>
      </c>
      <c r="BH160" t="s">
        <v>1104</v>
      </c>
      <c r="BI160" t="s">
        <v>1083</v>
      </c>
      <c r="BJ160">
        <v>700</v>
      </c>
      <c r="BK160">
        <v>700</v>
      </c>
      <c r="BL160" t="s">
        <v>1103</v>
      </c>
      <c r="BM160" t="s">
        <v>1103</v>
      </c>
      <c r="BN160" t="s">
        <v>4650</v>
      </c>
      <c r="BW160" t="s">
        <v>1101</v>
      </c>
      <c r="BX160" t="s">
        <v>1106</v>
      </c>
      <c r="BY160" t="s">
        <v>1083</v>
      </c>
      <c r="BZ160">
        <v>400</v>
      </c>
      <c r="CA160">
        <v>400</v>
      </c>
      <c r="CB160" t="s">
        <v>1103</v>
      </c>
      <c r="CC160" t="s">
        <v>1103</v>
      </c>
      <c r="CD160" t="s">
        <v>4650</v>
      </c>
      <c r="CM160" t="s">
        <v>1101</v>
      </c>
      <c r="CN160" t="s">
        <v>4665</v>
      </c>
      <c r="CO160">
        <v>200</v>
      </c>
      <c r="CP160">
        <v>400</v>
      </c>
      <c r="CQ160" t="s">
        <v>1103</v>
      </c>
      <c r="CR160" t="s">
        <v>1103</v>
      </c>
      <c r="CS160" t="s">
        <v>4650</v>
      </c>
      <c r="CT160" t="s">
        <v>1101</v>
      </c>
      <c r="CU160" t="s">
        <v>1086</v>
      </c>
      <c r="CV160" t="s">
        <v>1087</v>
      </c>
      <c r="CW160">
        <v>450</v>
      </c>
      <c r="CX160">
        <v>900</v>
      </c>
      <c r="CY160" t="s">
        <v>1103</v>
      </c>
      <c r="CZ160" t="s">
        <v>1103</v>
      </c>
      <c r="DA160" t="s">
        <v>4650</v>
      </c>
      <c r="DB160" t="s">
        <v>1101</v>
      </c>
      <c r="DC160" t="s">
        <v>4658</v>
      </c>
      <c r="DD160" t="s">
        <v>4628</v>
      </c>
      <c r="DE160" t="s">
        <v>1101</v>
      </c>
      <c r="DF160" t="s">
        <v>1088</v>
      </c>
      <c r="DG160" t="s">
        <v>4684</v>
      </c>
      <c r="DH160" t="s">
        <v>4688</v>
      </c>
      <c r="DI160" t="s">
        <v>1103</v>
      </c>
      <c r="DJ160" t="s">
        <v>1103</v>
      </c>
      <c r="DK160" t="s">
        <v>4650</v>
      </c>
      <c r="DL160" t="s">
        <v>1101</v>
      </c>
      <c r="DM160" t="s">
        <v>4642</v>
      </c>
      <c r="DN160" t="s">
        <v>4642</v>
      </c>
      <c r="DO160" t="s">
        <v>1084</v>
      </c>
      <c r="DP160" t="s">
        <v>1084</v>
      </c>
      <c r="DQ160" t="s">
        <v>4648</v>
      </c>
      <c r="DX160" t="s">
        <v>1101</v>
      </c>
      <c r="DY160" t="s">
        <v>4661</v>
      </c>
      <c r="DZ160" t="s">
        <v>4661</v>
      </c>
      <c r="EA160" t="s">
        <v>1084</v>
      </c>
      <c r="EB160" t="s">
        <v>1084</v>
      </c>
      <c r="EC160" t="s">
        <v>4628</v>
      </c>
      <c r="GO160" t="s">
        <v>1127</v>
      </c>
      <c r="GP160" t="s">
        <v>1127</v>
      </c>
      <c r="GW160" t="s">
        <v>1103</v>
      </c>
      <c r="GX160" t="s">
        <v>4652</v>
      </c>
      <c r="GY160" t="s">
        <v>1160</v>
      </c>
      <c r="HB160" t="s">
        <v>1103</v>
      </c>
      <c r="HC160" t="s">
        <v>4652</v>
      </c>
      <c r="HD160" t="s">
        <v>1128</v>
      </c>
      <c r="HE160" t="s">
        <v>1160</v>
      </c>
      <c r="LX160" t="s">
        <v>1118</v>
      </c>
      <c r="MY160" t="s">
        <v>4629</v>
      </c>
      <c r="MZ160" t="s">
        <v>4629</v>
      </c>
      <c r="NA160" t="s">
        <v>4630</v>
      </c>
      <c r="NB160" t="s">
        <v>4630</v>
      </c>
      <c r="NC160" t="s">
        <v>4630</v>
      </c>
      <c r="ND160" t="s">
        <v>4630</v>
      </c>
      <c r="NE160" t="s">
        <v>4630</v>
      </c>
      <c r="NF160" t="s">
        <v>4630</v>
      </c>
      <c r="NH160" t="s">
        <v>4630</v>
      </c>
      <c r="NI160" t="s">
        <v>4629</v>
      </c>
      <c r="NJ160" t="s">
        <v>4629</v>
      </c>
      <c r="NK160" t="s">
        <v>4630</v>
      </c>
      <c r="NL160" t="s">
        <v>4629</v>
      </c>
      <c r="NM160" t="s">
        <v>4629</v>
      </c>
      <c r="NN160" t="s">
        <v>4629</v>
      </c>
      <c r="NO160" t="s">
        <v>4630</v>
      </c>
      <c r="NP160" t="s">
        <v>4630</v>
      </c>
      <c r="NQ160" t="s">
        <v>4630</v>
      </c>
      <c r="NR160" t="s">
        <v>4629</v>
      </c>
      <c r="NS160" t="s">
        <v>4629</v>
      </c>
      <c r="NT160" t="s">
        <v>4630</v>
      </c>
      <c r="NU160" t="s">
        <v>4630</v>
      </c>
      <c r="NV160" t="s">
        <v>4630</v>
      </c>
      <c r="NW160" t="s">
        <v>4630</v>
      </c>
    </row>
    <row r="161" spans="1:387" x14ac:dyDescent="0.25">
      <c r="A161">
        <v>160</v>
      </c>
      <c r="B161" t="s">
        <v>4954</v>
      </c>
      <c r="C161" t="s">
        <v>1113</v>
      </c>
      <c r="D161" t="s">
        <v>1114</v>
      </c>
      <c r="E161" t="s">
        <v>1110</v>
      </c>
      <c r="F161" t="s">
        <v>1196</v>
      </c>
      <c r="G161" t="s">
        <v>1081</v>
      </c>
      <c r="AL161" t="s">
        <v>1101</v>
      </c>
      <c r="AM161" t="s">
        <v>1083</v>
      </c>
      <c r="AN161">
        <v>400</v>
      </c>
      <c r="AO161">
        <v>400</v>
      </c>
      <c r="AP161" t="s">
        <v>1103</v>
      </c>
      <c r="AQ161" t="s">
        <v>1103</v>
      </c>
      <c r="AR161" t="s">
        <v>4627</v>
      </c>
      <c r="AS161" t="s">
        <v>1101</v>
      </c>
      <c r="AT161" t="s">
        <v>1083</v>
      </c>
      <c r="AU161">
        <v>600</v>
      </c>
      <c r="AV161">
        <v>600</v>
      </c>
      <c r="AW161" t="s">
        <v>1103</v>
      </c>
      <c r="AX161" t="s">
        <v>1103</v>
      </c>
      <c r="AY161" t="s">
        <v>4627</v>
      </c>
      <c r="BG161" t="s">
        <v>1101</v>
      </c>
      <c r="BH161" t="s">
        <v>1104</v>
      </c>
      <c r="BI161" t="s">
        <v>1083</v>
      </c>
      <c r="BJ161">
        <v>700</v>
      </c>
      <c r="BK161">
        <v>700</v>
      </c>
      <c r="BL161" t="s">
        <v>1103</v>
      </c>
      <c r="BM161" t="s">
        <v>1103</v>
      </c>
      <c r="BN161" t="s">
        <v>4738</v>
      </c>
      <c r="BW161" t="s">
        <v>1101</v>
      </c>
      <c r="BX161" t="s">
        <v>1106</v>
      </c>
      <c r="BY161" t="s">
        <v>1083</v>
      </c>
      <c r="BZ161">
        <v>400</v>
      </c>
      <c r="CA161">
        <v>400</v>
      </c>
      <c r="CB161" t="s">
        <v>1103</v>
      </c>
      <c r="CC161" t="s">
        <v>1103</v>
      </c>
      <c r="CD161" t="s">
        <v>4627</v>
      </c>
      <c r="CM161" t="s">
        <v>1101</v>
      </c>
      <c r="CN161" t="s">
        <v>4665</v>
      </c>
      <c r="CO161">
        <v>200</v>
      </c>
      <c r="CP161">
        <v>400</v>
      </c>
      <c r="CQ161" t="s">
        <v>1103</v>
      </c>
      <c r="CR161" t="s">
        <v>1103</v>
      </c>
      <c r="CS161" t="s">
        <v>4738</v>
      </c>
      <c r="CT161" t="s">
        <v>1101</v>
      </c>
      <c r="CU161" t="s">
        <v>1086</v>
      </c>
      <c r="CV161" t="s">
        <v>1087</v>
      </c>
      <c r="CW161">
        <v>450</v>
      </c>
      <c r="CX161">
        <v>900</v>
      </c>
      <c r="CY161" t="s">
        <v>1103</v>
      </c>
      <c r="CZ161" t="s">
        <v>1103</v>
      </c>
      <c r="DA161" t="s">
        <v>4627</v>
      </c>
      <c r="DB161" t="s">
        <v>1101</v>
      </c>
      <c r="DC161" t="s">
        <v>4658</v>
      </c>
      <c r="DD161" t="s">
        <v>4628</v>
      </c>
      <c r="DE161" t="s">
        <v>1101</v>
      </c>
      <c r="DF161" t="s">
        <v>1088</v>
      </c>
      <c r="DG161" t="s">
        <v>4684</v>
      </c>
      <c r="DH161" t="s">
        <v>4688</v>
      </c>
      <c r="DI161" t="s">
        <v>1103</v>
      </c>
      <c r="DJ161" t="s">
        <v>1103</v>
      </c>
      <c r="DK161" t="s">
        <v>4627</v>
      </c>
      <c r="DL161" t="s">
        <v>1101</v>
      </c>
      <c r="DM161" t="s">
        <v>4642</v>
      </c>
      <c r="DN161" t="s">
        <v>4642</v>
      </c>
      <c r="DX161" t="s">
        <v>1101</v>
      </c>
      <c r="DY161" t="s">
        <v>4661</v>
      </c>
      <c r="DZ161" t="s">
        <v>4661</v>
      </c>
      <c r="EA161" t="s">
        <v>1084</v>
      </c>
      <c r="EB161" t="s">
        <v>1084</v>
      </c>
      <c r="EC161" t="s">
        <v>4632</v>
      </c>
      <c r="GO161" t="s">
        <v>1127</v>
      </c>
      <c r="GP161" t="s">
        <v>1127</v>
      </c>
      <c r="GW161" t="s">
        <v>1103</v>
      </c>
      <c r="GX161" t="s">
        <v>4652</v>
      </c>
      <c r="GY161" t="s">
        <v>1160</v>
      </c>
      <c r="HB161" t="s">
        <v>1103</v>
      </c>
      <c r="HC161" t="s">
        <v>4652</v>
      </c>
      <c r="HD161" t="s">
        <v>1128</v>
      </c>
      <c r="HE161" t="s">
        <v>1160</v>
      </c>
      <c r="LX161" t="s">
        <v>1118</v>
      </c>
      <c r="MY161" t="s">
        <v>4629</v>
      </c>
      <c r="MZ161" t="s">
        <v>4629</v>
      </c>
      <c r="NA161" t="s">
        <v>4630</v>
      </c>
      <c r="NB161" t="s">
        <v>4630</v>
      </c>
      <c r="NC161" t="s">
        <v>4630</v>
      </c>
      <c r="ND161" t="s">
        <v>4630</v>
      </c>
      <c r="NE161" t="s">
        <v>4630</v>
      </c>
      <c r="NF161" t="s">
        <v>4630</v>
      </c>
      <c r="NH161" t="s">
        <v>4630</v>
      </c>
      <c r="NI161" t="s">
        <v>4629</v>
      </c>
      <c r="NJ161" t="s">
        <v>4629</v>
      </c>
      <c r="NK161" t="s">
        <v>4630</v>
      </c>
      <c r="NL161" t="s">
        <v>4629</v>
      </c>
      <c r="NM161" t="s">
        <v>4629</v>
      </c>
      <c r="NN161" t="s">
        <v>4630</v>
      </c>
      <c r="NO161" t="s">
        <v>4630</v>
      </c>
      <c r="NP161" t="s">
        <v>4630</v>
      </c>
      <c r="NQ161" t="s">
        <v>4630</v>
      </c>
      <c r="NR161" t="s">
        <v>4629</v>
      </c>
      <c r="NS161" t="s">
        <v>4629</v>
      </c>
      <c r="NT161" t="s">
        <v>4630</v>
      </c>
      <c r="NU161" t="s">
        <v>4630</v>
      </c>
      <c r="NV161" t="s">
        <v>4630</v>
      </c>
      <c r="NW161" t="s">
        <v>4630</v>
      </c>
    </row>
    <row r="162" spans="1:387" x14ac:dyDescent="0.25">
      <c r="A162">
        <v>161</v>
      </c>
      <c r="B162" t="s">
        <v>4954</v>
      </c>
      <c r="C162" t="s">
        <v>1113</v>
      </c>
      <c r="D162" t="s">
        <v>1114</v>
      </c>
      <c r="E162" t="s">
        <v>1110</v>
      </c>
      <c r="F162" t="s">
        <v>1196</v>
      </c>
      <c r="G162" t="s">
        <v>1081</v>
      </c>
      <c r="AL162" t="s">
        <v>1101</v>
      </c>
      <c r="AM162" t="s">
        <v>1083</v>
      </c>
      <c r="AN162">
        <v>400</v>
      </c>
      <c r="AO162">
        <v>400</v>
      </c>
      <c r="AP162" t="s">
        <v>1103</v>
      </c>
      <c r="AQ162" t="s">
        <v>1103</v>
      </c>
      <c r="AR162" t="s">
        <v>4738</v>
      </c>
      <c r="AS162" t="s">
        <v>1101</v>
      </c>
      <c r="AT162" t="s">
        <v>1083</v>
      </c>
      <c r="AU162">
        <v>800</v>
      </c>
      <c r="AV162">
        <v>800</v>
      </c>
      <c r="AW162" t="s">
        <v>1103</v>
      </c>
      <c r="AX162" t="s">
        <v>1103</v>
      </c>
      <c r="AY162" t="s">
        <v>4738</v>
      </c>
      <c r="BG162" t="s">
        <v>1101</v>
      </c>
      <c r="BH162" t="s">
        <v>1104</v>
      </c>
      <c r="BI162" t="s">
        <v>1083</v>
      </c>
      <c r="BJ162">
        <v>700</v>
      </c>
      <c r="BK162">
        <v>700</v>
      </c>
      <c r="BL162" t="s">
        <v>1103</v>
      </c>
      <c r="BM162" t="s">
        <v>1103</v>
      </c>
      <c r="BN162" t="s">
        <v>4738</v>
      </c>
      <c r="BW162" t="s">
        <v>1101</v>
      </c>
      <c r="BX162" t="s">
        <v>1106</v>
      </c>
      <c r="BY162" t="s">
        <v>1083</v>
      </c>
      <c r="BZ162">
        <v>500</v>
      </c>
      <c r="CA162">
        <v>500</v>
      </c>
      <c r="CB162" t="s">
        <v>1103</v>
      </c>
      <c r="CC162" t="s">
        <v>1103</v>
      </c>
      <c r="CD162" t="s">
        <v>4738</v>
      </c>
      <c r="CM162" t="s">
        <v>1101</v>
      </c>
      <c r="CN162" t="s">
        <v>4665</v>
      </c>
      <c r="CO162">
        <v>200</v>
      </c>
      <c r="CP162">
        <v>400</v>
      </c>
      <c r="CQ162" t="s">
        <v>1103</v>
      </c>
      <c r="CR162" t="s">
        <v>1103</v>
      </c>
      <c r="CS162" t="s">
        <v>4627</v>
      </c>
      <c r="CT162" t="s">
        <v>1101</v>
      </c>
      <c r="CU162" t="s">
        <v>1086</v>
      </c>
      <c r="CV162" t="s">
        <v>1087</v>
      </c>
      <c r="CW162">
        <v>500</v>
      </c>
      <c r="CX162">
        <v>1000</v>
      </c>
      <c r="CY162" t="s">
        <v>1103</v>
      </c>
      <c r="CZ162" t="s">
        <v>1103</v>
      </c>
      <c r="DA162" t="s">
        <v>4627</v>
      </c>
      <c r="DB162" t="s">
        <v>1101</v>
      </c>
      <c r="DC162" t="s">
        <v>4633</v>
      </c>
      <c r="DD162" t="s">
        <v>4666</v>
      </c>
      <c r="DE162" t="s">
        <v>1101</v>
      </c>
      <c r="DF162" t="s">
        <v>1088</v>
      </c>
      <c r="DG162" t="s">
        <v>4684</v>
      </c>
      <c r="DH162" t="s">
        <v>4688</v>
      </c>
      <c r="DI162" t="s">
        <v>1103</v>
      </c>
      <c r="DJ162" t="s">
        <v>1103</v>
      </c>
      <c r="DK162" t="s">
        <v>4632</v>
      </c>
      <c r="DL162" t="s">
        <v>1101</v>
      </c>
      <c r="DM162" t="s">
        <v>4642</v>
      </c>
      <c r="DN162" t="s">
        <v>4642</v>
      </c>
      <c r="DO162" t="s">
        <v>1084</v>
      </c>
      <c r="DP162" t="s">
        <v>1084</v>
      </c>
      <c r="DQ162" t="s">
        <v>4648</v>
      </c>
      <c r="DX162" t="s">
        <v>1101</v>
      </c>
      <c r="DY162" t="s">
        <v>4661</v>
      </c>
      <c r="DZ162" t="s">
        <v>4661</v>
      </c>
      <c r="EA162" t="s">
        <v>1103</v>
      </c>
      <c r="EB162" t="s">
        <v>1103</v>
      </c>
      <c r="EC162" t="s">
        <v>4628</v>
      </c>
      <c r="GO162" t="s">
        <v>1127</v>
      </c>
      <c r="GP162" t="s">
        <v>1127</v>
      </c>
      <c r="GW162" t="s">
        <v>1103</v>
      </c>
      <c r="GX162" t="s">
        <v>4675</v>
      </c>
      <c r="GY162" t="s">
        <v>1109</v>
      </c>
      <c r="HB162" t="s">
        <v>1103</v>
      </c>
      <c r="HC162" t="s">
        <v>4675</v>
      </c>
      <c r="HD162" t="s">
        <v>1156</v>
      </c>
      <c r="HE162" t="s">
        <v>1109</v>
      </c>
      <c r="LX162" t="s">
        <v>1118</v>
      </c>
      <c r="MY162" t="s">
        <v>4629</v>
      </c>
      <c r="MZ162" t="s">
        <v>4629</v>
      </c>
      <c r="NA162" t="s">
        <v>4630</v>
      </c>
      <c r="NB162" t="s">
        <v>4630</v>
      </c>
      <c r="NC162" t="s">
        <v>4630</v>
      </c>
      <c r="ND162" t="s">
        <v>4630</v>
      </c>
      <c r="NE162" t="s">
        <v>4630</v>
      </c>
      <c r="NF162" t="s">
        <v>4630</v>
      </c>
      <c r="NH162" t="s">
        <v>4630</v>
      </c>
      <c r="NI162" t="s">
        <v>4629</v>
      </c>
      <c r="NJ162" t="s">
        <v>4629</v>
      </c>
      <c r="NK162" t="s">
        <v>4630</v>
      </c>
      <c r="NL162" t="s">
        <v>4629</v>
      </c>
      <c r="NM162" t="s">
        <v>4629</v>
      </c>
      <c r="NN162" t="s">
        <v>4629</v>
      </c>
      <c r="NO162" t="s">
        <v>4630</v>
      </c>
      <c r="NP162" t="s">
        <v>4630</v>
      </c>
      <c r="NQ162" t="s">
        <v>4630</v>
      </c>
      <c r="NR162" t="s">
        <v>4629</v>
      </c>
      <c r="NS162" t="s">
        <v>4629</v>
      </c>
      <c r="NT162" t="s">
        <v>4630</v>
      </c>
      <c r="NU162" t="s">
        <v>4630</v>
      </c>
      <c r="NV162" t="s">
        <v>4630</v>
      </c>
      <c r="NW162" t="s">
        <v>4630</v>
      </c>
    </row>
    <row r="163" spans="1:387" x14ac:dyDescent="0.25">
      <c r="A163">
        <v>162</v>
      </c>
      <c r="B163" t="s">
        <v>4954</v>
      </c>
      <c r="C163" t="s">
        <v>1113</v>
      </c>
      <c r="D163" t="s">
        <v>1114</v>
      </c>
      <c r="E163" t="s">
        <v>1110</v>
      </c>
      <c r="F163" t="s">
        <v>1196</v>
      </c>
      <c r="G163" t="s">
        <v>1081</v>
      </c>
      <c r="AL163" t="s">
        <v>1101</v>
      </c>
      <c r="AM163" t="s">
        <v>1083</v>
      </c>
      <c r="AN163">
        <v>400</v>
      </c>
      <c r="AO163">
        <v>400</v>
      </c>
      <c r="AP163" t="s">
        <v>1103</v>
      </c>
      <c r="AQ163" t="s">
        <v>1103</v>
      </c>
      <c r="AR163" t="s">
        <v>4632</v>
      </c>
      <c r="AS163" t="s">
        <v>1101</v>
      </c>
      <c r="AT163" t="s">
        <v>1083</v>
      </c>
      <c r="AU163">
        <v>800</v>
      </c>
      <c r="AV163">
        <v>800</v>
      </c>
      <c r="AW163" t="s">
        <v>1103</v>
      </c>
      <c r="AX163" t="s">
        <v>1103</v>
      </c>
      <c r="AY163" t="s">
        <v>4632</v>
      </c>
      <c r="BG163" t="s">
        <v>1101</v>
      </c>
      <c r="BH163" t="s">
        <v>1104</v>
      </c>
      <c r="BI163" t="s">
        <v>1083</v>
      </c>
      <c r="BJ163">
        <v>700</v>
      </c>
      <c r="BK163">
        <v>700</v>
      </c>
      <c r="BL163" t="s">
        <v>1103</v>
      </c>
      <c r="BM163" t="s">
        <v>1103</v>
      </c>
      <c r="BN163" t="s">
        <v>4632</v>
      </c>
      <c r="BW163" t="s">
        <v>1101</v>
      </c>
      <c r="BX163" t="s">
        <v>1106</v>
      </c>
      <c r="BY163" t="s">
        <v>1083</v>
      </c>
      <c r="BZ163">
        <v>500</v>
      </c>
      <c r="CA163">
        <v>500</v>
      </c>
      <c r="CB163" t="s">
        <v>1103</v>
      </c>
      <c r="CC163" t="s">
        <v>1103</v>
      </c>
      <c r="CD163" t="s">
        <v>4632</v>
      </c>
      <c r="CM163" t="s">
        <v>1101</v>
      </c>
      <c r="CN163" t="s">
        <v>4665</v>
      </c>
      <c r="CO163">
        <v>200</v>
      </c>
      <c r="CP163">
        <v>400</v>
      </c>
      <c r="CQ163" t="s">
        <v>1103</v>
      </c>
      <c r="CR163" t="s">
        <v>1103</v>
      </c>
      <c r="CS163" t="s">
        <v>4738</v>
      </c>
      <c r="CT163" t="s">
        <v>1101</v>
      </c>
      <c r="CU163" t="s">
        <v>1086</v>
      </c>
      <c r="CV163" t="s">
        <v>1087</v>
      </c>
      <c r="CW163">
        <v>500</v>
      </c>
      <c r="CX163">
        <v>1000</v>
      </c>
      <c r="CY163" t="s">
        <v>1103</v>
      </c>
      <c r="CZ163" t="s">
        <v>1103</v>
      </c>
      <c r="DA163" t="s">
        <v>4632</v>
      </c>
      <c r="DB163" t="s">
        <v>1101</v>
      </c>
      <c r="DC163" t="s">
        <v>4633</v>
      </c>
      <c r="DD163" t="s">
        <v>4666</v>
      </c>
      <c r="DE163" t="s">
        <v>1101</v>
      </c>
      <c r="DF163" t="s">
        <v>1088</v>
      </c>
      <c r="DG163" t="s">
        <v>4684</v>
      </c>
      <c r="DH163" t="s">
        <v>4688</v>
      </c>
      <c r="DI163" t="s">
        <v>1103</v>
      </c>
      <c r="DJ163" t="s">
        <v>1103</v>
      </c>
      <c r="DK163" t="s">
        <v>4632</v>
      </c>
      <c r="DX163" t="s">
        <v>1101</v>
      </c>
      <c r="DY163" t="s">
        <v>4661</v>
      </c>
      <c r="DZ163" t="s">
        <v>4661</v>
      </c>
      <c r="EA163" t="s">
        <v>1103</v>
      </c>
      <c r="EB163" t="s">
        <v>1103</v>
      </c>
      <c r="EC163" t="s">
        <v>4632</v>
      </c>
      <c r="GO163" t="s">
        <v>1127</v>
      </c>
      <c r="GP163" t="s">
        <v>1127</v>
      </c>
      <c r="GW163" t="s">
        <v>1103</v>
      </c>
      <c r="GX163" t="s">
        <v>4675</v>
      </c>
      <c r="GY163" t="s">
        <v>1109</v>
      </c>
      <c r="HB163" t="s">
        <v>1103</v>
      </c>
      <c r="HC163" t="s">
        <v>4675</v>
      </c>
      <c r="HD163" t="s">
        <v>1156</v>
      </c>
      <c r="HE163" t="s">
        <v>1109</v>
      </c>
      <c r="LX163" t="s">
        <v>1118</v>
      </c>
      <c r="MY163" t="s">
        <v>4629</v>
      </c>
      <c r="MZ163" t="s">
        <v>4629</v>
      </c>
      <c r="NA163" t="s">
        <v>4630</v>
      </c>
      <c r="NB163" t="s">
        <v>4630</v>
      </c>
      <c r="NC163" t="s">
        <v>4630</v>
      </c>
      <c r="ND163" t="s">
        <v>4630</v>
      </c>
      <c r="NE163" t="s">
        <v>4630</v>
      </c>
      <c r="NF163" t="s">
        <v>4630</v>
      </c>
      <c r="NH163" t="s">
        <v>4630</v>
      </c>
      <c r="NI163" t="s">
        <v>4629</v>
      </c>
      <c r="NJ163" t="s">
        <v>4629</v>
      </c>
      <c r="NK163" t="s">
        <v>4630</v>
      </c>
      <c r="NL163" t="s">
        <v>4629</v>
      </c>
      <c r="NM163" t="s">
        <v>4629</v>
      </c>
      <c r="NN163" t="s">
        <v>4630</v>
      </c>
      <c r="NO163" t="s">
        <v>4630</v>
      </c>
      <c r="NP163" t="s">
        <v>4630</v>
      </c>
      <c r="NQ163" t="s">
        <v>4630</v>
      </c>
      <c r="NR163" t="s">
        <v>4629</v>
      </c>
      <c r="NS163" t="s">
        <v>4629</v>
      </c>
      <c r="NT163" t="s">
        <v>4630</v>
      </c>
      <c r="NU163" t="s">
        <v>4630</v>
      </c>
      <c r="NV163" t="s">
        <v>4630</v>
      </c>
      <c r="NW163" t="s">
        <v>4630</v>
      </c>
    </row>
    <row r="164" spans="1:387" x14ac:dyDescent="0.25">
      <c r="A164">
        <v>163</v>
      </c>
      <c r="B164" t="s">
        <v>4954</v>
      </c>
      <c r="C164" t="s">
        <v>1113</v>
      </c>
      <c r="D164" t="s">
        <v>1114</v>
      </c>
      <c r="E164" t="s">
        <v>1110</v>
      </c>
      <c r="F164" t="s">
        <v>1196</v>
      </c>
      <c r="G164" t="s">
        <v>1081</v>
      </c>
      <c r="H164" t="s">
        <v>1101</v>
      </c>
      <c r="I164" t="s">
        <v>1102</v>
      </c>
      <c r="J164" t="s">
        <v>1105</v>
      </c>
      <c r="K164">
        <v>250</v>
      </c>
      <c r="L164">
        <v>628.14070351758801</v>
      </c>
      <c r="M164" t="s">
        <v>1103</v>
      </c>
      <c r="N164" t="s">
        <v>1103</v>
      </c>
      <c r="O164" t="s">
        <v>4628</v>
      </c>
      <c r="X164" t="s">
        <v>1101</v>
      </c>
      <c r="Y164" t="s">
        <v>1105</v>
      </c>
      <c r="Z164" t="s">
        <v>4638</v>
      </c>
      <c r="AA164">
        <v>598.08612440191303</v>
      </c>
      <c r="AB164" t="s">
        <v>1103</v>
      </c>
      <c r="AC164" t="s">
        <v>1103</v>
      </c>
      <c r="AD164" t="s">
        <v>4628</v>
      </c>
      <c r="GN164" t="s">
        <v>1127</v>
      </c>
      <c r="GQ164" t="s">
        <v>1103</v>
      </c>
      <c r="GR164" t="s">
        <v>1103</v>
      </c>
      <c r="GS164" t="s">
        <v>4770</v>
      </c>
      <c r="GT164" t="s">
        <v>1109</v>
      </c>
      <c r="LX164" t="s">
        <v>1111</v>
      </c>
      <c r="MY164" t="s">
        <v>4629</v>
      </c>
      <c r="MZ164" t="s">
        <v>4630</v>
      </c>
      <c r="NA164" t="s">
        <v>4630</v>
      </c>
      <c r="NB164" t="s">
        <v>4630</v>
      </c>
      <c r="NC164" t="s">
        <v>4630</v>
      </c>
      <c r="ND164" t="s">
        <v>4630</v>
      </c>
      <c r="NE164" t="s">
        <v>4630</v>
      </c>
      <c r="NF164" t="s">
        <v>4630</v>
      </c>
      <c r="NH164" t="s">
        <v>4630</v>
      </c>
      <c r="NI164" t="s">
        <v>4629</v>
      </c>
      <c r="NJ164" t="s">
        <v>4630</v>
      </c>
      <c r="NK164" t="s">
        <v>4630</v>
      </c>
      <c r="NL164" t="s">
        <v>4629</v>
      </c>
      <c r="NM164" t="s">
        <v>4629</v>
      </c>
      <c r="NN164" t="s">
        <v>4629</v>
      </c>
      <c r="NO164" t="s">
        <v>4630</v>
      </c>
      <c r="NP164" t="s">
        <v>4630</v>
      </c>
      <c r="NQ164" t="s">
        <v>4630</v>
      </c>
      <c r="NR164" t="s">
        <v>4629</v>
      </c>
      <c r="NS164" t="s">
        <v>4629</v>
      </c>
      <c r="NT164" t="s">
        <v>4630</v>
      </c>
      <c r="NU164" t="s">
        <v>4630</v>
      </c>
      <c r="NV164" t="s">
        <v>4630</v>
      </c>
      <c r="NW164" t="s">
        <v>4630</v>
      </c>
    </row>
    <row r="165" spans="1:387" x14ac:dyDescent="0.25">
      <c r="A165">
        <v>164</v>
      </c>
      <c r="B165" t="s">
        <v>4954</v>
      </c>
      <c r="C165" t="s">
        <v>1113</v>
      </c>
      <c r="D165" t="s">
        <v>1114</v>
      </c>
      <c r="E165" t="s">
        <v>1110</v>
      </c>
      <c r="F165" t="s">
        <v>1196</v>
      </c>
      <c r="G165" t="s">
        <v>1081</v>
      </c>
      <c r="H165" t="s">
        <v>1101</v>
      </c>
      <c r="I165" t="s">
        <v>1102</v>
      </c>
      <c r="J165" t="s">
        <v>1105</v>
      </c>
      <c r="K165">
        <v>250</v>
      </c>
      <c r="L165">
        <v>628.14070351758801</v>
      </c>
      <c r="M165" t="s">
        <v>1103</v>
      </c>
      <c r="N165" t="s">
        <v>1103</v>
      </c>
      <c r="O165" t="s">
        <v>4628</v>
      </c>
      <c r="X165" t="s">
        <v>1101</v>
      </c>
      <c r="Y165" t="s">
        <v>1105</v>
      </c>
      <c r="Z165" t="s">
        <v>4638</v>
      </c>
      <c r="AA165">
        <v>598.08612440191303</v>
      </c>
      <c r="AB165" t="s">
        <v>1103</v>
      </c>
      <c r="AC165" t="s">
        <v>1103</v>
      </c>
      <c r="AD165" t="s">
        <v>4628</v>
      </c>
      <c r="GN165" t="s">
        <v>1127</v>
      </c>
      <c r="GQ165" t="s">
        <v>1103</v>
      </c>
      <c r="GR165" t="s">
        <v>1103</v>
      </c>
      <c r="GS165" t="s">
        <v>4830</v>
      </c>
      <c r="GT165" t="s">
        <v>1109</v>
      </c>
      <c r="LX165" t="s">
        <v>1111</v>
      </c>
      <c r="MY165" t="s">
        <v>4629</v>
      </c>
      <c r="MZ165" t="s">
        <v>4630</v>
      </c>
      <c r="NA165" t="s">
        <v>4630</v>
      </c>
      <c r="NB165" t="s">
        <v>4630</v>
      </c>
      <c r="NC165" t="s">
        <v>4630</v>
      </c>
      <c r="ND165" t="s">
        <v>4630</v>
      </c>
      <c r="NE165" t="s">
        <v>4630</v>
      </c>
      <c r="NF165" t="s">
        <v>4630</v>
      </c>
      <c r="NH165" t="s">
        <v>4630</v>
      </c>
      <c r="NI165" t="s">
        <v>4629</v>
      </c>
      <c r="NJ165" t="s">
        <v>4630</v>
      </c>
      <c r="NK165" t="s">
        <v>4630</v>
      </c>
      <c r="NL165" t="s">
        <v>4629</v>
      </c>
      <c r="NM165" t="s">
        <v>4629</v>
      </c>
      <c r="NN165" t="s">
        <v>4630</v>
      </c>
      <c r="NO165" t="s">
        <v>4630</v>
      </c>
      <c r="NP165" t="s">
        <v>4630</v>
      </c>
      <c r="NQ165" t="s">
        <v>4630</v>
      </c>
      <c r="NR165" t="s">
        <v>4629</v>
      </c>
      <c r="NS165" t="s">
        <v>4629</v>
      </c>
      <c r="NT165" t="s">
        <v>4630</v>
      </c>
      <c r="NU165" t="s">
        <v>4630</v>
      </c>
      <c r="NV165" t="s">
        <v>4630</v>
      </c>
      <c r="NW165" t="s">
        <v>4630</v>
      </c>
    </row>
    <row r="166" spans="1:387" x14ac:dyDescent="0.25">
      <c r="A166">
        <v>165</v>
      </c>
      <c r="B166" t="s">
        <v>4954</v>
      </c>
      <c r="C166" t="s">
        <v>1113</v>
      </c>
      <c r="D166" t="s">
        <v>1114</v>
      </c>
      <c r="E166" t="s">
        <v>1110</v>
      </c>
      <c r="F166" t="s">
        <v>1196</v>
      </c>
      <c r="G166" t="s">
        <v>1081</v>
      </c>
      <c r="H166" t="s">
        <v>1101</v>
      </c>
      <c r="I166" t="s">
        <v>1102</v>
      </c>
      <c r="J166" t="s">
        <v>1105</v>
      </c>
      <c r="K166">
        <v>250</v>
      </c>
      <c r="L166">
        <v>628.14070351758801</v>
      </c>
      <c r="X166" t="s">
        <v>1101</v>
      </c>
      <c r="Y166" t="s">
        <v>1105</v>
      </c>
      <c r="Z166" t="s">
        <v>4638</v>
      </c>
      <c r="AA166">
        <v>598.08612440191303</v>
      </c>
      <c r="GN166" t="s">
        <v>1127</v>
      </c>
      <c r="GQ166" t="s">
        <v>1103</v>
      </c>
      <c r="GR166" t="s">
        <v>1103</v>
      </c>
      <c r="GS166" t="s">
        <v>4770</v>
      </c>
      <c r="GT166" t="s">
        <v>1109</v>
      </c>
      <c r="LX166" t="s">
        <v>1111</v>
      </c>
      <c r="MY166" t="s">
        <v>4629</v>
      </c>
      <c r="MZ166" t="s">
        <v>4630</v>
      </c>
      <c r="NA166" t="s">
        <v>4630</v>
      </c>
      <c r="NB166" t="s">
        <v>4630</v>
      </c>
      <c r="NC166" t="s">
        <v>4630</v>
      </c>
      <c r="ND166" t="s">
        <v>4630</v>
      </c>
      <c r="NE166" t="s">
        <v>4630</v>
      </c>
      <c r="NF166" t="s">
        <v>4630</v>
      </c>
      <c r="NH166" t="s">
        <v>4630</v>
      </c>
      <c r="NI166" t="s">
        <v>4629</v>
      </c>
      <c r="NJ166" t="s">
        <v>4630</v>
      </c>
      <c r="NK166" t="s">
        <v>4630</v>
      </c>
      <c r="NL166" t="s">
        <v>4629</v>
      </c>
      <c r="NM166" t="s">
        <v>4629</v>
      </c>
      <c r="NN166" t="s">
        <v>4630</v>
      </c>
      <c r="NO166" t="s">
        <v>4630</v>
      </c>
      <c r="NP166" t="s">
        <v>4630</v>
      </c>
      <c r="NQ166" t="s">
        <v>4630</v>
      </c>
      <c r="NR166" t="s">
        <v>4629</v>
      </c>
      <c r="NS166" t="s">
        <v>4629</v>
      </c>
      <c r="NT166" t="s">
        <v>4630</v>
      </c>
      <c r="NU166" t="s">
        <v>4630</v>
      </c>
      <c r="NV166" t="s">
        <v>4630</v>
      </c>
      <c r="NW166" t="s">
        <v>4630</v>
      </c>
    </row>
    <row r="167" spans="1:387" x14ac:dyDescent="0.25">
      <c r="A167">
        <v>166</v>
      </c>
      <c r="B167" t="s">
        <v>4954</v>
      </c>
      <c r="C167" t="s">
        <v>1113</v>
      </c>
      <c r="D167" t="s">
        <v>1114</v>
      </c>
      <c r="E167" t="s">
        <v>1110</v>
      </c>
      <c r="F167" t="s">
        <v>1196</v>
      </c>
      <c r="G167" t="s">
        <v>1081</v>
      </c>
      <c r="H167" t="s">
        <v>1101</v>
      </c>
      <c r="I167" t="s">
        <v>1102</v>
      </c>
      <c r="J167" t="s">
        <v>1105</v>
      </c>
      <c r="K167">
        <v>250</v>
      </c>
      <c r="L167">
        <v>628.14070351758801</v>
      </c>
      <c r="M167" t="s">
        <v>1103</v>
      </c>
      <c r="N167" t="s">
        <v>1103</v>
      </c>
      <c r="O167" t="s">
        <v>4648</v>
      </c>
      <c r="X167" t="s">
        <v>1101</v>
      </c>
      <c r="Y167" t="s">
        <v>1105</v>
      </c>
      <c r="Z167" t="s">
        <v>4638</v>
      </c>
      <c r="AA167">
        <v>598.08612440191303</v>
      </c>
      <c r="AB167" t="s">
        <v>1103</v>
      </c>
      <c r="AC167" t="s">
        <v>1103</v>
      </c>
      <c r="AD167" t="s">
        <v>4648</v>
      </c>
      <c r="GN167" t="s">
        <v>1127</v>
      </c>
      <c r="GQ167" t="s">
        <v>1103</v>
      </c>
      <c r="GR167" t="s">
        <v>1103</v>
      </c>
      <c r="GS167" t="s">
        <v>4646</v>
      </c>
      <c r="GT167" t="s">
        <v>1109</v>
      </c>
      <c r="LX167" t="s">
        <v>1111</v>
      </c>
      <c r="MY167" t="s">
        <v>4629</v>
      </c>
      <c r="MZ167" t="s">
        <v>4630</v>
      </c>
      <c r="NA167" t="s">
        <v>4630</v>
      </c>
      <c r="NB167" t="s">
        <v>4630</v>
      </c>
      <c r="NC167" t="s">
        <v>4630</v>
      </c>
      <c r="ND167" t="s">
        <v>4630</v>
      </c>
      <c r="NE167" t="s">
        <v>4630</v>
      </c>
      <c r="NF167" t="s">
        <v>4630</v>
      </c>
      <c r="NH167" t="s">
        <v>4630</v>
      </c>
      <c r="NI167" t="s">
        <v>4629</v>
      </c>
      <c r="NJ167" t="s">
        <v>4630</v>
      </c>
      <c r="NK167" t="s">
        <v>4630</v>
      </c>
      <c r="NL167" t="s">
        <v>4629</v>
      </c>
      <c r="NM167" t="s">
        <v>4629</v>
      </c>
      <c r="NN167" t="s">
        <v>4630</v>
      </c>
      <c r="NO167" t="s">
        <v>4630</v>
      </c>
      <c r="NP167" t="s">
        <v>4630</v>
      </c>
      <c r="NQ167" t="s">
        <v>4630</v>
      </c>
      <c r="NR167" t="s">
        <v>4629</v>
      </c>
      <c r="NS167" t="s">
        <v>4629</v>
      </c>
      <c r="NT167" t="s">
        <v>4630</v>
      </c>
      <c r="NU167" t="s">
        <v>4630</v>
      </c>
      <c r="NV167" t="s">
        <v>4630</v>
      </c>
      <c r="NW167" t="s">
        <v>4630</v>
      </c>
    </row>
    <row r="168" spans="1:387" x14ac:dyDescent="0.25">
      <c r="A168">
        <v>167</v>
      </c>
      <c r="B168" t="s">
        <v>4954</v>
      </c>
      <c r="C168" t="s">
        <v>1097</v>
      </c>
      <c r="D168" t="s">
        <v>1098</v>
      </c>
      <c r="E168" t="s">
        <v>1099</v>
      </c>
      <c r="F168" t="s">
        <v>1100</v>
      </c>
      <c r="G168" t="s">
        <v>1081</v>
      </c>
      <c r="H168" t="s">
        <v>1101</v>
      </c>
      <c r="I168" t="s">
        <v>1102</v>
      </c>
      <c r="J168" t="s">
        <v>1105</v>
      </c>
      <c r="K168">
        <v>100</v>
      </c>
      <c r="L168">
        <v>251.256281407035</v>
      </c>
      <c r="M168" t="s">
        <v>1103</v>
      </c>
      <c r="N168" t="s">
        <v>1103</v>
      </c>
      <c r="O168" t="s">
        <v>4648</v>
      </c>
      <c r="X168" t="s">
        <v>1101</v>
      </c>
      <c r="Y168" t="s">
        <v>1105</v>
      </c>
      <c r="Z168" t="s">
        <v>5040</v>
      </c>
      <c r="AA168">
        <v>299.043062200956</v>
      </c>
      <c r="AB168" t="s">
        <v>1103</v>
      </c>
      <c r="AC168" t="s">
        <v>1103</v>
      </c>
      <c r="AD168" t="s">
        <v>4632</v>
      </c>
      <c r="AL168" t="s">
        <v>1101</v>
      </c>
      <c r="AM168" t="s">
        <v>1105</v>
      </c>
      <c r="AN168">
        <v>350</v>
      </c>
      <c r="AO168">
        <v>985.91549295774701</v>
      </c>
      <c r="AP168" t="s">
        <v>1103</v>
      </c>
      <c r="AQ168" t="s">
        <v>1103</v>
      </c>
      <c r="AR168" t="s">
        <v>4628</v>
      </c>
      <c r="AS168" t="s">
        <v>1101</v>
      </c>
      <c r="AT168" t="s">
        <v>1105</v>
      </c>
      <c r="AU168">
        <v>300</v>
      </c>
      <c r="AV168">
        <v>675.67567567567596</v>
      </c>
      <c r="AW168" t="s">
        <v>1103</v>
      </c>
      <c r="AX168" t="s">
        <v>1103</v>
      </c>
      <c r="AY168" t="s">
        <v>4628</v>
      </c>
      <c r="GN168" t="s">
        <v>1111</v>
      </c>
      <c r="GO168" t="s">
        <v>1089</v>
      </c>
      <c r="GQ168" t="s">
        <v>1103</v>
      </c>
      <c r="GR168" t="s">
        <v>1103</v>
      </c>
      <c r="GS168" t="s">
        <v>4866</v>
      </c>
      <c r="GT168" t="s">
        <v>1122</v>
      </c>
      <c r="GW168" t="s">
        <v>1084</v>
      </c>
      <c r="GX168" t="s">
        <v>1110</v>
      </c>
      <c r="GY168" t="s">
        <v>1109</v>
      </c>
      <c r="HN168" t="s">
        <v>1112</v>
      </c>
      <c r="JG168" t="s">
        <v>1112</v>
      </c>
      <c r="MY168" t="s">
        <v>4629</v>
      </c>
      <c r="MZ168" t="s">
        <v>4630</v>
      </c>
      <c r="NA168" t="s">
        <v>4630</v>
      </c>
      <c r="NB168" t="s">
        <v>4630</v>
      </c>
      <c r="NC168" t="s">
        <v>4630</v>
      </c>
      <c r="ND168" t="s">
        <v>4630</v>
      </c>
      <c r="NE168" t="s">
        <v>4630</v>
      </c>
      <c r="NF168" t="s">
        <v>4630</v>
      </c>
      <c r="NH168" t="s">
        <v>4630</v>
      </c>
      <c r="NI168" t="s">
        <v>4630</v>
      </c>
      <c r="NJ168" t="s">
        <v>4630</v>
      </c>
      <c r="NK168" t="s">
        <v>4630</v>
      </c>
      <c r="NL168" t="s">
        <v>4629</v>
      </c>
      <c r="NM168" t="s">
        <v>4629</v>
      </c>
      <c r="NN168" t="s">
        <v>4629</v>
      </c>
      <c r="NO168" t="s">
        <v>4630</v>
      </c>
      <c r="NP168" t="s">
        <v>4629</v>
      </c>
      <c r="NQ168" t="s">
        <v>4629</v>
      </c>
      <c r="NR168" t="s">
        <v>4629</v>
      </c>
      <c r="NS168" t="s">
        <v>4630</v>
      </c>
      <c r="NT168" t="s">
        <v>4630</v>
      </c>
      <c r="NU168" t="s">
        <v>4630</v>
      </c>
      <c r="NV168" t="s">
        <v>4630</v>
      </c>
      <c r="NW168" t="s">
        <v>4630</v>
      </c>
    </row>
    <row r="169" spans="1:387" x14ac:dyDescent="0.25">
      <c r="A169">
        <v>168</v>
      </c>
      <c r="B169" t="s">
        <v>4954</v>
      </c>
      <c r="C169" t="s">
        <v>1097</v>
      </c>
      <c r="D169" t="s">
        <v>1098</v>
      </c>
      <c r="E169" t="s">
        <v>1099</v>
      </c>
      <c r="F169" t="s">
        <v>1100</v>
      </c>
      <c r="G169" t="s">
        <v>1081</v>
      </c>
      <c r="H169" t="s">
        <v>1101</v>
      </c>
      <c r="I169" t="s">
        <v>1102</v>
      </c>
      <c r="J169" t="s">
        <v>1105</v>
      </c>
      <c r="K169">
        <v>100</v>
      </c>
      <c r="L169">
        <v>251.256281407035</v>
      </c>
      <c r="M169" t="s">
        <v>1103</v>
      </c>
      <c r="N169" t="s">
        <v>1084</v>
      </c>
      <c r="O169" t="s">
        <v>4650</v>
      </c>
      <c r="X169" t="s">
        <v>1101</v>
      </c>
      <c r="Y169" t="s">
        <v>1105</v>
      </c>
      <c r="Z169" t="s">
        <v>4728</v>
      </c>
      <c r="AA169">
        <v>287.08133971291801</v>
      </c>
      <c r="AB169" t="s">
        <v>1103</v>
      </c>
      <c r="AC169" t="s">
        <v>1103</v>
      </c>
      <c r="AD169" t="s">
        <v>4649</v>
      </c>
      <c r="AL169" t="s">
        <v>1101</v>
      </c>
      <c r="AM169" t="s">
        <v>1105</v>
      </c>
      <c r="AN169">
        <v>350</v>
      </c>
      <c r="AO169">
        <v>985.91549295774701</v>
      </c>
      <c r="AP169" t="s">
        <v>1103</v>
      </c>
      <c r="AQ169" t="s">
        <v>1103</v>
      </c>
      <c r="AR169" t="s">
        <v>4742</v>
      </c>
      <c r="AS169" t="s">
        <v>1101</v>
      </c>
      <c r="AT169" t="s">
        <v>1105</v>
      </c>
      <c r="AU169">
        <v>350</v>
      </c>
      <c r="AV169">
        <v>788.28828828828796</v>
      </c>
      <c r="AW169" t="s">
        <v>1103</v>
      </c>
      <c r="AX169" t="s">
        <v>1103</v>
      </c>
      <c r="GN169" t="s">
        <v>1111</v>
      </c>
      <c r="GO169" t="s">
        <v>1089</v>
      </c>
      <c r="GQ169" t="s">
        <v>1103</v>
      </c>
      <c r="GR169" t="s">
        <v>1103</v>
      </c>
      <c r="GS169" t="s">
        <v>4866</v>
      </c>
      <c r="GT169" t="s">
        <v>1124</v>
      </c>
      <c r="GW169" t="s">
        <v>1084</v>
      </c>
      <c r="GX169" t="s">
        <v>1136</v>
      </c>
      <c r="GY169" t="s">
        <v>1091</v>
      </c>
      <c r="MY169" t="s">
        <v>4629</v>
      </c>
      <c r="MZ169" t="s">
        <v>4630</v>
      </c>
      <c r="NA169" t="s">
        <v>4630</v>
      </c>
      <c r="NB169" t="s">
        <v>4630</v>
      </c>
      <c r="NC169" t="s">
        <v>4630</v>
      </c>
      <c r="ND169" t="s">
        <v>4630</v>
      </c>
      <c r="NE169" t="s">
        <v>4630</v>
      </c>
      <c r="NF169" t="s">
        <v>4630</v>
      </c>
      <c r="NH169" t="s">
        <v>4630</v>
      </c>
      <c r="NI169" t="s">
        <v>4630</v>
      </c>
      <c r="NJ169" t="s">
        <v>4630</v>
      </c>
      <c r="NK169" t="s">
        <v>4630</v>
      </c>
      <c r="NL169" t="s">
        <v>4629</v>
      </c>
      <c r="NM169" t="s">
        <v>4629</v>
      </c>
      <c r="NN169" t="s">
        <v>4630</v>
      </c>
      <c r="NO169" t="s">
        <v>4630</v>
      </c>
      <c r="NP169" t="s">
        <v>4630</v>
      </c>
      <c r="NQ169" t="s">
        <v>4629</v>
      </c>
      <c r="NR169" t="s">
        <v>4629</v>
      </c>
      <c r="NS169" t="s">
        <v>4630</v>
      </c>
      <c r="NT169" t="s">
        <v>4630</v>
      </c>
      <c r="NU169" t="s">
        <v>4630</v>
      </c>
      <c r="NV169" t="s">
        <v>4630</v>
      </c>
      <c r="NW169" t="s">
        <v>4630</v>
      </c>
    </row>
    <row r="170" spans="1:387" x14ac:dyDescent="0.25">
      <c r="A170">
        <v>169</v>
      </c>
      <c r="B170" t="s">
        <v>4954</v>
      </c>
      <c r="C170" t="s">
        <v>1097</v>
      </c>
      <c r="D170" t="s">
        <v>1098</v>
      </c>
      <c r="E170" t="s">
        <v>1099</v>
      </c>
      <c r="F170" t="s">
        <v>1100</v>
      </c>
      <c r="G170" t="s">
        <v>1081</v>
      </c>
      <c r="H170" t="s">
        <v>1101</v>
      </c>
      <c r="I170" t="s">
        <v>1102</v>
      </c>
      <c r="J170" t="s">
        <v>1105</v>
      </c>
      <c r="K170">
        <v>90</v>
      </c>
      <c r="L170">
        <v>226.13065326633199</v>
      </c>
      <c r="M170" t="s">
        <v>1103</v>
      </c>
      <c r="N170" t="s">
        <v>1103</v>
      </c>
      <c r="O170" t="s">
        <v>4667</v>
      </c>
      <c r="X170" t="s">
        <v>1101</v>
      </c>
      <c r="Y170" t="s">
        <v>1105</v>
      </c>
      <c r="Z170" t="s">
        <v>5040</v>
      </c>
      <c r="AA170">
        <v>299.043062200956</v>
      </c>
      <c r="AB170" t="s">
        <v>1103</v>
      </c>
      <c r="AC170" t="s">
        <v>1103</v>
      </c>
      <c r="AD170" t="s">
        <v>4628</v>
      </c>
      <c r="AL170" t="s">
        <v>1101</v>
      </c>
      <c r="AM170" t="s">
        <v>1105</v>
      </c>
      <c r="AN170">
        <v>320</v>
      </c>
      <c r="AO170">
        <v>901.40845070422495</v>
      </c>
      <c r="AS170" t="s">
        <v>1101</v>
      </c>
      <c r="AT170" t="s">
        <v>1105</v>
      </c>
      <c r="AU170">
        <v>350</v>
      </c>
      <c r="AV170">
        <v>788.28828828828796</v>
      </c>
      <c r="AW170" t="s">
        <v>1103</v>
      </c>
      <c r="AX170" t="s">
        <v>1084</v>
      </c>
      <c r="AY170" t="s">
        <v>4650</v>
      </c>
      <c r="GN170" t="s">
        <v>1111</v>
      </c>
      <c r="GO170" t="s">
        <v>1089</v>
      </c>
      <c r="GQ170" t="s">
        <v>1103</v>
      </c>
      <c r="GR170" t="s">
        <v>1103</v>
      </c>
      <c r="GS170" t="s">
        <v>4866</v>
      </c>
      <c r="GT170" t="s">
        <v>1124</v>
      </c>
      <c r="GW170" t="s">
        <v>1084</v>
      </c>
      <c r="GX170" t="s">
        <v>1110</v>
      </c>
      <c r="GY170" t="s">
        <v>1091</v>
      </c>
      <c r="HA170" t="s">
        <v>4650</v>
      </c>
      <c r="HN170" t="s">
        <v>1112</v>
      </c>
      <c r="JG170" t="s">
        <v>1112</v>
      </c>
      <c r="MY170" t="s">
        <v>4629</v>
      </c>
      <c r="MZ170" t="s">
        <v>4630</v>
      </c>
      <c r="NA170" t="s">
        <v>4630</v>
      </c>
      <c r="NB170" t="s">
        <v>4630</v>
      </c>
      <c r="NC170" t="s">
        <v>4630</v>
      </c>
      <c r="ND170" t="s">
        <v>4630</v>
      </c>
      <c r="NE170" t="s">
        <v>4630</v>
      </c>
      <c r="NF170" t="s">
        <v>4630</v>
      </c>
      <c r="NH170" t="s">
        <v>4630</v>
      </c>
      <c r="NI170" t="s">
        <v>4629</v>
      </c>
      <c r="NJ170" t="s">
        <v>4630</v>
      </c>
      <c r="NK170" t="s">
        <v>4630</v>
      </c>
      <c r="NL170" t="s">
        <v>4629</v>
      </c>
      <c r="NM170" t="s">
        <v>4629</v>
      </c>
      <c r="NN170" t="s">
        <v>4629</v>
      </c>
      <c r="NO170" t="s">
        <v>4630</v>
      </c>
      <c r="NP170" t="s">
        <v>4629</v>
      </c>
      <c r="NQ170" t="s">
        <v>4629</v>
      </c>
      <c r="NR170" t="s">
        <v>4629</v>
      </c>
      <c r="NS170" t="s">
        <v>4630</v>
      </c>
      <c r="NT170" t="s">
        <v>4630</v>
      </c>
      <c r="NU170" t="s">
        <v>4630</v>
      </c>
      <c r="NV170" t="s">
        <v>4630</v>
      </c>
      <c r="NW170" t="s">
        <v>4630</v>
      </c>
    </row>
    <row r="171" spans="1:387" x14ac:dyDescent="0.25">
      <c r="A171">
        <v>170</v>
      </c>
      <c r="B171" t="s">
        <v>4954</v>
      </c>
      <c r="C171" t="s">
        <v>1097</v>
      </c>
      <c r="D171" t="s">
        <v>1098</v>
      </c>
      <c r="E171" t="s">
        <v>1099</v>
      </c>
      <c r="F171" t="s">
        <v>1100</v>
      </c>
      <c r="G171" t="s">
        <v>1081</v>
      </c>
      <c r="H171" t="s">
        <v>1101</v>
      </c>
      <c r="I171" t="s">
        <v>1102</v>
      </c>
      <c r="J171" t="s">
        <v>1105</v>
      </c>
      <c r="K171">
        <v>85</v>
      </c>
      <c r="L171">
        <v>213.56783919598001</v>
      </c>
      <c r="M171" t="s">
        <v>1103</v>
      </c>
      <c r="N171" t="s">
        <v>1084</v>
      </c>
      <c r="O171" t="s">
        <v>4728</v>
      </c>
      <c r="X171" t="s">
        <v>1101</v>
      </c>
      <c r="Y171" t="s">
        <v>1105</v>
      </c>
      <c r="Z171" t="s">
        <v>4792</v>
      </c>
      <c r="AA171">
        <v>263.15789473684202</v>
      </c>
      <c r="AB171" t="s">
        <v>1103</v>
      </c>
      <c r="AC171" t="s">
        <v>1103</v>
      </c>
      <c r="AD171" t="s">
        <v>4628</v>
      </c>
      <c r="AL171" t="s">
        <v>1101</v>
      </c>
      <c r="AM171" t="s">
        <v>1105</v>
      </c>
      <c r="AN171">
        <v>360</v>
      </c>
      <c r="AO171">
        <v>1014.08450704225</v>
      </c>
      <c r="AP171" t="s">
        <v>1103</v>
      </c>
      <c r="AQ171" t="s">
        <v>1103</v>
      </c>
      <c r="AR171" t="s">
        <v>4650</v>
      </c>
      <c r="AS171" t="s">
        <v>1101</v>
      </c>
      <c r="AT171" t="s">
        <v>1105</v>
      </c>
      <c r="AU171">
        <v>350</v>
      </c>
      <c r="AV171">
        <v>788.28828828828796</v>
      </c>
      <c r="AW171" t="s">
        <v>1103</v>
      </c>
      <c r="AX171" t="s">
        <v>1103</v>
      </c>
      <c r="GN171" t="s">
        <v>1127</v>
      </c>
      <c r="GO171" t="s">
        <v>1089</v>
      </c>
      <c r="GQ171" t="s">
        <v>1103</v>
      </c>
      <c r="GR171" t="s">
        <v>1103</v>
      </c>
      <c r="GS171" t="s">
        <v>4866</v>
      </c>
      <c r="GT171" t="s">
        <v>1124</v>
      </c>
      <c r="GW171" t="s">
        <v>1084</v>
      </c>
      <c r="GX171" t="s">
        <v>1110</v>
      </c>
      <c r="GY171" t="s">
        <v>1109</v>
      </c>
      <c r="HA171" t="s">
        <v>4632</v>
      </c>
      <c r="HN171" t="s">
        <v>1112</v>
      </c>
      <c r="JG171" t="s">
        <v>1112</v>
      </c>
      <c r="MY171" t="s">
        <v>4629</v>
      </c>
      <c r="MZ171" t="s">
        <v>4630</v>
      </c>
      <c r="NA171" t="s">
        <v>4630</v>
      </c>
      <c r="NB171" t="s">
        <v>4630</v>
      </c>
      <c r="NC171" t="s">
        <v>4630</v>
      </c>
      <c r="ND171" t="s">
        <v>4630</v>
      </c>
      <c r="NE171" t="s">
        <v>4630</v>
      </c>
      <c r="NF171" t="s">
        <v>4630</v>
      </c>
      <c r="NH171" t="s">
        <v>4630</v>
      </c>
      <c r="NI171" t="s">
        <v>4630</v>
      </c>
      <c r="NJ171" t="s">
        <v>4630</v>
      </c>
      <c r="NK171" t="s">
        <v>4630</v>
      </c>
      <c r="NL171" t="s">
        <v>4629</v>
      </c>
      <c r="NM171" t="s">
        <v>4629</v>
      </c>
      <c r="NN171" t="s">
        <v>4630</v>
      </c>
      <c r="NO171" t="s">
        <v>4630</v>
      </c>
      <c r="NP171" t="s">
        <v>4630</v>
      </c>
      <c r="NQ171" t="s">
        <v>4630</v>
      </c>
      <c r="NR171" t="s">
        <v>4629</v>
      </c>
      <c r="NS171" t="s">
        <v>4630</v>
      </c>
      <c r="NT171" t="s">
        <v>4630</v>
      </c>
      <c r="NU171" t="s">
        <v>4630</v>
      </c>
      <c r="NV171" t="s">
        <v>4630</v>
      </c>
      <c r="NW171" t="s">
        <v>4630</v>
      </c>
    </row>
    <row r="172" spans="1:387" x14ac:dyDescent="0.25">
      <c r="A172">
        <v>171</v>
      </c>
      <c r="B172" t="s">
        <v>4954</v>
      </c>
      <c r="C172" t="s">
        <v>1097</v>
      </c>
      <c r="D172" t="s">
        <v>1098</v>
      </c>
      <c r="E172" t="s">
        <v>1099</v>
      </c>
      <c r="F172" t="s">
        <v>1100</v>
      </c>
      <c r="G172" t="s">
        <v>1081</v>
      </c>
      <c r="AZ172" t="s">
        <v>1101</v>
      </c>
      <c r="BA172" t="s">
        <v>1105</v>
      </c>
      <c r="BB172">
        <v>250</v>
      </c>
      <c r="BC172">
        <v>704.22535211267598</v>
      </c>
      <c r="BD172" t="s">
        <v>1103</v>
      </c>
      <c r="BE172" t="s">
        <v>1103</v>
      </c>
      <c r="BF172" t="s">
        <v>4649</v>
      </c>
      <c r="BG172" t="s">
        <v>1101</v>
      </c>
      <c r="BH172" t="s">
        <v>1104</v>
      </c>
      <c r="BI172" t="s">
        <v>1105</v>
      </c>
      <c r="BJ172">
        <v>350</v>
      </c>
      <c r="BK172">
        <v>776.05321507760505</v>
      </c>
      <c r="BL172" t="s">
        <v>1103</v>
      </c>
      <c r="BM172" t="s">
        <v>1084</v>
      </c>
      <c r="BN172" t="s">
        <v>4649</v>
      </c>
      <c r="BW172" t="s">
        <v>1101</v>
      </c>
      <c r="BX172" t="s">
        <v>1106</v>
      </c>
      <c r="BY172" t="s">
        <v>1105</v>
      </c>
      <c r="BZ172">
        <v>300</v>
      </c>
      <c r="CA172">
        <v>645.16129032258095</v>
      </c>
      <c r="CB172" t="s">
        <v>1103</v>
      </c>
      <c r="CC172" t="s">
        <v>1103</v>
      </c>
      <c r="CD172" t="s">
        <v>4648</v>
      </c>
      <c r="CM172" t="s">
        <v>1101</v>
      </c>
      <c r="CN172" t="s">
        <v>1105</v>
      </c>
      <c r="CO172">
        <v>250</v>
      </c>
      <c r="CP172">
        <v>339.21302578018998</v>
      </c>
      <c r="CQ172" t="s">
        <v>1103</v>
      </c>
      <c r="CR172" t="s">
        <v>1084</v>
      </c>
      <c r="CS172" t="s">
        <v>4632</v>
      </c>
      <c r="CT172" t="s">
        <v>1101</v>
      </c>
      <c r="CU172" t="s">
        <v>1086</v>
      </c>
      <c r="CV172" t="s">
        <v>1087</v>
      </c>
      <c r="CW172">
        <v>600</v>
      </c>
      <c r="CX172">
        <v>1200</v>
      </c>
      <c r="CY172" t="s">
        <v>1103</v>
      </c>
      <c r="CZ172" t="s">
        <v>1103</v>
      </c>
      <c r="GO172" t="s">
        <v>1111</v>
      </c>
      <c r="GW172" t="s">
        <v>1103</v>
      </c>
      <c r="GX172" t="s">
        <v>1110</v>
      </c>
      <c r="GY172" t="s">
        <v>1109</v>
      </c>
      <c r="MY172" t="s">
        <v>4629</v>
      </c>
      <c r="MZ172" t="s">
        <v>4630</v>
      </c>
      <c r="NA172" t="s">
        <v>4630</v>
      </c>
      <c r="NB172" t="s">
        <v>4630</v>
      </c>
      <c r="NC172" t="s">
        <v>4630</v>
      </c>
      <c r="ND172" t="s">
        <v>4630</v>
      </c>
      <c r="NE172" t="s">
        <v>4630</v>
      </c>
      <c r="NF172" t="s">
        <v>4630</v>
      </c>
      <c r="NH172" t="s">
        <v>4630</v>
      </c>
      <c r="NI172" t="s">
        <v>4630</v>
      </c>
      <c r="NJ172" t="s">
        <v>4630</v>
      </c>
      <c r="NK172" t="s">
        <v>4630</v>
      </c>
      <c r="NL172" t="s">
        <v>4629</v>
      </c>
      <c r="NM172" t="s">
        <v>4629</v>
      </c>
      <c r="NN172" t="s">
        <v>4629</v>
      </c>
      <c r="NO172" t="s">
        <v>4630</v>
      </c>
      <c r="NP172" t="s">
        <v>4630</v>
      </c>
      <c r="NQ172" t="s">
        <v>4629</v>
      </c>
      <c r="NR172" t="s">
        <v>4630</v>
      </c>
      <c r="NS172" t="s">
        <v>4630</v>
      </c>
      <c r="NT172" t="s">
        <v>4630</v>
      </c>
      <c r="NU172" t="s">
        <v>4630</v>
      </c>
      <c r="NV172" t="s">
        <v>4630</v>
      </c>
      <c r="NW172" t="s">
        <v>4630</v>
      </c>
    </row>
    <row r="173" spans="1:387" x14ac:dyDescent="0.25">
      <c r="A173">
        <v>172</v>
      </c>
      <c r="B173" t="s">
        <v>4954</v>
      </c>
      <c r="C173" t="s">
        <v>1097</v>
      </c>
      <c r="D173" t="s">
        <v>1098</v>
      </c>
      <c r="E173" t="s">
        <v>1099</v>
      </c>
      <c r="F173" t="s">
        <v>1100</v>
      </c>
      <c r="G173" t="s">
        <v>1081</v>
      </c>
      <c r="AZ173" t="s">
        <v>1101</v>
      </c>
      <c r="BA173" t="s">
        <v>1105</v>
      </c>
      <c r="BB173">
        <v>230</v>
      </c>
      <c r="BC173">
        <v>647.88732394366195</v>
      </c>
      <c r="BD173" t="s">
        <v>1103</v>
      </c>
      <c r="BE173" t="s">
        <v>1103</v>
      </c>
      <c r="BF173" t="s">
        <v>4650</v>
      </c>
      <c r="BG173" t="s">
        <v>1101</v>
      </c>
      <c r="BH173" t="s">
        <v>1104</v>
      </c>
      <c r="BI173" t="s">
        <v>1105</v>
      </c>
      <c r="BJ173">
        <v>300</v>
      </c>
      <c r="BK173">
        <v>665.18847006651902</v>
      </c>
      <c r="BL173" t="s">
        <v>1103</v>
      </c>
      <c r="BM173" t="s">
        <v>1103</v>
      </c>
      <c r="BN173" t="s">
        <v>4628</v>
      </c>
      <c r="BW173" t="s">
        <v>1101</v>
      </c>
      <c r="BX173" t="s">
        <v>1106</v>
      </c>
      <c r="BY173" t="s">
        <v>1105</v>
      </c>
      <c r="BZ173">
        <v>350</v>
      </c>
      <c r="CA173">
        <v>752.68817204301104</v>
      </c>
      <c r="CB173" t="s">
        <v>1103</v>
      </c>
      <c r="CC173" t="s">
        <v>1103</v>
      </c>
      <c r="CD173" t="s">
        <v>4648</v>
      </c>
      <c r="CM173" t="s">
        <v>1101</v>
      </c>
      <c r="CN173" t="s">
        <v>1105</v>
      </c>
      <c r="CO173">
        <v>300</v>
      </c>
      <c r="CP173">
        <v>407.055630936228</v>
      </c>
      <c r="CQ173" t="s">
        <v>1103</v>
      </c>
      <c r="CR173" t="s">
        <v>1103</v>
      </c>
      <c r="CS173" t="s">
        <v>4650</v>
      </c>
      <c r="CT173" t="s">
        <v>1101</v>
      </c>
      <c r="CU173" t="s">
        <v>1086</v>
      </c>
      <c r="CV173" t="s">
        <v>1087</v>
      </c>
      <c r="CW173">
        <v>700</v>
      </c>
      <c r="CX173">
        <v>1400</v>
      </c>
      <c r="CY173" t="s">
        <v>1103</v>
      </c>
      <c r="CZ173" t="s">
        <v>1103</v>
      </c>
      <c r="DA173" t="s">
        <v>4628</v>
      </c>
      <c r="GO173" t="s">
        <v>1127</v>
      </c>
      <c r="GW173" t="s">
        <v>1084</v>
      </c>
      <c r="GX173" t="s">
        <v>1110</v>
      </c>
      <c r="GY173" t="s">
        <v>1109</v>
      </c>
      <c r="HA173" t="s">
        <v>4650</v>
      </c>
      <c r="HN173" t="s">
        <v>1112</v>
      </c>
      <c r="JG173" t="s">
        <v>1112</v>
      </c>
      <c r="MY173" t="s">
        <v>4629</v>
      </c>
      <c r="MZ173" t="s">
        <v>4630</v>
      </c>
      <c r="NA173" t="s">
        <v>4630</v>
      </c>
      <c r="NB173" t="s">
        <v>4630</v>
      </c>
      <c r="NC173" t="s">
        <v>4630</v>
      </c>
      <c r="ND173" t="s">
        <v>4630</v>
      </c>
      <c r="NE173" t="s">
        <v>4630</v>
      </c>
      <c r="NF173" t="s">
        <v>4630</v>
      </c>
      <c r="NH173" t="s">
        <v>4630</v>
      </c>
      <c r="NI173" t="s">
        <v>4630</v>
      </c>
      <c r="NJ173" t="s">
        <v>4630</v>
      </c>
      <c r="NK173" t="s">
        <v>4630</v>
      </c>
      <c r="NL173" t="s">
        <v>4629</v>
      </c>
      <c r="NM173" t="s">
        <v>4629</v>
      </c>
      <c r="NN173" t="s">
        <v>4629</v>
      </c>
      <c r="NO173" t="s">
        <v>4630</v>
      </c>
      <c r="NP173" t="s">
        <v>4630</v>
      </c>
      <c r="NQ173" t="s">
        <v>4630</v>
      </c>
      <c r="NR173" t="s">
        <v>4630</v>
      </c>
      <c r="NS173" t="s">
        <v>4630</v>
      </c>
      <c r="NT173" t="s">
        <v>4630</v>
      </c>
      <c r="NU173" t="s">
        <v>4630</v>
      </c>
      <c r="NV173" t="s">
        <v>4630</v>
      </c>
      <c r="NW173" t="s">
        <v>4630</v>
      </c>
    </row>
    <row r="174" spans="1:387" x14ac:dyDescent="0.25">
      <c r="A174">
        <v>173</v>
      </c>
      <c r="B174" t="s">
        <v>4954</v>
      </c>
      <c r="C174" t="s">
        <v>1097</v>
      </c>
      <c r="D174" t="s">
        <v>1098</v>
      </c>
      <c r="E174" t="s">
        <v>1099</v>
      </c>
      <c r="F174" t="s">
        <v>1100</v>
      </c>
      <c r="G174" t="s">
        <v>1081</v>
      </c>
      <c r="AZ174" t="s">
        <v>1101</v>
      </c>
      <c r="BA174" t="s">
        <v>1105</v>
      </c>
      <c r="BB174">
        <v>250</v>
      </c>
      <c r="BC174">
        <v>704.22535211267598</v>
      </c>
      <c r="BD174" t="s">
        <v>1103</v>
      </c>
      <c r="BE174" t="s">
        <v>1084</v>
      </c>
      <c r="BF174" t="s">
        <v>4649</v>
      </c>
      <c r="BG174" t="s">
        <v>1101</v>
      </c>
      <c r="BH174" t="s">
        <v>1104</v>
      </c>
      <c r="BI174" t="s">
        <v>1105</v>
      </c>
      <c r="BJ174">
        <v>300</v>
      </c>
      <c r="BK174">
        <v>665.18847006651902</v>
      </c>
      <c r="BL174" t="s">
        <v>1103</v>
      </c>
      <c r="BM174" t="s">
        <v>1103</v>
      </c>
      <c r="BN174" t="s">
        <v>4742</v>
      </c>
      <c r="BW174" t="s">
        <v>1101</v>
      </c>
      <c r="BX174" t="s">
        <v>1106</v>
      </c>
      <c r="BY174" t="s">
        <v>1105</v>
      </c>
      <c r="BZ174">
        <v>350</v>
      </c>
      <c r="CA174">
        <v>752.68817204301104</v>
      </c>
      <c r="CB174" t="s">
        <v>1103</v>
      </c>
      <c r="CC174" t="s">
        <v>1103</v>
      </c>
      <c r="CD174" t="s">
        <v>4648</v>
      </c>
      <c r="CM174" t="s">
        <v>1101</v>
      </c>
      <c r="CN174" t="s">
        <v>1105</v>
      </c>
      <c r="CO174">
        <v>300</v>
      </c>
      <c r="CP174">
        <v>407.055630936228</v>
      </c>
      <c r="CT174" t="s">
        <v>1101</v>
      </c>
      <c r="CU174" t="s">
        <v>1086</v>
      </c>
      <c r="CV174" t="s">
        <v>1087</v>
      </c>
      <c r="CW174">
        <v>600</v>
      </c>
      <c r="CX174">
        <v>1200</v>
      </c>
      <c r="CY174" t="s">
        <v>1103</v>
      </c>
      <c r="CZ174" t="s">
        <v>1084</v>
      </c>
      <c r="GO174" t="s">
        <v>1089</v>
      </c>
      <c r="GW174" t="s">
        <v>1084</v>
      </c>
      <c r="GX174" t="s">
        <v>1110</v>
      </c>
      <c r="GY174" t="s">
        <v>1109</v>
      </c>
      <c r="HN174" t="s">
        <v>1112</v>
      </c>
      <c r="JG174" t="s">
        <v>1112</v>
      </c>
      <c r="MY174" t="s">
        <v>4629</v>
      </c>
      <c r="MZ174" t="s">
        <v>4629</v>
      </c>
      <c r="NA174" t="s">
        <v>4630</v>
      </c>
      <c r="NB174" t="s">
        <v>4630</v>
      </c>
      <c r="NC174" t="s">
        <v>4630</v>
      </c>
      <c r="ND174" t="s">
        <v>4630</v>
      </c>
      <c r="NE174" t="s">
        <v>4630</v>
      </c>
      <c r="NF174" t="s">
        <v>4630</v>
      </c>
      <c r="NH174" t="s">
        <v>4630</v>
      </c>
      <c r="NI174" t="s">
        <v>4630</v>
      </c>
      <c r="NJ174" t="s">
        <v>4630</v>
      </c>
      <c r="NK174" t="s">
        <v>4630</v>
      </c>
      <c r="NL174" t="s">
        <v>4629</v>
      </c>
      <c r="NM174" t="s">
        <v>4629</v>
      </c>
      <c r="NN174" t="s">
        <v>4630</v>
      </c>
      <c r="NO174" t="s">
        <v>4630</v>
      </c>
      <c r="NP174" t="s">
        <v>4630</v>
      </c>
      <c r="NQ174" t="s">
        <v>4629</v>
      </c>
      <c r="NR174" t="s">
        <v>4630</v>
      </c>
      <c r="NS174" t="s">
        <v>4630</v>
      </c>
      <c r="NT174" t="s">
        <v>4630</v>
      </c>
      <c r="NU174" t="s">
        <v>4630</v>
      </c>
      <c r="NV174" t="s">
        <v>4630</v>
      </c>
      <c r="NW174" t="s">
        <v>4630</v>
      </c>
    </row>
    <row r="175" spans="1:387" x14ac:dyDescent="0.25">
      <c r="A175">
        <v>174</v>
      </c>
      <c r="B175" t="s">
        <v>4954</v>
      </c>
      <c r="C175" t="s">
        <v>1097</v>
      </c>
      <c r="D175" t="s">
        <v>1098</v>
      </c>
      <c r="E175" t="s">
        <v>1099</v>
      </c>
      <c r="F175" t="s">
        <v>1100</v>
      </c>
      <c r="G175" t="s">
        <v>1081</v>
      </c>
      <c r="AZ175" t="s">
        <v>1101</v>
      </c>
      <c r="BA175" t="s">
        <v>1105</v>
      </c>
      <c r="BB175">
        <v>250</v>
      </c>
      <c r="BC175">
        <v>704.22535211267598</v>
      </c>
      <c r="BD175" t="s">
        <v>1103</v>
      </c>
      <c r="BE175" t="s">
        <v>1103</v>
      </c>
      <c r="BF175" t="s">
        <v>4628</v>
      </c>
      <c r="BG175" t="s">
        <v>1101</v>
      </c>
      <c r="BH175" t="s">
        <v>1104</v>
      </c>
      <c r="BI175" t="s">
        <v>1105</v>
      </c>
      <c r="BJ175">
        <v>350</v>
      </c>
      <c r="BK175">
        <v>776.05321507760505</v>
      </c>
      <c r="BL175" t="s">
        <v>1103</v>
      </c>
      <c r="BM175" t="s">
        <v>1103</v>
      </c>
      <c r="BN175" t="s">
        <v>4632</v>
      </c>
      <c r="BW175" t="s">
        <v>1101</v>
      </c>
      <c r="BX175" t="s">
        <v>1106</v>
      </c>
      <c r="BY175" t="s">
        <v>1105</v>
      </c>
      <c r="BZ175">
        <v>350</v>
      </c>
      <c r="CA175">
        <v>752.68817204301104</v>
      </c>
      <c r="CB175" t="s">
        <v>1103</v>
      </c>
      <c r="CC175" t="s">
        <v>1103</v>
      </c>
      <c r="CD175" t="s">
        <v>4742</v>
      </c>
      <c r="CM175" t="s">
        <v>1101</v>
      </c>
      <c r="CN175" t="s">
        <v>1105</v>
      </c>
      <c r="CO175">
        <v>300</v>
      </c>
      <c r="CP175">
        <v>407.055630936228</v>
      </c>
      <c r="CQ175" t="s">
        <v>1103</v>
      </c>
      <c r="CR175" t="s">
        <v>1103</v>
      </c>
      <c r="CS175" t="s">
        <v>4628</v>
      </c>
      <c r="CT175" t="s">
        <v>1101</v>
      </c>
      <c r="CU175" t="s">
        <v>1086</v>
      </c>
      <c r="CV175" t="s">
        <v>1087</v>
      </c>
      <c r="CW175">
        <v>600</v>
      </c>
      <c r="CX175">
        <v>1200</v>
      </c>
      <c r="CY175" t="s">
        <v>1103</v>
      </c>
      <c r="CZ175" t="s">
        <v>1103</v>
      </c>
      <c r="DA175" t="s">
        <v>4648</v>
      </c>
      <c r="GO175" t="s">
        <v>1089</v>
      </c>
      <c r="GW175" t="s">
        <v>1084</v>
      </c>
      <c r="GX175" t="s">
        <v>1136</v>
      </c>
      <c r="GY175" t="s">
        <v>1091</v>
      </c>
      <c r="MY175" t="s">
        <v>4629</v>
      </c>
      <c r="MZ175" t="s">
        <v>4630</v>
      </c>
      <c r="NA175" t="s">
        <v>4630</v>
      </c>
      <c r="NB175" t="s">
        <v>4630</v>
      </c>
      <c r="NC175" t="s">
        <v>4630</v>
      </c>
      <c r="ND175" t="s">
        <v>4630</v>
      </c>
      <c r="NE175" t="s">
        <v>4630</v>
      </c>
      <c r="NF175" t="s">
        <v>4630</v>
      </c>
      <c r="NH175" t="s">
        <v>4630</v>
      </c>
      <c r="NI175" t="s">
        <v>4630</v>
      </c>
      <c r="NJ175" t="s">
        <v>4630</v>
      </c>
      <c r="NK175" t="s">
        <v>4630</v>
      </c>
      <c r="NL175" t="s">
        <v>4629</v>
      </c>
      <c r="NM175" t="s">
        <v>4629</v>
      </c>
      <c r="NN175" t="s">
        <v>4629</v>
      </c>
      <c r="NO175" t="s">
        <v>4630</v>
      </c>
      <c r="NP175" t="s">
        <v>4630</v>
      </c>
      <c r="NQ175" t="s">
        <v>4630</v>
      </c>
      <c r="NR175" t="s">
        <v>4630</v>
      </c>
      <c r="NS175" t="s">
        <v>4630</v>
      </c>
      <c r="NT175" t="s">
        <v>4630</v>
      </c>
      <c r="NU175" t="s">
        <v>4630</v>
      </c>
      <c r="NV175" t="s">
        <v>4630</v>
      </c>
      <c r="NW175" t="s">
        <v>4630</v>
      </c>
    </row>
    <row r="176" spans="1:387" x14ac:dyDescent="0.25">
      <c r="A176">
        <v>175</v>
      </c>
      <c r="B176" t="s">
        <v>4954</v>
      </c>
      <c r="C176" t="s">
        <v>1097</v>
      </c>
      <c r="D176" t="s">
        <v>1098</v>
      </c>
      <c r="E176" t="s">
        <v>1099</v>
      </c>
      <c r="F176" t="s">
        <v>1100</v>
      </c>
      <c r="G176" t="s">
        <v>1081</v>
      </c>
      <c r="FG176" t="s">
        <v>1101</v>
      </c>
      <c r="FH176" t="s">
        <v>4840</v>
      </c>
      <c r="FI176" t="s">
        <v>4840</v>
      </c>
      <c r="FJ176" t="s">
        <v>1101</v>
      </c>
      <c r="FK176" t="s">
        <v>4639</v>
      </c>
      <c r="FL176" t="s">
        <v>4639</v>
      </c>
      <c r="MY176" t="s">
        <v>4629</v>
      </c>
      <c r="MZ176" t="s">
        <v>4630</v>
      </c>
      <c r="NA176" t="s">
        <v>4630</v>
      </c>
      <c r="NB176" t="s">
        <v>4630</v>
      </c>
      <c r="NC176" t="s">
        <v>4630</v>
      </c>
      <c r="ND176" t="s">
        <v>4630</v>
      </c>
      <c r="NE176" t="s">
        <v>4630</v>
      </c>
      <c r="NF176" t="s">
        <v>4630</v>
      </c>
      <c r="NH176" t="s">
        <v>4630</v>
      </c>
      <c r="NI176" t="s">
        <v>4630</v>
      </c>
      <c r="NJ176" t="s">
        <v>4630</v>
      </c>
      <c r="NK176" t="s">
        <v>4630</v>
      </c>
      <c r="NL176" t="s">
        <v>4630</v>
      </c>
      <c r="NM176" t="s">
        <v>4630</v>
      </c>
      <c r="NN176" t="s">
        <v>4629</v>
      </c>
      <c r="NO176" t="s">
        <v>4630</v>
      </c>
      <c r="NP176" t="s">
        <v>4629</v>
      </c>
      <c r="NQ176" t="s">
        <v>4629</v>
      </c>
      <c r="NR176" t="s">
        <v>4629</v>
      </c>
      <c r="NS176" t="s">
        <v>4630</v>
      </c>
      <c r="NT176" t="s">
        <v>4629</v>
      </c>
      <c r="NU176" t="s">
        <v>4630</v>
      </c>
      <c r="NV176" t="s">
        <v>4630</v>
      </c>
      <c r="NW176" t="s">
        <v>4630</v>
      </c>
    </row>
    <row r="177" spans="1:387" x14ac:dyDescent="0.25">
      <c r="A177">
        <v>176</v>
      </c>
      <c r="B177" t="s">
        <v>4954</v>
      </c>
      <c r="C177" t="s">
        <v>1097</v>
      </c>
      <c r="D177" t="s">
        <v>1098</v>
      </c>
      <c r="E177" t="s">
        <v>1099</v>
      </c>
      <c r="F177" t="s">
        <v>1100</v>
      </c>
      <c r="G177" t="s">
        <v>1081</v>
      </c>
      <c r="FG177" t="s">
        <v>1101</v>
      </c>
      <c r="FH177" t="s">
        <v>4864</v>
      </c>
      <c r="FI177" t="s">
        <v>4864</v>
      </c>
      <c r="FJ177" t="s">
        <v>1101</v>
      </c>
      <c r="FK177" t="s">
        <v>4644</v>
      </c>
      <c r="FL177" t="s">
        <v>4644</v>
      </c>
      <c r="MY177" t="s">
        <v>4629</v>
      </c>
      <c r="MZ177" t="s">
        <v>4630</v>
      </c>
      <c r="NA177" t="s">
        <v>4630</v>
      </c>
      <c r="NB177" t="s">
        <v>4630</v>
      </c>
      <c r="NC177" t="s">
        <v>4630</v>
      </c>
      <c r="ND177" t="s">
        <v>4630</v>
      </c>
      <c r="NE177" t="s">
        <v>4630</v>
      </c>
      <c r="NF177" t="s">
        <v>4630</v>
      </c>
      <c r="NH177" t="s">
        <v>4630</v>
      </c>
      <c r="NI177" t="s">
        <v>4629</v>
      </c>
      <c r="NJ177" t="s">
        <v>4630</v>
      </c>
      <c r="NK177" t="s">
        <v>4630</v>
      </c>
      <c r="NL177" t="s">
        <v>4630</v>
      </c>
      <c r="NM177" t="s">
        <v>4630</v>
      </c>
      <c r="NN177" t="s">
        <v>4629</v>
      </c>
      <c r="NO177" t="s">
        <v>4630</v>
      </c>
      <c r="NP177" t="s">
        <v>4629</v>
      </c>
      <c r="NQ177" t="s">
        <v>4630</v>
      </c>
      <c r="NR177" t="s">
        <v>4630</v>
      </c>
      <c r="NS177" t="s">
        <v>4630</v>
      </c>
      <c r="NT177" t="s">
        <v>4630</v>
      </c>
      <c r="NU177" t="s">
        <v>4630</v>
      </c>
      <c r="NV177" t="s">
        <v>4630</v>
      </c>
      <c r="NW177" t="s">
        <v>4630</v>
      </c>
    </row>
    <row r="178" spans="1:387" x14ac:dyDescent="0.25">
      <c r="A178">
        <v>177</v>
      </c>
      <c r="B178" t="s">
        <v>4954</v>
      </c>
      <c r="C178" t="s">
        <v>1097</v>
      </c>
      <c r="D178" t="s">
        <v>1098</v>
      </c>
      <c r="E178" t="s">
        <v>1099</v>
      </c>
      <c r="F178" t="s">
        <v>1100</v>
      </c>
      <c r="G178" t="s">
        <v>1081</v>
      </c>
      <c r="FG178" t="s">
        <v>1082</v>
      </c>
      <c r="FH178" t="s">
        <v>4849</v>
      </c>
      <c r="FI178" t="s">
        <v>4849</v>
      </c>
      <c r="FJ178" t="s">
        <v>1101</v>
      </c>
      <c r="FK178" t="s">
        <v>4818</v>
      </c>
      <c r="FL178" t="s">
        <v>4818</v>
      </c>
      <c r="MY178" t="s">
        <v>4629</v>
      </c>
      <c r="MZ178" t="s">
        <v>4630</v>
      </c>
      <c r="NA178" t="s">
        <v>4630</v>
      </c>
      <c r="NB178" t="s">
        <v>4630</v>
      </c>
      <c r="NC178" t="s">
        <v>4630</v>
      </c>
      <c r="ND178" t="s">
        <v>4630</v>
      </c>
      <c r="NE178" t="s">
        <v>4630</v>
      </c>
      <c r="NF178" t="s">
        <v>4630</v>
      </c>
      <c r="NH178" t="s">
        <v>4630</v>
      </c>
      <c r="NI178" t="s">
        <v>4630</v>
      </c>
      <c r="NJ178" t="s">
        <v>4630</v>
      </c>
      <c r="NK178" t="s">
        <v>4630</v>
      </c>
      <c r="NL178" t="s">
        <v>4630</v>
      </c>
      <c r="NM178" t="s">
        <v>4630</v>
      </c>
      <c r="NN178" t="s">
        <v>4630</v>
      </c>
      <c r="NO178" t="s">
        <v>4630</v>
      </c>
      <c r="NP178" t="s">
        <v>4629</v>
      </c>
      <c r="NQ178" t="s">
        <v>4630</v>
      </c>
      <c r="NR178" t="s">
        <v>4629</v>
      </c>
      <c r="NS178" t="s">
        <v>4630</v>
      </c>
      <c r="NT178" t="s">
        <v>4630</v>
      </c>
      <c r="NU178" t="s">
        <v>4630</v>
      </c>
      <c r="NV178" t="s">
        <v>4630</v>
      </c>
      <c r="NW178" t="s">
        <v>4630</v>
      </c>
    </row>
    <row r="179" spans="1:387" x14ac:dyDescent="0.25">
      <c r="A179">
        <v>178</v>
      </c>
      <c r="B179" t="s">
        <v>4954</v>
      </c>
      <c r="C179" t="s">
        <v>1119</v>
      </c>
      <c r="D179" t="s">
        <v>1238</v>
      </c>
      <c r="E179" t="s">
        <v>1240</v>
      </c>
      <c r="F179" t="s">
        <v>4762</v>
      </c>
      <c r="G179" t="s">
        <v>1081</v>
      </c>
      <c r="GH179" t="s">
        <v>1095</v>
      </c>
      <c r="GI179" t="s">
        <v>4635</v>
      </c>
      <c r="GJ179" t="s">
        <v>4799</v>
      </c>
      <c r="GM179" t="s">
        <v>4799</v>
      </c>
    </row>
    <row r="180" spans="1:387" x14ac:dyDescent="0.25">
      <c r="A180">
        <v>179</v>
      </c>
      <c r="B180" t="s">
        <v>4954</v>
      </c>
      <c r="C180" t="s">
        <v>1119</v>
      </c>
      <c r="D180" t="s">
        <v>1238</v>
      </c>
      <c r="E180" t="s">
        <v>1240</v>
      </c>
      <c r="F180" t="s">
        <v>4762</v>
      </c>
      <c r="G180" t="s">
        <v>1081</v>
      </c>
      <c r="GH180" t="s">
        <v>1095</v>
      </c>
      <c r="GI180" t="s">
        <v>4635</v>
      </c>
      <c r="GJ180" t="s">
        <v>4799</v>
      </c>
      <c r="GM180" t="s">
        <v>4799</v>
      </c>
    </row>
    <row r="181" spans="1:387" x14ac:dyDescent="0.25">
      <c r="A181">
        <v>180</v>
      </c>
      <c r="B181" t="s">
        <v>4954</v>
      </c>
      <c r="C181" t="s">
        <v>1119</v>
      </c>
      <c r="D181" t="s">
        <v>1238</v>
      </c>
      <c r="E181" t="s">
        <v>1240</v>
      </c>
      <c r="F181" t="s">
        <v>4762</v>
      </c>
      <c r="G181" t="s">
        <v>1081</v>
      </c>
      <c r="P181" t="s">
        <v>1101</v>
      </c>
      <c r="Q181" t="s">
        <v>1129</v>
      </c>
      <c r="R181" t="s">
        <v>1146</v>
      </c>
      <c r="S181" t="s">
        <v>4702</v>
      </c>
      <c r="T181" t="s">
        <v>4702</v>
      </c>
      <c r="U181" t="s">
        <v>1103</v>
      </c>
      <c r="V181" t="s">
        <v>1103</v>
      </c>
      <c r="W181" t="s">
        <v>4632</v>
      </c>
      <c r="BO181" t="s">
        <v>1101</v>
      </c>
      <c r="BP181" t="s">
        <v>1104</v>
      </c>
      <c r="BQ181" t="s">
        <v>1146</v>
      </c>
      <c r="BR181" t="s">
        <v>4833</v>
      </c>
      <c r="BS181" t="s">
        <v>4833</v>
      </c>
      <c r="BT181" t="s">
        <v>1103</v>
      </c>
      <c r="BU181" t="s">
        <v>1103</v>
      </c>
      <c r="BV181" t="s">
        <v>4632</v>
      </c>
      <c r="CE181" t="s">
        <v>1101</v>
      </c>
      <c r="CF181" t="s">
        <v>1085</v>
      </c>
      <c r="CG181" t="s">
        <v>1146</v>
      </c>
      <c r="CH181" t="s">
        <v>4855</v>
      </c>
      <c r="CI181" t="s">
        <v>4855</v>
      </c>
      <c r="CJ181" t="s">
        <v>1103</v>
      </c>
      <c r="CK181" t="s">
        <v>1103</v>
      </c>
      <c r="CL181" t="s">
        <v>4650</v>
      </c>
      <c r="GN181" t="s">
        <v>1127</v>
      </c>
      <c r="GO181" t="s">
        <v>1127</v>
      </c>
      <c r="GQ181" t="s">
        <v>1084</v>
      </c>
      <c r="GR181" t="s">
        <v>1103</v>
      </c>
      <c r="GS181" t="s">
        <v>4730</v>
      </c>
      <c r="GT181" t="s">
        <v>1109</v>
      </c>
      <c r="GV181" t="s">
        <v>4629</v>
      </c>
      <c r="GW181" t="s">
        <v>1084</v>
      </c>
      <c r="GX181" t="s">
        <v>1125</v>
      </c>
      <c r="GY181" t="s">
        <v>1109</v>
      </c>
      <c r="HA181" t="s">
        <v>4629</v>
      </c>
      <c r="MY181" t="s">
        <v>4629</v>
      </c>
      <c r="MZ181" t="s">
        <v>4630</v>
      </c>
      <c r="NA181" t="s">
        <v>4630</v>
      </c>
      <c r="NB181" t="s">
        <v>4630</v>
      </c>
      <c r="NC181" t="s">
        <v>4630</v>
      </c>
      <c r="ND181" t="s">
        <v>4630</v>
      </c>
      <c r="NE181" t="s">
        <v>4630</v>
      </c>
      <c r="NF181" t="s">
        <v>4630</v>
      </c>
      <c r="NH181" t="s">
        <v>4630</v>
      </c>
      <c r="NI181" t="s">
        <v>4630</v>
      </c>
      <c r="NJ181" t="s">
        <v>4630</v>
      </c>
      <c r="NK181" t="s">
        <v>4629</v>
      </c>
      <c r="NL181" t="s">
        <v>4630</v>
      </c>
      <c r="NM181" t="s">
        <v>4630</v>
      </c>
      <c r="NN181" t="s">
        <v>4630</v>
      </c>
      <c r="NO181" t="s">
        <v>4630</v>
      </c>
      <c r="NP181" t="s">
        <v>4630</v>
      </c>
      <c r="NQ181" t="s">
        <v>4630</v>
      </c>
      <c r="NR181" t="s">
        <v>4630</v>
      </c>
      <c r="NS181" t="s">
        <v>4630</v>
      </c>
      <c r="NT181" t="s">
        <v>4630</v>
      </c>
      <c r="NU181" t="s">
        <v>4630</v>
      </c>
      <c r="NV181" t="s">
        <v>4630</v>
      </c>
      <c r="NW181" t="s">
        <v>4630</v>
      </c>
    </row>
    <row r="182" spans="1:387" x14ac:dyDescent="0.25">
      <c r="A182">
        <v>181</v>
      </c>
      <c r="B182" t="s">
        <v>4954</v>
      </c>
      <c r="C182" t="s">
        <v>1119</v>
      </c>
      <c r="D182" t="s">
        <v>1238</v>
      </c>
      <c r="E182" t="s">
        <v>1240</v>
      </c>
      <c r="F182" t="s">
        <v>4762</v>
      </c>
      <c r="G182" t="s">
        <v>1081</v>
      </c>
      <c r="P182" t="s">
        <v>1101</v>
      </c>
      <c r="Q182" t="s">
        <v>1129</v>
      </c>
      <c r="R182" t="s">
        <v>1146</v>
      </c>
      <c r="S182" t="s">
        <v>4702</v>
      </c>
      <c r="T182" t="s">
        <v>4702</v>
      </c>
      <c r="U182" t="s">
        <v>1103</v>
      </c>
      <c r="V182" t="s">
        <v>1103</v>
      </c>
      <c r="W182" t="s">
        <v>4632</v>
      </c>
      <c r="BO182" t="s">
        <v>1101</v>
      </c>
      <c r="BP182" t="s">
        <v>1104</v>
      </c>
      <c r="BQ182" t="s">
        <v>1146</v>
      </c>
      <c r="BR182" t="s">
        <v>4833</v>
      </c>
      <c r="BS182" t="s">
        <v>4833</v>
      </c>
      <c r="BT182" t="s">
        <v>1103</v>
      </c>
      <c r="BU182" t="s">
        <v>1103</v>
      </c>
      <c r="BV182" t="s">
        <v>4632</v>
      </c>
      <c r="CE182" t="s">
        <v>1101</v>
      </c>
      <c r="CF182" t="s">
        <v>1085</v>
      </c>
      <c r="CG182" t="s">
        <v>1146</v>
      </c>
      <c r="CH182" t="s">
        <v>4855</v>
      </c>
      <c r="CI182" t="s">
        <v>4855</v>
      </c>
      <c r="CJ182" t="s">
        <v>1103</v>
      </c>
      <c r="CK182" t="s">
        <v>1103</v>
      </c>
      <c r="CL182" t="s">
        <v>4632</v>
      </c>
      <c r="GN182" t="s">
        <v>1127</v>
      </c>
      <c r="GO182" t="s">
        <v>1127</v>
      </c>
      <c r="GQ182" t="s">
        <v>1084</v>
      </c>
      <c r="GR182" t="s">
        <v>1103</v>
      </c>
      <c r="GS182" t="s">
        <v>4730</v>
      </c>
      <c r="GT182" t="s">
        <v>1109</v>
      </c>
      <c r="GV182" t="s">
        <v>4629</v>
      </c>
      <c r="GW182" t="s">
        <v>1084</v>
      </c>
      <c r="GX182" t="s">
        <v>1125</v>
      </c>
      <c r="GY182" t="s">
        <v>1109</v>
      </c>
      <c r="HA182" t="s">
        <v>4629</v>
      </c>
      <c r="MY182" t="s">
        <v>4629</v>
      </c>
      <c r="MZ182" t="s">
        <v>4630</v>
      </c>
      <c r="NA182" t="s">
        <v>4630</v>
      </c>
      <c r="NB182" t="s">
        <v>4630</v>
      </c>
      <c r="NC182" t="s">
        <v>4630</v>
      </c>
      <c r="ND182" t="s">
        <v>4630</v>
      </c>
      <c r="NE182" t="s">
        <v>4630</v>
      </c>
      <c r="NF182" t="s">
        <v>4630</v>
      </c>
      <c r="NH182" t="s">
        <v>4630</v>
      </c>
      <c r="NI182" t="s">
        <v>4630</v>
      </c>
      <c r="NJ182" t="s">
        <v>4630</v>
      </c>
      <c r="NK182" t="s">
        <v>4629</v>
      </c>
      <c r="NL182" t="s">
        <v>4630</v>
      </c>
      <c r="NM182" t="s">
        <v>4630</v>
      </c>
      <c r="NN182" t="s">
        <v>4630</v>
      </c>
      <c r="NO182" t="s">
        <v>4630</v>
      </c>
      <c r="NP182" t="s">
        <v>4630</v>
      </c>
      <c r="NQ182" t="s">
        <v>4630</v>
      </c>
      <c r="NR182" t="s">
        <v>4630</v>
      </c>
      <c r="NS182" t="s">
        <v>4630</v>
      </c>
      <c r="NT182" t="s">
        <v>4630</v>
      </c>
      <c r="NU182" t="s">
        <v>4630</v>
      </c>
      <c r="NV182" t="s">
        <v>4630</v>
      </c>
      <c r="NW182" t="s">
        <v>4630</v>
      </c>
    </row>
    <row r="183" spans="1:387" x14ac:dyDescent="0.25">
      <c r="A183">
        <v>182</v>
      </c>
      <c r="B183" t="s">
        <v>4954</v>
      </c>
      <c r="C183" t="s">
        <v>1119</v>
      </c>
      <c r="D183" t="s">
        <v>1238</v>
      </c>
      <c r="E183" t="s">
        <v>1240</v>
      </c>
      <c r="F183" t="s">
        <v>4762</v>
      </c>
      <c r="G183" t="s">
        <v>1081</v>
      </c>
      <c r="FM183" t="s">
        <v>1101</v>
      </c>
      <c r="FN183" t="s">
        <v>4816</v>
      </c>
      <c r="FO183" t="s">
        <v>4813</v>
      </c>
      <c r="MY183" t="s">
        <v>4629</v>
      </c>
      <c r="MZ183" t="s">
        <v>4629</v>
      </c>
      <c r="NA183" t="s">
        <v>4630</v>
      </c>
      <c r="NB183" t="s">
        <v>4630</v>
      </c>
      <c r="NC183" t="s">
        <v>4630</v>
      </c>
      <c r="ND183" t="s">
        <v>4630</v>
      </c>
      <c r="NE183" t="s">
        <v>4630</v>
      </c>
      <c r="NF183" t="s">
        <v>4630</v>
      </c>
      <c r="NH183" t="s">
        <v>4629</v>
      </c>
      <c r="NI183" t="s">
        <v>4630</v>
      </c>
      <c r="NJ183" t="s">
        <v>4630</v>
      </c>
      <c r="NK183" t="s">
        <v>4630</v>
      </c>
      <c r="NL183" t="s">
        <v>4630</v>
      </c>
      <c r="NM183" t="s">
        <v>4630</v>
      </c>
      <c r="NN183" t="s">
        <v>4630</v>
      </c>
      <c r="NO183" t="s">
        <v>4630</v>
      </c>
      <c r="NP183" t="s">
        <v>4630</v>
      </c>
      <c r="NQ183" t="s">
        <v>4630</v>
      </c>
      <c r="NR183" t="s">
        <v>4630</v>
      </c>
      <c r="NS183" t="s">
        <v>4630</v>
      </c>
      <c r="NT183" t="s">
        <v>4630</v>
      </c>
      <c r="NU183" t="s">
        <v>4630</v>
      </c>
      <c r="NV183" t="s">
        <v>4630</v>
      </c>
      <c r="NW183" t="s">
        <v>4630</v>
      </c>
    </row>
    <row r="184" spans="1:387" x14ac:dyDescent="0.25">
      <c r="A184">
        <v>183</v>
      </c>
      <c r="B184" t="s">
        <v>4954</v>
      </c>
      <c r="C184" t="s">
        <v>1119</v>
      </c>
      <c r="D184" t="s">
        <v>1238</v>
      </c>
      <c r="E184" t="s">
        <v>1240</v>
      </c>
      <c r="F184" t="s">
        <v>4762</v>
      </c>
      <c r="G184" t="s">
        <v>1081</v>
      </c>
      <c r="FM184" t="s">
        <v>1101</v>
      </c>
      <c r="FN184" t="s">
        <v>4816</v>
      </c>
      <c r="FO184" t="s">
        <v>4813</v>
      </c>
      <c r="MY184" t="s">
        <v>4629</v>
      </c>
      <c r="MZ184" t="s">
        <v>4629</v>
      </c>
      <c r="NA184" t="s">
        <v>4630</v>
      </c>
      <c r="NB184" t="s">
        <v>4630</v>
      </c>
      <c r="NC184" t="s">
        <v>4630</v>
      </c>
      <c r="ND184" t="s">
        <v>4630</v>
      </c>
      <c r="NE184" t="s">
        <v>4630</v>
      </c>
      <c r="NF184" t="s">
        <v>4630</v>
      </c>
      <c r="NH184" t="s">
        <v>4629</v>
      </c>
      <c r="NI184" t="s">
        <v>4630</v>
      </c>
      <c r="NJ184" t="s">
        <v>4630</v>
      </c>
      <c r="NK184" t="s">
        <v>4630</v>
      </c>
      <c r="NL184" t="s">
        <v>4630</v>
      </c>
      <c r="NM184" t="s">
        <v>4630</v>
      </c>
      <c r="NN184" t="s">
        <v>4630</v>
      </c>
      <c r="NO184" t="s">
        <v>4630</v>
      </c>
      <c r="NP184" t="s">
        <v>4630</v>
      </c>
      <c r="NQ184" t="s">
        <v>4630</v>
      </c>
      <c r="NR184" t="s">
        <v>4630</v>
      </c>
      <c r="NS184" t="s">
        <v>4630</v>
      </c>
      <c r="NT184" t="s">
        <v>4630</v>
      </c>
      <c r="NU184" t="s">
        <v>4630</v>
      </c>
      <c r="NV184" t="s">
        <v>4630</v>
      </c>
      <c r="NW184" t="s">
        <v>4630</v>
      </c>
    </row>
    <row r="185" spans="1:387" x14ac:dyDescent="0.25">
      <c r="A185">
        <v>184</v>
      </c>
      <c r="B185" t="s">
        <v>4954</v>
      </c>
      <c r="C185" t="s">
        <v>1119</v>
      </c>
      <c r="D185" t="s">
        <v>1238</v>
      </c>
      <c r="E185" t="s">
        <v>1240</v>
      </c>
      <c r="F185" t="s">
        <v>4762</v>
      </c>
      <c r="G185" t="s">
        <v>1081</v>
      </c>
      <c r="EV185" t="s">
        <v>1101</v>
      </c>
      <c r="EW185" t="s">
        <v>4658</v>
      </c>
      <c r="EX185" t="s">
        <v>4658</v>
      </c>
      <c r="EY185" t="s">
        <v>1101</v>
      </c>
      <c r="EZ185" t="s">
        <v>4643</v>
      </c>
      <c r="FA185" t="s">
        <v>4653</v>
      </c>
      <c r="FB185" t="s">
        <v>4653</v>
      </c>
      <c r="FC185" t="s">
        <v>1101</v>
      </c>
      <c r="FD185" t="s">
        <v>1116</v>
      </c>
      <c r="FE185" t="s">
        <v>4635</v>
      </c>
      <c r="FF185" t="s">
        <v>4712</v>
      </c>
      <c r="MY185" t="s">
        <v>4629</v>
      </c>
      <c r="MZ185" t="s">
        <v>4630</v>
      </c>
      <c r="NA185" t="s">
        <v>4630</v>
      </c>
      <c r="NB185" t="s">
        <v>4630</v>
      </c>
      <c r="NC185" t="s">
        <v>4630</v>
      </c>
      <c r="ND185" t="s">
        <v>4630</v>
      </c>
      <c r="NE185" t="s">
        <v>4630</v>
      </c>
      <c r="NF185" t="s">
        <v>4630</v>
      </c>
      <c r="NH185" t="s">
        <v>4629</v>
      </c>
      <c r="NI185" t="s">
        <v>4630</v>
      </c>
      <c r="NJ185" t="s">
        <v>4630</v>
      </c>
      <c r="NK185" t="s">
        <v>4630</v>
      </c>
      <c r="NL185" t="s">
        <v>4630</v>
      </c>
      <c r="NM185" t="s">
        <v>4630</v>
      </c>
      <c r="NN185" t="s">
        <v>4630</v>
      </c>
      <c r="NO185" t="s">
        <v>4630</v>
      </c>
      <c r="NP185" t="s">
        <v>4630</v>
      </c>
      <c r="NQ185" t="s">
        <v>4630</v>
      </c>
      <c r="NR185" t="s">
        <v>4630</v>
      </c>
      <c r="NS185" t="s">
        <v>4630</v>
      </c>
      <c r="NT185" t="s">
        <v>4630</v>
      </c>
      <c r="NU185" t="s">
        <v>4630</v>
      </c>
      <c r="NV185" t="s">
        <v>4630</v>
      </c>
      <c r="NW185" t="s">
        <v>4630</v>
      </c>
    </row>
    <row r="186" spans="1:387" x14ac:dyDescent="0.25">
      <c r="A186">
        <v>185</v>
      </c>
      <c r="B186" t="s">
        <v>4954</v>
      </c>
      <c r="C186" t="s">
        <v>1119</v>
      </c>
      <c r="D186" t="s">
        <v>1238</v>
      </c>
      <c r="E186" t="s">
        <v>1240</v>
      </c>
      <c r="F186" t="s">
        <v>4762</v>
      </c>
      <c r="G186" t="s">
        <v>1081</v>
      </c>
      <c r="EV186" t="s">
        <v>1101</v>
      </c>
      <c r="EW186" t="s">
        <v>4766</v>
      </c>
      <c r="EX186" t="s">
        <v>4766</v>
      </c>
      <c r="EY186" t="s">
        <v>1101</v>
      </c>
      <c r="EZ186" t="s">
        <v>4643</v>
      </c>
      <c r="FA186" t="s">
        <v>4653</v>
      </c>
      <c r="FB186" t="s">
        <v>4653</v>
      </c>
      <c r="FC186" t="s">
        <v>1101</v>
      </c>
      <c r="FD186" t="s">
        <v>1096</v>
      </c>
      <c r="FE186" t="s">
        <v>4640</v>
      </c>
      <c r="FF186" t="s">
        <v>4769</v>
      </c>
      <c r="MY186" t="s">
        <v>4629</v>
      </c>
      <c r="MZ186" t="s">
        <v>4630</v>
      </c>
      <c r="NA186" t="s">
        <v>4630</v>
      </c>
      <c r="NB186" t="s">
        <v>4630</v>
      </c>
      <c r="NC186" t="s">
        <v>4630</v>
      </c>
      <c r="ND186" t="s">
        <v>4630</v>
      </c>
      <c r="NE186" t="s">
        <v>4630</v>
      </c>
      <c r="NF186" t="s">
        <v>4630</v>
      </c>
      <c r="NH186" t="s">
        <v>4629</v>
      </c>
      <c r="NI186" t="s">
        <v>4630</v>
      </c>
      <c r="NJ186" t="s">
        <v>4630</v>
      </c>
      <c r="NK186" t="s">
        <v>4630</v>
      </c>
      <c r="NL186" t="s">
        <v>4630</v>
      </c>
      <c r="NM186" t="s">
        <v>4630</v>
      </c>
      <c r="NN186" t="s">
        <v>4630</v>
      </c>
      <c r="NO186" t="s">
        <v>4630</v>
      </c>
      <c r="NP186" t="s">
        <v>4630</v>
      </c>
      <c r="NQ186" t="s">
        <v>4630</v>
      </c>
      <c r="NR186" t="s">
        <v>4630</v>
      </c>
      <c r="NS186" t="s">
        <v>4630</v>
      </c>
      <c r="NT186" t="s">
        <v>4630</v>
      </c>
      <c r="NU186" t="s">
        <v>4630</v>
      </c>
      <c r="NV186" t="s">
        <v>4630</v>
      </c>
      <c r="NW186" t="s">
        <v>4630</v>
      </c>
    </row>
    <row r="187" spans="1:387" x14ac:dyDescent="0.25">
      <c r="A187">
        <v>186</v>
      </c>
      <c r="B187" t="s">
        <v>4954</v>
      </c>
      <c r="C187" t="s">
        <v>1119</v>
      </c>
      <c r="D187" t="s">
        <v>1238</v>
      </c>
      <c r="E187" t="s">
        <v>1240</v>
      </c>
      <c r="F187" t="s">
        <v>4762</v>
      </c>
      <c r="G187" t="s">
        <v>1081</v>
      </c>
      <c r="EV187" t="s">
        <v>1101</v>
      </c>
      <c r="EW187" t="s">
        <v>4642</v>
      </c>
      <c r="EX187" t="s">
        <v>4642</v>
      </c>
      <c r="EY187" t="s">
        <v>1101</v>
      </c>
      <c r="EZ187" t="s">
        <v>4643</v>
      </c>
      <c r="FA187" t="s">
        <v>4653</v>
      </c>
      <c r="FB187" t="s">
        <v>4653</v>
      </c>
      <c r="FC187" t="s">
        <v>1101</v>
      </c>
      <c r="FD187" t="s">
        <v>1116</v>
      </c>
      <c r="FE187" t="s">
        <v>4635</v>
      </c>
      <c r="FF187" t="s">
        <v>4712</v>
      </c>
      <c r="MY187" t="s">
        <v>4629</v>
      </c>
      <c r="MZ187" t="s">
        <v>4630</v>
      </c>
      <c r="NA187" t="s">
        <v>4630</v>
      </c>
      <c r="NB187" t="s">
        <v>4630</v>
      </c>
      <c r="NC187" t="s">
        <v>4630</v>
      </c>
      <c r="ND187" t="s">
        <v>4630</v>
      </c>
      <c r="NE187" t="s">
        <v>4630</v>
      </c>
      <c r="NF187" t="s">
        <v>4630</v>
      </c>
      <c r="NH187" t="s">
        <v>4629</v>
      </c>
      <c r="NI187" t="s">
        <v>4630</v>
      </c>
      <c r="NJ187" t="s">
        <v>4630</v>
      </c>
      <c r="NK187" t="s">
        <v>4630</v>
      </c>
      <c r="NL187" t="s">
        <v>4630</v>
      </c>
      <c r="NM187" t="s">
        <v>4630</v>
      </c>
      <c r="NN187" t="s">
        <v>4630</v>
      </c>
      <c r="NO187" t="s">
        <v>4630</v>
      </c>
      <c r="NP187" t="s">
        <v>4630</v>
      </c>
      <c r="NQ187" t="s">
        <v>4630</v>
      </c>
      <c r="NR187" t="s">
        <v>4630</v>
      </c>
      <c r="NS187" t="s">
        <v>4630</v>
      </c>
      <c r="NT187" t="s">
        <v>4630</v>
      </c>
      <c r="NU187" t="s">
        <v>4630</v>
      </c>
      <c r="NV187" t="s">
        <v>4630</v>
      </c>
      <c r="NW187" t="s">
        <v>4630</v>
      </c>
    </row>
    <row r="188" spans="1:387" x14ac:dyDescent="0.25">
      <c r="A188">
        <v>187</v>
      </c>
      <c r="B188" t="s">
        <v>4954</v>
      </c>
      <c r="C188" t="s">
        <v>1119</v>
      </c>
      <c r="D188" t="s">
        <v>1238</v>
      </c>
      <c r="E188" t="s">
        <v>1240</v>
      </c>
      <c r="F188" t="s">
        <v>4762</v>
      </c>
      <c r="G188" t="s">
        <v>1081</v>
      </c>
      <c r="EV188" t="s">
        <v>1101</v>
      </c>
      <c r="EW188" t="s">
        <v>4766</v>
      </c>
      <c r="EX188" t="s">
        <v>4766</v>
      </c>
      <c r="EY188" t="s">
        <v>1101</v>
      </c>
      <c r="EZ188" t="s">
        <v>4643</v>
      </c>
      <c r="FA188" t="s">
        <v>4653</v>
      </c>
      <c r="FB188" t="s">
        <v>4653</v>
      </c>
      <c r="FC188" t="s">
        <v>1101</v>
      </c>
      <c r="FD188" t="s">
        <v>1096</v>
      </c>
      <c r="FE188" t="s">
        <v>4644</v>
      </c>
      <c r="FF188" t="s">
        <v>4645</v>
      </c>
      <c r="MY188" t="s">
        <v>4629</v>
      </c>
      <c r="MZ188" t="s">
        <v>4630</v>
      </c>
      <c r="NA188" t="s">
        <v>4630</v>
      </c>
      <c r="NB188" t="s">
        <v>4630</v>
      </c>
      <c r="NC188" t="s">
        <v>4630</v>
      </c>
      <c r="ND188" t="s">
        <v>4630</v>
      </c>
      <c r="NE188" t="s">
        <v>4630</v>
      </c>
      <c r="NF188" t="s">
        <v>4630</v>
      </c>
      <c r="NH188" t="s">
        <v>4629</v>
      </c>
      <c r="NI188" t="s">
        <v>4630</v>
      </c>
      <c r="NJ188" t="s">
        <v>4630</v>
      </c>
      <c r="NK188" t="s">
        <v>4630</v>
      </c>
      <c r="NL188" t="s">
        <v>4630</v>
      </c>
      <c r="NM188" t="s">
        <v>4630</v>
      </c>
      <c r="NN188" t="s">
        <v>4630</v>
      </c>
      <c r="NO188" t="s">
        <v>4630</v>
      </c>
      <c r="NP188" t="s">
        <v>4630</v>
      </c>
      <c r="NQ188" t="s">
        <v>4630</v>
      </c>
      <c r="NR188" t="s">
        <v>4630</v>
      </c>
      <c r="NS188" t="s">
        <v>4630</v>
      </c>
      <c r="NT188" t="s">
        <v>4630</v>
      </c>
      <c r="NU188" t="s">
        <v>4630</v>
      </c>
      <c r="NV188" t="s">
        <v>4630</v>
      </c>
      <c r="NW188" t="s">
        <v>4630</v>
      </c>
    </row>
    <row r="189" spans="1:387" x14ac:dyDescent="0.25">
      <c r="A189">
        <v>188</v>
      </c>
      <c r="B189" t="s">
        <v>4954</v>
      </c>
      <c r="C189" t="s">
        <v>1119</v>
      </c>
      <c r="D189" t="s">
        <v>1238</v>
      </c>
      <c r="E189" t="s">
        <v>1240</v>
      </c>
      <c r="F189" t="s">
        <v>4762</v>
      </c>
      <c r="G189" t="s">
        <v>1081</v>
      </c>
      <c r="FG189" t="s">
        <v>1101</v>
      </c>
      <c r="FJ189" t="s">
        <v>1101</v>
      </c>
      <c r="FK189" t="s">
        <v>4639</v>
      </c>
      <c r="FL189" t="s">
        <v>4639</v>
      </c>
      <c r="MY189" t="s">
        <v>4629</v>
      </c>
      <c r="MZ189" t="s">
        <v>4630</v>
      </c>
      <c r="NA189" t="s">
        <v>4630</v>
      </c>
      <c r="NB189" t="s">
        <v>4630</v>
      </c>
      <c r="NC189" t="s">
        <v>4630</v>
      </c>
      <c r="ND189" t="s">
        <v>4630</v>
      </c>
      <c r="NE189" t="s">
        <v>4630</v>
      </c>
      <c r="NF189" t="s">
        <v>4630</v>
      </c>
      <c r="NH189" t="s">
        <v>4629</v>
      </c>
      <c r="NI189" t="s">
        <v>4630</v>
      </c>
      <c r="NJ189" t="s">
        <v>4630</v>
      </c>
      <c r="NK189" t="s">
        <v>4630</v>
      </c>
      <c r="NL189" t="s">
        <v>4630</v>
      </c>
      <c r="NM189" t="s">
        <v>4630</v>
      </c>
      <c r="NN189" t="s">
        <v>4630</v>
      </c>
      <c r="NO189" t="s">
        <v>4630</v>
      </c>
      <c r="NP189" t="s">
        <v>4630</v>
      </c>
      <c r="NQ189" t="s">
        <v>4630</v>
      </c>
      <c r="NR189" t="s">
        <v>4630</v>
      </c>
      <c r="NS189" t="s">
        <v>4630</v>
      </c>
      <c r="NT189" t="s">
        <v>4630</v>
      </c>
      <c r="NU189" t="s">
        <v>4630</v>
      </c>
      <c r="NV189" t="s">
        <v>4630</v>
      </c>
      <c r="NW189" t="s">
        <v>4630</v>
      </c>
    </row>
    <row r="190" spans="1:387" x14ac:dyDescent="0.25">
      <c r="A190">
        <v>189</v>
      </c>
      <c r="B190" t="s">
        <v>4954</v>
      </c>
      <c r="C190" t="s">
        <v>1119</v>
      </c>
      <c r="D190" t="s">
        <v>1238</v>
      </c>
      <c r="E190" t="s">
        <v>1240</v>
      </c>
      <c r="F190" t="s">
        <v>4762</v>
      </c>
      <c r="G190" t="s">
        <v>1081</v>
      </c>
      <c r="FG190" t="s">
        <v>1101</v>
      </c>
      <c r="FH190" t="s">
        <v>4682</v>
      </c>
      <c r="FI190" t="s">
        <v>4682</v>
      </c>
      <c r="FJ190" t="s">
        <v>1101</v>
      </c>
      <c r="FK190" t="s">
        <v>4818</v>
      </c>
      <c r="FL190" t="s">
        <v>4818</v>
      </c>
      <c r="MY190" t="s">
        <v>4629</v>
      </c>
      <c r="MZ190" t="s">
        <v>4630</v>
      </c>
      <c r="NA190" t="s">
        <v>4630</v>
      </c>
      <c r="NB190" t="s">
        <v>4630</v>
      </c>
      <c r="NC190" t="s">
        <v>4630</v>
      </c>
      <c r="ND190" t="s">
        <v>4630</v>
      </c>
      <c r="NE190" t="s">
        <v>4630</v>
      </c>
      <c r="NF190" t="s">
        <v>4630</v>
      </c>
      <c r="NH190" t="s">
        <v>4629</v>
      </c>
      <c r="NI190" t="s">
        <v>4630</v>
      </c>
      <c r="NJ190" t="s">
        <v>4630</v>
      </c>
      <c r="NK190" t="s">
        <v>4630</v>
      </c>
      <c r="NL190" t="s">
        <v>4630</v>
      </c>
      <c r="NM190" t="s">
        <v>4630</v>
      </c>
      <c r="NN190" t="s">
        <v>4630</v>
      </c>
      <c r="NO190" t="s">
        <v>4630</v>
      </c>
      <c r="NP190" t="s">
        <v>4630</v>
      </c>
      <c r="NQ190" t="s">
        <v>4630</v>
      </c>
      <c r="NR190" t="s">
        <v>4630</v>
      </c>
      <c r="NS190" t="s">
        <v>4630</v>
      </c>
      <c r="NT190" t="s">
        <v>4630</v>
      </c>
      <c r="NU190" t="s">
        <v>4630</v>
      </c>
      <c r="NV190" t="s">
        <v>4630</v>
      </c>
      <c r="NW190" t="s">
        <v>4630</v>
      </c>
    </row>
    <row r="191" spans="1:387" x14ac:dyDescent="0.25">
      <c r="A191">
        <v>190</v>
      </c>
      <c r="B191" t="s">
        <v>4954</v>
      </c>
      <c r="C191" t="s">
        <v>1119</v>
      </c>
      <c r="D191" t="s">
        <v>1238</v>
      </c>
      <c r="E191" t="s">
        <v>1240</v>
      </c>
      <c r="F191" t="s">
        <v>4762</v>
      </c>
      <c r="G191" t="s">
        <v>1081</v>
      </c>
      <c r="FG191" t="s">
        <v>1101</v>
      </c>
      <c r="FH191" t="s">
        <v>4743</v>
      </c>
      <c r="FI191" t="s">
        <v>4743</v>
      </c>
      <c r="FJ191" t="s">
        <v>1101</v>
      </c>
      <c r="FK191" t="s">
        <v>4639</v>
      </c>
      <c r="FL191" t="s">
        <v>4639</v>
      </c>
      <c r="MY191" t="s">
        <v>4629</v>
      </c>
      <c r="MZ191" t="s">
        <v>4630</v>
      </c>
      <c r="NA191" t="s">
        <v>4630</v>
      </c>
      <c r="NB191" t="s">
        <v>4630</v>
      </c>
      <c r="NC191" t="s">
        <v>4630</v>
      </c>
      <c r="ND191" t="s">
        <v>4630</v>
      </c>
      <c r="NE191" t="s">
        <v>4630</v>
      </c>
      <c r="NF191" t="s">
        <v>4630</v>
      </c>
      <c r="NH191" t="s">
        <v>4629</v>
      </c>
      <c r="NI191" t="s">
        <v>4630</v>
      </c>
      <c r="NJ191" t="s">
        <v>4630</v>
      </c>
      <c r="NK191" t="s">
        <v>4630</v>
      </c>
      <c r="NL191" t="s">
        <v>4630</v>
      </c>
      <c r="NM191" t="s">
        <v>4630</v>
      </c>
      <c r="NN191" t="s">
        <v>4630</v>
      </c>
      <c r="NO191" t="s">
        <v>4630</v>
      </c>
      <c r="NP191" t="s">
        <v>4630</v>
      </c>
      <c r="NQ191" t="s">
        <v>4630</v>
      </c>
      <c r="NR191" t="s">
        <v>4630</v>
      </c>
      <c r="NS191" t="s">
        <v>4630</v>
      </c>
      <c r="NT191" t="s">
        <v>4630</v>
      </c>
      <c r="NU191" t="s">
        <v>4630</v>
      </c>
      <c r="NV191" t="s">
        <v>4630</v>
      </c>
      <c r="NW191" t="s">
        <v>4630</v>
      </c>
    </row>
    <row r="192" spans="1:387" x14ac:dyDescent="0.25">
      <c r="A192">
        <v>191</v>
      </c>
      <c r="B192" t="s">
        <v>4954</v>
      </c>
      <c r="C192" t="s">
        <v>1119</v>
      </c>
      <c r="D192" t="s">
        <v>1238</v>
      </c>
      <c r="E192" t="s">
        <v>1240</v>
      </c>
      <c r="F192" t="s">
        <v>4762</v>
      </c>
      <c r="G192" t="s">
        <v>1081</v>
      </c>
      <c r="FG192" t="s">
        <v>1101</v>
      </c>
      <c r="FJ192" t="s">
        <v>1101</v>
      </c>
      <c r="FK192" t="s">
        <v>4818</v>
      </c>
      <c r="FL192" t="s">
        <v>4818</v>
      </c>
      <c r="MY192" t="s">
        <v>4629</v>
      </c>
      <c r="MZ192" t="s">
        <v>4630</v>
      </c>
      <c r="NA192" t="s">
        <v>4630</v>
      </c>
      <c r="NB192" t="s">
        <v>4630</v>
      </c>
      <c r="NC192" t="s">
        <v>4630</v>
      </c>
      <c r="ND192" t="s">
        <v>4630</v>
      </c>
      <c r="NE192" t="s">
        <v>4630</v>
      </c>
      <c r="NF192" t="s">
        <v>4630</v>
      </c>
      <c r="NH192" t="s">
        <v>4629</v>
      </c>
      <c r="NI192" t="s">
        <v>4630</v>
      </c>
      <c r="NJ192" t="s">
        <v>4630</v>
      </c>
      <c r="NK192" t="s">
        <v>4630</v>
      </c>
      <c r="NL192" t="s">
        <v>4630</v>
      </c>
      <c r="NM192" t="s">
        <v>4630</v>
      </c>
      <c r="NN192" t="s">
        <v>4630</v>
      </c>
      <c r="NO192" t="s">
        <v>4630</v>
      </c>
      <c r="NP192" t="s">
        <v>4630</v>
      </c>
      <c r="NQ192" t="s">
        <v>4630</v>
      </c>
      <c r="NR192" t="s">
        <v>4630</v>
      </c>
      <c r="NS192" t="s">
        <v>4630</v>
      </c>
      <c r="NT192" t="s">
        <v>4630</v>
      </c>
      <c r="NU192" t="s">
        <v>4630</v>
      </c>
      <c r="NV192" t="s">
        <v>4630</v>
      </c>
      <c r="NW192" t="s">
        <v>4630</v>
      </c>
    </row>
    <row r="193" spans="1:387" x14ac:dyDescent="0.25">
      <c r="A193">
        <v>192</v>
      </c>
      <c r="B193" t="s">
        <v>4954</v>
      </c>
      <c r="C193" t="s">
        <v>1119</v>
      </c>
      <c r="D193" t="s">
        <v>1238</v>
      </c>
      <c r="E193" t="s">
        <v>1240</v>
      </c>
      <c r="F193" t="s">
        <v>4762</v>
      </c>
      <c r="G193" t="s">
        <v>1081</v>
      </c>
      <c r="DE193" t="s">
        <v>1101</v>
      </c>
      <c r="DF193" t="s">
        <v>1088</v>
      </c>
      <c r="DG193" t="s">
        <v>4684</v>
      </c>
      <c r="DH193" t="s">
        <v>4688</v>
      </c>
      <c r="DI193" t="s">
        <v>1103</v>
      </c>
      <c r="DJ193" t="s">
        <v>1103</v>
      </c>
      <c r="DK193" t="s">
        <v>4632</v>
      </c>
      <c r="DL193" t="s">
        <v>1101</v>
      </c>
      <c r="DM193" t="s">
        <v>4689</v>
      </c>
      <c r="DN193" t="s">
        <v>4689</v>
      </c>
      <c r="DO193" t="s">
        <v>1103</v>
      </c>
      <c r="DP193" t="s">
        <v>1103</v>
      </c>
      <c r="DQ193" t="s">
        <v>4632</v>
      </c>
      <c r="DR193" t="s">
        <v>1101</v>
      </c>
      <c r="DS193" t="s">
        <v>4637</v>
      </c>
      <c r="DT193" t="s">
        <v>4637</v>
      </c>
      <c r="DU193" t="s">
        <v>1103</v>
      </c>
      <c r="DV193" t="s">
        <v>1103</v>
      </c>
      <c r="DW193" t="s">
        <v>4655</v>
      </c>
      <c r="DX193" t="s">
        <v>1101</v>
      </c>
      <c r="DY193" t="s">
        <v>4661</v>
      </c>
      <c r="DZ193" t="s">
        <v>4661</v>
      </c>
      <c r="EA193" t="s">
        <v>1103</v>
      </c>
      <c r="EB193" t="s">
        <v>1103</v>
      </c>
      <c r="EC193" t="s">
        <v>4632</v>
      </c>
      <c r="EJ193" t="s">
        <v>1101</v>
      </c>
      <c r="EK193" t="s">
        <v>4737</v>
      </c>
      <c r="EL193" t="s">
        <v>4737</v>
      </c>
      <c r="EM193" t="s">
        <v>1103</v>
      </c>
      <c r="EN193" t="s">
        <v>1103</v>
      </c>
      <c r="EO193" t="s">
        <v>4632</v>
      </c>
      <c r="EP193" t="s">
        <v>1101</v>
      </c>
      <c r="EQ193" t="s">
        <v>4724</v>
      </c>
      <c r="ER193" t="s">
        <v>4724</v>
      </c>
      <c r="ES193" t="s">
        <v>1103</v>
      </c>
      <c r="ET193" t="s">
        <v>1103</v>
      </c>
      <c r="EU193" t="s">
        <v>4632</v>
      </c>
      <c r="FC193" t="s">
        <v>1101</v>
      </c>
      <c r="FD193" t="s">
        <v>1116</v>
      </c>
      <c r="FE193" t="s">
        <v>4635</v>
      </c>
      <c r="FF193" t="s">
        <v>4712</v>
      </c>
      <c r="GP193" t="s">
        <v>1127</v>
      </c>
      <c r="HB193" t="s">
        <v>1084</v>
      </c>
      <c r="HC193" t="s">
        <v>1125</v>
      </c>
      <c r="HD193" t="s">
        <v>1125</v>
      </c>
      <c r="HE193" t="s">
        <v>1109</v>
      </c>
      <c r="HG193" t="s">
        <v>4629</v>
      </c>
      <c r="MY193" t="s">
        <v>4629</v>
      </c>
      <c r="MZ193" t="s">
        <v>4630</v>
      </c>
      <c r="NA193" t="s">
        <v>4630</v>
      </c>
      <c r="NB193" t="s">
        <v>4630</v>
      </c>
      <c r="NC193" t="s">
        <v>4630</v>
      </c>
      <c r="ND193" t="s">
        <v>4630</v>
      </c>
      <c r="NE193" t="s">
        <v>4630</v>
      </c>
      <c r="NF193" t="s">
        <v>4630</v>
      </c>
      <c r="NH193" t="s">
        <v>4629</v>
      </c>
      <c r="NI193" t="s">
        <v>4630</v>
      </c>
      <c r="NJ193" t="s">
        <v>4630</v>
      </c>
      <c r="NK193" t="s">
        <v>4630</v>
      </c>
      <c r="NL193" t="s">
        <v>4630</v>
      </c>
      <c r="NM193" t="s">
        <v>4630</v>
      </c>
      <c r="NN193" t="s">
        <v>4630</v>
      </c>
      <c r="NO193" t="s">
        <v>4630</v>
      </c>
      <c r="NP193" t="s">
        <v>4630</v>
      </c>
      <c r="NQ193" t="s">
        <v>4630</v>
      </c>
      <c r="NR193" t="s">
        <v>4630</v>
      </c>
      <c r="NS193" t="s">
        <v>4630</v>
      </c>
      <c r="NT193" t="s">
        <v>4630</v>
      </c>
      <c r="NU193" t="s">
        <v>4630</v>
      </c>
      <c r="NV193" t="s">
        <v>4630</v>
      </c>
      <c r="NW193" t="s">
        <v>4630</v>
      </c>
    </row>
    <row r="194" spans="1:387" x14ac:dyDescent="0.25">
      <c r="A194">
        <v>193</v>
      </c>
      <c r="B194" t="s">
        <v>4954</v>
      </c>
      <c r="C194" t="s">
        <v>1119</v>
      </c>
      <c r="D194" t="s">
        <v>1238</v>
      </c>
      <c r="E194" t="s">
        <v>1240</v>
      </c>
      <c r="F194" t="s">
        <v>4762</v>
      </c>
      <c r="G194" t="s">
        <v>1081</v>
      </c>
      <c r="DE194" t="s">
        <v>1101</v>
      </c>
      <c r="DF194" t="s">
        <v>1088</v>
      </c>
      <c r="DG194" t="s">
        <v>4684</v>
      </c>
      <c r="DH194" t="s">
        <v>4688</v>
      </c>
      <c r="DI194" t="s">
        <v>1103</v>
      </c>
      <c r="DJ194" t="s">
        <v>1103</v>
      </c>
      <c r="DK194" t="s">
        <v>4650</v>
      </c>
      <c r="DL194" t="s">
        <v>1101</v>
      </c>
      <c r="DM194" t="s">
        <v>4686</v>
      </c>
      <c r="DN194" t="s">
        <v>4686</v>
      </c>
      <c r="DO194" t="s">
        <v>1103</v>
      </c>
      <c r="DP194" t="s">
        <v>1103</v>
      </c>
      <c r="DQ194" t="s">
        <v>4632</v>
      </c>
      <c r="DR194" t="s">
        <v>1101</v>
      </c>
      <c r="DS194" t="s">
        <v>4637</v>
      </c>
      <c r="DT194" t="s">
        <v>4637</v>
      </c>
      <c r="DU194" t="s">
        <v>1103</v>
      </c>
      <c r="DV194" t="s">
        <v>1103</v>
      </c>
      <c r="DW194" t="s">
        <v>4632</v>
      </c>
      <c r="DX194" t="s">
        <v>1101</v>
      </c>
      <c r="DY194" t="s">
        <v>4661</v>
      </c>
      <c r="DZ194" t="s">
        <v>4661</v>
      </c>
      <c r="EA194" t="s">
        <v>1103</v>
      </c>
      <c r="EB194" t="s">
        <v>1103</v>
      </c>
      <c r="EC194" t="s">
        <v>4648</v>
      </c>
      <c r="EJ194" t="s">
        <v>1101</v>
      </c>
      <c r="EK194" t="s">
        <v>4737</v>
      </c>
      <c r="EL194" t="s">
        <v>4737</v>
      </c>
      <c r="EM194" t="s">
        <v>1103</v>
      </c>
      <c r="EN194" t="s">
        <v>1103</v>
      </c>
      <c r="EO194" t="s">
        <v>4632</v>
      </c>
      <c r="EP194" t="s">
        <v>1101</v>
      </c>
      <c r="EQ194" t="s">
        <v>4724</v>
      </c>
      <c r="ER194" t="s">
        <v>4724</v>
      </c>
      <c r="ES194" t="s">
        <v>1103</v>
      </c>
      <c r="ET194" t="s">
        <v>1103</v>
      </c>
      <c r="EU194" t="s">
        <v>4632</v>
      </c>
      <c r="FC194" t="s">
        <v>1101</v>
      </c>
      <c r="FD194" t="s">
        <v>1116</v>
      </c>
      <c r="FE194" t="s">
        <v>4635</v>
      </c>
      <c r="FF194" t="s">
        <v>4712</v>
      </c>
      <c r="GP194" t="s">
        <v>1127</v>
      </c>
      <c r="HB194" t="s">
        <v>1084</v>
      </c>
      <c r="HC194" t="s">
        <v>1125</v>
      </c>
      <c r="HD194" t="s">
        <v>1125</v>
      </c>
      <c r="HE194" t="s">
        <v>1109</v>
      </c>
      <c r="HG194" t="s">
        <v>4629</v>
      </c>
      <c r="MY194" t="s">
        <v>4629</v>
      </c>
      <c r="MZ194" t="s">
        <v>4630</v>
      </c>
      <c r="NA194" t="s">
        <v>4630</v>
      </c>
      <c r="NB194" t="s">
        <v>4630</v>
      </c>
      <c r="NC194" t="s">
        <v>4630</v>
      </c>
      <c r="ND194" t="s">
        <v>4630</v>
      </c>
      <c r="NE194" t="s">
        <v>4630</v>
      </c>
      <c r="NF194" t="s">
        <v>4630</v>
      </c>
      <c r="NH194" t="s">
        <v>4629</v>
      </c>
      <c r="NI194" t="s">
        <v>4630</v>
      </c>
      <c r="NJ194" t="s">
        <v>4630</v>
      </c>
      <c r="NK194" t="s">
        <v>4630</v>
      </c>
      <c r="NL194" t="s">
        <v>4630</v>
      </c>
      <c r="NM194" t="s">
        <v>4630</v>
      </c>
      <c r="NN194" t="s">
        <v>4630</v>
      </c>
      <c r="NO194" t="s">
        <v>4630</v>
      </c>
      <c r="NP194" t="s">
        <v>4630</v>
      </c>
      <c r="NQ194" t="s">
        <v>4630</v>
      </c>
      <c r="NR194" t="s">
        <v>4630</v>
      </c>
      <c r="NS194" t="s">
        <v>4630</v>
      </c>
      <c r="NT194" t="s">
        <v>4630</v>
      </c>
      <c r="NU194" t="s">
        <v>4630</v>
      </c>
      <c r="NV194" t="s">
        <v>4630</v>
      </c>
      <c r="NW194" t="s">
        <v>4630</v>
      </c>
    </row>
    <row r="195" spans="1:387" x14ac:dyDescent="0.25">
      <c r="A195">
        <v>194</v>
      </c>
      <c r="B195" t="s">
        <v>4954</v>
      </c>
      <c r="C195" t="s">
        <v>1119</v>
      </c>
      <c r="D195" t="s">
        <v>1238</v>
      </c>
      <c r="E195" t="s">
        <v>1240</v>
      </c>
      <c r="F195" t="s">
        <v>4762</v>
      </c>
      <c r="G195" t="s">
        <v>1081</v>
      </c>
      <c r="DE195" t="s">
        <v>1101</v>
      </c>
      <c r="DF195" t="s">
        <v>1088</v>
      </c>
      <c r="DG195" t="s">
        <v>4684</v>
      </c>
      <c r="DH195" t="s">
        <v>4688</v>
      </c>
      <c r="DI195" t="s">
        <v>1103</v>
      </c>
      <c r="DJ195" t="s">
        <v>1103</v>
      </c>
      <c r="DK195" t="s">
        <v>4632</v>
      </c>
      <c r="DL195" t="s">
        <v>1101</v>
      </c>
      <c r="DM195" t="s">
        <v>4686</v>
      </c>
      <c r="DN195" t="s">
        <v>4686</v>
      </c>
      <c r="DO195" t="s">
        <v>1103</v>
      </c>
      <c r="DP195" t="s">
        <v>1103</v>
      </c>
      <c r="DQ195" t="s">
        <v>4632</v>
      </c>
      <c r="DX195" t="s">
        <v>1101</v>
      </c>
      <c r="DY195" t="s">
        <v>4661</v>
      </c>
      <c r="DZ195" t="s">
        <v>4661</v>
      </c>
      <c r="EA195" t="s">
        <v>1103</v>
      </c>
      <c r="EB195" t="s">
        <v>1103</v>
      </c>
      <c r="EC195" t="s">
        <v>4648</v>
      </c>
      <c r="EP195" t="s">
        <v>1101</v>
      </c>
      <c r="EQ195" t="s">
        <v>4724</v>
      </c>
      <c r="ER195" t="s">
        <v>4724</v>
      </c>
      <c r="ES195" t="s">
        <v>1103</v>
      </c>
      <c r="ET195" t="s">
        <v>1103</v>
      </c>
      <c r="EU195" t="s">
        <v>4655</v>
      </c>
      <c r="FC195" t="s">
        <v>1101</v>
      </c>
      <c r="FD195" t="s">
        <v>1116</v>
      </c>
      <c r="FE195" t="s">
        <v>4635</v>
      </c>
      <c r="FF195" t="s">
        <v>4712</v>
      </c>
      <c r="GP195" t="s">
        <v>1127</v>
      </c>
      <c r="HB195" t="s">
        <v>1084</v>
      </c>
      <c r="HC195" t="s">
        <v>1125</v>
      </c>
      <c r="HD195" t="s">
        <v>1125</v>
      </c>
      <c r="HE195" t="s">
        <v>1091</v>
      </c>
      <c r="HG195" t="s">
        <v>4629</v>
      </c>
      <c r="MY195" t="s">
        <v>4629</v>
      </c>
      <c r="MZ195" t="s">
        <v>4630</v>
      </c>
      <c r="NA195" t="s">
        <v>4630</v>
      </c>
      <c r="NB195" t="s">
        <v>4630</v>
      </c>
      <c r="NC195" t="s">
        <v>4630</v>
      </c>
      <c r="ND195" t="s">
        <v>4630</v>
      </c>
      <c r="NE195" t="s">
        <v>4630</v>
      </c>
      <c r="NF195" t="s">
        <v>4630</v>
      </c>
      <c r="NH195" t="s">
        <v>4629</v>
      </c>
      <c r="NI195" t="s">
        <v>4630</v>
      </c>
      <c r="NJ195" t="s">
        <v>4630</v>
      </c>
      <c r="NK195" t="s">
        <v>4630</v>
      </c>
      <c r="NL195" t="s">
        <v>4630</v>
      </c>
      <c r="NM195" t="s">
        <v>4630</v>
      </c>
      <c r="NN195" t="s">
        <v>4630</v>
      </c>
      <c r="NO195" t="s">
        <v>4630</v>
      </c>
      <c r="NP195" t="s">
        <v>4630</v>
      </c>
      <c r="NQ195" t="s">
        <v>4630</v>
      </c>
      <c r="NR195" t="s">
        <v>4630</v>
      </c>
      <c r="NS195" t="s">
        <v>4630</v>
      </c>
      <c r="NT195" t="s">
        <v>4630</v>
      </c>
      <c r="NU195" t="s">
        <v>4630</v>
      </c>
      <c r="NV195" t="s">
        <v>4630</v>
      </c>
      <c r="NW195" t="s">
        <v>4630</v>
      </c>
    </row>
    <row r="196" spans="1:387" x14ac:dyDescent="0.25">
      <c r="A196">
        <v>195</v>
      </c>
      <c r="B196" t="s">
        <v>4954</v>
      </c>
      <c r="C196" t="s">
        <v>1119</v>
      </c>
      <c r="D196" t="s">
        <v>1238</v>
      </c>
      <c r="E196" t="s">
        <v>1240</v>
      </c>
      <c r="F196" t="s">
        <v>4762</v>
      </c>
      <c r="G196" t="s">
        <v>1081</v>
      </c>
      <c r="DE196" t="s">
        <v>1101</v>
      </c>
      <c r="DF196" t="s">
        <v>1088</v>
      </c>
      <c r="DG196" t="s">
        <v>4684</v>
      </c>
      <c r="DH196" t="s">
        <v>4688</v>
      </c>
      <c r="DI196" t="s">
        <v>1103</v>
      </c>
      <c r="DJ196" t="s">
        <v>1103</v>
      </c>
      <c r="DK196" t="s">
        <v>4650</v>
      </c>
      <c r="DL196" t="s">
        <v>1101</v>
      </c>
      <c r="DM196" t="s">
        <v>4686</v>
      </c>
      <c r="DN196" t="s">
        <v>4686</v>
      </c>
      <c r="DO196" t="s">
        <v>1103</v>
      </c>
      <c r="DP196" t="s">
        <v>1103</v>
      </c>
      <c r="DQ196" t="s">
        <v>4650</v>
      </c>
      <c r="DX196" t="s">
        <v>1101</v>
      </c>
      <c r="DY196" t="s">
        <v>4661</v>
      </c>
      <c r="DZ196" t="s">
        <v>4661</v>
      </c>
      <c r="EA196" t="s">
        <v>1103</v>
      </c>
      <c r="EB196" t="s">
        <v>1103</v>
      </c>
      <c r="EC196" t="s">
        <v>4632</v>
      </c>
      <c r="FC196" t="s">
        <v>1101</v>
      </c>
      <c r="FD196" t="s">
        <v>1116</v>
      </c>
      <c r="FE196" t="s">
        <v>4635</v>
      </c>
      <c r="FF196" t="s">
        <v>4712</v>
      </c>
      <c r="GP196" t="s">
        <v>1127</v>
      </c>
      <c r="HB196" t="s">
        <v>1084</v>
      </c>
      <c r="HC196" t="s">
        <v>1125</v>
      </c>
      <c r="HD196" t="s">
        <v>1125</v>
      </c>
      <c r="HE196" t="s">
        <v>1091</v>
      </c>
      <c r="HG196" t="s">
        <v>4629</v>
      </c>
      <c r="MY196" t="s">
        <v>4629</v>
      </c>
      <c r="MZ196" t="s">
        <v>4630</v>
      </c>
      <c r="NA196" t="s">
        <v>4630</v>
      </c>
      <c r="NB196" t="s">
        <v>4630</v>
      </c>
      <c r="NC196" t="s">
        <v>4630</v>
      </c>
      <c r="ND196" t="s">
        <v>4630</v>
      </c>
      <c r="NE196" t="s">
        <v>4630</v>
      </c>
      <c r="NF196" t="s">
        <v>4630</v>
      </c>
      <c r="NH196" t="s">
        <v>4629</v>
      </c>
      <c r="NI196" t="s">
        <v>4630</v>
      </c>
      <c r="NJ196" t="s">
        <v>4630</v>
      </c>
      <c r="NK196" t="s">
        <v>4630</v>
      </c>
      <c r="NL196" t="s">
        <v>4630</v>
      </c>
      <c r="NM196" t="s">
        <v>4630</v>
      </c>
      <c r="NN196" t="s">
        <v>4630</v>
      </c>
      <c r="NO196" t="s">
        <v>4630</v>
      </c>
      <c r="NP196" t="s">
        <v>4630</v>
      </c>
      <c r="NQ196" t="s">
        <v>4630</v>
      </c>
      <c r="NR196" t="s">
        <v>4630</v>
      </c>
      <c r="NS196" t="s">
        <v>4630</v>
      </c>
      <c r="NT196" t="s">
        <v>4630</v>
      </c>
      <c r="NU196" t="s">
        <v>4630</v>
      </c>
      <c r="NV196" t="s">
        <v>4630</v>
      </c>
      <c r="NW196" t="s">
        <v>4630</v>
      </c>
    </row>
    <row r="197" spans="1:387" x14ac:dyDescent="0.25">
      <c r="A197">
        <v>196</v>
      </c>
      <c r="B197" t="s">
        <v>4954</v>
      </c>
      <c r="C197" t="s">
        <v>1119</v>
      </c>
      <c r="D197" t="s">
        <v>1238</v>
      </c>
      <c r="E197" t="s">
        <v>1240</v>
      </c>
      <c r="F197" t="s">
        <v>4762</v>
      </c>
      <c r="G197" t="s">
        <v>1081</v>
      </c>
      <c r="H197" t="s">
        <v>1101</v>
      </c>
      <c r="I197" t="s">
        <v>1129</v>
      </c>
      <c r="J197" t="s">
        <v>1095</v>
      </c>
      <c r="K197">
        <v>700</v>
      </c>
      <c r="L197">
        <v>212.056952438655</v>
      </c>
      <c r="M197" t="s">
        <v>1103</v>
      </c>
      <c r="N197" t="s">
        <v>1103</v>
      </c>
      <c r="O197" t="s">
        <v>4650</v>
      </c>
      <c r="AS197" t="s">
        <v>1101</v>
      </c>
      <c r="AT197" t="s">
        <v>1083</v>
      </c>
      <c r="AU197">
        <v>450</v>
      </c>
      <c r="AV197">
        <v>450</v>
      </c>
      <c r="AW197" t="s">
        <v>1103</v>
      </c>
      <c r="AX197" t="s">
        <v>1103</v>
      </c>
      <c r="AY197" t="s">
        <v>4650</v>
      </c>
      <c r="AZ197" t="s">
        <v>1101</v>
      </c>
      <c r="BA197" t="s">
        <v>1095</v>
      </c>
      <c r="BB197">
        <v>1200</v>
      </c>
      <c r="BC197">
        <v>457.66590389016</v>
      </c>
      <c r="BD197" t="s">
        <v>1103</v>
      </c>
      <c r="BE197" t="s">
        <v>1103</v>
      </c>
      <c r="BF197" t="s">
        <v>4650</v>
      </c>
      <c r="BW197" t="s">
        <v>1101</v>
      </c>
      <c r="BX197" t="s">
        <v>1085</v>
      </c>
      <c r="BY197" t="s">
        <v>1083</v>
      </c>
      <c r="BZ197">
        <v>500</v>
      </c>
      <c r="CA197">
        <v>500</v>
      </c>
      <c r="CB197" t="s">
        <v>1103</v>
      </c>
      <c r="CC197" t="s">
        <v>1103</v>
      </c>
      <c r="CD197" t="s">
        <v>4632</v>
      </c>
      <c r="CM197" t="s">
        <v>1101</v>
      </c>
      <c r="CN197" t="s">
        <v>1105</v>
      </c>
      <c r="CO197">
        <v>350</v>
      </c>
      <c r="CP197">
        <v>474.89823609226602</v>
      </c>
      <c r="CQ197" t="s">
        <v>1103</v>
      </c>
      <c r="CR197" t="s">
        <v>1103</v>
      </c>
      <c r="CS197" t="s">
        <v>4650</v>
      </c>
      <c r="CT197" t="s">
        <v>1101</v>
      </c>
      <c r="CU197" t="s">
        <v>1086</v>
      </c>
      <c r="CV197" t="s">
        <v>1087</v>
      </c>
      <c r="CW197">
        <v>500</v>
      </c>
      <c r="CX197">
        <v>1000</v>
      </c>
      <c r="CY197" t="s">
        <v>1103</v>
      </c>
      <c r="CZ197" t="s">
        <v>1103</v>
      </c>
      <c r="DA197" t="s">
        <v>4650</v>
      </c>
      <c r="DE197" t="s">
        <v>1101</v>
      </c>
      <c r="DF197" t="s">
        <v>1088</v>
      </c>
      <c r="DG197" t="s">
        <v>4684</v>
      </c>
      <c r="DH197" t="s">
        <v>4688</v>
      </c>
      <c r="DI197" t="s">
        <v>1103</v>
      </c>
      <c r="DJ197" t="s">
        <v>1103</v>
      </c>
      <c r="DK197" t="s">
        <v>4650</v>
      </c>
      <c r="GN197" t="s">
        <v>1127</v>
      </c>
      <c r="GO197" t="s">
        <v>1127</v>
      </c>
      <c r="GP197" t="s">
        <v>1127</v>
      </c>
      <c r="GQ197" t="s">
        <v>1084</v>
      </c>
      <c r="GR197" t="s">
        <v>1103</v>
      </c>
      <c r="GS197" t="s">
        <v>4730</v>
      </c>
      <c r="GT197" t="s">
        <v>1109</v>
      </c>
      <c r="GV197" t="s">
        <v>4629</v>
      </c>
      <c r="GW197" t="s">
        <v>1084</v>
      </c>
      <c r="GX197" t="s">
        <v>1125</v>
      </c>
      <c r="GY197" t="s">
        <v>1091</v>
      </c>
      <c r="HA197" t="s">
        <v>4629</v>
      </c>
      <c r="HB197" t="s">
        <v>1084</v>
      </c>
      <c r="HC197" t="s">
        <v>1125</v>
      </c>
      <c r="HD197" t="s">
        <v>1125</v>
      </c>
      <c r="HE197" t="s">
        <v>1109</v>
      </c>
      <c r="HG197" t="s">
        <v>4629</v>
      </c>
      <c r="MY197" t="s">
        <v>4629</v>
      </c>
      <c r="MZ197" t="s">
        <v>4630</v>
      </c>
      <c r="NA197" t="s">
        <v>4630</v>
      </c>
      <c r="NB197" t="s">
        <v>4630</v>
      </c>
      <c r="NC197" t="s">
        <v>4630</v>
      </c>
      <c r="ND197" t="s">
        <v>4630</v>
      </c>
      <c r="NE197" t="s">
        <v>4630</v>
      </c>
      <c r="NF197" t="s">
        <v>4630</v>
      </c>
      <c r="NH197" t="s">
        <v>4630</v>
      </c>
      <c r="NI197" t="s">
        <v>4630</v>
      </c>
      <c r="NJ197" t="s">
        <v>4630</v>
      </c>
      <c r="NK197" t="s">
        <v>4629</v>
      </c>
      <c r="NL197" t="s">
        <v>4630</v>
      </c>
      <c r="NM197" t="s">
        <v>4630</v>
      </c>
      <c r="NN197" t="s">
        <v>4630</v>
      </c>
      <c r="NO197" t="s">
        <v>4630</v>
      </c>
      <c r="NP197" t="s">
        <v>4630</v>
      </c>
      <c r="NQ197" t="s">
        <v>4630</v>
      </c>
      <c r="NR197" t="s">
        <v>4630</v>
      </c>
      <c r="NS197" t="s">
        <v>4630</v>
      </c>
      <c r="NT197" t="s">
        <v>4630</v>
      </c>
      <c r="NU197" t="s">
        <v>4630</v>
      </c>
      <c r="NV197" t="s">
        <v>4630</v>
      </c>
      <c r="NW197" t="s">
        <v>4630</v>
      </c>
    </row>
    <row r="198" spans="1:387" x14ac:dyDescent="0.25">
      <c r="A198">
        <v>197</v>
      </c>
      <c r="B198" t="s">
        <v>4954</v>
      </c>
      <c r="C198" t="s">
        <v>1119</v>
      </c>
      <c r="D198" t="s">
        <v>1238</v>
      </c>
      <c r="E198" t="s">
        <v>1240</v>
      </c>
      <c r="F198" t="s">
        <v>4762</v>
      </c>
      <c r="G198" t="s">
        <v>1081</v>
      </c>
      <c r="H198" t="s">
        <v>1101</v>
      </c>
      <c r="I198" t="s">
        <v>1129</v>
      </c>
      <c r="J198" t="s">
        <v>1095</v>
      </c>
      <c r="K198">
        <v>650</v>
      </c>
      <c r="L198">
        <v>196.91002726446499</v>
      </c>
      <c r="M198" t="s">
        <v>1103</v>
      </c>
      <c r="N198" t="s">
        <v>1103</v>
      </c>
      <c r="O198" t="s">
        <v>4650</v>
      </c>
      <c r="AS198" t="s">
        <v>1101</v>
      </c>
      <c r="AT198" t="s">
        <v>1083</v>
      </c>
      <c r="AU198">
        <v>400</v>
      </c>
      <c r="AV198">
        <v>400</v>
      </c>
      <c r="AW198" t="s">
        <v>1103</v>
      </c>
      <c r="AX198" t="s">
        <v>1103</v>
      </c>
      <c r="AY198" t="s">
        <v>4650</v>
      </c>
      <c r="AZ198" t="s">
        <v>1101</v>
      </c>
      <c r="BA198" t="s">
        <v>1095</v>
      </c>
      <c r="BB198">
        <v>1200</v>
      </c>
      <c r="BC198">
        <v>457.66590389016</v>
      </c>
      <c r="BD198" t="s">
        <v>1103</v>
      </c>
      <c r="BE198" t="s">
        <v>1103</v>
      </c>
      <c r="BF198" t="s">
        <v>4650</v>
      </c>
      <c r="BG198" t="s">
        <v>1101</v>
      </c>
      <c r="BH198" t="s">
        <v>1104</v>
      </c>
      <c r="BI198" t="s">
        <v>1095</v>
      </c>
      <c r="BJ198">
        <v>2000</v>
      </c>
      <c r="BK198">
        <v>601.142170123234</v>
      </c>
      <c r="BL198" t="s">
        <v>1103</v>
      </c>
      <c r="BM198" t="s">
        <v>1103</v>
      </c>
      <c r="BN198" t="s">
        <v>4632</v>
      </c>
      <c r="BW198" t="s">
        <v>1101</v>
      </c>
      <c r="BX198" t="s">
        <v>1085</v>
      </c>
      <c r="BY198" t="s">
        <v>1083</v>
      </c>
      <c r="BZ198">
        <v>500</v>
      </c>
      <c r="CA198">
        <v>500</v>
      </c>
      <c r="CB198" t="s">
        <v>1103</v>
      </c>
      <c r="CC198" t="s">
        <v>1103</v>
      </c>
      <c r="CD198" t="s">
        <v>4650</v>
      </c>
      <c r="CM198" t="s">
        <v>1101</v>
      </c>
      <c r="CN198" t="s">
        <v>1105</v>
      </c>
      <c r="CO198">
        <v>400</v>
      </c>
      <c r="CP198">
        <v>542.74084124830404</v>
      </c>
      <c r="CQ198" t="s">
        <v>1103</v>
      </c>
      <c r="CR198" t="s">
        <v>1103</v>
      </c>
      <c r="CS198" t="s">
        <v>4650</v>
      </c>
      <c r="CT198" t="s">
        <v>1101</v>
      </c>
      <c r="CU198" t="s">
        <v>1086</v>
      </c>
      <c r="CV198" t="s">
        <v>1087</v>
      </c>
      <c r="CW198">
        <v>500</v>
      </c>
      <c r="CX198">
        <v>1000</v>
      </c>
      <c r="CY198" t="s">
        <v>1103</v>
      </c>
      <c r="CZ198" t="s">
        <v>1103</v>
      </c>
      <c r="DA198" t="s">
        <v>4650</v>
      </c>
      <c r="DE198" t="s">
        <v>1101</v>
      </c>
      <c r="DF198" t="s">
        <v>1088</v>
      </c>
      <c r="DG198" t="s">
        <v>4684</v>
      </c>
      <c r="DH198" t="s">
        <v>4688</v>
      </c>
      <c r="DI198" t="s">
        <v>1103</v>
      </c>
      <c r="DJ198" t="s">
        <v>1103</v>
      </c>
      <c r="DK198" t="s">
        <v>4650</v>
      </c>
      <c r="EP198" t="s">
        <v>1101</v>
      </c>
      <c r="EQ198" t="s">
        <v>4724</v>
      </c>
      <c r="ER198" t="s">
        <v>4724</v>
      </c>
      <c r="ES198" t="s">
        <v>1103</v>
      </c>
      <c r="ET198" t="s">
        <v>1103</v>
      </c>
      <c r="EU198" t="s">
        <v>4632</v>
      </c>
      <c r="GN198" t="s">
        <v>1127</v>
      </c>
      <c r="GO198" t="s">
        <v>1127</v>
      </c>
      <c r="GP198" t="s">
        <v>1127</v>
      </c>
      <c r="GQ198" t="s">
        <v>1084</v>
      </c>
      <c r="GR198" t="s">
        <v>1103</v>
      </c>
      <c r="GS198" t="s">
        <v>4730</v>
      </c>
      <c r="GT198" t="s">
        <v>1091</v>
      </c>
      <c r="GV198" t="s">
        <v>4629</v>
      </c>
      <c r="GW198" t="s">
        <v>1084</v>
      </c>
      <c r="GX198" t="s">
        <v>1125</v>
      </c>
      <c r="GY198" t="s">
        <v>1091</v>
      </c>
      <c r="HA198" t="s">
        <v>4629</v>
      </c>
      <c r="HB198" t="s">
        <v>1084</v>
      </c>
      <c r="HC198" t="s">
        <v>1125</v>
      </c>
      <c r="HD198" t="s">
        <v>1125</v>
      </c>
      <c r="HE198" t="s">
        <v>1091</v>
      </c>
      <c r="HG198" t="s">
        <v>4629</v>
      </c>
      <c r="MY198" t="s">
        <v>4629</v>
      </c>
      <c r="MZ198" t="s">
        <v>4630</v>
      </c>
      <c r="NA198" t="s">
        <v>4630</v>
      </c>
      <c r="NB198" t="s">
        <v>4630</v>
      </c>
      <c r="NC198" t="s">
        <v>4630</v>
      </c>
      <c r="ND198" t="s">
        <v>4630</v>
      </c>
      <c r="NE198" t="s">
        <v>4630</v>
      </c>
      <c r="NF198" t="s">
        <v>4630</v>
      </c>
      <c r="NH198" t="s">
        <v>4630</v>
      </c>
      <c r="NI198" t="s">
        <v>4630</v>
      </c>
      <c r="NJ198" t="s">
        <v>4630</v>
      </c>
      <c r="NK198" t="s">
        <v>4629</v>
      </c>
      <c r="NL198" t="s">
        <v>4630</v>
      </c>
      <c r="NM198" t="s">
        <v>4630</v>
      </c>
      <c r="NN198" t="s">
        <v>4630</v>
      </c>
      <c r="NO198" t="s">
        <v>4630</v>
      </c>
      <c r="NP198" t="s">
        <v>4630</v>
      </c>
      <c r="NQ198" t="s">
        <v>4630</v>
      </c>
      <c r="NR198" t="s">
        <v>4630</v>
      </c>
      <c r="NS198" t="s">
        <v>4630</v>
      </c>
      <c r="NT198" t="s">
        <v>4630</v>
      </c>
      <c r="NU198" t="s">
        <v>4630</v>
      </c>
      <c r="NV198" t="s">
        <v>4630</v>
      </c>
      <c r="NW198" t="s">
        <v>4630</v>
      </c>
    </row>
    <row r="199" spans="1:387" x14ac:dyDescent="0.25">
      <c r="A199">
        <v>198</v>
      </c>
      <c r="B199" t="s">
        <v>4954</v>
      </c>
      <c r="C199" t="s">
        <v>1119</v>
      </c>
      <c r="D199" t="s">
        <v>1238</v>
      </c>
      <c r="E199" t="s">
        <v>1240</v>
      </c>
      <c r="F199" t="s">
        <v>4762</v>
      </c>
      <c r="G199" t="s">
        <v>1081</v>
      </c>
      <c r="H199" t="s">
        <v>1101</v>
      </c>
      <c r="I199" t="s">
        <v>1129</v>
      </c>
      <c r="J199" t="s">
        <v>1095</v>
      </c>
      <c r="K199">
        <v>650</v>
      </c>
      <c r="L199">
        <v>196.91002726446499</v>
      </c>
      <c r="M199" t="s">
        <v>1103</v>
      </c>
      <c r="N199" t="s">
        <v>1103</v>
      </c>
      <c r="O199" t="s">
        <v>4650</v>
      </c>
      <c r="AS199" t="s">
        <v>1101</v>
      </c>
      <c r="AT199" t="s">
        <v>1083</v>
      </c>
      <c r="AU199">
        <v>400</v>
      </c>
      <c r="AV199">
        <v>400</v>
      </c>
      <c r="AW199" t="s">
        <v>1103</v>
      </c>
      <c r="AX199" t="s">
        <v>1103</v>
      </c>
      <c r="AY199" t="s">
        <v>4650</v>
      </c>
      <c r="AZ199" t="s">
        <v>1101</v>
      </c>
      <c r="BA199" t="s">
        <v>1095</v>
      </c>
      <c r="BB199">
        <v>1200</v>
      </c>
      <c r="BC199">
        <v>457.66590389016</v>
      </c>
      <c r="BD199" t="s">
        <v>1103</v>
      </c>
      <c r="BE199" t="s">
        <v>1103</v>
      </c>
      <c r="BF199" t="s">
        <v>4632</v>
      </c>
      <c r="BG199" t="s">
        <v>1101</v>
      </c>
      <c r="BH199" t="s">
        <v>1104</v>
      </c>
      <c r="BI199" t="s">
        <v>1095</v>
      </c>
      <c r="BJ199">
        <v>2000</v>
      </c>
      <c r="BK199">
        <v>601.142170123234</v>
      </c>
      <c r="BL199" t="s">
        <v>1103</v>
      </c>
      <c r="BM199" t="s">
        <v>1103</v>
      </c>
      <c r="BN199" t="s">
        <v>4632</v>
      </c>
      <c r="BW199" t="s">
        <v>1101</v>
      </c>
      <c r="BX199" t="s">
        <v>1085</v>
      </c>
      <c r="BY199" t="s">
        <v>1083</v>
      </c>
      <c r="BZ199">
        <v>500</v>
      </c>
      <c r="CA199">
        <v>500</v>
      </c>
      <c r="CB199" t="s">
        <v>1103</v>
      </c>
      <c r="CC199" t="s">
        <v>1103</v>
      </c>
      <c r="CD199" t="s">
        <v>4650</v>
      </c>
      <c r="CM199" t="s">
        <v>1101</v>
      </c>
      <c r="CN199" t="s">
        <v>1105</v>
      </c>
      <c r="CO199">
        <v>400</v>
      </c>
      <c r="CP199">
        <v>542.74084124830404</v>
      </c>
      <c r="CQ199" t="s">
        <v>1103</v>
      </c>
      <c r="CR199" t="s">
        <v>1103</v>
      </c>
      <c r="CS199" t="s">
        <v>4650</v>
      </c>
      <c r="CT199" t="s">
        <v>1101</v>
      </c>
      <c r="CU199" t="s">
        <v>1086</v>
      </c>
      <c r="CV199" t="s">
        <v>1087</v>
      </c>
      <c r="CW199">
        <v>500</v>
      </c>
      <c r="CX199">
        <v>1000</v>
      </c>
      <c r="CY199" t="s">
        <v>1103</v>
      </c>
      <c r="CZ199" t="s">
        <v>1103</v>
      </c>
      <c r="DA199" t="s">
        <v>4650</v>
      </c>
      <c r="DE199" t="s">
        <v>1101</v>
      </c>
      <c r="DF199" t="s">
        <v>1088</v>
      </c>
      <c r="DG199" t="s">
        <v>4684</v>
      </c>
      <c r="DH199" t="s">
        <v>4688</v>
      </c>
      <c r="DI199" t="s">
        <v>1103</v>
      </c>
      <c r="DJ199" t="s">
        <v>1103</v>
      </c>
      <c r="DK199" t="s">
        <v>4650</v>
      </c>
      <c r="GN199" t="s">
        <v>1127</v>
      </c>
      <c r="GO199" t="s">
        <v>1127</v>
      </c>
      <c r="GP199" t="s">
        <v>1127</v>
      </c>
      <c r="GQ199" t="s">
        <v>1084</v>
      </c>
      <c r="GR199" t="s">
        <v>1103</v>
      </c>
      <c r="GS199" t="s">
        <v>4730</v>
      </c>
      <c r="GT199" t="s">
        <v>1091</v>
      </c>
      <c r="GV199" t="s">
        <v>4629</v>
      </c>
      <c r="GW199" t="s">
        <v>1084</v>
      </c>
      <c r="GX199" t="s">
        <v>1125</v>
      </c>
      <c r="GY199" t="s">
        <v>1091</v>
      </c>
      <c r="HA199" t="s">
        <v>4629</v>
      </c>
      <c r="HB199" t="s">
        <v>1084</v>
      </c>
      <c r="HC199" t="s">
        <v>1125</v>
      </c>
      <c r="HD199" t="s">
        <v>1125</v>
      </c>
      <c r="HE199" t="s">
        <v>1091</v>
      </c>
      <c r="HG199" t="s">
        <v>4629</v>
      </c>
      <c r="MY199" t="s">
        <v>4629</v>
      </c>
      <c r="MZ199" t="s">
        <v>4630</v>
      </c>
      <c r="NA199" t="s">
        <v>4630</v>
      </c>
      <c r="NB199" t="s">
        <v>4630</v>
      </c>
      <c r="NC199" t="s">
        <v>4630</v>
      </c>
      <c r="ND199" t="s">
        <v>4630</v>
      </c>
      <c r="NE199" t="s">
        <v>4630</v>
      </c>
      <c r="NF199" t="s">
        <v>4630</v>
      </c>
      <c r="NH199" t="s">
        <v>4630</v>
      </c>
      <c r="NI199" t="s">
        <v>4630</v>
      </c>
      <c r="NJ199" t="s">
        <v>4630</v>
      </c>
      <c r="NK199" t="s">
        <v>4629</v>
      </c>
      <c r="NL199" t="s">
        <v>4630</v>
      </c>
      <c r="NM199" t="s">
        <v>4630</v>
      </c>
      <c r="NN199" t="s">
        <v>4630</v>
      </c>
      <c r="NO199" t="s">
        <v>4630</v>
      </c>
      <c r="NP199" t="s">
        <v>4630</v>
      </c>
      <c r="NQ199" t="s">
        <v>4630</v>
      </c>
      <c r="NR199" t="s">
        <v>4630</v>
      </c>
      <c r="NS199" t="s">
        <v>4630</v>
      </c>
      <c r="NT199" t="s">
        <v>4630</v>
      </c>
      <c r="NU199" t="s">
        <v>4630</v>
      </c>
      <c r="NV199" t="s">
        <v>4630</v>
      </c>
      <c r="NW199" t="s">
        <v>4630</v>
      </c>
    </row>
    <row r="200" spans="1:387" x14ac:dyDescent="0.25">
      <c r="A200">
        <v>199</v>
      </c>
      <c r="B200" t="s">
        <v>4954</v>
      </c>
      <c r="C200" t="s">
        <v>1119</v>
      </c>
      <c r="D200" t="s">
        <v>1238</v>
      </c>
      <c r="E200" t="s">
        <v>1240</v>
      </c>
      <c r="F200" t="s">
        <v>4762</v>
      </c>
      <c r="G200" t="s">
        <v>1081</v>
      </c>
      <c r="H200" t="s">
        <v>1101</v>
      </c>
      <c r="I200" t="s">
        <v>1129</v>
      </c>
      <c r="J200" t="s">
        <v>1095</v>
      </c>
      <c r="K200">
        <v>650</v>
      </c>
      <c r="L200">
        <v>196.91002726446499</v>
      </c>
      <c r="M200" t="s">
        <v>1103</v>
      </c>
      <c r="N200" t="s">
        <v>1103</v>
      </c>
      <c r="O200" t="s">
        <v>4650</v>
      </c>
      <c r="AS200" t="s">
        <v>1101</v>
      </c>
      <c r="AT200" t="s">
        <v>1083</v>
      </c>
      <c r="AU200">
        <v>400</v>
      </c>
      <c r="AV200">
        <v>400</v>
      </c>
      <c r="AW200" t="s">
        <v>1103</v>
      </c>
      <c r="AX200" t="s">
        <v>1103</v>
      </c>
      <c r="AY200" t="s">
        <v>4650</v>
      </c>
      <c r="AZ200" t="s">
        <v>1101</v>
      </c>
      <c r="BA200" t="s">
        <v>1095</v>
      </c>
      <c r="BB200">
        <v>1200</v>
      </c>
      <c r="BC200">
        <v>457.66590389016</v>
      </c>
      <c r="BD200" t="s">
        <v>1103</v>
      </c>
      <c r="BE200" t="s">
        <v>1103</v>
      </c>
      <c r="BF200" t="s">
        <v>4632</v>
      </c>
      <c r="BG200" t="s">
        <v>1101</v>
      </c>
      <c r="BH200" t="s">
        <v>1104</v>
      </c>
      <c r="BI200" t="s">
        <v>1095</v>
      </c>
      <c r="BJ200">
        <v>2000</v>
      </c>
      <c r="BK200">
        <v>601.142170123234</v>
      </c>
      <c r="BL200" t="s">
        <v>1103</v>
      </c>
      <c r="BM200" t="s">
        <v>1103</v>
      </c>
      <c r="BN200" t="s">
        <v>4650</v>
      </c>
      <c r="BW200" t="s">
        <v>1101</v>
      </c>
      <c r="BX200" t="s">
        <v>1085</v>
      </c>
      <c r="BY200" t="s">
        <v>1083</v>
      </c>
      <c r="BZ200">
        <v>500</v>
      </c>
      <c r="CA200">
        <v>500</v>
      </c>
      <c r="CB200" t="s">
        <v>1103</v>
      </c>
      <c r="CC200" t="s">
        <v>1103</v>
      </c>
      <c r="CD200" t="s">
        <v>4650</v>
      </c>
      <c r="CM200" t="s">
        <v>1101</v>
      </c>
      <c r="CN200" t="s">
        <v>1105</v>
      </c>
      <c r="CO200">
        <v>400</v>
      </c>
      <c r="CP200">
        <v>542.74084124830404</v>
      </c>
      <c r="CQ200" t="s">
        <v>1103</v>
      </c>
      <c r="CR200" t="s">
        <v>1103</v>
      </c>
      <c r="CS200" t="s">
        <v>4632</v>
      </c>
      <c r="CT200" t="s">
        <v>1101</v>
      </c>
      <c r="CU200" t="s">
        <v>1086</v>
      </c>
      <c r="CV200" t="s">
        <v>1087</v>
      </c>
      <c r="CW200">
        <v>500</v>
      </c>
      <c r="CX200">
        <v>1000</v>
      </c>
      <c r="CY200" t="s">
        <v>1103</v>
      </c>
      <c r="CZ200" t="s">
        <v>1103</v>
      </c>
      <c r="DA200" t="s">
        <v>4650</v>
      </c>
      <c r="DE200" t="s">
        <v>1101</v>
      </c>
      <c r="DF200" t="s">
        <v>1088</v>
      </c>
      <c r="DG200" t="s">
        <v>4684</v>
      </c>
      <c r="DH200" t="s">
        <v>4688</v>
      </c>
      <c r="DI200" t="s">
        <v>1103</v>
      </c>
      <c r="DJ200" t="s">
        <v>1103</v>
      </c>
      <c r="DK200" t="s">
        <v>4650</v>
      </c>
      <c r="GN200" t="s">
        <v>1127</v>
      </c>
      <c r="GO200" t="s">
        <v>1127</v>
      </c>
      <c r="GP200" t="s">
        <v>1127</v>
      </c>
      <c r="GQ200" t="s">
        <v>1084</v>
      </c>
      <c r="GR200" t="s">
        <v>1103</v>
      </c>
      <c r="GS200" t="s">
        <v>4730</v>
      </c>
      <c r="GT200" t="s">
        <v>1091</v>
      </c>
      <c r="GV200" t="s">
        <v>4629</v>
      </c>
      <c r="GW200" t="s">
        <v>1084</v>
      </c>
      <c r="GX200" t="s">
        <v>1125</v>
      </c>
      <c r="GY200" t="s">
        <v>1109</v>
      </c>
      <c r="HA200" t="s">
        <v>4629</v>
      </c>
      <c r="HB200" t="s">
        <v>1084</v>
      </c>
      <c r="HC200" t="s">
        <v>1125</v>
      </c>
      <c r="HD200" t="s">
        <v>1125</v>
      </c>
      <c r="HE200" t="s">
        <v>1091</v>
      </c>
      <c r="HG200" t="s">
        <v>4629</v>
      </c>
      <c r="MY200" t="s">
        <v>4629</v>
      </c>
      <c r="MZ200" t="s">
        <v>4630</v>
      </c>
      <c r="NA200" t="s">
        <v>4630</v>
      </c>
      <c r="NB200" t="s">
        <v>4630</v>
      </c>
      <c r="NC200" t="s">
        <v>4630</v>
      </c>
      <c r="ND200" t="s">
        <v>4630</v>
      </c>
      <c r="NE200" t="s">
        <v>4630</v>
      </c>
      <c r="NF200" t="s">
        <v>4630</v>
      </c>
      <c r="NH200" t="s">
        <v>4630</v>
      </c>
      <c r="NI200" t="s">
        <v>4630</v>
      </c>
      <c r="NJ200" t="s">
        <v>4630</v>
      </c>
      <c r="NK200" t="s">
        <v>4629</v>
      </c>
      <c r="NL200" t="s">
        <v>4630</v>
      </c>
      <c r="NM200" t="s">
        <v>4630</v>
      </c>
      <c r="NN200" t="s">
        <v>4630</v>
      </c>
      <c r="NO200" t="s">
        <v>4630</v>
      </c>
      <c r="NP200" t="s">
        <v>4630</v>
      </c>
      <c r="NQ200" t="s">
        <v>4630</v>
      </c>
      <c r="NR200" t="s">
        <v>4630</v>
      </c>
      <c r="NS200" t="s">
        <v>4630</v>
      </c>
      <c r="NT200" t="s">
        <v>4630</v>
      </c>
      <c r="NU200" t="s">
        <v>4630</v>
      </c>
      <c r="NV200" t="s">
        <v>4630</v>
      </c>
      <c r="NW200" t="s">
        <v>4630</v>
      </c>
    </row>
    <row r="201" spans="1:387" x14ac:dyDescent="0.25">
      <c r="A201">
        <v>200</v>
      </c>
      <c r="B201" t="s">
        <v>4963</v>
      </c>
      <c r="C201" t="s">
        <v>1097</v>
      </c>
      <c r="D201" t="s">
        <v>3452</v>
      </c>
      <c r="E201" t="s">
        <v>3564</v>
      </c>
      <c r="F201" t="s">
        <v>5078</v>
      </c>
      <c r="G201" t="s">
        <v>1081</v>
      </c>
      <c r="DE201" t="s">
        <v>1101</v>
      </c>
      <c r="DF201" t="s">
        <v>1088</v>
      </c>
      <c r="DG201" t="s">
        <v>4642</v>
      </c>
      <c r="DH201" t="s">
        <v>4697</v>
      </c>
      <c r="DI201" t="s">
        <v>1103</v>
      </c>
      <c r="DJ201" t="s">
        <v>1103</v>
      </c>
      <c r="DL201" t="s">
        <v>1082</v>
      </c>
      <c r="DM201" t="s">
        <v>4723</v>
      </c>
      <c r="DN201" t="s">
        <v>4723</v>
      </c>
      <c r="DR201" t="s">
        <v>1082</v>
      </c>
      <c r="DS201" t="s">
        <v>4689</v>
      </c>
      <c r="DT201" t="s">
        <v>4689</v>
      </c>
      <c r="DX201" t="s">
        <v>1101</v>
      </c>
      <c r="DY201" t="s">
        <v>4638</v>
      </c>
      <c r="DZ201" t="s">
        <v>4638</v>
      </c>
      <c r="ED201" t="s">
        <v>1082</v>
      </c>
      <c r="EE201" t="s">
        <v>4724</v>
      </c>
      <c r="EF201" t="s">
        <v>4724</v>
      </c>
      <c r="EG201" t="s">
        <v>1103</v>
      </c>
      <c r="EH201" t="s">
        <v>1103</v>
      </c>
      <c r="EJ201" t="s">
        <v>1101</v>
      </c>
      <c r="EK201" t="s">
        <v>4682</v>
      </c>
      <c r="EL201" t="s">
        <v>4682</v>
      </c>
      <c r="EM201" t="s">
        <v>1084</v>
      </c>
      <c r="EN201" t="s">
        <v>1103</v>
      </c>
      <c r="EO201" t="s">
        <v>4666</v>
      </c>
      <c r="EP201" t="s">
        <v>1082</v>
      </c>
      <c r="EQ201" t="s">
        <v>4724</v>
      </c>
      <c r="ER201" t="s">
        <v>4724</v>
      </c>
      <c r="GP201" t="s">
        <v>1089</v>
      </c>
      <c r="HB201" t="s">
        <v>1084</v>
      </c>
      <c r="HC201" t="s">
        <v>4675</v>
      </c>
      <c r="HD201" t="s">
        <v>1156</v>
      </c>
      <c r="HE201" t="s">
        <v>1109</v>
      </c>
      <c r="HG201" t="s">
        <v>4643</v>
      </c>
      <c r="MC201" t="s">
        <v>1118</v>
      </c>
      <c r="MD201" t="s">
        <v>1118</v>
      </c>
      <c r="ME201" t="s">
        <v>1118</v>
      </c>
      <c r="MY201" t="s">
        <v>4629</v>
      </c>
      <c r="MZ201" t="s">
        <v>4630</v>
      </c>
      <c r="NA201" t="s">
        <v>4630</v>
      </c>
      <c r="NB201" t="s">
        <v>4630</v>
      </c>
      <c r="NC201" t="s">
        <v>4630</v>
      </c>
      <c r="ND201" t="s">
        <v>4630</v>
      </c>
      <c r="NE201" t="s">
        <v>4630</v>
      </c>
      <c r="NF201" t="s">
        <v>4630</v>
      </c>
      <c r="NH201" t="s">
        <v>4630</v>
      </c>
      <c r="NI201" t="s">
        <v>4630</v>
      </c>
      <c r="NJ201" t="s">
        <v>4630</v>
      </c>
      <c r="NK201" t="s">
        <v>4630</v>
      </c>
      <c r="NL201" t="s">
        <v>4630</v>
      </c>
      <c r="NM201" t="s">
        <v>4630</v>
      </c>
      <c r="NN201" t="s">
        <v>4629</v>
      </c>
      <c r="NO201" t="s">
        <v>4630</v>
      </c>
      <c r="NP201" t="s">
        <v>4630</v>
      </c>
      <c r="NQ201" t="s">
        <v>4630</v>
      </c>
      <c r="NR201" t="s">
        <v>4630</v>
      </c>
      <c r="NS201" t="s">
        <v>4630</v>
      </c>
      <c r="NT201" t="s">
        <v>4630</v>
      </c>
      <c r="NU201" t="s">
        <v>4630</v>
      </c>
      <c r="NV201" t="s">
        <v>4630</v>
      </c>
      <c r="NW201" t="s">
        <v>4630</v>
      </c>
    </row>
    <row r="202" spans="1:387" x14ac:dyDescent="0.25">
      <c r="A202">
        <v>201</v>
      </c>
      <c r="B202" t="s">
        <v>4963</v>
      </c>
      <c r="C202" t="s">
        <v>1097</v>
      </c>
      <c r="D202" t="s">
        <v>3452</v>
      </c>
      <c r="E202" t="s">
        <v>3564</v>
      </c>
      <c r="F202" t="s">
        <v>5078</v>
      </c>
      <c r="G202" t="s">
        <v>1081</v>
      </c>
      <c r="GH202" t="s">
        <v>1095</v>
      </c>
      <c r="GI202" t="s">
        <v>4660</v>
      </c>
      <c r="GJ202" t="s">
        <v>4875</v>
      </c>
      <c r="GK202" t="s">
        <v>4660</v>
      </c>
      <c r="GL202" t="s">
        <v>4875</v>
      </c>
      <c r="GM202" t="s">
        <v>4875</v>
      </c>
    </row>
    <row r="203" spans="1:387" x14ac:dyDescent="0.25">
      <c r="A203">
        <v>202</v>
      </c>
      <c r="B203" t="s">
        <v>4963</v>
      </c>
      <c r="C203" t="s">
        <v>1097</v>
      </c>
      <c r="D203" t="s">
        <v>3452</v>
      </c>
      <c r="E203" t="s">
        <v>3564</v>
      </c>
      <c r="F203" t="s">
        <v>5078</v>
      </c>
      <c r="G203" t="s">
        <v>1081</v>
      </c>
      <c r="EY203" t="s">
        <v>1148</v>
      </c>
      <c r="EZ203" t="s">
        <v>4643</v>
      </c>
      <c r="FC203" t="s">
        <v>1101</v>
      </c>
      <c r="FD203" t="s">
        <v>1117</v>
      </c>
      <c r="FE203" t="s">
        <v>4644</v>
      </c>
      <c r="MY203" t="s">
        <v>4629</v>
      </c>
      <c r="MZ203" t="s">
        <v>4630</v>
      </c>
      <c r="NA203" t="s">
        <v>4630</v>
      </c>
      <c r="NB203" t="s">
        <v>4630</v>
      </c>
      <c r="NC203" t="s">
        <v>4630</v>
      </c>
      <c r="ND203" t="s">
        <v>4630</v>
      </c>
      <c r="NE203" t="s">
        <v>4630</v>
      </c>
      <c r="NF203" t="s">
        <v>4630</v>
      </c>
      <c r="NH203" t="s">
        <v>4630</v>
      </c>
      <c r="NI203" t="s">
        <v>4630</v>
      </c>
      <c r="NJ203" t="s">
        <v>4630</v>
      </c>
      <c r="NK203" t="s">
        <v>4630</v>
      </c>
      <c r="NL203" t="s">
        <v>4630</v>
      </c>
      <c r="NM203" t="s">
        <v>4630</v>
      </c>
      <c r="NN203" t="s">
        <v>4629</v>
      </c>
      <c r="NO203" t="s">
        <v>4630</v>
      </c>
      <c r="NP203" t="s">
        <v>4629</v>
      </c>
      <c r="NQ203" t="s">
        <v>4629</v>
      </c>
      <c r="NR203" t="s">
        <v>4630</v>
      </c>
      <c r="NS203" t="s">
        <v>4630</v>
      </c>
      <c r="NT203" t="s">
        <v>4630</v>
      </c>
      <c r="NU203" t="s">
        <v>4630</v>
      </c>
      <c r="NV203" t="s">
        <v>4630</v>
      </c>
      <c r="NW203" t="s">
        <v>4630</v>
      </c>
    </row>
    <row r="204" spans="1:387" x14ac:dyDescent="0.25">
      <c r="A204">
        <v>203</v>
      </c>
      <c r="B204" t="s">
        <v>4963</v>
      </c>
      <c r="C204" t="s">
        <v>1097</v>
      </c>
      <c r="D204" t="s">
        <v>3452</v>
      </c>
      <c r="E204" t="s">
        <v>3564</v>
      </c>
      <c r="F204" t="s">
        <v>5078</v>
      </c>
      <c r="G204" t="s">
        <v>1081</v>
      </c>
      <c r="FG204" t="s">
        <v>1082</v>
      </c>
      <c r="FH204" t="s">
        <v>4803</v>
      </c>
      <c r="FI204" t="s">
        <v>4803</v>
      </c>
      <c r="FJ204" t="s">
        <v>1082</v>
      </c>
      <c r="FK204" t="s">
        <v>4724</v>
      </c>
      <c r="FL204" t="s">
        <v>4724</v>
      </c>
      <c r="MY204" t="s">
        <v>4629</v>
      </c>
      <c r="MZ204" t="s">
        <v>4630</v>
      </c>
      <c r="NA204" t="s">
        <v>4630</v>
      </c>
      <c r="NB204" t="s">
        <v>4630</v>
      </c>
      <c r="NC204" t="s">
        <v>4630</v>
      </c>
      <c r="ND204" t="s">
        <v>4630</v>
      </c>
      <c r="NE204" t="s">
        <v>4630</v>
      </c>
      <c r="NF204" t="s">
        <v>4630</v>
      </c>
      <c r="NH204" t="s">
        <v>4630</v>
      </c>
      <c r="NI204" t="s">
        <v>4630</v>
      </c>
      <c r="NJ204" t="s">
        <v>4630</v>
      </c>
      <c r="NK204" t="s">
        <v>4630</v>
      </c>
      <c r="NL204" t="s">
        <v>4630</v>
      </c>
      <c r="NM204" t="s">
        <v>4630</v>
      </c>
      <c r="NN204" t="s">
        <v>4630</v>
      </c>
      <c r="NO204" t="s">
        <v>4630</v>
      </c>
      <c r="NP204" t="s">
        <v>4630</v>
      </c>
      <c r="NQ204" t="s">
        <v>4630</v>
      </c>
      <c r="NR204" t="s">
        <v>4630</v>
      </c>
      <c r="NS204" t="s">
        <v>4630</v>
      </c>
      <c r="NT204" t="s">
        <v>4630</v>
      </c>
      <c r="NU204" t="s">
        <v>4629</v>
      </c>
      <c r="NV204" t="s">
        <v>4630</v>
      </c>
      <c r="NW204" t="s">
        <v>4630</v>
      </c>
    </row>
    <row r="205" spans="1:387" x14ac:dyDescent="0.25">
      <c r="A205">
        <v>204</v>
      </c>
      <c r="B205" t="s">
        <v>4963</v>
      </c>
      <c r="C205" t="s">
        <v>1097</v>
      </c>
      <c r="D205" t="s">
        <v>3452</v>
      </c>
      <c r="E205" t="s">
        <v>3564</v>
      </c>
      <c r="F205" t="s">
        <v>5078</v>
      </c>
      <c r="G205" t="s">
        <v>1081</v>
      </c>
      <c r="FM205" t="s">
        <v>1082</v>
      </c>
      <c r="FN205" t="s">
        <v>4811</v>
      </c>
      <c r="FO205" t="s">
        <v>4812</v>
      </c>
      <c r="MY205" t="s">
        <v>4630</v>
      </c>
      <c r="MZ205" t="s">
        <v>4629</v>
      </c>
      <c r="NA205" t="s">
        <v>4630</v>
      </c>
      <c r="NB205" t="s">
        <v>4630</v>
      </c>
      <c r="NC205" t="s">
        <v>4630</v>
      </c>
      <c r="ND205" t="s">
        <v>4630</v>
      </c>
      <c r="NE205" t="s">
        <v>4630</v>
      </c>
      <c r="NF205" t="s">
        <v>4630</v>
      </c>
      <c r="NH205" t="s">
        <v>4630</v>
      </c>
      <c r="NI205" t="s">
        <v>4630</v>
      </c>
      <c r="NJ205" t="s">
        <v>4630</v>
      </c>
      <c r="NK205" t="s">
        <v>4630</v>
      </c>
      <c r="NL205" t="s">
        <v>4630</v>
      </c>
      <c r="NM205" t="s">
        <v>4630</v>
      </c>
      <c r="NN205" t="s">
        <v>4630</v>
      </c>
      <c r="NO205" t="s">
        <v>4630</v>
      </c>
      <c r="NP205" t="s">
        <v>4630</v>
      </c>
      <c r="NQ205" t="s">
        <v>4630</v>
      </c>
      <c r="NR205" t="s">
        <v>4630</v>
      </c>
      <c r="NS205" t="s">
        <v>4630</v>
      </c>
      <c r="NT205" t="s">
        <v>4630</v>
      </c>
      <c r="NU205" t="s">
        <v>4630</v>
      </c>
      <c r="NV205" t="s">
        <v>4630</v>
      </c>
      <c r="NW205" t="s">
        <v>4630</v>
      </c>
    </row>
    <row r="206" spans="1:387" x14ac:dyDescent="0.25">
      <c r="A206">
        <v>205</v>
      </c>
      <c r="B206" t="s">
        <v>4954</v>
      </c>
      <c r="C206" t="s">
        <v>1097</v>
      </c>
      <c r="D206" t="s">
        <v>3452</v>
      </c>
      <c r="E206" t="s">
        <v>3564</v>
      </c>
      <c r="F206" t="s">
        <v>5078</v>
      </c>
      <c r="G206" t="s">
        <v>1081</v>
      </c>
      <c r="X206" t="s">
        <v>1101</v>
      </c>
      <c r="Y206" t="s">
        <v>1095</v>
      </c>
      <c r="Z206" t="s">
        <v>4684</v>
      </c>
      <c r="AA206">
        <v>129.575639779721</v>
      </c>
      <c r="AB206" t="s">
        <v>1103</v>
      </c>
      <c r="AC206" t="s">
        <v>1084</v>
      </c>
      <c r="AD206" t="s">
        <v>4648</v>
      </c>
      <c r="AL206" t="s">
        <v>1101</v>
      </c>
      <c r="AP206" t="s">
        <v>1103</v>
      </c>
      <c r="AQ206" t="s">
        <v>1084</v>
      </c>
      <c r="AR206" t="s">
        <v>4715</v>
      </c>
      <c r="AS206" t="s">
        <v>1082</v>
      </c>
      <c r="AW206" t="s">
        <v>1103</v>
      </c>
      <c r="AX206" t="s">
        <v>1103</v>
      </c>
      <c r="AY206" t="s">
        <v>4632</v>
      </c>
      <c r="AZ206" t="s">
        <v>1101</v>
      </c>
      <c r="BA206" t="s">
        <v>1105</v>
      </c>
      <c r="BB206">
        <v>200</v>
      </c>
      <c r="BC206">
        <v>563.38028169014103</v>
      </c>
      <c r="BG206" t="s">
        <v>1101</v>
      </c>
      <c r="BH206" t="s">
        <v>1104</v>
      </c>
      <c r="BI206" t="s">
        <v>1105</v>
      </c>
      <c r="BJ206">
        <v>250</v>
      </c>
      <c r="BK206">
        <v>554.32372505543196</v>
      </c>
      <c r="BL206" t="s">
        <v>1103</v>
      </c>
      <c r="BM206" t="s">
        <v>1103</v>
      </c>
      <c r="BN206" t="s">
        <v>4650</v>
      </c>
      <c r="BW206" t="s">
        <v>1101</v>
      </c>
      <c r="BX206" t="s">
        <v>1106</v>
      </c>
      <c r="BY206" t="s">
        <v>1105</v>
      </c>
      <c r="BZ206">
        <v>250</v>
      </c>
      <c r="CA206">
        <v>537.63440860215098</v>
      </c>
      <c r="CM206" t="s">
        <v>1101</v>
      </c>
      <c r="CN206" t="s">
        <v>1105</v>
      </c>
      <c r="CO206">
        <v>120</v>
      </c>
      <c r="CP206">
        <v>162.822252374491</v>
      </c>
      <c r="CT206" t="s">
        <v>1101</v>
      </c>
      <c r="CU206" t="s">
        <v>1163</v>
      </c>
      <c r="CV206" t="s">
        <v>1087</v>
      </c>
      <c r="CW206">
        <v>350</v>
      </c>
      <c r="CX206">
        <v>700</v>
      </c>
      <c r="CY206" t="s">
        <v>1103</v>
      </c>
      <c r="CZ206" t="s">
        <v>1103</v>
      </c>
      <c r="DA206" t="s">
        <v>4986</v>
      </c>
      <c r="DE206" t="s">
        <v>1101</v>
      </c>
      <c r="DF206" t="s">
        <v>1088</v>
      </c>
      <c r="DG206" t="s">
        <v>4642</v>
      </c>
      <c r="DH206" t="s">
        <v>4697</v>
      </c>
      <c r="DI206" t="s">
        <v>1103</v>
      </c>
      <c r="DJ206" t="s">
        <v>1103</v>
      </c>
      <c r="DK206" t="s">
        <v>4817</v>
      </c>
      <c r="DL206" t="s">
        <v>1082</v>
      </c>
      <c r="DM206" t="s">
        <v>4723</v>
      </c>
      <c r="DN206" t="s">
        <v>4723</v>
      </c>
      <c r="DR206" t="s">
        <v>1082</v>
      </c>
      <c r="DS206" t="s">
        <v>4689</v>
      </c>
      <c r="DT206" t="s">
        <v>4689</v>
      </c>
      <c r="DU206" t="s">
        <v>1103</v>
      </c>
      <c r="DV206" t="s">
        <v>1103</v>
      </c>
      <c r="DW206" t="s">
        <v>4632</v>
      </c>
      <c r="DX206" t="s">
        <v>1082</v>
      </c>
      <c r="DY206" t="s">
        <v>4638</v>
      </c>
      <c r="DZ206" t="s">
        <v>4638</v>
      </c>
      <c r="ED206" t="s">
        <v>1101</v>
      </c>
      <c r="EE206" t="s">
        <v>4724</v>
      </c>
      <c r="EF206" t="s">
        <v>4724</v>
      </c>
      <c r="EG206" t="s">
        <v>1103</v>
      </c>
      <c r="EH206" t="s">
        <v>1103</v>
      </c>
      <c r="EI206" t="s">
        <v>4735</v>
      </c>
      <c r="EJ206" t="s">
        <v>1101</v>
      </c>
      <c r="EK206" t="s">
        <v>4682</v>
      </c>
      <c r="EL206" t="s">
        <v>4682</v>
      </c>
      <c r="EP206" t="s">
        <v>1101</v>
      </c>
      <c r="EQ206" t="s">
        <v>4724</v>
      </c>
      <c r="ER206" t="s">
        <v>4724</v>
      </c>
      <c r="ES206" t="s">
        <v>1103</v>
      </c>
      <c r="ET206" t="s">
        <v>1103</v>
      </c>
      <c r="EU206" t="s">
        <v>4817</v>
      </c>
      <c r="EV206" t="s">
        <v>1082</v>
      </c>
      <c r="EW206" t="s">
        <v>4635</v>
      </c>
      <c r="EX206" t="s">
        <v>4635</v>
      </c>
      <c r="EY206" t="s">
        <v>1101</v>
      </c>
      <c r="EZ206" t="s">
        <v>4643</v>
      </c>
      <c r="FA206" t="s">
        <v>4642</v>
      </c>
      <c r="FB206" t="s">
        <v>4642</v>
      </c>
      <c r="FC206" t="s">
        <v>1101</v>
      </c>
      <c r="FD206" t="s">
        <v>1117</v>
      </c>
      <c r="FE206" t="s">
        <v>4639</v>
      </c>
      <c r="GN206" t="s">
        <v>1089</v>
      </c>
      <c r="GO206" t="s">
        <v>1089</v>
      </c>
      <c r="GP206" t="s">
        <v>1089</v>
      </c>
      <c r="GQ206" t="s">
        <v>1103</v>
      </c>
      <c r="GR206" t="s">
        <v>1103</v>
      </c>
      <c r="GS206" t="s">
        <v>4662</v>
      </c>
      <c r="GT206" t="s">
        <v>1091</v>
      </c>
      <c r="GW206" t="s">
        <v>1103</v>
      </c>
      <c r="GX206" t="s">
        <v>1108</v>
      </c>
      <c r="GY206" t="s">
        <v>1091</v>
      </c>
      <c r="HB206" t="s">
        <v>1084</v>
      </c>
      <c r="HC206" t="s">
        <v>4675</v>
      </c>
      <c r="HD206" t="s">
        <v>1156</v>
      </c>
      <c r="HE206" t="s">
        <v>1109</v>
      </c>
      <c r="HG206" t="s">
        <v>4627</v>
      </c>
      <c r="MC206" t="s">
        <v>1118</v>
      </c>
      <c r="MD206" t="s">
        <v>1118</v>
      </c>
      <c r="ME206" t="s">
        <v>1118</v>
      </c>
      <c r="MY206" t="s">
        <v>4629</v>
      </c>
      <c r="MZ206" t="s">
        <v>4630</v>
      </c>
      <c r="NA206" t="s">
        <v>4630</v>
      </c>
      <c r="NB206" t="s">
        <v>4630</v>
      </c>
      <c r="NC206" t="s">
        <v>4630</v>
      </c>
      <c r="ND206" t="s">
        <v>4630</v>
      </c>
      <c r="NE206" t="s">
        <v>4630</v>
      </c>
      <c r="NF206" t="s">
        <v>4630</v>
      </c>
      <c r="NH206" t="s">
        <v>4630</v>
      </c>
      <c r="NI206" t="s">
        <v>4630</v>
      </c>
      <c r="NJ206" t="s">
        <v>4630</v>
      </c>
      <c r="NK206" t="s">
        <v>4630</v>
      </c>
      <c r="NL206" t="s">
        <v>4630</v>
      </c>
      <c r="NM206" t="s">
        <v>4630</v>
      </c>
      <c r="NN206" t="s">
        <v>4630</v>
      </c>
      <c r="NO206" t="s">
        <v>4630</v>
      </c>
      <c r="NP206" t="s">
        <v>4630</v>
      </c>
      <c r="NQ206" t="s">
        <v>4630</v>
      </c>
      <c r="NR206" t="s">
        <v>4630</v>
      </c>
      <c r="NS206" t="s">
        <v>4630</v>
      </c>
      <c r="NT206" t="s">
        <v>4630</v>
      </c>
      <c r="NU206" t="s">
        <v>4630</v>
      </c>
      <c r="NV206" t="s">
        <v>4630</v>
      </c>
      <c r="NW206" t="s">
        <v>4630</v>
      </c>
    </row>
    <row r="207" spans="1:387" x14ac:dyDescent="0.25">
      <c r="A207">
        <v>206</v>
      </c>
      <c r="B207" t="s">
        <v>4954</v>
      </c>
      <c r="C207" t="s">
        <v>1097</v>
      </c>
      <c r="D207" t="s">
        <v>3452</v>
      </c>
      <c r="E207" t="s">
        <v>3564</v>
      </c>
      <c r="F207" t="s">
        <v>5078</v>
      </c>
      <c r="G207" t="s">
        <v>1081</v>
      </c>
      <c r="AE207" t="s">
        <v>1101</v>
      </c>
      <c r="AF207" t="s">
        <v>1146</v>
      </c>
      <c r="AG207" t="s">
        <v>4724</v>
      </c>
      <c r="AH207" t="s">
        <v>4724</v>
      </c>
      <c r="AI207" t="s">
        <v>1103</v>
      </c>
      <c r="AJ207" t="s">
        <v>1103</v>
      </c>
      <c r="AK207" t="s">
        <v>4650</v>
      </c>
      <c r="BO207" t="s">
        <v>1101</v>
      </c>
      <c r="BP207" t="s">
        <v>1104</v>
      </c>
      <c r="BQ207" t="s">
        <v>1146</v>
      </c>
      <c r="BR207" t="s">
        <v>4803</v>
      </c>
      <c r="BS207" t="s">
        <v>4803</v>
      </c>
      <c r="BT207" t="s">
        <v>1103</v>
      </c>
      <c r="BU207" t="s">
        <v>1084</v>
      </c>
      <c r="BV207" t="s">
        <v>4715</v>
      </c>
      <c r="CE207" t="s">
        <v>1101</v>
      </c>
      <c r="CF207" t="s">
        <v>1106</v>
      </c>
      <c r="CG207" t="s">
        <v>1146</v>
      </c>
      <c r="CH207" t="s">
        <v>4834</v>
      </c>
      <c r="CI207" t="s">
        <v>4834</v>
      </c>
      <c r="GN207" t="s">
        <v>1089</v>
      </c>
      <c r="GO207" t="s">
        <v>1089</v>
      </c>
      <c r="GQ207" t="s">
        <v>1103</v>
      </c>
      <c r="GR207" t="s">
        <v>1103</v>
      </c>
      <c r="GS207" t="s">
        <v>5079</v>
      </c>
      <c r="GT207" t="s">
        <v>1124</v>
      </c>
      <c r="MY207" t="s">
        <v>4629</v>
      </c>
      <c r="MZ207" t="s">
        <v>4630</v>
      </c>
      <c r="NA207" t="s">
        <v>4630</v>
      </c>
      <c r="NB207" t="s">
        <v>4630</v>
      </c>
      <c r="NC207" t="s">
        <v>4630</v>
      </c>
      <c r="ND207" t="s">
        <v>4630</v>
      </c>
      <c r="NE207" t="s">
        <v>4630</v>
      </c>
      <c r="NF207" t="s">
        <v>4630</v>
      </c>
      <c r="NH207" t="s">
        <v>4629</v>
      </c>
      <c r="NI207" t="s">
        <v>4630</v>
      </c>
      <c r="NJ207" t="s">
        <v>4630</v>
      </c>
      <c r="NK207" t="s">
        <v>4630</v>
      </c>
      <c r="NL207" t="s">
        <v>4630</v>
      </c>
      <c r="NM207" t="s">
        <v>4630</v>
      </c>
      <c r="NN207" t="s">
        <v>4630</v>
      </c>
      <c r="NO207" t="s">
        <v>4630</v>
      </c>
      <c r="NP207" t="s">
        <v>4630</v>
      </c>
      <c r="NQ207" t="s">
        <v>4630</v>
      </c>
      <c r="NR207" t="s">
        <v>4630</v>
      </c>
      <c r="NS207" t="s">
        <v>4630</v>
      </c>
      <c r="NT207" t="s">
        <v>4630</v>
      </c>
      <c r="NU207" t="s">
        <v>4630</v>
      </c>
      <c r="NV207" t="s">
        <v>4630</v>
      </c>
      <c r="NW207" t="s">
        <v>4630</v>
      </c>
    </row>
    <row r="208" spans="1:387" x14ac:dyDescent="0.25">
      <c r="A208">
        <v>207</v>
      </c>
      <c r="B208" t="s">
        <v>4954</v>
      </c>
      <c r="C208" t="s">
        <v>1097</v>
      </c>
      <c r="D208" t="s">
        <v>3452</v>
      </c>
      <c r="E208" t="s">
        <v>3564</v>
      </c>
      <c r="F208" t="s">
        <v>5078</v>
      </c>
      <c r="G208" t="s">
        <v>1081</v>
      </c>
      <c r="GH208" t="s">
        <v>1095</v>
      </c>
      <c r="GI208" t="s">
        <v>4660</v>
      </c>
      <c r="GJ208" t="s">
        <v>4875</v>
      </c>
      <c r="GK208" t="s">
        <v>4660</v>
      </c>
      <c r="GL208" t="s">
        <v>4875</v>
      </c>
      <c r="GM208" t="s">
        <v>4875</v>
      </c>
    </row>
    <row r="209" spans="1:387" x14ac:dyDescent="0.25">
      <c r="A209">
        <v>208</v>
      </c>
      <c r="B209" t="s">
        <v>4954</v>
      </c>
      <c r="C209" t="s">
        <v>1097</v>
      </c>
      <c r="D209" t="s">
        <v>3452</v>
      </c>
      <c r="E209" t="s">
        <v>3564</v>
      </c>
      <c r="F209" t="s">
        <v>5078</v>
      </c>
      <c r="G209" t="s">
        <v>1081</v>
      </c>
      <c r="AE209" t="s">
        <v>1101</v>
      </c>
      <c r="AF209" t="s">
        <v>1146</v>
      </c>
      <c r="AG209" t="s">
        <v>4724</v>
      </c>
      <c r="AH209" t="s">
        <v>4724</v>
      </c>
      <c r="AI209" t="s">
        <v>1103</v>
      </c>
      <c r="AJ209" t="s">
        <v>1103</v>
      </c>
      <c r="AK209" t="s">
        <v>4632</v>
      </c>
      <c r="BO209" t="s">
        <v>1082</v>
      </c>
      <c r="BP209" t="s">
        <v>1104</v>
      </c>
      <c r="BQ209" t="s">
        <v>1146</v>
      </c>
      <c r="BR209" t="s">
        <v>4852</v>
      </c>
      <c r="BS209" t="s">
        <v>4852</v>
      </c>
      <c r="CE209" t="s">
        <v>1101</v>
      </c>
      <c r="CF209" t="s">
        <v>1106</v>
      </c>
      <c r="CG209" t="s">
        <v>1146</v>
      </c>
      <c r="CH209" t="s">
        <v>4829</v>
      </c>
      <c r="CI209" t="s">
        <v>4829</v>
      </c>
      <c r="CJ209" t="s">
        <v>1103</v>
      </c>
      <c r="CK209" t="s">
        <v>1103</v>
      </c>
      <c r="CL209" t="s">
        <v>4669</v>
      </c>
      <c r="GN209" t="s">
        <v>1127</v>
      </c>
      <c r="GO209" t="s">
        <v>1127</v>
      </c>
      <c r="GW209" t="s">
        <v>1084</v>
      </c>
      <c r="GX209" t="s">
        <v>4719</v>
      </c>
      <c r="GY209" t="s">
        <v>1109</v>
      </c>
      <c r="HA209" t="s">
        <v>4628</v>
      </c>
      <c r="MY209" t="s">
        <v>4629</v>
      </c>
      <c r="MZ209" t="s">
        <v>4630</v>
      </c>
      <c r="NA209" t="s">
        <v>4630</v>
      </c>
      <c r="NB209" t="s">
        <v>4630</v>
      </c>
      <c r="NC209" t="s">
        <v>4630</v>
      </c>
      <c r="ND209" t="s">
        <v>4630</v>
      </c>
      <c r="NE209" t="s">
        <v>4630</v>
      </c>
      <c r="NF209" t="s">
        <v>4630</v>
      </c>
      <c r="NH209" t="s">
        <v>4629</v>
      </c>
      <c r="NI209" t="s">
        <v>4630</v>
      </c>
      <c r="NJ209" t="s">
        <v>4630</v>
      </c>
      <c r="NK209" t="s">
        <v>4630</v>
      </c>
      <c r="NL209" t="s">
        <v>4630</v>
      </c>
      <c r="NM209" t="s">
        <v>4630</v>
      </c>
      <c r="NN209" t="s">
        <v>4630</v>
      </c>
      <c r="NO209" t="s">
        <v>4630</v>
      </c>
      <c r="NP209" t="s">
        <v>4630</v>
      </c>
      <c r="NQ209" t="s">
        <v>4630</v>
      </c>
      <c r="NR209" t="s">
        <v>4630</v>
      </c>
      <c r="NS209" t="s">
        <v>4630</v>
      </c>
      <c r="NT209" t="s">
        <v>4630</v>
      </c>
      <c r="NU209" t="s">
        <v>4630</v>
      </c>
      <c r="NV209" t="s">
        <v>4630</v>
      </c>
      <c r="NW209" t="s">
        <v>4630</v>
      </c>
    </row>
    <row r="210" spans="1:387" x14ac:dyDescent="0.25">
      <c r="A210">
        <v>209</v>
      </c>
      <c r="B210" t="s">
        <v>4954</v>
      </c>
      <c r="C210" t="s">
        <v>1097</v>
      </c>
      <c r="D210" t="s">
        <v>3452</v>
      </c>
      <c r="E210" t="s">
        <v>3564</v>
      </c>
      <c r="F210" t="s">
        <v>5078</v>
      </c>
      <c r="G210" t="s">
        <v>1081</v>
      </c>
      <c r="FM210" t="s">
        <v>1101</v>
      </c>
      <c r="FN210" t="s">
        <v>4811</v>
      </c>
      <c r="FO210" t="s">
        <v>5080</v>
      </c>
      <c r="MY210" t="s">
        <v>4630</v>
      </c>
      <c r="MZ210" t="s">
        <v>4629</v>
      </c>
      <c r="NA210" t="s">
        <v>4630</v>
      </c>
      <c r="NB210" t="s">
        <v>4630</v>
      </c>
      <c r="NC210" t="s">
        <v>4630</v>
      </c>
      <c r="ND210" t="s">
        <v>4630</v>
      </c>
      <c r="NE210" t="s">
        <v>4630</v>
      </c>
      <c r="NF210" t="s">
        <v>4630</v>
      </c>
      <c r="NH210" t="s">
        <v>4629</v>
      </c>
      <c r="NI210" t="s">
        <v>4630</v>
      </c>
      <c r="NJ210" t="s">
        <v>4630</v>
      </c>
      <c r="NK210" t="s">
        <v>4630</v>
      </c>
      <c r="NL210" t="s">
        <v>4630</v>
      </c>
      <c r="NM210" t="s">
        <v>4630</v>
      </c>
      <c r="NN210" t="s">
        <v>4630</v>
      </c>
      <c r="NO210" t="s">
        <v>4630</v>
      </c>
      <c r="NP210" t="s">
        <v>4630</v>
      </c>
      <c r="NQ210" t="s">
        <v>4630</v>
      </c>
      <c r="NR210" t="s">
        <v>4630</v>
      </c>
      <c r="NS210" t="s">
        <v>4630</v>
      </c>
      <c r="NT210" t="s">
        <v>4630</v>
      </c>
      <c r="NU210" t="s">
        <v>4630</v>
      </c>
      <c r="NV210" t="s">
        <v>4630</v>
      </c>
      <c r="NW210" t="s">
        <v>4630</v>
      </c>
    </row>
    <row r="211" spans="1:387" x14ac:dyDescent="0.25">
      <c r="A211">
        <v>210</v>
      </c>
      <c r="B211" t="s">
        <v>4954</v>
      </c>
      <c r="C211" t="s">
        <v>1097</v>
      </c>
      <c r="D211" t="s">
        <v>3452</v>
      </c>
      <c r="E211" t="s">
        <v>3564</v>
      </c>
      <c r="F211" t="s">
        <v>5078</v>
      </c>
      <c r="G211" t="s">
        <v>1081</v>
      </c>
      <c r="FG211" t="s">
        <v>1082</v>
      </c>
      <c r="FH211" t="s">
        <v>4840</v>
      </c>
      <c r="FI211" t="s">
        <v>4840</v>
      </c>
      <c r="FJ211" t="s">
        <v>1101</v>
      </c>
      <c r="FK211" t="s">
        <v>4741</v>
      </c>
      <c r="FL211" t="s">
        <v>4741</v>
      </c>
      <c r="MY211" t="s">
        <v>4629</v>
      </c>
      <c r="MZ211" t="s">
        <v>4630</v>
      </c>
      <c r="NA211" t="s">
        <v>4630</v>
      </c>
      <c r="NB211" t="s">
        <v>4630</v>
      </c>
      <c r="NC211" t="s">
        <v>4630</v>
      </c>
      <c r="ND211" t="s">
        <v>4630</v>
      </c>
      <c r="NE211" t="s">
        <v>4630</v>
      </c>
      <c r="NF211" t="s">
        <v>4630</v>
      </c>
      <c r="NH211" t="s">
        <v>4629</v>
      </c>
      <c r="NI211" t="s">
        <v>4630</v>
      </c>
      <c r="NJ211" t="s">
        <v>4630</v>
      </c>
      <c r="NK211" t="s">
        <v>4630</v>
      </c>
      <c r="NL211" t="s">
        <v>4630</v>
      </c>
      <c r="NM211" t="s">
        <v>4630</v>
      </c>
      <c r="NN211" t="s">
        <v>4630</v>
      </c>
      <c r="NO211" t="s">
        <v>4630</v>
      </c>
      <c r="NP211" t="s">
        <v>4630</v>
      </c>
      <c r="NQ211" t="s">
        <v>4630</v>
      </c>
      <c r="NR211" t="s">
        <v>4630</v>
      </c>
      <c r="NS211" t="s">
        <v>4630</v>
      </c>
      <c r="NT211" t="s">
        <v>4630</v>
      </c>
      <c r="NU211" t="s">
        <v>4630</v>
      </c>
      <c r="NV211" t="s">
        <v>4630</v>
      </c>
      <c r="NW211" t="s">
        <v>4630</v>
      </c>
    </row>
    <row r="212" spans="1:387" x14ac:dyDescent="0.25">
      <c r="A212">
        <v>211</v>
      </c>
      <c r="B212" t="s">
        <v>4954</v>
      </c>
      <c r="C212" t="s">
        <v>1097</v>
      </c>
      <c r="D212" t="s">
        <v>3452</v>
      </c>
      <c r="E212" t="s">
        <v>3564</v>
      </c>
      <c r="F212" t="s">
        <v>5078</v>
      </c>
      <c r="G212" t="s">
        <v>1081</v>
      </c>
      <c r="X212" t="s">
        <v>1101</v>
      </c>
      <c r="Y212" t="s">
        <v>1095</v>
      </c>
      <c r="Z212" t="s">
        <v>4653</v>
      </c>
      <c r="AA212">
        <v>113.37868480725599</v>
      </c>
      <c r="AB212" t="s">
        <v>1103</v>
      </c>
      <c r="AC212" t="s">
        <v>1103</v>
      </c>
      <c r="AD212" t="s">
        <v>4648</v>
      </c>
      <c r="AS212" t="s">
        <v>1101</v>
      </c>
      <c r="AT212" t="s">
        <v>1105</v>
      </c>
      <c r="AU212">
        <v>250</v>
      </c>
      <c r="AV212">
        <v>563.06306306306305</v>
      </c>
      <c r="AW212" t="s">
        <v>1103</v>
      </c>
      <c r="AX212" t="s">
        <v>1103</v>
      </c>
      <c r="AY212" t="s">
        <v>4669</v>
      </c>
      <c r="AZ212" t="s">
        <v>1101</v>
      </c>
      <c r="BA212" t="s">
        <v>1105</v>
      </c>
      <c r="BB212">
        <v>200</v>
      </c>
      <c r="BC212">
        <v>563.38028169014103</v>
      </c>
      <c r="BD212" t="s">
        <v>1103</v>
      </c>
      <c r="BE212" t="s">
        <v>1103</v>
      </c>
      <c r="BF212" t="s">
        <v>4666</v>
      </c>
      <c r="BG212" t="s">
        <v>1101</v>
      </c>
      <c r="BH212" t="s">
        <v>1104</v>
      </c>
      <c r="BI212" t="s">
        <v>1105</v>
      </c>
      <c r="BJ212">
        <v>250</v>
      </c>
      <c r="BK212">
        <v>554.32372505543196</v>
      </c>
      <c r="BW212" t="s">
        <v>1101</v>
      </c>
      <c r="BX212" t="s">
        <v>1106</v>
      </c>
      <c r="BY212" t="s">
        <v>1105</v>
      </c>
      <c r="BZ212">
        <v>250</v>
      </c>
      <c r="CA212">
        <v>537.63440860215098</v>
      </c>
      <c r="CM212" t="s">
        <v>1101</v>
      </c>
      <c r="CN212" t="s">
        <v>1087</v>
      </c>
      <c r="CO212">
        <v>120</v>
      </c>
      <c r="CP212">
        <v>176.470588235294</v>
      </c>
      <c r="CT212" t="s">
        <v>1101</v>
      </c>
      <c r="CU212" t="s">
        <v>1163</v>
      </c>
      <c r="CV212" t="s">
        <v>1087</v>
      </c>
      <c r="CW212">
        <v>350</v>
      </c>
      <c r="CX212">
        <v>700</v>
      </c>
      <c r="CY212" t="s">
        <v>1103</v>
      </c>
      <c r="CZ212" t="s">
        <v>1103</v>
      </c>
      <c r="DA212" t="s">
        <v>5014</v>
      </c>
      <c r="DE212" t="s">
        <v>1101</v>
      </c>
      <c r="DF212" t="s">
        <v>1088</v>
      </c>
      <c r="DG212" t="s">
        <v>4684</v>
      </c>
      <c r="DH212" t="s">
        <v>4688</v>
      </c>
      <c r="EJ212" t="s">
        <v>1082</v>
      </c>
      <c r="EK212" t="s">
        <v>4682</v>
      </c>
      <c r="EL212" t="s">
        <v>4682</v>
      </c>
      <c r="EM212" t="s">
        <v>1103</v>
      </c>
      <c r="EN212" t="s">
        <v>1111</v>
      </c>
      <c r="EO212" t="s">
        <v>4648</v>
      </c>
      <c r="EP212" t="s">
        <v>1101</v>
      </c>
      <c r="EQ212" t="s">
        <v>4704</v>
      </c>
      <c r="ER212" t="s">
        <v>4704</v>
      </c>
      <c r="GN212" t="s">
        <v>1127</v>
      </c>
      <c r="GO212" t="s">
        <v>1089</v>
      </c>
      <c r="GP212" t="s">
        <v>1089</v>
      </c>
      <c r="GW212" t="s">
        <v>1103</v>
      </c>
      <c r="GX212" t="s">
        <v>4675</v>
      </c>
      <c r="GY212" t="s">
        <v>1109</v>
      </c>
      <c r="HB212" t="s">
        <v>1084</v>
      </c>
      <c r="HC212" t="s">
        <v>4675</v>
      </c>
      <c r="HD212" t="s">
        <v>1156</v>
      </c>
      <c r="HE212" t="s">
        <v>1109</v>
      </c>
      <c r="HG212" t="s">
        <v>4745</v>
      </c>
      <c r="MC212" t="s">
        <v>1118</v>
      </c>
      <c r="MD212" t="s">
        <v>1118</v>
      </c>
      <c r="ME212" t="s">
        <v>1118</v>
      </c>
      <c r="MY212" t="s">
        <v>4629</v>
      </c>
      <c r="MZ212" t="s">
        <v>4630</v>
      </c>
      <c r="NA212" t="s">
        <v>4630</v>
      </c>
      <c r="NB212" t="s">
        <v>4630</v>
      </c>
      <c r="NC212" t="s">
        <v>4630</v>
      </c>
      <c r="ND212" t="s">
        <v>4630</v>
      </c>
      <c r="NE212" t="s">
        <v>4630</v>
      </c>
      <c r="NF212" t="s">
        <v>4630</v>
      </c>
      <c r="NH212" t="s">
        <v>4629</v>
      </c>
      <c r="NI212" t="s">
        <v>4630</v>
      </c>
      <c r="NJ212" t="s">
        <v>4630</v>
      </c>
      <c r="NK212" t="s">
        <v>4630</v>
      </c>
      <c r="NL212" t="s">
        <v>4630</v>
      </c>
      <c r="NM212" t="s">
        <v>4630</v>
      </c>
      <c r="NN212" t="s">
        <v>4630</v>
      </c>
      <c r="NO212" t="s">
        <v>4630</v>
      </c>
      <c r="NP212" t="s">
        <v>4630</v>
      </c>
      <c r="NQ212" t="s">
        <v>4630</v>
      </c>
      <c r="NR212" t="s">
        <v>4630</v>
      </c>
      <c r="NS212" t="s">
        <v>4630</v>
      </c>
      <c r="NT212" t="s">
        <v>4630</v>
      </c>
      <c r="NU212" t="s">
        <v>4630</v>
      </c>
      <c r="NV212" t="s">
        <v>4630</v>
      </c>
      <c r="NW212" t="s">
        <v>4630</v>
      </c>
    </row>
    <row r="213" spans="1:387" x14ac:dyDescent="0.25">
      <c r="A213">
        <v>212</v>
      </c>
      <c r="B213" t="s">
        <v>4963</v>
      </c>
      <c r="C213" t="s">
        <v>1097</v>
      </c>
      <c r="D213" t="s">
        <v>3452</v>
      </c>
      <c r="E213" t="s">
        <v>3564</v>
      </c>
      <c r="F213" t="s">
        <v>5078</v>
      </c>
      <c r="G213" t="s">
        <v>1081</v>
      </c>
      <c r="X213" t="s">
        <v>1082</v>
      </c>
      <c r="Y213" t="s">
        <v>1095</v>
      </c>
      <c r="Z213" t="s">
        <v>4684</v>
      </c>
      <c r="AA213">
        <v>129.575639779721</v>
      </c>
      <c r="AL213" t="s">
        <v>1082</v>
      </c>
      <c r="AM213" t="s">
        <v>1105</v>
      </c>
      <c r="AN213">
        <v>200</v>
      </c>
      <c r="AO213">
        <v>563.38028169014103</v>
      </c>
      <c r="AS213" t="s">
        <v>1101</v>
      </c>
      <c r="AT213" t="s">
        <v>1105</v>
      </c>
      <c r="AU213">
        <v>200</v>
      </c>
      <c r="AV213">
        <v>450.45045045044998</v>
      </c>
      <c r="AW213" t="s">
        <v>1103</v>
      </c>
      <c r="AX213" t="s">
        <v>1103</v>
      </c>
      <c r="AY213" t="s">
        <v>4628</v>
      </c>
      <c r="BG213" t="s">
        <v>1101</v>
      </c>
      <c r="BH213" t="s">
        <v>1104</v>
      </c>
      <c r="BI213" t="s">
        <v>1105</v>
      </c>
      <c r="BJ213">
        <v>250</v>
      </c>
      <c r="BK213">
        <v>554.32372505543196</v>
      </c>
      <c r="BL213" t="s">
        <v>1103</v>
      </c>
      <c r="BM213" t="s">
        <v>1103</v>
      </c>
      <c r="BN213" t="s">
        <v>4650</v>
      </c>
      <c r="BW213" t="s">
        <v>1101</v>
      </c>
      <c r="BX213" t="s">
        <v>1106</v>
      </c>
      <c r="BY213" t="s">
        <v>1105</v>
      </c>
      <c r="BZ213">
        <v>250</v>
      </c>
      <c r="CA213">
        <v>537.63440860215098</v>
      </c>
      <c r="CB213" t="s">
        <v>1103</v>
      </c>
      <c r="CC213" t="s">
        <v>1084</v>
      </c>
      <c r="CD213" t="s">
        <v>4650</v>
      </c>
      <c r="CM213" t="s">
        <v>1082</v>
      </c>
      <c r="CN213" t="s">
        <v>1105</v>
      </c>
      <c r="CO213">
        <v>150</v>
      </c>
      <c r="CP213">
        <v>203.527815468114</v>
      </c>
      <c r="CQ213" t="s">
        <v>1084</v>
      </c>
      <c r="CR213" t="s">
        <v>1103</v>
      </c>
      <c r="CS213" t="s">
        <v>4649</v>
      </c>
      <c r="DE213" t="s">
        <v>1101</v>
      </c>
      <c r="DF213" t="s">
        <v>1088</v>
      </c>
      <c r="DG213" t="s">
        <v>4642</v>
      </c>
      <c r="DH213" t="s">
        <v>4697</v>
      </c>
      <c r="GN213" t="s">
        <v>1089</v>
      </c>
      <c r="GO213" t="s">
        <v>1111</v>
      </c>
      <c r="GP213" t="s">
        <v>1089</v>
      </c>
      <c r="GQ213" t="s">
        <v>1103</v>
      </c>
      <c r="GR213" t="s">
        <v>1103</v>
      </c>
      <c r="GS213" t="s">
        <v>5079</v>
      </c>
      <c r="GT213" t="s">
        <v>1091</v>
      </c>
      <c r="HB213" t="s">
        <v>1084</v>
      </c>
      <c r="HC213" t="s">
        <v>1108</v>
      </c>
      <c r="HD213" t="s">
        <v>1108</v>
      </c>
      <c r="HE213" t="s">
        <v>1124</v>
      </c>
      <c r="HG213" t="s">
        <v>4667</v>
      </c>
      <c r="MC213" t="s">
        <v>1118</v>
      </c>
      <c r="MD213" t="s">
        <v>1118</v>
      </c>
      <c r="ME213" t="s">
        <v>1118</v>
      </c>
      <c r="MY213" t="s">
        <v>4629</v>
      </c>
      <c r="MZ213" t="s">
        <v>4630</v>
      </c>
      <c r="NA213" t="s">
        <v>4630</v>
      </c>
      <c r="NB213" t="s">
        <v>4630</v>
      </c>
      <c r="NC213" t="s">
        <v>4630</v>
      </c>
      <c r="ND213" t="s">
        <v>4630</v>
      </c>
      <c r="NE213" t="s">
        <v>4630</v>
      </c>
      <c r="NF213" t="s">
        <v>4630</v>
      </c>
      <c r="NH213" t="s">
        <v>4630</v>
      </c>
      <c r="NI213" t="s">
        <v>4630</v>
      </c>
      <c r="NJ213" t="s">
        <v>4630</v>
      </c>
      <c r="NK213" t="s">
        <v>4630</v>
      </c>
      <c r="NL213" t="s">
        <v>4630</v>
      </c>
      <c r="NM213" t="s">
        <v>4630</v>
      </c>
      <c r="NN213" t="s">
        <v>4629</v>
      </c>
      <c r="NO213" t="s">
        <v>4630</v>
      </c>
      <c r="NP213" t="s">
        <v>4630</v>
      </c>
      <c r="NQ213" t="s">
        <v>4630</v>
      </c>
      <c r="NR213" t="s">
        <v>4630</v>
      </c>
      <c r="NS213" t="s">
        <v>4630</v>
      </c>
      <c r="NT213" t="s">
        <v>4630</v>
      </c>
      <c r="NU213" t="s">
        <v>4630</v>
      </c>
      <c r="NV213" t="s">
        <v>4630</v>
      </c>
      <c r="NW213" t="s">
        <v>4630</v>
      </c>
    </row>
    <row r="214" spans="1:387" x14ac:dyDescent="0.25">
      <c r="A214">
        <v>213</v>
      </c>
      <c r="B214" t="s">
        <v>4954</v>
      </c>
      <c r="C214" t="s">
        <v>1133</v>
      </c>
      <c r="D214" t="s">
        <v>1134</v>
      </c>
      <c r="E214" t="s">
        <v>1137</v>
      </c>
      <c r="F214" t="s">
        <v>4754</v>
      </c>
      <c r="G214" t="s">
        <v>1081</v>
      </c>
      <c r="H214" t="s">
        <v>1101</v>
      </c>
      <c r="I214" t="s">
        <v>1129</v>
      </c>
      <c r="J214" t="s">
        <v>1095</v>
      </c>
      <c r="K214">
        <v>1000</v>
      </c>
      <c r="L214">
        <v>302.938503483793</v>
      </c>
      <c r="M214" t="s">
        <v>1103</v>
      </c>
      <c r="N214" t="s">
        <v>1103</v>
      </c>
      <c r="O214" t="s">
        <v>4628</v>
      </c>
      <c r="X214" t="s">
        <v>1101</v>
      </c>
      <c r="Y214" t="s">
        <v>1095</v>
      </c>
      <c r="Z214" t="s">
        <v>4633</v>
      </c>
      <c r="AA214">
        <v>226.75736961451199</v>
      </c>
      <c r="AB214" t="s">
        <v>1103</v>
      </c>
      <c r="AC214" t="s">
        <v>1103</v>
      </c>
      <c r="AD214" t="s">
        <v>4650</v>
      </c>
      <c r="AL214" t="s">
        <v>1101</v>
      </c>
      <c r="AM214" t="s">
        <v>1095</v>
      </c>
      <c r="AN214">
        <v>1200</v>
      </c>
      <c r="AO214">
        <v>457.66590389016</v>
      </c>
      <c r="AP214" t="s">
        <v>1103</v>
      </c>
      <c r="AQ214" t="s">
        <v>1103</v>
      </c>
      <c r="AR214" t="s">
        <v>4628</v>
      </c>
      <c r="AS214" t="s">
        <v>1101</v>
      </c>
      <c r="AT214" t="s">
        <v>1095</v>
      </c>
      <c r="AU214">
        <v>1500</v>
      </c>
      <c r="AV214">
        <v>458.015267175573</v>
      </c>
      <c r="AW214" t="s">
        <v>1103</v>
      </c>
      <c r="AX214" t="s">
        <v>1103</v>
      </c>
      <c r="AY214" t="s">
        <v>4628</v>
      </c>
      <c r="AZ214" t="s">
        <v>1101</v>
      </c>
      <c r="BA214" t="s">
        <v>1095</v>
      </c>
      <c r="BB214">
        <v>350</v>
      </c>
      <c r="BC214">
        <v>133.48588863462999</v>
      </c>
      <c r="BD214" t="s">
        <v>1103</v>
      </c>
      <c r="BE214" t="s">
        <v>1103</v>
      </c>
      <c r="BF214" t="s">
        <v>4628</v>
      </c>
      <c r="GN214" t="s">
        <v>1089</v>
      </c>
      <c r="GO214" t="s">
        <v>1089</v>
      </c>
      <c r="GQ214" t="s">
        <v>1103</v>
      </c>
      <c r="GR214" t="s">
        <v>1103</v>
      </c>
      <c r="GS214" t="s">
        <v>4821</v>
      </c>
      <c r="GT214" t="s">
        <v>1109</v>
      </c>
      <c r="GW214" t="s">
        <v>1103</v>
      </c>
      <c r="GX214" t="s">
        <v>1135</v>
      </c>
      <c r="GY214" t="s">
        <v>1109</v>
      </c>
      <c r="MY214" t="s">
        <v>4629</v>
      </c>
      <c r="MZ214" t="s">
        <v>4630</v>
      </c>
      <c r="NA214" t="s">
        <v>4630</v>
      </c>
      <c r="NB214" t="s">
        <v>4630</v>
      </c>
      <c r="NC214" t="s">
        <v>4630</v>
      </c>
      <c r="ND214" t="s">
        <v>4630</v>
      </c>
      <c r="NE214" t="s">
        <v>4630</v>
      </c>
      <c r="NF214" t="s">
        <v>4630</v>
      </c>
      <c r="NH214" t="s">
        <v>4630</v>
      </c>
      <c r="NI214" t="s">
        <v>4629</v>
      </c>
      <c r="NJ214" t="s">
        <v>4630</v>
      </c>
      <c r="NK214" t="s">
        <v>4629</v>
      </c>
      <c r="NL214" t="s">
        <v>4630</v>
      </c>
      <c r="NM214" t="s">
        <v>4630</v>
      </c>
      <c r="NN214" t="s">
        <v>4630</v>
      </c>
      <c r="NO214" t="s">
        <v>4630</v>
      </c>
      <c r="NP214" t="s">
        <v>4630</v>
      </c>
      <c r="NQ214" t="s">
        <v>4630</v>
      </c>
      <c r="NR214" t="s">
        <v>4630</v>
      </c>
      <c r="NS214" t="s">
        <v>4630</v>
      </c>
      <c r="NT214" t="s">
        <v>4630</v>
      </c>
      <c r="NU214" t="s">
        <v>4630</v>
      </c>
      <c r="NV214" t="s">
        <v>4630</v>
      </c>
      <c r="NW214" t="s">
        <v>4630</v>
      </c>
    </row>
    <row r="215" spans="1:387" x14ac:dyDescent="0.25">
      <c r="A215">
        <v>214</v>
      </c>
      <c r="B215" t="s">
        <v>4954</v>
      </c>
      <c r="C215" t="s">
        <v>1133</v>
      </c>
      <c r="D215" t="s">
        <v>1134</v>
      </c>
      <c r="E215" t="s">
        <v>1137</v>
      </c>
      <c r="F215" t="s">
        <v>4754</v>
      </c>
      <c r="G215" t="s">
        <v>1081</v>
      </c>
      <c r="H215" t="s">
        <v>1101</v>
      </c>
      <c r="I215" t="s">
        <v>1129</v>
      </c>
      <c r="J215" t="s">
        <v>1095</v>
      </c>
      <c r="K215">
        <v>1000</v>
      </c>
      <c r="L215">
        <v>302.938503483793</v>
      </c>
      <c r="M215" t="s">
        <v>1103</v>
      </c>
      <c r="N215" t="s">
        <v>1103</v>
      </c>
      <c r="O215" t="s">
        <v>4628</v>
      </c>
      <c r="X215" t="s">
        <v>1101</v>
      </c>
      <c r="Y215" t="s">
        <v>1095</v>
      </c>
      <c r="Z215" t="s">
        <v>4633</v>
      </c>
      <c r="AA215">
        <v>226.75736961451199</v>
      </c>
      <c r="AB215" t="s">
        <v>1103</v>
      </c>
      <c r="AC215" t="s">
        <v>1103</v>
      </c>
      <c r="AD215" t="s">
        <v>4650</v>
      </c>
      <c r="AL215" t="s">
        <v>1101</v>
      </c>
      <c r="AM215" t="s">
        <v>1095</v>
      </c>
      <c r="AN215">
        <v>1200</v>
      </c>
      <c r="AO215">
        <v>457.66590389016</v>
      </c>
      <c r="AP215" t="s">
        <v>1103</v>
      </c>
      <c r="AQ215" t="s">
        <v>1103</v>
      </c>
      <c r="AR215" t="s">
        <v>4648</v>
      </c>
      <c r="AS215" t="s">
        <v>1101</v>
      </c>
      <c r="AT215" t="s">
        <v>1095</v>
      </c>
      <c r="AU215">
        <v>1500</v>
      </c>
      <c r="AV215">
        <v>458.015267175573</v>
      </c>
      <c r="AW215" t="s">
        <v>1103</v>
      </c>
      <c r="AX215" t="s">
        <v>1103</v>
      </c>
      <c r="AY215" t="s">
        <v>4648</v>
      </c>
      <c r="AZ215" t="s">
        <v>1101</v>
      </c>
      <c r="BA215" t="s">
        <v>1095</v>
      </c>
      <c r="BB215">
        <v>350</v>
      </c>
      <c r="BC215">
        <v>133.48588863462999</v>
      </c>
      <c r="BD215" t="s">
        <v>1103</v>
      </c>
      <c r="BE215" t="s">
        <v>1103</v>
      </c>
      <c r="BF215" t="s">
        <v>4649</v>
      </c>
      <c r="GN215" t="s">
        <v>1089</v>
      </c>
      <c r="GO215" t="s">
        <v>1089</v>
      </c>
      <c r="GQ215" t="s">
        <v>1103</v>
      </c>
      <c r="GR215" t="s">
        <v>1103</v>
      </c>
      <c r="GS215" t="s">
        <v>4821</v>
      </c>
      <c r="GT215" t="s">
        <v>1109</v>
      </c>
      <c r="GW215" t="s">
        <v>1103</v>
      </c>
      <c r="GX215" t="s">
        <v>4652</v>
      </c>
      <c r="GY215" t="s">
        <v>1109</v>
      </c>
      <c r="MY215" t="s">
        <v>4629</v>
      </c>
      <c r="MZ215" t="s">
        <v>4630</v>
      </c>
      <c r="NA215" t="s">
        <v>4630</v>
      </c>
      <c r="NB215" t="s">
        <v>4630</v>
      </c>
      <c r="NC215" t="s">
        <v>4630</v>
      </c>
      <c r="ND215" t="s">
        <v>4630</v>
      </c>
      <c r="NE215" t="s">
        <v>4630</v>
      </c>
      <c r="NF215" t="s">
        <v>4630</v>
      </c>
      <c r="NH215" t="s">
        <v>4630</v>
      </c>
      <c r="NI215" t="s">
        <v>4630</v>
      </c>
      <c r="NJ215" t="s">
        <v>4630</v>
      </c>
      <c r="NK215" t="s">
        <v>4630</v>
      </c>
      <c r="NL215" t="s">
        <v>4629</v>
      </c>
      <c r="NM215" t="s">
        <v>4630</v>
      </c>
      <c r="NN215" t="s">
        <v>4630</v>
      </c>
      <c r="NO215" t="s">
        <v>4630</v>
      </c>
      <c r="NP215" t="s">
        <v>4630</v>
      </c>
      <c r="NQ215" t="s">
        <v>4630</v>
      </c>
      <c r="NR215" t="s">
        <v>4630</v>
      </c>
      <c r="NS215" t="s">
        <v>4630</v>
      </c>
      <c r="NT215" t="s">
        <v>4630</v>
      </c>
      <c r="NU215" t="s">
        <v>4630</v>
      </c>
      <c r="NV215" t="s">
        <v>4630</v>
      </c>
      <c r="NW215" t="s">
        <v>4630</v>
      </c>
    </row>
    <row r="216" spans="1:387" x14ac:dyDescent="0.25">
      <c r="A216">
        <v>215</v>
      </c>
      <c r="B216" t="s">
        <v>4954</v>
      </c>
      <c r="C216" t="s">
        <v>1133</v>
      </c>
      <c r="D216" t="s">
        <v>1134</v>
      </c>
      <c r="E216" t="s">
        <v>1137</v>
      </c>
      <c r="F216" t="s">
        <v>4754</v>
      </c>
      <c r="G216" t="s">
        <v>1081</v>
      </c>
      <c r="H216" t="s">
        <v>1101</v>
      </c>
      <c r="I216" t="s">
        <v>1129</v>
      </c>
      <c r="J216" t="s">
        <v>1095</v>
      </c>
      <c r="K216">
        <v>1000</v>
      </c>
      <c r="L216">
        <v>302.938503483793</v>
      </c>
      <c r="M216" t="s">
        <v>1103</v>
      </c>
      <c r="N216" t="s">
        <v>1103</v>
      </c>
      <c r="O216" t="s">
        <v>4649</v>
      </c>
      <c r="X216" t="s">
        <v>1101</v>
      </c>
      <c r="Y216" t="s">
        <v>1095</v>
      </c>
      <c r="Z216" t="s">
        <v>4633</v>
      </c>
      <c r="AA216">
        <v>226.75736961451199</v>
      </c>
      <c r="AB216" t="s">
        <v>1103</v>
      </c>
      <c r="AC216" t="s">
        <v>1103</v>
      </c>
      <c r="AD216" t="s">
        <v>4648</v>
      </c>
      <c r="AL216" t="s">
        <v>1101</v>
      </c>
      <c r="AM216" t="s">
        <v>1095</v>
      </c>
      <c r="AN216">
        <v>1200</v>
      </c>
      <c r="AO216">
        <v>457.66590389016</v>
      </c>
      <c r="AP216" t="s">
        <v>1103</v>
      </c>
      <c r="AQ216" t="s">
        <v>1103</v>
      </c>
      <c r="AR216" t="s">
        <v>4628</v>
      </c>
      <c r="AS216" t="s">
        <v>1101</v>
      </c>
      <c r="AT216" t="s">
        <v>1095</v>
      </c>
      <c r="AU216">
        <v>1500</v>
      </c>
      <c r="AV216">
        <v>458.015267175573</v>
      </c>
      <c r="AW216" t="s">
        <v>1103</v>
      </c>
      <c r="AX216" t="s">
        <v>1103</v>
      </c>
      <c r="AY216" t="s">
        <v>4648</v>
      </c>
      <c r="AZ216" t="s">
        <v>1101</v>
      </c>
      <c r="BA216" t="s">
        <v>1095</v>
      </c>
      <c r="BB216">
        <v>350</v>
      </c>
      <c r="BC216">
        <v>133.48588863462999</v>
      </c>
      <c r="BD216" t="s">
        <v>1103</v>
      </c>
      <c r="BE216" t="s">
        <v>1103</v>
      </c>
      <c r="BF216" t="s">
        <v>4650</v>
      </c>
      <c r="GN216" t="s">
        <v>1089</v>
      </c>
      <c r="GO216" t="s">
        <v>1089</v>
      </c>
      <c r="GQ216" t="s">
        <v>1103</v>
      </c>
      <c r="GR216" t="s">
        <v>1103</v>
      </c>
      <c r="GS216" t="s">
        <v>4821</v>
      </c>
      <c r="GT216" t="s">
        <v>1109</v>
      </c>
      <c r="GW216" t="s">
        <v>1103</v>
      </c>
      <c r="GX216" t="s">
        <v>4652</v>
      </c>
      <c r="GY216" t="s">
        <v>1109</v>
      </c>
      <c r="MY216" t="s">
        <v>4629</v>
      </c>
      <c r="MZ216" t="s">
        <v>4630</v>
      </c>
      <c r="NA216" t="s">
        <v>4630</v>
      </c>
      <c r="NB216" t="s">
        <v>4630</v>
      </c>
      <c r="NC216" t="s">
        <v>4630</v>
      </c>
      <c r="ND216" t="s">
        <v>4630</v>
      </c>
      <c r="NE216" t="s">
        <v>4630</v>
      </c>
      <c r="NF216" t="s">
        <v>4630</v>
      </c>
      <c r="NH216" t="s">
        <v>4630</v>
      </c>
      <c r="NI216" t="s">
        <v>4629</v>
      </c>
      <c r="NJ216" t="s">
        <v>4630</v>
      </c>
      <c r="NK216" t="s">
        <v>4630</v>
      </c>
      <c r="NL216" t="s">
        <v>4630</v>
      </c>
      <c r="NM216" t="s">
        <v>4630</v>
      </c>
      <c r="NN216" t="s">
        <v>4630</v>
      </c>
      <c r="NO216" t="s">
        <v>4630</v>
      </c>
      <c r="NP216" t="s">
        <v>4630</v>
      </c>
      <c r="NQ216" t="s">
        <v>4630</v>
      </c>
      <c r="NR216" t="s">
        <v>4630</v>
      </c>
      <c r="NS216" t="s">
        <v>4630</v>
      </c>
      <c r="NT216" t="s">
        <v>4630</v>
      </c>
      <c r="NU216" t="s">
        <v>4630</v>
      </c>
      <c r="NV216" t="s">
        <v>4630</v>
      </c>
      <c r="NW216" t="s">
        <v>4630</v>
      </c>
    </row>
    <row r="217" spans="1:387" x14ac:dyDescent="0.25">
      <c r="A217">
        <v>216</v>
      </c>
      <c r="B217" t="s">
        <v>4954</v>
      </c>
      <c r="C217" t="s">
        <v>1133</v>
      </c>
      <c r="D217" t="s">
        <v>1134</v>
      </c>
      <c r="E217" t="s">
        <v>1137</v>
      </c>
      <c r="F217" t="s">
        <v>4754</v>
      </c>
      <c r="G217" t="s">
        <v>1081</v>
      </c>
      <c r="H217" t="s">
        <v>1101</v>
      </c>
      <c r="I217" t="s">
        <v>1129</v>
      </c>
      <c r="J217" t="s">
        <v>1095</v>
      </c>
      <c r="K217">
        <v>1000</v>
      </c>
      <c r="L217">
        <v>302.938503483793</v>
      </c>
      <c r="M217" t="s">
        <v>1103</v>
      </c>
      <c r="N217" t="s">
        <v>1103</v>
      </c>
      <c r="O217" t="s">
        <v>4648</v>
      </c>
      <c r="X217" t="s">
        <v>1101</v>
      </c>
      <c r="Y217" t="s">
        <v>1095</v>
      </c>
      <c r="Z217" t="s">
        <v>4633</v>
      </c>
      <c r="AA217">
        <v>226.75736961451199</v>
      </c>
      <c r="AB217" t="s">
        <v>1103</v>
      </c>
      <c r="AC217" t="s">
        <v>1103</v>
      </c>
      <c r="AD217" t="s">
        <v>4628</v>
      </c>
      <c r="AL217" t="s">
        <v>1101</v>
      </c>
      <c r="AM217" t="s">
        <v>1095</v>
      </c>
      <c r="AN217">
        <v>1200</v>
      </c>
      <c r="AO217">
        <v>457.66590389016</v>
      </c>
      <c r="AP217" t="s">
        <v>1103</v>
      </c>
      <c r="AQ217" t="s">
        <v>1103</v>
      </c>
      <c r="AR217" t="s">
        <v>4628</v>
      </c>
      <c r="AS217" t="s">
        <v>1101</v>
      </c>
      <c r="AT217" t="s">
        <v>1095</v>
      </c>
      <c r="AU217">
        <v>1500</v>
      </c>
      <c r="AV217">
        <v>458.015267175573</v>
      </c>
      <c r="AW217" t="s">
        <v>1103</v>
      </c>
      <c r="AX217" t="s">
        <v>1103</v>
      </c>
      <c r="AY217" t="s">
        <v>4648</v>
      </c>
      <c r="AZ217" t="s">
        <v>1101</v>
      </c>
      <c r="BA217" t="s">
        <v>1095</v>
      </c>
      <c r="BB217">
        <v>350</v>
      </c>
      <c r="BC217">
        <v>133.48588863462999</v>
      </c>
      <c r="BD217" t="s">
        <v>1103</v>
      </c>
      <c r="BE217" t="s">
        <v>1103</v>
      </c>
      <c r="BF217" t="s">
        <v>4648</v>
      </c>
      <c r="GN217" t="s">
        <v>1089</v>
      </c>
      <c r="GO217" t="s">
        <v>1089</v>
      </c>
      <c r="GQ217" t="s">
        <v>1103</v>
      </c>
      <c r="GR217" t="s">
        <v>1103</v>
      </c>
      <c r="GS217" t="s">
        <v>4821</v>
      </c>
      <c r="GT217" t="s">
        <v>1109</v>
      </c>
      <c r="GW217" t="s">
        <v>1103</v>
      </c>
      <c r="GX217" t="s">
        <v>4652</v>
      </c>
      <c r="GY217" t="s">
        <v>1109</v>
      </c>
      <c r="MY217" t="s">
        <v>4629</v>
      </c>
      <c r="MZ217" t="s">
        <v>4630</v>
      </c>
      <c r="NA217" t="s">
        <v>4630</v>
      </c>
      <c r="NB217" t="s">
        <v>4630</v>
      </c>
      <c r="NC217" t="s">
        <v>4630</v>
      </c>
      <c r="ND217" t="s">
        <v>4630</v>
      </c>
      <c r="NE217" t="s">
        <v>4630</v>
      </c>
      <c r="NF217" t="s">
        <v>4630</v>
      </c>
      <c r="NH217" t="s">
        <v>4630</v>
      </c>
      <c r="NI217" t="s">
        <v>4629</v>
      </c>
      <c r="NJ217" t="s">
        <v>4629</v>
      </c>
      <c r="NK217" t="s">
        <v>4629</v>
      </c>
      <c r="NL217" t="s">
        <v>4630</v>
      </c>
      <c r="NM217" t="s">
        <v>4630</v>
      </c>
      <c r="NN217" t="s">
        <v>4630</v>
      </c>
      <c r="NO217" t="s">
        <v>4630</v>
      </c>
      <c r="NP217" t="s">
        <v>4630</v>
      </c>
      <c r="NQ217" t="s">
        <v>4630</v>
      </c>
      <c r="NR217" t="s">
        <v>4630</v>
      </c>
      <c r="NS217" t="s">
        <v>4630</v>
      </c>
      <c r="NT217" t="s">
        <v>4630</v>
      </c>
      <c r="NU217" t="s">
        <v>4630</v>
      </c>
      <c r="NV217" t="s">
        <v>4630</v>
      </c>
      <c r="NW217" t="s">
        <v>4630</v>
      </c>
    </row>
    <row r="218" spans="1:387" x14ac:dyDescent="0.25">
      <c r="A218">
        <v>217</v>
      </c>
      <c r="B218" t="s">
        <v>4954</v>
      </c>
      <c r="C218" t="s">
        <v>1133</v>
      </c>
      <c r="D218" t="s">
        <v>1134</v>
      </c>
      <c r="E218" t="s">
        <v>1137</v>
      </c>
      <c r="F218" t="s">
        <v>4754</v>
      </c>
      <c r="G218" t="s">
        <v>1081</v>
      </c>
      <c r="BG218" t="s">
        <v>1101</v>
      </c>
      <c r="BH218" t="s">
        <v>1161</v>
      </c>
      <c r="BI218" t="s">
        <v>1095</v>
      </c>
      <c r="BJ218">
        <v>1400</v>
      </c>
      <c r="BK218">
        <v>420.79951908626401</v>
      </c>
      <c r="BL218" t="s">
        <v>1103</v>
      </c>
      <c r="BM218" t="s">
        <v>1103</v>
      </c>
      <c r="BN218" t="s">
        <v>4650</v>
      </c>
      <c r="BW218" t="s">
        <v>1101</v>
      </c>
      <c r="BX218" t="s">
        <v>1085</v>
      </c>
      <c r="BY218" t="s">
        <v>1095</v>
      </c>
      <c r="BZ218">
        <v>1500</v>
      </c>
      <c r="CA218">
        <v>413.67898510755703</v>
      </c>
      <c r="CB218" t="s">
        <v>1103</v>
      </c>
      <c r="CC218" t="s">
        <v>1103</v>
      </c>
      <c r="CD218" t="s">
        <v>4648</v>
      </c>
      <c r="CM218" t="s">
        <v>1101</v>
      </c>
      <c r="CN218" t="s">
        <v>1105</v>
      </c>
      <c r="CO218">
        <v>250</v>
      </c>
      <c r="CP218">
        <v>339.21302578018998</v>
      </c>
      <c r="CQ218" t="s">
        <v>1103</v>
      </c>
      <c r="CR218" t="s">
        <v>1103</v>
      </c>
      <c r="CS218" t="s">
        <v>4649</v>
      </c>
      <c r="CT218" t="s">
        <v>1101</v>
      </c>
      <c r="CU218" t="s">
        <v>1163</v>
      </c>
      <c r="CV218" t="s">
        <v>1087</v>
      </c>
      <c r="CW218">
        <v>700</v>
      </c>
      <c r="CX218">
        <v>1400</v>
      </c>
      <c r="CY218" t="s">
        <v>1103</v>
      </c>
      <c r="CZ218" t="s">
        <v>1103</v>
      </c>
      <c r="DA218" t="s">
        <v>4650</v>
      </c>
      <c r="DE218" t="s">
        <v>1101</v>
      </c>
      <c r="DF218" t="s">
        <v>1140</v>
      </c>
      <c r="DG218" t="s">
        <v>4635</v>
      </c>
      <c r="DH218" t="s">
        <v>4635</v>
      </c>
      <c r="GO218" t="s">
        <v>1089</v>
      </c>
      <c r="GP218" t="s">
        <v>1089</v>
      </c>
      <c r="GW218" t="s">
        <v>1103</v>
      </c>
      <c r="GX218" t="s">
        <v>1135</v>
      </c>
      <c r="GY218" t="s">
        <v>1109</v>
      </c>
      <c r="HB218" t="s">
        <v>1103</v>
      </c>
      <c r="HC218" t="s">
        <v>1135</v>
      </c>
      <c r="HD218" t="s">
        <v>1135</v>
      </c>
      <c r="HE218" t="s">
        <v>1109</v>
      </c>
      <c r="MY218" t="s">
        <v>4629</v>
      </c>
      <c r="MZ218" t="s">
        <v>4630</v>
      </c>
      <c r="NA218" t="s">
        <v>4630</v>
      </c>
      <c r="NB218" t="s">
        <v>4630</v>
      </c>
      <c r="NC218" t="s">
        <v>4630</v>
      </c>
      <c r="ND218" t="s">
        <v>4630</v>
      </c>
      <c r="NE218" t="s">
        <v>4630</v>
      </c>
      <c r="NF218" t="s">
        <v>4630</v>
      </c>
      <c r="NH218" t="s">
        <v>4630</v>
      </c>
      <c r="NI218" t="s">
        <v>4629</v>
      </c>
      <c r="NJ218" t="s">
        <v>4629</v>
      </c>
      <c r="NK218" t="s">
        <v>4630</v>
      </c>
      <c r="NL218" t="s">
        <v>4630</v>
      </c>
      <c r="NM218" t="s">
        <v>4630</v>
      </c>
      <c r="NN218" t="s">
        <v>4630</v>
      </c>
      <c r="NO218" t="s">
        <v>4630</v>
      </c>
      <c r="NP218" t="s">
        <v>4630</v>
      </c>
      <c r="NQ218" t="s">
        <v>4630</v>
      </c>
      <c r="NR218" t="s">
        <v>4630</v>
      </c>
      <c r="NS218" t="s">
        <v>4630</v>
      </c>
      <c r="NT218" t="s">
        <v>4630</v>
      </c>
      <c r="NU218" t="s">
        <v>4630</v>
      </c>
      <c r="NV218" t="s">
        <v>4630</v>
      </c>
      <c r="NW218" t="s">
        <v>4630</v>
      </c>
    </row>
    <row r="219" spans="1:387" x14ac:dyDescent="0.25">
      <c r="A219">
        <v>218</v>
      </c>
      <c r="B219" t="s">
        <v>4954</v>
      </c>
      <c r="C219" t="s">
        <v>1133</v>
      </c>
      <c r="D219" t="s">
        <v>1134</v>
      </c>
      <c r="E219" t="s">
        <v>1137</v>
      </c>
      <c r="F219" t="s">
        <v>4754</v>
      </c>
      <c r="G219" t="s">
        <v>1081</v>
      </c>
      <c r="BG219" t="s">
        <v>1101</v>
      </c>
      <c r="BH219" t="s">
        <v>1104</v>
      </c>
      <c r="BI219" t="s">
        <v>1095</v>
      </c>
      <c r="BJ219">
        <v>1200</v>
      </c>
      <c r="BK219">
        <v>360.68530207394002</v>
      </c>
      <c r="BL219" t="s">
        <v>1103</v>
      </c>
      <c r="BM219" t="s">
        <v>1103</v>
      </c>
      <c r="BN219" t="s">
        <v>4648</v>
      </c>
      <c r="BW219" t="s">
        <v>1101</v>
      </c>
      <c r="BX219" t="s">
        <v>1085</v>
      </c>
      <c r="BY219" t="s">
        <v>1095</v>
      </c>
      <c r="BZ219">
        <v>1200</v>
      </c>
      <c r="CA219">
        <v>330.94318808604498</v>
      </c>
      <c r="CB219" t="s">
        <v>1103</v>
      </c>
      <c r="CC219" t="s">
        <v>1103</v>
      </c>
      <c r="CD219" t="s">
        <v>4628</v>
      </c>
      <c r="CM219" t="s">
        <v>1101</v>
      </c>
      <c r="CN219" t="s">
        <v>1105</v>
      </c>
      <c r="CO219">
        <v>250</v>
      </c>
      <c r="CP219">
        <v>339.21302578018998</v>
      </c>
      <c r="CQ219" t="s">
        <v>1103</v>
      </c>
      <c r="CR219" t="s">
        <v>1103</v>
      </c>
      <c r="CS219" t="s">
        <v>4649</v>
      </c>
      <c r="CT219" t="s">
        <v>1101</v>
      </c>
      <c r="CU219" t="s">
        <v>1163</v>
      </c>
      <c r="CV219" t="s">
        <v>1087</v>
      </c>
      <c r="CW219">
        <v>700</v>
      </c>
      <c r="CX219">
        <v>1400</v>
      </c>
      <c r="CY219" t="s">
        <v>1103</v>
      </c>
      <c r="CZ219" t="s">
        <v>1103</v>
      </c>
      <c r="DA219" t="s">
        <v>4649</v>
      </c>
      <c r="DE219" t="s">
        <v>1082</v>
      </c>
      <c r="DF219" t="s">
        <v>1140</v>
      </c>
      <c r="DG219" t="s">
        <v>4635</v>
      </c>
      <c r="DH219" t="s">
        <v>4635</v>
      </c>
      <c r="DI219" t="s">
        <v>1103</v>
      </c>
      <c r="DJ219" t="s">
        <v>1103</v>
      </c>
      <c r="DK219" t="s">
        <v>4650</v>
      </c>
      <c r="GO219" t="s">
        <v>1089</v>
      </c>
      <c r="GP219" t="s">
        <v>1089</v>
      </c>
      <c r="GW219" t="s">
        <v>1103</v>
      </c>
      <c r="GX219" t="s">
        <v>4652</v>
      </c>
      <c r="GY219" t="s">
        <v>1109</v>
      </c>
      <c r="HB219" t="s">
        <v>1103</v>
      </c>
      <c r="HC219" t="s">
        <v>4652</v>
      </c>
      <c r="HD219" t="s">
        <v>1128</v>
      </c>
      <c r="HE219" t="s">
        <v>1109</v>
      </c>
      <c r="MY219" t="s">
        <v>4629</v>
      </c>
      <c r="MZ219" t="s">
        <v>4630</v>
      </c>
      <c r="NA219" t="s">
        <v>4630</v>
      </c>
      <c r="NB219" t="s">
        <v>4630</v>
      </c>
      <c r="NC219" t="s">
        <v>4630</v>
      </c>
      <c r="ND219" t="s">
        <v>4630</v>
      </c>
      <c r="NE219" t="s">
        <v>4630</v>
      </c>
      <c r="NF219" t="s">
        <v>4630</v>
      </c>
      <c r="NH219" t="s">
        <v>4630</v>
      </c>
      <c r="NI219" t="s">
        <v>4629</v>
      </c>
      <c r="NJ219" t="s">
        <v>4630</v>
      </c>
      <c r="NK219" t="s">
        <v>4630</v>
      </c>
      <c r="NL219" t="s">
        <v>4630</v>
      </c>
      <c r="NM219" t="s">
        <v>4630</v>
      </c>
      <c r="NN219" t="s">
        <v>4630</v>
      </c>
      <c r="NO219" t="s">
        <v>4630</v>
      </c>
      <c r="NP219" t="s">
        <v>4630</v>
      </c>
      <c r="NQ219" t="s">
        <v>4630</v>
      </c>
      <c r="NR219" t="s">
        <v>4630</v>
      </c>
      <c r="NS219" t="s">
        <v>4630</v>
      </c>
      <c r="NT219" t="s">
        <v>4630</v>
      </c>
      <c r="NU219" t="s">
        <v>4630</v>
      </c>
      <c r="NV219" t="s">
        <v>4630</v>
      </c>
      <c r="NW219" t="s">
        <v>4630</v>
      </c>
    </row>
    <row r="220" spans="1:387" x14ac:dyDescent="0.25">
      <c r="A220">
        <v>219</v>
      </c>
      <c r="B220" t="s">
        <v>4954</v>
      </c>
      <c r="C220" t="s">
        <v>1133</v>
      </c>
      <c r="D220" t="s">
        <v>1134</v>
      </c>
      <c r="E220" t="s">
        <v>1137</v>
      </c>
      <c r="F220" t="s">
        <v>4754</v>
      </c>
      <c r="G220" t="s">
        <v>1081</v>
      </c>
      <c r="BG220" t="s">
        <v>1101</v>
      </c>
      <c r="BH220" t="s">
        <v>1161</v>
      </c>
      <c r="BI220" t="s">
        <v>1095</v>
      </c>
      <c r="BJ220">
        <v>1400</v>
      </c>
      <c r="BK220">
        <v>420.79951908626401</v>
      </c>
      <c r="BL220" t="s">
        <v>1103</v>
      </c>
      <c r="BM220" t="s">
        <v>1103</v>
      </c>
      <c r="BN220" t="s">
        <v>4628</v>
      </c>
      <c r="BW220" t="s">
        <v>1101</v>
      </c>
      <c r="BX220" t="s">
        <v>1085</v>
      </c>
      <c r="BY220" t="s">
        <v>1095</v>
      </c>
      <c r="BZ220">
        <v>1200</v>
      </c>
      <c r="CA220">
        <v>330.94318808604498</v>
      </c>
      <c r="CB220" t="s">
        <v>1103</v>
      </c>
      <c r="CC220" t="s">
        <v>1103</v>
      </c>
      <c r="CD220" t="s">
        <v>4628</v>
      </c>
      <c r="CM220" t="s">
        <v>1101</v>
      </c>
      <c r="CN220" t="s">
        <v>1105</v>
      </c>
      <c r="CO220">
        <v>250</v>
      </c>
      <c r="CP220">
        <v>339.21302578018998</v>
      </c>
      <c r="CQ220" t="s">
        <v>1103</v>
      </c>
      <c r="CR220" t="s">
        <v>1103</v>
      </c>
      <c r="CS220" t="s">
        <v>4628</v>
      </c>
      <c r="CT220" t="s">
        <v>1101</v>
      </c>
      <c r="CU220" t="s">
        <v>1163</v>
      </c>
      <c r="CV220" t="s">
        <v>1087</v>
      </c>
      <c r="CW220">
        <v>700</v>
      </c>
      <c r="CX220">
        <v>1400</v>
      </c>
      <c r="CY220" t="s">
        <v>1103</v>
      </c>
      <c r="CZ220" t="s">
        <v>1103</v>
      </c>
      <c r="DA220" t="s">
        <v>4650</v>
      </c>
      <c r="DE220" t="s">
        <v>1101</v>
      </c>
      <c r="DF220" t="s">
        <v>1140</v>
      </c>
      <c r="DG220" t="s">
        <v>4635</v>
      </c>
      <c r="DH220" t="s">
        <v>4635</v>
      </c>
      <c r="DI220" t="s">
        <v>1103</v>
      </c>
      <c r="DJ220" t="s">
        <v>1103</v>
      </c>
      <c r="DK220" t="s">
        <v>4649</v>
      </c>
      <c r="GO220" t="s">
        <v>1089</v>
      </c>
      <c r="GP220" t="s">
        <v>1089</v>
      </c>
      <c r="GW220" t="s">
        <v>1103</v>
      </c>
      <c r="GX220" t="s">
        <v>4652</v>
      </c>
      <c r="GY220" t="s">
        <v>1109</v>
      </c>
      <c r="HB220" t="s">
        <v>1103</v>
      </c>
      <c r="HC220" t="s">
        <v>4652</v>
      </c>
      <c r="HD220" t="s">
        <v>1128</v>
      </c>
      <c r="HE220" t="s">
        <v>1109</v>
      </c>
      <c r="MY220" t="s">
        <v>4629</v>
      </c>
      <c r="MZ220" t="s">
        <v>4630</v>
      </c>
      <c r="NA220" t="s">
        <v>4630</v>
      </c>
      <c r="NB220" t="s">
        <v>4630</v>
      </c>
      <c r="NC220" t="s">
        <v>4630</v>
      </c>
      <c r="ND220" t="s">
        <v>4630</v>
      </c>
      <c r="NE220" t="s">
        <v>4630</v>
      </c>
      <c r="NF220" t="s">
        <v>4630</v>
      </c>
      <c r="NH220" t="s">
        <v>4630</v>
      </c>
      <c r="NI220" t="s">
        <v>4629</v>
      </c>
      <c r="NJ220" t="s">
        <v>4629</v>
      </c>
      <c r="NK220" t="s">
        <v>4630</v>
      </c>
      <c r="NL220" t="s">
        <v>4630</v>
      </c>
      <c r="NM220" t="s">
        <v>4630</v>
      </c>
      <c r="NN220" t="s">
        <v>4630</v>
      </c>
      <c r="NO220" t="s">
        <v>4630</v>
      </c>
      <c r="NP220" t="s">
        <v>4630</v>
      </c>
      <c r="NQ220" t="s">
        <v>4630</v>
      </c>
      <c r="NR220" t="s">
        <v>4630</v>
      </c>
      <c r="NS220" t="s">
        <v>4630</v>
      </c>
      <c r="NT220" t="s">
        <v>4630</v>
      </c>
      <c r="NU220" t="s">
        <v>4630</v>
      </c>
      <c r="NV220" t="s">
        <v>4630</v>
      </c>
      <c r="NW220" t="s">
        <v>4630</v>
      </c>
    </row>
    <row r="221" spans="1:387" x14ac:dyDescent="0.25">
      <c r="A221">
        <v>220</v>
      </c>
      <c r="B221" t="s">
        <v>4954</v>
      </c>
      <c r="C221" t="s">
        <v>1133</v>
      </c>
      <c r="D221" t="s">
        <v>1134</v>
      </c>
      <c r="E221" t="s">
        <v>1137</v>
      </c>
      <c r="F221" t="s">
        <v>4754</v>
      </c>
      <c r="G221" t="s">
        <v>1081</v>
      </c>
      <c r="BG221" t="s">
        <v>1101</v>
      </c>
      <c r="BH221" t="s">
        <v>1161</v>
      </c>
      <c r="BI221" t="s">
        <v>1095</v>
      </c>
      <c r="BJ221">
        <v>1400</v>
      </c>
      <c r="BK221">
        <v>420.79951908626401</v>
      </c>
      <c r="BL221" t="s">
        <v>1103</v>
      </c>
      <c r="BM221" t="s">
        <v>1103</v>
      </c>
      <c r="BN221" t="s">
        <v>4628</v>
      </c>
      <c r="BW221" t="s">
        <v>1101</v>
      </c>
      <c r="BX221" t="s">
        <v>1085</v>
      </c>
      <c r="BY221" t="s">
        <v>1095</v>
      </c>
      <c r="BZ221">
        <v>1200</v>
      </c>
      <c r="CA221">
        <v>330.94318808604498</v>
      </c>
      <c r="CB221" t="s">
        <v>1103</v>
      </c>
      <c r="CC221" t="s">
        <v>1103</v>
      </c>
      <c r="CD221" t="s">
        <v>4650</v>
      </c>
      <c r="CM221" t="s">
        <v>1101</v>
      </c>
      <c r="CN221" t="s">
        <v>1105</v>
      </c>
      <c r="CO221">
        <v>250</v>
      </c>
      <c r="CP221">
        <v>339.21302578018998</v>
      </c>
      <c r="CQ221" t="s">
        <v>1103</v>
      </c>
      <c r="CR221" t="s">
        <v>1103</v>
      </c>
      <c r="CS221" t="s">
        <v>4650</v>
      </c>
      <c r="CT221" t="s">
        <v>1101</v>
      </c>
      <c r="CU221" t="s">
        <v>1163</v>
      </c>
      <c r="CV221" t="s">
        <v>1087</v>
      </c>
      <c r="CW221">
        <v>700</v>
      </c>
      <c r="CX221">
        <v>1400</v>
      </c>
      <c r="CY221" t="s">
        <v>1103</v>
      </c>
      <c r="CZ221" t="s">
        <v>1103</v>
      </c>
      <c r="DA221" t="s">
        <v>4650</v>
      </c>
      <c r="DE221" t="s">
        <v>1101</v>
      </c>
      <c r="DF221" t="s">
        <v>1140</v>
      </c>
      <c r="DG221" t="s">
        <v>4635</v>
      </c>
      <c r="DH221" t="s">
        <v>4635</v>
      </c>
      <c r="DI221" t="s">
        <v>1103</v>
      </c>
      <c r="DJ221" t="s">
        <v>1103</v>
      </c>
      <c r="DK221" t="s">
        <v>4649</v>
      </c>
      <c r="GO221" t="s">
        <v>1089</v>
      </c>
      <c r="GP221" t="s">
        <v>1089</v>
      </c>
      <c r="GW221" t="s">
        <v>1103</v>
      </c>
      <c r="GX221" t="s">
        <v>4652</v>
      </c>
      <c r="GY221" t="s">
        <v>1109</v>
      </c>
      <c r="HB221" t="s">
        <v>1103</v>
      </c>
      <c r="HC221" t="s">
        <v>4652</v>
      </c>
      <c r="HD221" t="s">
        <v>1128</v>
      </c>
      <c r="HE221" t="s">
        <v>1109</v>
      </c>
      <c r="MY221" t="s">
        <v>4629</v>
      </c>
      <c r="MZ221" t="s">
        <v>4630</v>
      </c>
      <c r="NA221" t="s">
        <v>4630</v>
      </c>
      <c r="NB221" t="s">
        <v>4630</v>
      </c>
      <c r="NC221" t="s">
        <v>4630</v>
      </c>
      <c r="ND221" t="s">
        <v>4630</v>
      </c>
      <c r="NE221" t="s">
        <v>4630</v>
      </c>
      <c r="NF221" t="s">
        <v>4630</v>
      </c>
      <c r="NH221" t="s">
        <v>4630</v>
      </c>
      <c r="NI221" t="s">
        <v>4629</v>
      </c>
      <c r="NJ221" t="s">
        <v>4629</v>
      </c>
      <c r="NK221" t="s">
        <v>4630</v>
      </c>
      <c r="NL221" t="s">
        <v>4630</v>
      </c>
      <c r="NM221" t="s">
        <v>4630</v>
      </c>
      <c r="NN221" t="s">
        <v>4630</v>
      </c>
      <c r="NO221" t="s">
        <v>4630</v>
      </c>
      <c r="NP221" t="s">
        <v>4630</v>
      </c>
      <c r="NQ221" t="s">
        <v>4630</v>
      </c>
      <c r="NR221" t="s">
        <v>4630</v>
      </c>
      <c r="NS221" t="s">
        <v>4630</v>
      </c>
      <c r="NT221" t="s">
        <v>4630</v>
      </c>
      <c r="NU221" t="s">
        <v>4630</v>
      </c>
      <c r="NV221" t="s">
        <v>4630</v>
      </c>
      <c r="NW221" t="s">
        <v>4630</v>
      </c>
    </row>
    <row r="222" spans="1:387" x14ac:dyDescent="0.25">
      <c r="A222">
        <v>221</v>
      </c>
      <c r="B222" t="s">
        <v>4954</v>
      </c>
      <c r="C222" t="s">
        <v>1133</v>
      </c>
      <c r="D222" t="s">
        <v>1134</v>
      </c>
      <c r="E222" t="s">
        <v>1137</v>
      </c>
      <c r="F222" t="s">
        <v>4754</v>
      </c>
      <c r="G222" t="s">
        <v>1081</v>
      </c>
      <c r="DL222" t="s">
        <v>1101</v>
      </c>
      <c r="DM222" t="s">
        <v>4716</v>
      </c>
      <c r="DN222" t="s">
        <v>4716</v>
      </c>
      <c r="DO222" t="s">
        <v>1103</v>
      </c>
      <c r="DP222" t="s">
        <v>1103</v>
      </c>
      <c r="DQ222" t="s">
        <v>4649</v>
      </c>
      <c r="DR222" t="s">
        <v>1101</v>
      </c>
      <c r="DS222" t="s">
        <v>4716</v>
      </c>
      <c r="DT222" t="s">
        <v>4716</v>
      </c>
      <c r="DU222" t="s">
        <v>1103</v>
      </c>
      <c r="DV222" t="s">
        <v>1103</v>
      </c>
      <c r="DW222" t="s">
        <v>4650</v>
      </c>
      <c r="DX222" t="s">
        <v>1101</v>
      </c>
      <c r="DY222" t="s">
        <v>4653</v>
      </c>
      <c r="DZ222" t="s">
        <v>4653</v>
      </c>
      <c r="EA222" t="s">
        <v>1103</v>
      </c>
      <c r="EB222" t="s">
        <v>1103</v>
      </c>
      <c r="EC222" t="s">
        <v>4650</v>
      </c>
      <c r="ED222" t="s">
        <v>1101</v>
      </c>
      <c r="EE222" t="s">
        <v>4639</v>
      </c>
      <c r="EF222" t="s">
        <v>4639</v>
      </c>
      <c r="EG222" t="s">
        <v>1103</v>
      </c>
      <c r="EH222" t="s">
        <v>1103</v>
      </c>
      <c r="EI222" t="s">
        <v>4650</v>
      </c>
      <c r="EJ222" t="s">
        <v>1082</v>
      </c>
      <c r="EK222" t="s">
        <v>4663</v>
      </c>
      <c r="EL222" t="s">
        <v>4663</v>
      </c>
      <c r="EM222" t="s">
        <v>1103</v>
      </c>
      <c r="EN222" t="s">
        <v>1103</v>
      </c>
      <c r="EO222" t="s">
        <v>4649</v>
      </c>
      <c r="GP222" t="s">
        <v>1089</v>
      </c>
      <c r="HB222" t="s">
        <v>1103</v>
      </c>
      <c r="HC222" t="s">
        <v>4652</v>
      </c>
      <c r="HD222" t="s">
        <v>1128</v>
      </c>
      <c r="HE222" t="s">
        <v>1109</v>
      </c>
      <c r="MY222" t="s">
        <v>4629</v>
      </c>
      <c r="MZ222" t="s">
        <v>4630</v>
      </c>
      <c r="NA222" t="s">
        <v>4630</v>
      </c>
      <c r="NB222" t="s">
        <v>4630</v>
      </c>
      <c r="NC222" t="s">
        <v>4630</v>
      </c>
      <c r="ND222" t="s">
        <v>4630</v>
      </c>
      <c r="NE222" t="s">
        <v>4630</v>
      </c>
      <c r="NF222" t="s">
        <v>4630</v>
      </c>
      <c r="NH222" t="s">
        <v>4630</v>
      </c>
      <c r="NI222" t="s">
        <v>4629</v>
      </c>
      <c r="NJ222" t="s">
        <v>4629</v>
      </c>
      <c r="NK222" t="s">
        <v>4630</v>
      </c>
      <c r="NL222" t="s">
        <v>4630</v>
      </c>
      <c r="NM222" t="s">
        <v>4630</v>
      </c>
      <c r="NN222" t="s">
        <v>4630</v>
      </c>
      <c r="NO222" t="s">
        <v>4630</v>
      </c>
      <c r="NP222" t="s">
        <v>4630</v>
      </c>
      <c r="NQ222" t="s">
        <v>4630</v>
      </c>
      <c r="NR222" t="s">
        <v>4630</v>
      </c>
      <c r="NS222" t="s">
        <v>4630</v>
      </c>
      <c r="NT222" t="s">
        <v>4630</v>
      </c>
      <c r="NU222" t="s">
        <v>4630</v>
      </c>
      <c r="NV222" t="s">
        <v>4630</v>
      </c>
      <c r="NW222" t="s">
        <v>4630</v>
      </c>
    </row>
    <row r="223" spans="1:387" x14ac:dyDescent="0.25">
      <c r="A223">
        <v>222</v>
      </c>
      <c r="B223" t="s">
        <v>4954</v>
      </c>
      <c r="C223" t="s">
        <v>1133</v>
      </c>
      <c r="D223" t="s">
        <v>1134</v>
      </c>
      <c r="E223" t="s">
        <v>1137</v>
      </c>
      <c r="F223" t="s">
        <v>4754</v>
      </c>
      <c r="G223" t="s">
        <v>1081</v>
      </c>
      <c r="DL223" t="s">
        <v>1101</v>
      </c>
      <c r="DM223" t="s">
        <v>4716</v>
      </c>
      <c r="DN223" t="s">
        <v>4716</v>
      </c>
      <c r="DO223" t="s">
        <v>1103</v>
      </c>
      <c r="DP223" t="s">
        <v>1103</v>
      </c>
      <c r="DQ223" t="s">
        <v>4650</v>
      </c>
      <c r="DR223" t="s">
        <v>1101</v>
      </c>
      <c r="DS223" t="s">
        <v>4716</v>
      </c>
      <c r="DT223" t="s">
        <v>4716</v>
      </c>
      <c r="DU223" t="s">
        <v>1103</v>
      </c>
      <c r="DV223" t="s">
        <v>1103</v>
      </c>
      <c r="DW223" t="s">
        <v>4649</v>
      </c>
      <c r="DX223" t="s">
        <v>1101</v>
      </c>
      <c r="DY223" t="s">
        <v>4653</v>
      </c>
      <c r="DZ223" t="s">
        <v>4653</v>
      </c>
      <c r="EA223" t="s">
        <v>1103</v>
      </c>
      <c r="EB223" t="s">
        <v>1103</v>
      </c>
      <c r="EC223" t="s">
        <v>4649</v>
      </c>
      <c r="ED223" t="s">
        <v>1101</v>
      </c>
      <c r="EE223" t="s">
        <v>4639</v>
      </c>
      <c r="EF223" t="s">
        <v>4639</v>
      </c>
      <c r="EG223" t="s">
        <v>1103</v>
      </c>
      <c r="EH223" t="s">
        <v>1103</v>
      </c>
      <c r="EI223" t="s">
        <v>4649</v>
      </c>
      <c r="EJ223" t="s">
        <v>1082</v>
      </c>
      <c r="EK223" t="s">
        <v>4663</v>
      </c>
      <c r="EL223" t="s">
        <v>4663</v>
      </c>
      <c r="EM223" t="s">
        <v>1103</v>
      </c>
      <c r="EN223" t="s">
        <v>1103</v>
      </c>
      <c r="EO223" t="s">
        <v>4649</v>
      </c>
      <c r="GP223" t="s">
        <v>1089</v>
      </c>
      <c r="HB223" t="s">
        <v>1103</v>
      </c>
      <c r="HC223" t="s">
        <v>4652</v>
      </c>
      <c r="HD223" t="s">
        <v>1128</v>
      </c>
      <c r="HE223" t="s">
        <v>1109</v>
      </c>
      <c r="MY223" t="s">
        <v>4629</v>
      </c>
      <c r="MZ223" t="s">
        <v>4630</v>
      </c>
      <c r="NA223" t="s">
        <v>4630</v>
      </c>
      <c r="NB223" t="s">
        <v>4630</v>
      </c>
      <c r="NC223" t="s">
        <v>4630</v>
      </c>
      <c r="ND223" t="s">
        <v>4630</v>
      </c>
      <c r="NE223" t="s">
        <v>4630</v>
      </c>
      <c r="NF223" t="s">
        <v>4630</v>
      </c>
      <c r="NH223" t="s">
        <v>4630</v>
      </c>
      <c r="NI223" t="s">
        <v>4629</v>
      </c>
      <c r="NJ223" t="s">
        <v>4630</v>
      </c>
      <c r="NK223" t="s">
        <v>4629</v>
      </c>
      <c r="NL223" t="s">
        <v>4630</v>
      </c>
      <c r="NM223" t="s">
        <v>4630</v>
      </c>
      <c r="NN223" t="s">
        <v>4630</v>
      </c>
      <c r="NO223" t="s">
        <v>4630</v>
      </c>
      <c r="NP223" t="s">
        <v>4630</v>
      </c>
      <c r="NQ223" t="s">
        <v>4630</v>
      </c>
      <c r="NR223" t="s">
        <v>4630</v>
      </c>
      <c r="NS223" t="s">
        <v>4630</v>
      </c>
      <c r="NT223" t="s">
        <v>4630</v>
      </c>
      <c r="NU223" t="s">
        <v>4630</v>
      </c>
      <c r="NV223" t="s">
        <v>4630</v>
      </c>
      <c r="NW223" t="s">
        <v>4630</v>
      </c>
    </row>
    <row r="224" spans="1:387" x14ac:dyDescent="0.25">
      <c r="A224">
        <v>223</v>
      </c>
      <c r="B224" t="s">
        <v>4954</v>
      </c>
      <c r="C224" t="s">
        <v>1133</v>
      </c>
      <c r="D224" t="s">
        <v>1134</v>
      </c>
      <c r="E224" t="s">
        <v>1137</v>
      </c>
      <c r="F224" t="s">
        <v>4754</v>
      </c>
      <c r="G224" t="s">
        <v>1081</v>
      </c>
      <c r="DL224" t="s">
        <v>1101</v>
      </c>
      <c r="DM224" t="s">
        <v>4716</v>
      </c>
      <c r="DN224" t="s">
        <v>4716</v>
      </c>
      <c r="DO224" t="s">
        <v>1103</v>
      </c>
      <c r="DP224" t="s">
        <v>1103</v>
      </c>
      <c r="DQ224" t="s">
        <v>4649</v>
      </c>
      <c r="DR224" t="s">
        <v>1101</v>
      </c>
      <c r="DS224" t="s">
        <v>4716</v>
      </c>
      <c r="DT224" t="s">
        <v>4716</v>
      </c>
      <c r="DU224" t="s">
        <v>1103</v>
      </c>
      <c r="DV224" t="s">
        <v>1103</v>
      </c>
      <c r="DW224" t="s">
        <v>4649</v>
      </c>
      <c r="DX224" t="s">
        <v>1101</v>
      </c>
      <c r="DY224" t="s">
        <v>4653</v>
      </c>
      <c r="DZ224" t="s">
        <v>4653</v>
      </c>
      <c r="EA224" t="s">
        <v>1103</v>
      </c>
      <c r="EB224" t="s">
        <v>1103</v>
      </c>
      <c r="EC224" t="s">
        <v>4628</v>
      </c>
      <c r="ED224" t="s">
        <v>1101</v>
      </c>
      <c r="EE224" t="s">
        <v>4639</v>
      </c>
      <c r="EF224" t="s">
        <v>4639</v>
      </c>
      <c r="EG224" t="s">
        <v>1103</v>
      </c>
      <c r="EH224" t="s">
        <v>1103</v>
      </c>
      <c r="EI224" t="s">
        <v>4649</v>
      </c>
      <c r="EJ224" t="s">
        <v>1082</v>
      </c>
      <c r="EK224" t="s">
        <v>4663</v>
      </c>
      <c r="EL224" t="s">
        <v>4663</v>
      </c>
      <c r="EM224" t="s">
        <v>1103</v>
      </c>
      <c r="EN224" t="s">
        <v>1103</v>
      </c>
      <c r="EO224" t="s">
        <v>4649</v>
      </c>
      <c r="GP224" t="s">
        <v>1089</v>
      </c>
      <c r="HB224" t="s">
        <v>1103</v>
      </c>
      <c r="HC224" t="s">
        <v>1135</v>
      </c>
      <c r="HD224" t="s">
        <v>1135</v>
      </c>
      <c r="HE224" t="s">
        <v>1109</v>
      </c>
      <c r="MY224" t="s">
        <v>4629</v>
      </c>
      <c r="MZ224" t="s">
        <v>4630</v>
      </c>
      <c r="NA224" t="s">
        <v>4630</v>
      </c>
      <c r="NB224" t="s">
        <v>4630</v>
      </c>
      <c r="NC224" t="s">
        <v>4630</v>
      </c>
      <c r="ND224" t="s">
        <v>4630</v>
      </c>
      <c r="NE224" t="s">
        <v>4630</v>
      </c>
      <c r="NF224" t="s">
        <v>4630</v>
      </c>
      <c r="NH224" t="s">
        <v>4630</v>
      </c>
      <c r="NI224" t="s">
        <v>4629</v>
      </c>
      <c r="NJ224" t="s">
        <v>4629</v>
      </c>
      <c r="NK224" t="s">
        <v>4630</v>
      </c>
      <c r="NL224" t="s">
        <v>4630</v>
      </c>
      <c r="NM224" t="s">
        <v>4630</v>
      </c>
      <c r="NN224" t="s">
        <v>4630</v>
      </c>
      <c r="NO224" t="s">
        <v>4630</v>
      </c>
      <c r="NP224" t="s">
        <v>4630</v>
      </c>
      <c r="NQ224" t="s">
        <v>4630</v>
      </c>
      <c r="NR224" t="s">
        <v>4630</v>
      </c>
      <c r="NS224" t="s">
        <v>4630</v>
      </c>
      <c r="NT224" t="s">
        <v>4630</v>
      </c>
      <c r="NU224" t="s">
        <v>4630</v>
      </c>
      <c r="NV224" t="s">
        <v>4630</v>
      </c>
      <c r="NW224" t="s">
        <v>4630</v>
      </c>
    </row>
    <row r="225" spans="1:387" x14ac:dyDescent="0.25">
      <c r="A225">
        <v>224</v>
      </c>
      <c r="B225" t="s">
        <v>4954</v>
      </c>
      <c r="C225" t="s">
        <v>1133</v>
      </c>
      <c r="D225" t="s">
        <v>1134</v>
      </c>
      <c r="E225" t="s">
        <v>1137</v>
      </c>
      <c r="F225" t="s">
        <v>4754</v>
      </c>
      <c r="G225" t="s">
        <v>1081</v>
      </c>
      <c r="DL225" t="s">
        <v>1101</v>
      </c>
      <c r="DM225" t="s">
        <v>4716</v>
      </c>
      <c r="DN225" t="s">
        <v>4716</v>
      </c>
      <c r="DO225" t="s">
        <v>1103</v>
      </c>
      <c r="DP225" t="s">
        <v>1103</v>
      </c>
      <c r="DQ225" t="s">
        <v>4650</v>
      </c>
      <c r="DR225" t="s">
        <v>1101</v>
      </c>
      <c r="DS225" t="s">
        <v>4716</v>
      </c>
      <c r="DT225" t="s">
        <v>4716</v>
      </c>
      <c r="DU225" t="s">
        <v>1103</v>
      </c>
      <c r="DV225" t="s">
        <v>1103</v>
      </c>
      <c r="DW225" t="s">
        <v>4649</v>
      </c>
      <c r="DX225" t="s">
        <v>1101</v>
      </c>
      <c r="DY225" t="s">
        <v>4653</v>
      </c>
      <c r="DZ225" t="s">
        <v>4653</v>
      </c>
      <c r="EA225" t="s">
        <v>1103</v>
      </c>
      <c r="EB225" t="s">
        <v>1103</v>
      </c>
      <c r="EC225" t="s">
        <v>4649</v>
      </c>
      <c r="ED225" t="s">
        <v>1101</v>
      </c>
      <c r="EE225" t="s">
        <v>4639</v>
      </c>
      <c r="EF225" t="s">
        <v>4639</v>
      </c>
      <c r="EG225" t="s">
        <v>1103</v>
      </c>
      <c r="EH225" t="s">
        <v>1103</v>
      </c>
      <c r="EI225" t="s">
        <v>4650</v>
      </c>
      <c r="EJ225" t="s">
        <v>1082</v>
      </c>
      <c r="EK225" t="s">
        <v>4663</v>
      </c>
      <c r="EL225" t="s">
        <v>4663</v>
      </c>
      <c r="EM225" t="s">
        <v>1103</v>
      </c>
      <c r="EN225" t="s">
        <v>1103</v>
      </c>
      <c r="EO225" t="s">
        <v>4628</v>
      </c>
      <c r="GP225" t="s">
        <v>1089</v>
      </c>
      <c r="HB225" t="s">
        <v>1103</v>
      </c>
      <c r="HC225" t="s">
        <v>4652</v>
      </c>
      <c r="HD225" t="s">
        <v>1128</v>
      </c>
      <c r="HE225" t="s">
        <v>1109</v>
      </c>
      <c r="MY225" t="s">
        <v>4629</v>
      </c>
      <c r="MZ225" t="s">
        <v>4630</v>
      </c>
      <c r="NA225" t="s">
        <v>4630</v>
      </c>
      <c r="NB225" t="s">
        <v>4630</v>
      </c>
      <c r="NC225" t="s">
        <v>4630</v>
      </c>
      <c r="ND225" t="s">
        <v>4630</v>
      </c>
      <c r="NE225" t="s">
        <v>4630</v>
      </c>
      <c r="NF225" t="s">
        <v>4630</v>
      </c>
      <c r="NH225" t="s">
        <v>4630</v>
      </c>
      <c r="NI225" t="s">
        <v>4629</v>
      </c>
      <c r="NJ225" t="s">
        <v>4630</v>
      </c>
      <c r="NK225" t="s">
        <v>4629</v>
      </c>
      <c r="NL225" t="s">
        <v>4630</v>
      </c>
      <c r="NM225" t="s">
        <v>4630</v>
      </c>
      <c r="NN225" t="s">
        <v>4630</v>
      </c>
      <c r="NO225" t="s">
        <v>4630</v>
      </c>
      <c r="NP225" t="s">
        <v>4630</v>
      </c>
      <c r="NQ225" t="s">
        <v>4630</v>
      </c>
      <c r="NR225" t="s">
        <v>4630</v>
      </c>
      <c r="NS225" t="s">
        <v>4630</v>
      </c>
      <c r="NT225" t="s">
        <v>4630</v>
      </c>
      <c r="NU225" t="s">
        <v>4630</v>
      </c>
      <c r="NV225" t="s">
        <v>4630</v>
      </c>
      <c r="NW225" t="s">
        <v>4630</v>
      </c>
    </row>
    <row r="226" spans="1:387" x14ac:dyDescent="0.25">
      <c r="A226">
        <v>225</v>
      </c>
      <c r="B226" t="s">
        <v>4954</v>
      </c>
      <c r="C226" t="s">
        <v>1133</v>
      </c>
      <c r="D226" t="s">
        <v>1134</v>
      </c>
      <c r="E226" t="s">
        <v>1137</v>
      </c>
      <c r="F226" t="s">
        <v>4754</v>
      </c>
      <c r="G226" t="s">
        <v>1081</v>
      </c>
      <c r="EP226" t="s">
        <v>1101</v>
      </c>
      <c r="EQ226" t="s">
        <v>4639</v>
      </c>
      <c r="ER226" t="s">
        <v>4639</v>
      </c>
      <c r="ES226" t="s">
        <v>1103</v>
      </c>
      <c r="ET226" t="s">
        <v>1103</v>
      </c>
      <c r="EU226" t="s">
        <v>4628</v>
      </c>
      <c r="EV226" t="s">
        <v>1101</v>
      </c>
      <c r="EW226" t="s">
        <v>4657</v>
      </c>
      <c r="EX226" t="s">
        <v>4657</v>
      </c>
      <c r="EY226" t="s">
        <v>1101</v>
      </c>
      <c r="EZ226" t="s">
        <v>4643</v>
      </c>
      <c r="FA226" t="s">
        <v>4653</v>
      </c>
      <c r="FB226" t="s">
        <v>4653</v>
      </c>
      <c r="FC226" t="s">
        <v>1101</v>
      </c>
      <c r="FD226" t="s">
        <v>1095</v>
      </c>
      <c r="FE226" t="s">
        <v>4638</v>
      </c>
      <c r="FF226" t="s">
        <v>4822</v>
      </c>
      <c r="GP226" t="s">
        <v>1089</v>
      </c>
      <c r="HB226" t="s">
        <v>1103</v>
      </c>
      <c r="HC226" t="s">
        <v>1135</v>
      </c>
      <c r="HD226" t="s">
        <v>1135</v>
      </c>
      <c r="HE226" t="s">
        <v>1109</v>
      </c>
      <c r="MY226" t="s">
        <v>4629</v>
      </c>
      <c r="MZ226" t="s">
        <v>4630</v>
      </c>
      <c r="NA226" t="s">
        <v>4630</v>
      </c>
      <c r="NB226" t="s">
        <v>4630</v>
      </c>
      <c r="NC226" t="s">
        <v>4630</v>
      </c>
      <c r="ND226" t="s">
        <v>4630</v>
      </c>
      <c r="NE226" t="s">
        <v>4630</v>
      </c>
      <c r="NF226" t="s">
        <v>4630</v>
      </c>
      <c r="NH226" t="s">
        <v>4630</v>
      </c>
      <c r="NI226" t="s">
        <v>4629</v>
      </c>
      <c r="NJ226" t="s">
        <v>4629</v>
      </c>
      <c r="NK226" t="s">
        <v>4630</v>
      </c>
      <c r="NL226" t="s">
        <v>4630</v>
      </c>
      <c r="NM226" t="s">
        <v>4630</v>
      </c>
      <c r="NN226" t="s">
        <v>4630</v>
      </c>
      <c r="NO226" t="s">
        <v>4630</v>
      </c>
      <c r="NP226" t="s">
        <v>4630</v>
      </c>
      <c r="NQ226" t="s">
        <v>4630</v>
      </c>
      <c r="NR226" t="s">
        <v>4630</v>
      </c>
      <c r="NS226" t="s">
        <v>4630</v>
      </c>
      <c r="NT226" t="s">
        <v>4630</v>
      </c>
      <c r="NU226" t="s">
        <v>4630</v>
      </c>
      <c r="NV226" t="s">
        <v>4630</v>
      </c>
      <c r="NW226" t="s">
        <v>4630</v>
      </c>
    </row>
    <row r="227" spans="1:387" x14ac:dyDescent="0.25">
      <c r="A227">
        <v>226</v>
      </c>
      <c r="B227" t="s">
        <v>4954</v>
      </c>
      <c r="C227" t="s">
        <v>1133</v>
      </c>
      <c r="D227" t="s">
        <v>1134</v>
      </c>
      <c r="E227" t="s">
        <v>1137</v>
      </c>
      <c r="F227" t="s">
        <v>4754</v>
      </c>
      <c r="G227" t="s">
        <v>1081</v>
      </c>
      <c r="EP227" t="s">
        <v>1101</v>
      </c>
      <c r="EQ227" t="s">
        <v>4639</v>
      </c>
      <c r="ER227" t="s">
        <v>4639</v>
      </c>
      <c r="ES227" t="s">
        <v>1103</v>
      </c>
      <c r="ET227" t="s">
        <v>1103</v>
      </c>
      <c r="EU227" t="s">
        <v>4628</v>
      </c>
      <c r="EV227" t="s">
        <v>1101</v>
      </c>
      <c r="EW227" t="s">
        <v>4636</v>
      </c>
      <c r="EX227" t="s">
        <v>4636</v>
      </c>
      <c r="EY227" t="s">
        <v>1101</v>
      </c>
      <c r="EZ227" t="s">
        <v>4643</v>
      </c>
      <c r="FA227" t="s">
        <v>4653</v>
      </c>
      <c r="FB227" t="s">
        <v>4653</v>
      </c>
      <c r="FC227" t="s">
        <v>1101</v>
      </c>
      <c r="FD227" t="s">
        <v>1095</v>
      </c>
      <c r="FE227" t="s">
        <v>4653</v>
      </c>
      <c r="FF227" t="s">
        <v>4883</v>
      </c>
      <c r="GP227" t="s">
        <v>1089</v>
      </c>
      <c r="HB227" t="s">
        <v>1103</v>
      </c>
      <c r="HC227" t="s">
        <v>1135</v>
      </c>
      <c r="HD227" t="s">
        <v>1135</v>
      </c>
      <c r="HE227" t="s">
        <v>1109</v>
      </c>
      <c r="MY227" t="s">
        <v>4629</v>
      </c>
      <c r="MZ227" t="s">
        <v>4630</v>
      </c>
      <c r="NA227" t="s">
        <v>4630</v>
      </c>
      <c r="NB227" t="s">
        <v>4630</v>
      </c>
      <c r="NC227" t="s">
        <v>4630</v>
      </c>
      <c r="ND227" t="s">
        <v>4630</v>
      </c>
      <c r="NE227" t="s">
        <v>4630</v>
      </c>
      <c r="NF227" t="s">
        <v>4630</v>
      </c>
      <c r="NH227" t="s">
        <v>4630</v>
      </c>
      <c r="NI227" t="s">
        <v>4629</v>
      </c>
      <c r="NJ227" t="s">
        <v>4629</v>
      </c>
      <c r="NK227" t="s">
        <v>4629</v>
      </c>
      <c r="NL227" t="s">
        <v>4630</v>
      </c>
      <c r="NM227" t="s">
        <v>4629</v>
      </c>
      <c r="NN227" t="s">
        <v>4630</v>
      </c>
      <c r="NO227" t="s">
        <v>4630</v>
      </c>
      <c r="NP227" t="s">
        <v>4630</v>
      </c>
      <c r="NQ227" t="s">
        <v>4630</v>
      </c>
      <c r="NR227" t="s">
        <v>4630</v>
      </c>
      <c r="NS227" t="s">
        <v>4630</v>
      </c>
      <c r="NT227" t="s">
        <v>4630</v>
      </c>
      <c r="NU227" t="s">
        <v>4630</v>
      </c>
      <c r="NV227" t="s">
        <v>4630</v>
      </c>
      <c r="NW227" t="s">
        <v>4630</v>
      </c>
    </row>
    <row r="228" spans="1:387" x14ac:dyDescent="0.25">
      <c r="A228">
        <v>227</v>
      </c>
      <c r="B228" t="s">
        <v>4954</v>
      </c>
      <c r="C228" t="s">
        <v>1133</v>
      </c>
      <c r="D228" t="s">
        <v>1134</v>
      </c>
      <c r="E228" t="s">
        <v>1137</v>
      </c>
      <c r="F228" t="s">
        <v>4754</v>
      </c>
      <c r="G228" t="s">
        <v>1081</v>
      </c>
      <c r="EP228" t="s">
        <v>1101</v>
      </c>
      <c r="EQ228" t="s">
        <v>4639</v>
      </c>
      <c r="ER228" t="s">
        <v>4639</v>
      </c>
      <c r="ES228" t="s">
        <v>1103</v>
      </c>
      <c r="ET228" t="s">
        <v>1103</v>
      </c>
      <c r="EU228" t="s">
        <v>4649</v>
      </c>
      <c r="EV228" t="s">
        <v>1101</v>
      </c>
      <c r="EW228" t="s">
        <v>4636</v>
      </c>
      <c r="EX228" t="s">
        <v>4636</v>
      </c>
      <c r="EY228" t="s">
        <v>1101</v>
      </c>
      <c r="EZ228" t="s">
        <v>4643</v>
      </c>
      <c r="FA228" t="s">
        <v>4653</v>
      </c>
      <c r="FB228" t="s">
        <v>4653</v>
      </c>
      <c r="FC228" t="s">
        <v>1101</v>
      </c>
      <c r="FD228" t="s">
        <v>1095</v>
      </c>
      <c r="FE228" t="s">
        <v>4653</v>
      </c>
      <c r="FF228" t="s">
        <v>4883</v>
      </c>
      <c r="GP228" t="s">
        <v>1089</v>
      </c>
      <c r="HB228" t="s">
        <v>1103</v>
      </c>
      <c r="HC228" t="s">
        <v>4652</v>
      </c>
      <c r="HD228" t="s">
        <v>1128</v>
      </c>
      <c r="HE228" t="s">
        <v>1109</v>
      </c>
      <c r="MY228" t="s">
        <v>4629</v>
      </c>
      <c r="MZ228" t="s">
        <v>4630</v>
      </c>
      <c r="NA228" t="s">
        <v>4630</v>
      </c>
      <c r="NB228" t="s">
        <v>4630</v>
      </c>
      <c r="NC228" t="s">
        <v>4630</v>
      </c>
      <c r="ND228" t="s">
        <v>4630</v>
      </c>
      <c r="NE228" t="s">
        <v>4630</v>
      </c>
      <c r="NF228" t="s">
        <v>4630</v>
      </c>
      <c r="NH228" t="s">
        <v>4630</v>
      </c>
      <c r="NI228" t="s">
        <v>4629</v>
      </c>
      <c r="NJ228" t="s">
        <v>4630</v>
      </c>
      <c r="NK228" t="s">
        <v>4629</v>
      </c>
      <c r="NL228" t="s">
        <v>4630</v>
      </c>
      <c r="NM228" t="s">
        <v>4630</v>
      </c>
      <c r="NN228" t="s">
        <v>4630</v>
      </c>
      <c r="NO228" t="s">
        <v>4630</v>
      </c>
      <c r="NP228" t="s">
        <v>4630</v>
      </c>
      <c r="NQ228" t="s">
        <v>4630</v>
      </c>
      <c r="NR228" t="s">
        <v>4630</v>
      </c>
      <c r="NS228" t="s">
        <v>4630</v>
      </c>
      <c r="NT228" t="s">
        <v>4630</v>
      </c>
      <c r="NU228" t="s">
        <v>4630</v>
      </c>
      <c r="NV228" t="s">
        <v>4630</v>
      </c>
      <c r="NW228" t="s">
        <v>4630</v>
      </c>
    </row>
    <row r="229" spans="1:387" x14ac:dyDescent="0.25">
      <c r="A229">
        <v>228</v>
      </c>
      <c r="B229" t="s">
        <v>4954</v>
      </c>
      <c r="C229" t="s">
        <v>1133</v>
      </c>
      <c r="D229" t="s">
        <v>1134</v>
      </c>
      <c r="E229" t="s">
        <v>1137</v>
      </c>
      <c r="F229" t="s">
        <v>4754</v>
      </c>
      <c r="G229" t="s">
        <v>1081</v>
      </c>
      <c r="EP229" t="s">
        <v>1101</v>
      </c>
      <c r="EQ229" t="s">
        <v>4639</v>
      </c>
      <c r="ER229" t="s">
        <v>4639</v>
      </c>
      <c r="ES229" t="s">
        <v>1103</v>
      </c>
      <c r="ET229" t="s">
        <v>1103</v>
      </c>
      <c r="EU229" t="s">
        <v>4649</v>
      </c>
      <c r="EV229" t="s">
        <v>1101</v>
      </c>
      <c r="EW229" t="s">
        <v>4663</v>
      </c>
      <c r="EX229" t="s">
        <v>4663</v>
      </c>
      <c r="EY229" t="s">
        <v>1101</v>
      </c>
      <c r="EZ229" t="s">
        <v>4643</v>
      </c>
      <c r="FA229" t="s">
        <v>4653</v>
      </c>
      <c r="FB229" t="s">
        <v>4653</v>
      </c>
      <c r="FC229" t="s">
        <v>1101</v>
      </c>
      <c r="FD229" t="s">
        <v>1095</v>
      </c>
      <c r="FE229" t="s">
        <v>4653</v>
      </c>
      <c r="FF229" t="s">
        <v>4883</v>
      </c>
      <c r="GP229" t="s">
        <v>1089</v>
      </c>
      <c r="HB229" t="s">
        <v>1103</v>
      </c>
      <c r="HC229" t="s">
        <v>4652</v>
      </c>
      <c r="HD229" t="s">
        <v>1128</v>
      </c>
      <c r="HE229" t="s">
        <v>1109</v>
      </c>
      <c r="MY229" t="s">
        <v>4629</v>
      </c>
      <c r="MZ229" t="s">
        <v>4630</v>
      </c>
      <c r="NA229" t="s">
        <v>4630</v>
      </c>
      <c r="NB229" t="s">
        <v>4630</v>
      </c>
      <c r="NC229" t="s">
        <v>4630</v>
      </c>
      <c r="ND229" t="s">
        <v>4630</v>
      </c>
      <c r="NE229" t="s">
        <v>4630</v>
      </c>
      <c r="NF229" t="s">
        <v>4630</v>
      </c>
      <c r="NH229" t="s">
        <v>4630</v>
      </c>
      <c r="NI229" t="s">
        <v>4629</v>
      </c>
      <c r="NJ229" t="s">
        <v>4629</v>
      </c>
      <c r="NK229" t="s">
        <v>4629</v>
      </c>
      <c r="NL229" t="s">
        <v>4630</v>
      </c>
      <c r="NM229" t="s">
        <v>4630</v>
      </c>
      <c r="NN229" t="s">
        <v>4630</v>
      </c>
      <c r="NO229" t="s">
        <v>4630</v>
      </c>
      <c r="NP229" t="s">
        <v>4630</v>
      </c>
      <c r="NQ229" t="s">
        <v>4630</v>
      </c>
      <c r="NR229" t="s">
        <v>4630</v>
      </c>
      <c r="NS229" t="s">
        <v>4630</v>
      </c>
      <c r="NT229" t="s">
        <v>4630</v>
      </c>
      <c r="NU229" t="s">
        <v>4630</v>
      </c>
      <c r="NV229" t="s">
        <v>4630</v>
      </c>
      <c r="NW229" t="s">
        <v>4630</v>
      </c>
    </row>
    <row r="230" spans="1:387" x14ac:dyDescent="0.25">
      <c r="A230">
        <v>229</v>
      </c>
      <c r="B230" t="s">
        <v>4954</v>
      </c>
      <c r="C230" t="s">
        <v>1133</v>
      </c>
      <c r="D230" t="s">
        <v>1134</v>
      </c>
      <c r="E230" t="s">
        <v>1137</v>
      </c>
      <c r="F230" t="s">
        <v>4754</v>
      </c>
      <c r="G230" t="s">
        <v>1081</v>
      </c>
      <c r="FG230" t="s">
        <v>1101</v>
      </c>
      <c r="FH230" t="s">
        <v>4704</v>
      </c>
      <c r="FI230" t="s">
        <v>4704</v>
      </c>
      <c r="MY230" t="s">
        <v>4629</v>
      </c>
      <c r="MZ230" t="s">
        <v>4630</v>
      </c>
      <c r="NA230" t="s">
        <v>4630</v>
      </c>
      <c r="NB230" t="s">
        <v>4630</v>
      </c>
      <c r="NC230" t="s">
        <v>4630</v>
      </c>
      <c r="ND230" t="s">
        <v>4630</v>
      </c>
      <c r="NE230" t="s">
        <v>4630</v>
      </c>
      <c r="NF230" t="s">
        <v>4630</v>
      </c>
      <c r="NH230" t="s">
        <v>4630</v>
      </c>
      <c r="NI230" t="s">
        <v>4629</v>
      </c>
      <c r="NJ230" t="s">
        <v>4630</v>
      </c>
      <c r="NK230" t="s">
        <v>4630</v>
      </c>
      <c r="NL230" t="s">
        <v>4630</v>
      </c>
      <c r="NM230" t="s">
        <v>4630</v>
      </c>
      <c r="NN230" t="s">
        <v>4630</v>
      </c>
      <c r="NO230" t="s">
        <v>4630</v>
      </c>
      <c r="NP230" t="s">
        <v>4630</v>
      </c>
      <c r="NQ230" t="s">
        <v>4630</v>
      </c>
      <c r="NR230" t="s">
        <v>4630</v>
      </c>
      <c r="NS230" t="s">
        <v>4630</v>
      </c>
      <c r="NT230" t="s">
        <v>4630</v>
      </c>
      <c r="NU230" t="s">
        <v>4630</v>
      </c>
      <c r="NV230" t="s">
        <v>4630</v>
      </c>
      <c r="NW230" t="s">
        <v>4630</v>
      </c>
    </row>
    <row r="231" spans="1:387" x14ac:dyDescent="0.25">
      <c r="A231">
        <v>230</v>
      </c>
      <c r="B231" t="s">
        <v>4954</v>
      </c>
      <c r="C231" t="s">
        <v>1133</v>
      </c>
      <c r="D231" t="s">
        <v>1134</v>
      </c>
      <c r="E231" t="s">
        <v>1137</v>
      </c>
      <c r="F231" t="s">
        <v>4754</v>
      </c>
      <c r="G231" t="s">
        <v>1081</v>
      </c>
      <c r="FG231" t="s">
        <v>1101</v>
      </c>
      <c r="FH231" t="s">
        <v>4704</v>
      </c>
      <c r="FI231" t="s">
        <v>4704</v>
      </c>
      <c r="MY231" t="s">
        <v>4629</v>
      </c>
      <c r="MZ231" t="s">
        <v>4630</v>
      </c>
      <c r="NA231" t="s">
        <v>4630</v>
      </c>
      <c r="NB231" t="s">
        <v>4630</v>
      </c>
      <c r="NC231" t="s">
        <v>4630</v>
      </c>
      <c r="ND231" t="s">
        <v>4630</v>
      </c>
      <c r="NE231" t="s">
        <v>4630</v>
      </c>
      <c r="NF231" t="s">
        <v>4630</v>
      </c>
      <c r="NH231" t="s">
        <v>4630</v>
      </c>
      <c r="NI231" t="s">
        <v>4629</v>
      </c>
      <c r="NJ231" t="s">
        <v>4630</v>
      </c>
      <c r="NK231" t="s">
        <v>4629</v>
      </c>
      <c r="NL231" t="s">
        <v>4630</v>
      </c>
      <c r="NM231" t="s">
        <v>4630</v>
      </c>
      <c r="NN231" t="s">
        <v>4630</v>
      </c>
      <c r="NO231" t="s">
        <v>4630</v>
      </c>
      <c r="NP231" t="s">
        <v>4630</v>
      </c>
      <c r="NQ231" t="s">
        <v>4630</v>
      </c>
      <c r="NR231" t="s">
        <v>4630</v>
      </c>
      <c r="NS231" t="s">
        <v>4630</v>
      </c>
      <c r="NT231" t="s">
        <v>4630</v>
      </c>
      <c r="NU231" t="s">
        <v>4630</v>
      </c>
      <c r="NV231" t="s">
        <v>4630</v>
      </c>
      <c r="NW231" t="s">
        <v>4630</v>
      </c>
    </row>
    <row r="232" spans="1:387" x14ac:dyDescent="0.25">
      <c r="A232">
        <v>231</v>
      </c>
      <c r="B232" t="s">
        <v>4954</v>
      </c>
      <c r="C232" t="s">
        <v>1133</v>
      </c>
      <c r="D232" t="s">
        <v>1134</v>
      </c>
      <c r="E232" t="s">
        <v>1137</v>
      </c>
      <c r="F232" t="s">
        <v>4754</v>
      </c>
      <c r="G232" t="s">
        <v>1081</v>
      </c>
      <c r="FJ232" t="s">
        <v>1101</v>
      </c>
      <c r="FK232" t="s">
        <v>4644</v>
      </c>
      <c r="FL232" t="s">
        <v>4644</v>
      </c>
      <c r="MY232" t="s">
        <v>4629</v>
      </c>
      <c r="MZ232" t="s">
        <v>4630</v>
      </c>
      <c r="NA232" t="s">
        <v>4630</v>
      </c>
      <c r="NB232" t="s">
        <v>4630</v>
      </c>
      <c r="NC232" t="s">
        <v>4630</v>
      </c>
      <c r="ND232" t="s">
        <v>4630</v>
      </c>
      <c r="NE232" t="s">
        <v>4630</v>
      </c>
      <c r="NF232" t="s">
        <v>4630</v>
      </c>
      <c r="NH232" t="s">
        <v>4630</v>
      </c>
      <c r="NI232" t="s">
        <v>4629</v>
      </c>
      <c r="NJ232" t="s">
        <v>4629</v>
      </c>
      <c r="NK232" t="s">
        <v>4630</v>
      </c>
      <c r="NL232" t="s">
        <v>4630</v>
      </c>
      <c r="NM232" t="s">
        <v>4630</v>
      </c>
      <c r="NN232" t="s">
        <v>4630</v>
      </c>
      <c r="NO232" t="s">
        <v>4630</v>
      </c>
      <c r="NP232" t="s">
        <v>4630</v>
      </c>
      <c r="NQ232" t="s">
        <v>4630</v>
      </c>
      <c r="NR232" t="s">
        <v>4630</v>
      </c>
      <c r="NS232" t="s">
        <v>4630</v>
      </c>
      <c r="NT232" t="s">
        <v>4630</v>
      </c>
      <c r="NU232" t="s">
        <v>4630</v>
      </c>
      <c r="NV232" t="s">
        <v>4630</v>
      </c>
      <c r="NW232" t="s">
        <v>4630</v>
      </c>
    </row>
    <row r="233" spans="1:387" x14ac:dyDescent="0.25">
      <c r="A233">
        <v>232</v>
      </c>
      <c r="B233" t="s">
        <v>4954</v>
      </c>
      <c r="C233" t="s">
        <v>1133</v>
      </c>
      <c r="D233" t="s">
        <v>1134</v>
      </c>
      <c r="E233" t="s">
        <v>1137</v>
      </c>
      <c r="F233" t="s">
        <v>4754</v>
      </c>
      <c r="G233" t="s">
        <v>1081</v>
      </c>
      <c r="FJ233" t="s">
        <v>1101</v>
      </c>
      <c r="FK233" t="s">
        <v>4644</v>
      </c>
      <c r="FL233" t="s">
        <v>4644</v>
      </c>
      <c r="MY233" t="s">
        <v>4629</v>
      </c>
      <c r="MZ233" t="s">
        <v>4630</v>
      </c>
      <c r="NA233" t="s">
        <v>4630</v>
      </c>
      <c r="NB233" t="s">
        <v>4630</v>
      </c>
      <c r="NC233" t="s">
        <v>4630</v>
      </c>
      <c r="ND233" t="s">
        <v>4630</v>
      </c>
      <c r="NE233" t="s">
        <v>4630</v>
      </c>
      <c r="NF233" t="s">
        <v>4630</v>
      </c>
      <c r="NH233" t="s">
        <v>4630</v>
      </c>
      <c r="NI233" t="s">
        <v>4629</v>
      </c>
      <c r="NJ233" t="s">
        <v>4629</v>
      </c>
      <c r="NK233" t="s">
        <v>4630</v>
      </c>
      <c r="NL233" t="s">
        <v>4629</v>
      </c>
      <c r="NM233" t="s">
        <v>4630</v>
      </c>
      <c r="NN233" t="s">
        <v>4630</v>
      </c>
      <c r="NO233" t="s">
        <v>4630</v>
      </c>
      <c r="NP233" t="s">
        <v>4630</v>
      </c>
      <c r="NQ233" t="s">
        <v>4630</v>
      </c>
      <c r="NR233" t="s">
        <v>4630</v>
      </c>
      <c r="NS233" t="s">
        <v>4630</v>
      </c>
      <c r="NT233" t="s">
        <v>4630</v>
      </c>
      <c r="NU233" t="s">
        <v>4630</v>
      </c>
      <c r="NV233" t="s">
        <v>4630</v>
      </c>
      <c r="NW233" t="s">
        <v>4630</v>
      </c>
    </row>
    <row r="234" spans="1:387" x14ac:dyDescent="0.25">
      <c r="A234">
        <v>233</v>
      </c>
      <c r="B234" t="s">
        <v>4954</v>
      </c>
      <c r="C234" t="s">
        <v>1133</v>
      </c>
      <c r="D234" t="s">
        <v>1134</v>
      </c>
      <c r="E234" t="s">
        <v>1137</v>
      </c>
      <c r="F234" t="s">
        <v>4754</v>
      </c>
      <c r="G234" t="s">
        <v>1081</v>
      </c>
      <c r="FM234" t="s">
        <v>1101</v>
      </c>
      <c r="FN234" t="s">
        <v>4816</v>
      </c>
      <c r="FO234" t="s">
        <v>4813</v>
      </c>
      <c r="FP234" t="s">
        <v>1101</v>
      </c>
      <c r="FQ234" t="s">
        <v>4763</v>
      </c>
      <c r="FR234" t="s">
        <v>4764</v>
      </c>
      <c r="MY234" t="s">
        <v>4629</v>
      </c>
      <c r="MZ234" t="s">
        <v>4630</v>
      </c>
      <c r="NA234" t="s">
        <v>4630</v>
      </c>
      <c r="NB234" t="s">
        <v>4630</v>
      </c>
      <c r="NC234" t="s">
        <v>4630</v>
      </c>
      <c r="ND234" t="s">
        <v>4630</v>
      </c>
      <c r="NE234" t="s">
        <v>4630</v>
      </c>
      <c r="NF234" t="s">
        <v>4630</v>
      </c>
      <c r="NH234" t="s">
        <v>4630</v>
      </c>
      <c r="NI234" t="s">
        <v>4629</v>
      </c>
      <c r="NJ234" t="s">
        <v>4629</v>
      </c>
      <c r="NK234" t="s">
        <v>4630</v>
      </c>
      <c r="NL234" t="s">
        <v>4629</v>
      </c>
      <c r="NM234" t="s">
        <v>4630</v>
      </c>
      <c r="NN234" t="s">
        <v>4630</v>
      </c>
      <c r="NO234" t="s">
        <v>4630</v>
      </c>
      <c r="NP234" t="s">
        <v>4630</v>
      </c>
      <c r="NQ234" t="s">
        <v>4630</v>
      </c>
      <c r="NR234" t="s">
        <v>4630</v>
      </c>
      <c r="NS234" t="s">
        <v>4630</v>
      </c>
      <c r="NT234" t="s">
        <v>4630</v>
      </c>
      <c r="NU234" t="s">
        <v>4630</v>
      </c>
      <c r="NV234" t="s">
        <v>4630</v>
      </c>
      <c r="NW234" t="s">
        <v>4630</v>
      </c>
    </row>
    <row r="235" spans="1:387" x14ac:dyDescent="0.25">
      <c r="A235">
        <v>234</v>
      </c>
      <c r="B235" t="s">
        <v>4954</v>
      </c>
      <c r="C235" t="s">
        <v>1133</v>
      </c>
      <c r="D235" t="s">
        <v>1134</v>
      </c>
      <c r="E235" t="s">
        <v>1137</v>
      </c>
      <c r="F235" t="s">
        <v>4754</v>
      </c>
      <c r="G235" t="s">
        <v>1081</v>
      </c>
      <c r="FM235" t="s">
        <v>1101</v>
      </c>
      <c r="FN235" t="s">
        <v>4802</v>
      </c>
      <c r="FO235" t="s">
        <v>4813</v>
      </c>
      <c r="FP235" t="s">
        <v>1101</v>
      </c>
      <c r="FQ235" t="s">
        <v>4763</v>
      </c>
      <c r="FR235" t="s">
        <v>4764</v>
      </c>
      <c r="MY235" t="s">
        <v>4629</v>
      </c>
      <c r="MZ235" t="s">
        <v>4630</v>
      </c>
      <c r="NA235" t="s">
        <v>4630</v>
      </c>
      <c r="NB235" t="s">
        <v>4630</v>
      </c>
      <c r="NC235" t="s">
        <v>4630</v>
      </c>
      <c r="ND235" t="s">
        <v>4630</v>
      </c>
      <c r="NE235" t="s">
        <v>4630</v>
      </c>
      <c r="NF235" t="s">
        <v>4630</v>
      </c>
      <c r="NH235" t="s">
        <v>4630</v>
      </c>
      <c r="NI235" t="s">
        <v>4629</v>
      </c>
      <c r="NJ235" t="s">
        <v>4629</v>
      </c>
      <c r="NK235" t="s">
        <v>4629</v>
      </c>
      <c r="NL235" t="s">
        <v>4630</v>
      </c>
      <c r="NM235" t="s">
        <v>4630</v>
      </c>
      <c r="NN235" t="s">
        <v>4630</v>
      </c>
      <c r="NO235" t="s">
        <v>4630</v>
      </c>
      <c r="NP235" t="s">
        <v>4630</v>
      </c>
      <c r="NQ235" t="s">
        <v>4630</v>
      </c>
      <c r="NR235" t="s">
        <v>4630</v>
      </c>
      <c r="NS235" t="s">
        <v>4630</v>
      </c>
      <c r="NT235" t="s">
        <v>4630</v>
      </c>
      <c r="NU235" t="s">
        <v>4630</v>
      </c>
      <c r="NV235" t="s">
        <v>4630</v>
      </c>
      <c r="NW235" t="s">
        <v>4630</v>
      </c>
    </row>
    <row r="236" spans="1:387" x14ac:dyDescent="0.25">
      <c r="A236">
        <v>235</v>
      </c>
      <c r="B236" t="s">
        <v>4957</v>
      </c>
      <c r="C236" t="s">
        <v>1133</v>
      </c>
      <c r="D236" t="s">
        <v>1134</v>
      </c>
      <c r="E236" t="s">
        <v>1137</v>
      </c>
      <c r="F236" t="s">
        <v>4754</v>
      </c>
      <c r="G236" t="s">
        <v>1081</v>
      </c>
    </row>
    <row r="237" spans="1:387" x14ac:dyDescent="0.25">
      <c r="A237">
        <v>236</v>
      </c>
      <c r="B237" t="s">
        <v>4957</v>
      </c>
      <c r="C237" t="s">
        <v>1133</v>
      </c>
      <c r="D237" t="s">
        <v>1134</v>
      </c>
      <c r="E237" t="s">
        <v>1137</v>
      </c>
      <c r="F237" t="s">
        <v>4754</v>
      </c>
      <c r="G237" t="s">
        <v>1081</v>
      </c>
    </row>
    <row r="238" spans="1:387" x14ac:dyDescent="0.25">
      <c r="A238">
        <v>237</v>
      </c>
      <c r="B238" t="s">
        <v>4957</v>
      </c>
      <c r="C238" t="s">
        <v>1133</v>
      </c>
      <c r="D238" t="s">
        <v>1134</v>
      </c>
      <c r="E238" t="s">
        <v>1137</v>
      </c>
      <c r="F238" t="s">
        <v>4754</v>
      </c>
      <c r="G238" t="s">
        <v>1081</v>
      </c>
      <c r="P238" t="s">
        <v>1101</v>
      </c>
      <c r="Q238" t="s">
        <v>1129</v>
      </c>
      <c r="R238" t="s">
        <v>1146</v>
      </c>
      <c r="S238" t="s">
        <v>4807</v>
      </c>
      <c r="T238" t="s">
        <v>4807</v>
      </c>
      <c r="U238" t="s">
        <v>1103</v>
      </c>
      <c r="V238" t="s">
        <v>1103</v>
      </c>
      <c r="W238" t="s">
        <v>4649</v>
      </c>
      <c r="AE238" t="s">
        <v>1101</v>
      </c>
      <c r="AF238" t="s">
        <v>1146</v>
      </c>
      <c r="AG238" t="s">
        <v>4828</v>
      </c>
      <c r="AH238" t="s">
        <v>4828</v>
      </c>
      <c r="AI238" t="s">
        <v>1103</v>
      </c>
      <c r="AJ238" t="s">
        <v>1103</v>
      </c>
      <c r="AK238" t="s">
        <v>4628</v>
      </c>
      <c r="BO238" t="s">
        <v>1101</v>
      </c>
      <c r="BP238" t="s">
        <v>1161</v>
      </c>
      <c r="BQ238" t="s">
        <v>1146</v>
      </c>
      <c r="BR238" t="s">
        <v>4807</v>
      </c>
      <c r="BS238" t="s">
        <v>4807</v>
      </c>
      <c r="BT238" t="s">
        <v>1103</v>
      </c>
      <c r="BU238" t="s">
        <v>1103</v>
      </c>
      <c r="BV238" t="s">
        <v>4650</v>
      </c>
      <c r="CE238" t="s">
        <v>1101</v>
      </c>
      <c r="CF238" t="s">
        <v>1085</v>
      </c>
      <c r="CG238" t="s">
        <v>1146</v>
      </c>
      <c r="CH238" t="s">
        <v>4845</v>
      </c>
      <c r="CI238" t="s">
        <v>4845</v>
      </c>
      <c r="CJ238" t="s">
        <v>1103</v>
      </c>
      <c r="CK238" t="s">
        <v>1103</v>
      </c>
      <c r="CL238" t="s">
        <v>4628</v>
      </c>
      <c r="GN238" t="s">
        <v>1089</v>
      </c>
      <c r="GO238" t="s">
        <v>1089</v>
      </c>
      <c r="GQ238" t="s">
        <v>1103</v>
      </c>
      <c r="GR238" t="s">
        <v>1103</v>
      </c>
      <c r="GS238" t="s">
        <v>4821</v>
      </c>
      <c r="GT238" t="s">
        <v>1109</v>
      </c>
      <c r="GW238" t="s">
        <v>1103</v>
      </c>
      <c r="GX238" t="s">
        <v>1135</v>
      </c>
      <c r="GY238" t="s">
        <v>1109</v>
      </c>
      <c r="MY238" t="s">
        <v>4629</v>
      </c>
      <c r="MZ238" t="s">
        <v>4630</v>
      </c>
      <c r="NA238" t="s">
        <v>4630</v>
      </c>
      <c r="NB238" t="s">
        <v>4630</v>
      </c>
      <c r="NC238" t="s">
        <v>4630</v>
      </c>
      <c r="ND238" t="s">
        <v>4630</v>
      </c>
      <c r="NE238" t="s">
        <v>4630</v>
      </c>
      <c r="NF238" t="s">
        <v>4630</v>
      </c>
      <c r="NH238" t="s">
        <v>4630</v>
      </c>
      <c r="NI238" t="s">
        <v>4629</v>
      </c>
      <c r="NJ238" t="s">
        <v>4629</v>
      </c>
      <c r="NK238" t="s">
        <v>4629</v>
      </c>
      <c r="NL238" t="s">
        <v>4630</v>
      </c>
      <c r="NM238" t="s">
        <v>4630</v>
      </c>
      <c r="NN238" t="s">
        <v>4630</v>
      </c>
      <c r="NO238" t="s">
        <v>4630</v>
      </c>
      <c r="NP238" t="s">
        <v>4630</v>
      </c>
      <c r="NQ238" t="s">
        <v>4630</v>
      </c>
      <c r="NR238" t="s">
        <v>4630</v>
      </c>
      <c r="NS238" t="s">
        <v>4630</v>
      </c>
      <c r="NT238" t="s">
        <v>4630</v>
      </c>
      <c r="NU238" t="s">
        <v>4630</v>
      </c>
      <c r="NV238" t="s">
        <v>4630</v>
      </c>
      <c r="NW238" t="s">
        <v>4630</v>
      </c>
    </row>
    <row r="239" spans="1:387" x14ac:dyDescent="0.25">
      <c r="A239">
        <v>238</v>
      </c>
      <c r="B239" t="s">
        <v>4957</v>
      </c>
      <c r="C239" t="s">
        <v>1133</v>
      </c>
      <c r="D239" t="s">
        <v>1134</v>
      </c>
      <c r="E239" t="s">
        <v>1137</v>
      </c>
      <c r="F239" t="s">
        <v>4754</v>
      </c>
      <c r="G239" t="s">
        <v>1081</v>
      </c>
      <c r="P239" t="s">
        <v>1101</v>
      </c>
      <c r="Q239" t="s">
        <v>1129</v>
      </c>
      <c r="R239" t="s">
        <v>1146</v>
      </c>
      <c r="S239" t="s">
        <v>4807</v>
      </c>
      <c r="T239" t="s">
        <v>4807</v>
      </c>
      <c r="U239" t="s">
        <v>1103</v>
      </c>
      <c r="V239" t="s">
        <v>1103</v>
      </c>
      <c r="W239" t="s">
        <v>4649</v>
      </c>
      <c r="AE239" t="s">
        <v>1101</v>
      </c>
      <c r="AF239" t="s">
        <v>1146</v>
      </c>
      <c r="AG239" t="s">
        <v>4828</v>
      </c>
      <c r="AH239" t="s">
        <v>4828</v>
      </c>
      <c r="AI239" t="s">
        <v>1103</v>
      </c>
      <c r="AJ239" t="s">
        <v>1103</v>
      </c>
      <c r="AK239" t="s">
        <v>4650</v>
      </c>
      <c r="BO239" t="s">
        <v>1101</v>
      </c>
      <c r="BP239" t="s">
        <v>1161</v>
      </c>
      <c r="BQ239" t="s">
        <v>1146</v>
      </c>
      <c r="BR239" t="s">
        <v>4823</v>
      </c>
      <c r="BS239" t="s">
        <v>4823</v>
      </c>
      <c r="BT239" t="s">
        <v>1103</v>
      </c>
      <c r="BU239" t="s">
        <v>1103</v>
      </c>
      <c r="BV239" t="s">
        <v>4649</v>
      </c>
      <c r="CE239" t="s">
        <v>1101</v>
      </c>
      <c r="CF239" t="s">
        <v>1085</v>
      </c>
      <c r="CG239" t="s">
        <v>1146</v>
      </c>
      <c r="CH239" t="s">
        <v>4845</v>
      </c>
      <c r="CI239" t="s">
        <v>4845</v>
      </c>
      <c r="CJ239" t="s">
        <v>1103</v>
      </c>
      <c r="CK239" t="s">
        <v>1103</v>
      </c>
      <c r="CL239" t="s">
        <v>4649</v>
      </c>
      <c r="GN239" t="s">
        <v>1089</v>
      </c>
      <c r="GO239" t="s">
        <v>1089</v>
      </c>
      <c r="GQ239" t="s">
        <v>1103</v>
      </c>
      <c r="GR239" t="s">
        <v>1103</v>
      </c>
      <c r="GS239" t="s">
        <v>4821</v>
      </c>
      <c r="GT239" t="s">
        <v>1109</v>
      </c>
      <c r="GW239" t="s">
        <v>1103</v>
      </c>
      <c r="GX239" t="s">
        <v>4652</v>
      </c>
      <c r="GY239" t="s">
        <v>1109</v>
      </c>
      <c r="MY239" t="s">
        <v>4629</v>
      </c>
      <c r="MZ239" t="s">
        <v>4630</v>
      </c>
      <c r="NA239" t="s">
        <v>4630</v>
      </c>
      <c r="NB239" t="s">
        <v>4630</v>
      </c>
      <c r="NC239" t="s">
        <v>4630</v>
      </c>
      <c r="ND239" t="s">
        <v>4630</v>
      </c>
      <c r="NE239" t="s">
        <v>4630</v>
      </c>
      <c r="NF239" t="s">
        <v>4630</v>
      </c>
      <c r="NH239" t="s">
        <v>4630</v>
      </c>
      <c r="NI239" t="s">
        <v>4629</v>
      </c>
      <c r="NJ239" t="s">
        <v>4629</v>
      </c>
      <c r="NK239" t="s">
        <v>4629</v>
      </c>
      <c r="NL239" t="s">
        <v>4630</v>
      </c>
      <c r="NM239" t="s">
        <v>4630</v>
      </c>
      <c r="NN239" t="s">
        <v>4630</v>
      </c>
      <c r="NO239" t="s">
        <v>4630</v>
      </c>
      <c r="NP239" t="s">
        <v>4630</v>
      </c>
      <c r="NQ239" t="s">
        <v>4630</v>
      </c>
      <c r="NR239" t="s">
        <v>4630</v>
      </c>
      <c r="NS239" t="s">
        <v>4630</v>
      </c>
      <c r="NT239" t="s">
        <v>4630</v>
      </c>
      <c r="NU239" t="s">
        <v>4630</v>
      </c>
      <c r="NV239" t="s">
        <v>4630</v>
      </c>
      <c r="NW239" t="s">
        <v>4630</v>
      </c>
    </row>
    <row r="240" spans="1:387" x14ac:dyDescent="0.25">
      <c r="A240">
        <v>239</v>
      </c>
      <c r="B240" t="s">
        <v>4957</v>
      </c>
      <c r="C240" t="s">
        <v>1133</v>
      </c>
      <c r="D240" t="s">
        <v>1134</v>
      </c>
      <c r="E240" t="s">
        <v>1137</v>
      </c>
      <c r="F240" t="s">
        <v>4754</v>
      </c>
      <c r="G240" t="s">
        <v>1081</v>
      </c>
      <c r="P240" t="s">
        <v>1101</v>
      </c>
      <c r="Q240" t="s">
        <v>1129</v>
      </c>
      <c r="R240" t="s">
        <v>1146</v>
      </c>
      <c r="S240" t="s">
        <v>4845</v>
      </c>
      <c r="T240" t="s">
        <v>4845</v>
      </c>
      <c r="U240" t="s">
        <v>1103</v>
      </c>
      <c r="V240" t="s">
        <v>1103</v>
      </c>
      <c r="W240" t="s">
        <v>4650</v>
      </c>
      <c r="AE240" t="s">
        <v>1101</v>
      </c>
      <c r="AF240" t="s">
        <v>1146</v>
      </c>
      <c r="AG240" t="s">
        <v>4828</v>
      </c>
      <c r="AH240" t="s">
        <v>4828</v>
      </c>
      <c r="AI240" t="s">
        <v>1103</v>
      </c>
      <c r="AJ240" t="s">
        <v>1103</v>
      </c>
      <c r="AK240" t="s">
        <v>4649</v>
      </c>
      <c r="BO240" t="s">
        <v>1101</v>
      </c>
      <c r="BP240" t="s">
        <v>1161</v>
      </c>
      <c r="BQ240" t="s">
        <v>1146</v>
      </c>
      <c r="BR240" t="s">
        <v>4807</v>
      </c>
      <c r="BS240" t="s">
        <v>4807</v>
      </c>
      <c r="BT240" t="s">
        <v>1103</v>
      </c>
      <c r="BU240" t="s">
        <v>1103</v>
      </c>
      <c r="BV240" t="s">
        <v>4650</v>
      </c>
      <c r="CE240" t="s">
        <v>1101</v>
      </c>
      <c r="CF240" t="s">
        <v>1085</v>
      </c>
      <c r="CG240" t="s">
        <v>1146</v>
      </c>
      <c r="CH240" t="s">
        <v>4845</v>
      </c>
      <c r="CI240" t="s">
        <v>4845</v>
      </c>
      <c r="CJ240" t="s">
        <v>1103</v>
      </c>
      <c r="CK240" t="s">
        <v>1103</v>
      </c>
      <c r="CL240" t="s">
        <v>4650</v>
      </c>
      <c r="GN240" t="s">
        <v>1089</v>
      </c>
      <c r="GO240" t="s">
        <v>1089</v>
      </c>
      <c r="GQ240" t="s">
        <v>1103</v>
      </c>
      <c r="GR240" t="s">
        <v>1103</v>
      </c>
      <c r="GS240" t="s">
        <v>4821</v>
      </c>
      <c r="GT240" t="s">
        <v>1109</v>
      </c>
      <c r="GW240" t="s">
        <v>1103</v>
      </c>
      <c r="GX240" t="s">
        <v>1135</v>
      </c>
      <c r="GY240" t="s">
        <v>1109</v>
      </c>
      <c r="MY240" t="s">
        <v>4629</v>
      </c>
      <c r="MZ240" t="s">
        <v>4630</v>
      </c>
      <c r="NA240" t="s">
        <v>4630</v>
      </c>
      <c r="NB240" t="s">
        <v>4630</v>
      </c>
      <c r="NC240" t="s">
        <v>4630</v>
      </c>
      <c r="ND240" t="s">
        <v>4630</v>
      </c>
      <c r="NE240" t="s">
        <v>4630</v>
      </c>
      <c r="NF240" t="s">
        <v>4630</v>
      </c>
      <c r="NH240" t="s">
        <v>4630</v>
      </c>
      <c r="NI240" t="s">
        <v>4629</v>
      </c>
      <c r="NJ240" t="s">
        <v>4629</v>
      </c>
      <c r="NK240" t="s">
        <v>4630</v>
      </c>
      <c r="NL240" t="s">
        <v>4630</v>
      </c>
      <c r="NM240" t="s">
        <v>4630</v>
      </c>
      <c r="NN240" t="s">
        <v>4630</v>
      </c>
      <c r="NO240" t="s">
        <v>4630</v>
      </c>
      <c r="NP240" t="s">
        <v>4630</v>
      </c>
      <c r="NQ240" t="s">
        <v>4630</v>
      </c>
      <c r="NR240" t="s">
        <v>4630</v>
      </c>
      <c r="NS240" t="s">
        <v>4630</v>
      </c>
      <c r="NT240" t="s">
        <v>4630</v>
      </c>
      <c r="NU240" t="s">
        <v>4630</v>
      </c>
      <c r="NV240" t="s">
        <v>4630</v>
      </c>
      <c r="NW240" t="s">
        <v>4630</v>
      </c>
    </row>
    <row r="241" spans="1:387" x14ac:dyDescent="0.25">
      <c r="A241">
        <v>240</v>
      </c>
      <c r="B241" t="s">
        <v>4954</v>
      </c>
      <c r="C241" t="s">
        <v>1113</v>
      </c>
      <c r="D241" t="s">
        <v>1114</v>
      </c>
      <c r="E241" t="s">
        <v>1110</v>
      </c>
      <c r="F241" t="s">
        <v>1196</v>
      </c>
      <c r="G241" t="s">
        <v>1081</v>
      </c>
    </row>
    <row r="242" spans="1:387" x14ac:dyDescent="0.25">
      <c r="A242">
        <v>241</v>
      </c>
      <c r="B242" t="s">
        <v>4954</v>
      </c>
      <c r="C242" t="s">
        <v>1113</v>
      </c>
      <c r="D242" t="s">
        <v>1114</v>
      </c>
      <c r="E242" t="s">
        <v>1110</v>
      </c>
      <c r="F242" t="s">
        <v>1196</v>
      </c>
      <c r="G242" t="s">
        <v>1081</v>
      </c>
    </row>
    <row r="243" spans="1:387" x14ac:dyDescent="0.25">
      <c r="A243">
        <v>242</v>
      </c>
      <c r="B243" t="s">
        <v>4954</v>
      </c>
      <c r="C243" t="s">
        <v>1113</v>
      </c>
      <c r="D243" t="s">
        <v>1114</v>
      </c>
      <c r="E243" t="s">
        <v>1110</v>
      </c>
      <c r="F243" t="s">
        <v>1196</v>
      </c>
      <c r="G243" t="s">
        <v>1081</v>
      </c>
      <c r="FM243" t="s">
        <v>1101</v>
      </c>
      <c r="FN243" t="s">
        <v>4813</v>
      </c>
      <c r="FO243" t="s">
        <v>4816</v>
      </c>
      <c r="FV243" t="s">
        <v>1101</v>
      </c>
      <c r="MY243" t="s">
        <v>4629</v>
      </c>
      <c r="MZ243" t="s">
        <v>4629</v>
      </c>
      <c r="NA243" t="s">
        <v>4630</v>
      </c>
      <c r="NB243" t="s">
        <v>4629</v>
      </c>
      <c r="NC243" t="s">
        <v>4630</v>
      </c>
      <c r="ND243" t="s">
        <v>4630</v>
      </c>
      <c r="NE243" t="s">
        <v>4630</v>
      </c>
      <c r="NF243" t="s">
        <v>4630</v>
      </c>
      <c r="NH243" t="s">
        <v>4630</v>
      </c>
      <c r="NI243" t="s">
        <v>4630</v>
      </c>
      <c r="NJ243" t="s">
        <v>4630</v>
      </c>
      <c r="NK243" t="s">
        <v>4630</v>
      </c>
      <c r="NL243" t="s">
        <v>4629</v>
      </c>
      <c r="NM243" t="s">
        <v>4629</v>
      </c>
      <c r="NN243" t="s">
        <v>4630</v>
      </c>
      <c r="NO243" t="s">
        <v>4630</v>
      </c>
      <c r="NP243" t="s">
        <v>4630</v>
      </c>
      <c r="NQ243" t="s">
        <v>4630</v>
      </c>
      <c r="NR243" t="s">
        <v>4629</v>
      </c>
      <c r="NS243" t="s">
        <v>4629</v>
      </c>
      <c r="NT243" t="s">
        <v>4630</v>
      </c>
      <c r="NU243" t="s">
        <v>4630</v>
      </c>
      <c r="NV243" t="s">
        <v>4630</v>
      </c>
      <c r="NW243" t="s">
        <v>4630</v>
      </c>
    </row>
    <row r="244" spans="1:387" x14ac:dyDescent="0.25">
      <c r="A244">
        <v>243</v>
      </c>
      <c r="B244" t="s">
        <v>4954</v>
      </c>
      <c r="C244" t="s">
        <v>1113</v>
      </c>
      <c r="D244" t="s">
        <v>1114</v>
      </c>
      <c r="E244" t="s">
        <v>1110</v>
      </c>
      <c r="F244" t="s">
        <v>1196</v>
      </c>
      <c r="G244" t="s">
        <v>1081</v>
      </c>
      <c r="FM244" t="s">
        <v>1101</v>
      </c>
      <c r="FN244" t="s">
        <v>4813</v>
      </c>
      <c r="FO244" t="s">
        <v>4816</v>
      </c>
      <c r="FV244" t="s">
        <v>1101</v>
      </c>
      <c r="MY244" t="s">
        <v>4629</v>
      </c>
      <c r="MZ244" t="s">
        <v>4629</v>
      </c>
      <c r="NA244" t="s">
        <v>4630</v>
      </c>
      <c r="NB244" t="s">
        <v>4629</v>
      </c>
      <c r="NC244" t="s">
        <v>4630</v>
      </c>
      <c r="ND244" t="s">
        <v>4630</v>
      </c>
      <c r="NE244" t="s">
        <v>4630</v>
      </c>
      <c r="NF244" t="s">
        <v>4630</v>
      </c>
      <c r="NH244" t="s">
        <v>4630</v>
      </c>
      <c r="NI244" t="s">
        <v>4629</v>
      </c>
      <c r="NJ244" t="s">
        <v>4630</v>
      </c>
      <c r="NK244" t="s">
        <v>4630</v>
      </c>
      <c r="NL244" t="s">
        <v>4629</v>
      </c>
      <c r="NM244" t="s">
        <v>4629</v>
      </c>
      <c r="NN244" t="s">
        <v>4630</v>
      </c>
      <c r="NO244" t="s">
        <v>4630</v>
      </c>
      <c r="NP244" t="s">
        <v>4630</v>
      </c>
      <c r="NQ244" t="s">
        <v>4630</v>
      </c>
      <c r="NR244" t="s">
        <v>4629</v>
      </c>
      <c r="NS244" t="s">
        <v>4629</v>
      </c>
      <c r="NT244" t="s">
        <v>4630</v>
      </c>
      <c r="NU244" t="s">
        <v>4630</v>
      </c>
      <c r="NV244" t="s">
        <v>4630</v>
      </c>
      <c r="NW244" t="s">
        <v>4630</v>
      </c>
    </row>
    <row r="245" spans="1:387" x14ac:dyDescent="0.25">
      <c r="A245">
        <v>244</v>
      </c>
      <c r="B245" t="s">
        <v>4954</v>
      </c>
      <c r="C245" t="s">
        <v>1113</v>
      </c>
      <c r="D245" t="s">
        <v>1114</v>
      </c>
      <c r="E245" t="s">
        <v>1110</v>
      </c>
      <c r="F245" t="s">
        <v>1196</v>
      </c>
      <c r="G245" t="s">
        <v>1081</v>
      </c>
      <c r="FG245" t="s">
        <v>1101</v>
      </c>
      <c r="FH245" t="s">
        <v>4856</v>
      </c>
      <c r="FI245" t="s">
        <v>4856</v>
      </c>
      <c r="MY245" t="s">
        <v>4629</v>
      </c>
      <c r="MZ245" t="s">
        <v>4629</v>
      </c>
      <c r="NA245" t="s">
        <v>4630</v>
      </c>
      <c r="NB245" t="s">
        <v>4630</v>
      </c>
      <c r="NC245" t="s">
        <v>4630</v>
      </c>
      <c r="ND245" t="s">
        <v>4630</v>
      </c>
      <c r="NE245" t="s">
        <v>4630</v>
      </c>
      <c r="NF245" t="s">
        <v>4630</v>
      </c>
      <c r="NH245" t="s">
        <v>4630</v>
      </c>
      <c r="NI245" t="s">
        <v>4629</v>
      </c>
      <c r="NJ245" t="s">
        <v>4630</v>
      </c>
      <c r="NK245" t="s">
        <v>4630</v>
      </c>
      <c r="NL245" t="s">
        <v>4629</v>
      </c>
      <c r="NM245" t="s">
        <v>4629</v>
      </c>
      <c r="NN245" t="s">
        <v>4630</v>
      </c>
      <c r="NO245" t="s">
        <v>4630</v>
      </c>
      <c r="NP245" t="s">
        <v>4629</v>
      </c>
      <c r="NQ245" t="s">
        <v>4630</v>
      </c>
      <c r="NR245" t="s">
        <v>4629</v>
      </c>
      <c r="NS245" t="s">
        <v>4629</v>
      </c>
      <c r="NT245" t="s">
        <v>4629</v>
      </c>
      <c r="NU245" t="s">
        <v>4630</v>
      </c>
      <c r="NV245" t="s">
        <v>4630</v>
      </c>
      <c r="NW245" t="s">
        <v>4630</v>
      </c>
    </row>
    <row r="246" spans="1:387" x14ac:dyDescent="0.25">
      <c r="A246">
        <v>245</v>
      </c>
      <c r="B246" t="s">
        <v>4954</v>
      </c>
      <c r="C246" t="s">
        <v>1113</v>
      </c>
      <c r="D246" t="s">
        <v>1114</v>
      </c>
      <c r="E246" t="s">
        <v>1110</v>
      </c>
      <c r="F246" t="s">
        <v>1196</v>
      </c>
      <c r="G246" t="s">
        <v>1081</v>
      </c>
      <c r="FG246" t="s">
        <v>1101</v>
      </c>
      <c r="FH246" t="s">
        <v>4813</v>
      </c>
      <c r="FI246" t="s">
        <v>4813</v>
      </c>
      <c r="MY246" t="s">
        <v>4629</v>
      </c>
      <c r="MZ246" t="s">
        <v>4630</v>
      </c>
      <c r="NA246" t="s">
        <v>4630</v>
      </c>
      <c r="NB246" t="s">
        <v>4630</v>
      </c>
      <c r="NC246" t="s">
        <v>4630</v>
      </c>
      <c r="ND246" t="s">
        <v>4630</v>
      </c>
      <c r="NE246" t="s">
        <v>4630</v>
      </c>
      <c r="NF246" t="s">
        <v>4630</v>
      </c>
      <c r="NH246" t="s">
        <v>4630</v>
      </c>
      <c r="NI246" t="s">
        <v>4629</v>
      </c>
      <c r="NJ246" t="s">
        <v>4629</v>
      </c>
      <c r="NK246" t="s">
        <v>4630</v>
      </c>
      <c r="NL246" t="s">
        <v>4629</v>
      </c>
      <c r="NM246" t="s">
        <v>4629</v>
      </c>
      <c r="NN246" t="s">
        <v>4630</v>
      </c>
      <c r="NO246" t="s">
        <v>4630</v>
      </c>
      <c r="NP246" t="s">
        <v>4629</v>
      </c>
      <c r="NQ246" t="s">
        <v>4630</v>
      </c>
      <c r="NR246" t="s">
        <v>4629</v>
      </c>
      <c r="NS246" t="s">
        <v>4629</v>
      </c>
      <c r="NT246" t="s">
        <v>4629</v>
      </c>
      <c r="NU246" t="s">
        <v>4630</v>
      </c>
      <c r="NV246" t="s">
        <v>4630</v>
      </c>
      <c r="NW246" t="s">
        <v>4630</v>
      </c>
    </row>
    <row r="247" spans="1:387" x14ac:dyDescent="0.25">
      <c r="A247">
        <v>246</v>
      </c>
      <c r="B247" t="s">
        <v>4954</v>
      </c>
      <c r="C247" t="s">
        <v>1113</v>
      </c>
      <c r="D247" t="s">
        <v>1114</v>
      </c>
      <c r="E247" t="s">
        <v>1110</v>
      </c>
      <c r="F247" t="s">
        <v>1196</v>
      </c>
      <c r="G247" t="s">
        <v>1081</v>
      </c>
      <c r="FG247" t="s">
        <v>1101</v>
      </c>
      <c r="FH247" t="s">
        <v>4813</v>
      </c>
      <c r="FI247" t="s">
        <v>4813</v>
      </c>
      <c r="MY247" t="s">
        <v>4629</v>
      </c>
      <c r="MZ247" t="s">
        <v>4629</v>
      </c>
      <c r="NA247" t="s">
        <v>4630</v>
      </c>
      <c r="NB247" t="s">
        <v>4630</v>
      </c>
      <c r="NC247" t="s">
        <v>4630</v>
      </c>
      <c r="ND247" t="s">
        <v>4630</v>
      </c>
      <c r="NE247" t="s">
        <v>4630</v>
      </c>
      <c r="NF247" t="s">
        <v>4630</v>
      </c>
      <c r="NH247" t="s">
        <v>4630</v>
      </c>
      <c r="NI247" t="s">
        <v>4629</v>
      </c>
      <c r="NJ247" t="s">
        <v>4629</v>
      </c>
      <c r="NK247" t="s">
        <v>4630</v>
      </c>
      <c r="NL247" t="s">
        <v>4629</v>
      </c>
      <c r="NM247" t="s">
        <v>4629</v>
      </c>
      <c r="NN247" t="s">
        <v>4630</v>
      </c>
      <c r="NO247" t="s">
        <v>4630</v>
      </c>
      <c r="NP247" t="s">
        <v>4630</v>
      </c>
      <c r="NQ247" t="s">
        <v>4630</v>
      </c>
      <c r="NR247" t="s">
        <v>4630</v>
      </c>
      <c r="NS247" t="s">
        <v>4630</v>
      </c>
      <c r="NT247" t="s">
        <v>4630</v>
      </c>
      <c r="NU247" t="s">
        <v>4630</v>
      </c>
      <c r="NV247" t="s">
        <v>4630</v>
      </c>
      <c r="NW247" t="s">
        <v>4630</v>
      </c>
    </row>
    <row r="248" spans="1:387" x14ac:dyDescent="0.25">
      <c r="A248">
        <v>247</v>
      </c>
      <c r="B248" t="s">
        <v>4954</v>
      </c>
      <c r="C248" t="s">
        <v>1113</v>
      </c>
      <c r="D248" t="s">
        <v>1114</v>
      </c>
      <c r="E248" t="s">
        <v>1110</v>
      </c>
      <c r="F248" t="s">
        <v>1196</v>
      </c>
      <c r="G248" t="s">
        <v>1081</v>
      </c>
      <c r="FG248" t="s">
        <v>1101</v>
      </c>
      <c r="FH248" t="s">
        <v>4857</v>
      </c>
      <c r="FI248" t="s">
        <v>4857</v>
      </c>
      <c r="MY248" t="s">
        <v>4629</v>
      </c>
      <c r="MZ248" t="s">
        <v>4629</v>
      </c>
      <c r="NA248" t="s">
        <v>4630</v>
      </c>
      <c r="NB248" t="s">
        <v>4630</v>
      </c>
      <c r="NC248" t="s">
        <v>4630</v>
      </c>
      <c r="ND248" t="s">
        <v>4630</v>
      </c>
      <c r="NE248" t="s">
        <v>4630</v>
      </c>
      <c r="NF248" t="s">
        <v>4630</v>
      </c>
      <c r="NH248" t="s">
        <v>4630</v>
      </c>
      <c r="NI248" t="s">
        <v>4629</v>
      </c>
      <c r="NJ248" t="s">
        <v>4629</v>
      </c>
      <c r="NK248" t="s">
        <v>4630</v>
      </c>
      <c r="NL248" t="s">
        <v>4629</v>
      </c>
      <c r="NM248" t="s">
        <v>4629</v>
      </c>
      <c r="NN248" t="s">
        <v>4630</v>
      </c>
      <c r="NO248" t="s">
        <v>4629</v>
      </c>
      <c r="NP248" t="s">
        <v>4629</v>
      </c>
      <c r="NQ248" t="s">
        <v>4630</v>
      </c>
      <c r="NR248" t="s">
        <v>4629</v>
      </c>
      <c r="NS248" t="s">
        <v>4629</v>
      </c>
      <c r="NT248" t="s">
        <v>4630</v>
      </c>
      <c r="NU248" t="s">
        <v>4630</v>
      </c>
      <c r="NV248" t="s">
        <v>4630</v>
      </c>
      <c r="NW248" t="s">
        <v>4630</v>
      </c>
    </row>
    <row r="249" spans="1:387" x14ac:dyDescent="0.25">
      <c r="A249">
        <v>248</v>
      </c>
      <c r="B249" t="s">
        <v>4954</v>
      </c>
      <c r="C249" t="s">
        <v>1113</v>
      </c>
      <c r="D249" t="s">
        <v>1114</v>
      </c>
      <c r="E249" t="s">
        <v>1110</v>
      </c>
      <c r="F249" t="s">
        <v>1196</v>
      </c>
      <c r="G249" t="s">
        <v>1081</v>
      </c>
      <c r="EV249" t="s">
        <v>1101</v>
      </c>
      <c r="EW249" t="s">
        <v>4663</v>
      </c>
      <c r="EX249" t="s">
        <v>4663</v>
      </c>
      <c r="EY249" t="s">
        <v>1101</v>
      </c>
      <c r="EZ249" t="s">
        <v>4643</v>
      </c>
      <c r="FA249" t="s">
        <v>4637</v>
      </c>
      <c r="FB249" t="s">
        <v>4637</v>
      </c>
      <c r="FC249" t="s">
        <v>1101</v>
      </c>
      <c r="FD249" t="s">
        <v>1116</v>
      </c>
      <c r="FE249" t="s">
        <v>4661</v>
      </c>
      <c r="FF249" t="s">
        <v>4701</v>
      </c>
      <c r="MY249" t="s">
        <v>4629</v>
      </c>
      <c r="MZ249" t="s">
        <v>4630</v>
      </c>
      <c r="NA249" t="s">
        <v>4630</v>
      </c>
      <c r="NB249" t="s">
        <v>4630</v>
      </c>
      <c r="NC249" t="s">
        <v>4630</v>
      </c>
      <c r="ND249" t="s">
        <v>4630</v>
      </c>
      <c r="NE249" t="s">
        <v>4630</v>
      </c>
      <c r="NF249" t="s">
        <v>4630</v>
      </c>
      <c r="NH249" t="s">
        <v>4630</v>
      </c>
      <c r="NI249" t="s">
        <v>4630</v>
      </c>
      <c r="NJ249" t="s">
        <v>4630</v>
      </c>
      <c r="NK249" t="s">
        <v>4630</v>
      </c>
      <c r="NL249" t="s">
        <v>4629</v>
      </c>
      <c r="NM249" t="s">
        <v>4629</v>
      </c>
      <c r="NN249" t="s">
        <v>4630</v>
      </c>
      <c r="NO249" t="s">
        <v>4630</v>
      </c>
      <c r="NP249" t="s">
        <v>4630</v>
      </c>
      <c r="NQ249" t="s">
        <v>4630</v>
      </c>
      <c r="NR249" t="s">
        <v>4629</v>
      </c>
      <c r="NS249" t="s">
        <v>4629</v>
      </c>
      <c r="NT249" t="s">
        <v>4630</v>
      </c>
      <c r="NU249" t="s">
        <v>4630</v>
      </c>
      <c r="NV249" t="s">
        <v>4630</v>
      </c>
      <c r="NW249" t="s">
        <v>4630</v>
      </c>
    </row>
    <row r="250" spans="1:387" x14ac:dyDescent="0.25">
      <c r="A250">
        <v>249</v>
      </c>
      <c r="B250" t="s">
        <v>4954</v>
      </c>
      <c r="C250" t="s">
        <v>1113</v>
      </c>
      <c r="D250" t="s">
        <v>1114</v>
      </c>
      <c r="E250" t="s">
        <v>1110</v>
      </c>
      <c r="F250" t="s">
        <v>1196</v>
      </c>
      <c r="G250" t="s">
        <v>1081</v>
      </c>
      <c r="EV250" t="s">
        <v>1101</v>
      </c>
      <c r="EW250" t="s">
        <v>4663</v>
      </c>
      <c r="EX250" t="s">
        <v>4663</v>
      </c>
      <c r="EY250" t="s">
        <v>1101</v>
      </c>
      <c r="EZ250" t="s">
        <v>4643</v>
      </c>
      <c r="FA250" t="s">
        <v>4716</v>
      </c>
      <c r="FB250" t="s">
        <v>4716</v>
      </c>
      <c r="FC250" t="s">
        <v>1101</v>
      </c>
      <c r="FD250" t="s">
        <v>1116</v>
      </c>
      <c r="FE250" t="s">
        <v>4661</v>
      </c>
      <c r="FF250" t="s">
        <v>4701</v>
      </c>
      <c r="MY250" t="s">
        <v>4629</v>
      </c>
      <c r="MZ250" t="s">
        <v>4630</v>
      </c>
      <c r="NA250" t="s">
        <v>4630</v>
      </c>
      <c r="NB250" t="s">
        <v>4630</v>
      </c>
      <c r="NC250" t="s">
        <v>4630</v>
      </c>
      <c r="ND250" t="s">
        <v>4630</v>
      </c>
      <c r="NE250" t="s">
        <v>4630</v>
      </c>
      <c r="NF250" t="s">
        <v>4630</v>
      </c>
      <c r="NH250" t="s">
        <v>4630</v>
      </c>
      <c r="NI250" t="s">
        <v>4629</v>
      </c>
      <c r="NJ250" t="s">
        <v>4630</v>
      </c>
      <c r="NK250" t="s">
        <v>4630</v>
      </c>
      <c r="NL250" t="s">
        <v>4629</v>
      </c>
      <c r="NM250" t="s">
        <v>4629</v>
      </c>
      <c r="NN250" t="s">
        <v>4630</v>
      </c>
      <c r="NO250" t="s">
        <v>4630</v>
      </c>
      <c r="NP250" t="s">
        <v>4630</v>
      </c>
      <c r="NQ250" t="s">
        <v>4630</v>
      </c>
      <c r="NR250" t="s">
        <v>4630</v>
      </c>
      <c r="NS250" t="s">
        <v>4630</v>
      </c>
      <c r="NT250" t="s">
        <v>4630</v>
      </c>
      <c r="NU250" t="s">
        <v>4630</v>
      </c>
      <c r="NV250" t="s">
        <v>4630</v>
      </c>
      <c r="NW250" t="s">
        <v>4630</v>
      </c>
    </row>
    <row r="251" spans="1:387" x14ac:dyDescent="0.25">
      <c r="A251">
        <v>250</v>
      </c>
      <c r="B251" t="s">
        <v>4954</v>
      </c>
      <c r="C251" t="s">
        <v>1113</v>
      </c>
      <c r="D251" t="s">
        <v>1114</v>
      </c>
      <c r="E251" t="s">
        <v>1110</v>
      </c>
      <c r="F251" t="s">
        <v>1196</v>
      </c>
      <c r="G251" t="s">
        <v>1081</v>
      </c>
      <c r="EV251" t="s">
        <v>1101</v>
      </c>
      <c r="EW251" t="s">
        <v>4636</v>
      </c>
      <c r="EX251" t="s">
        <v>4636</v>
      </c>
      <c r="EY251" t="s">
        <v>1101</v>
      </c>
      <c r="EZ251" t="s">
        <v>4643</v>
      </c>
      <c r="FA251" t="s">
        <v>4637</v>
      </c>
      <c r="FB251" t="s">
        <v>4637</v>
      </c>
      <c r="FC251" t="s">
        <v>1101</v>
      </c>
      <c r="FD251" t="s">
        <v>1116</v>
      </c>
      <c r="FE251" t="s">
        <v>4661</v>
      </c>
      <c r="FF251" t="s">
        <v>4701</v>
      </c>
      <c r="MY251" t="s">
        <v>4629</v>
      </c>
      <c r="MZ251" t="s">
        <v>4630</v>
      </c>
      <c r="NA251" t="s">
        <v>4630</v>
      </c>
      <c r="NB251" t="s">
        <v>4630</v>
      </c>
      <c r="NC251" t="s">
        <v>4630</v>
      </c>
      <c r="ND251" t="s">
        <v>4630</v>
      </c>
      <c r="NE251" t="s">
        <v>4630</v>
      </c>
      <c r="NF251" t="s">
        <v>4630</v>
      </c>
      <c r="NH251" t="s">
        <v>4630</v>
      </c>
      <c r="NI251" t="s">
        <v>4629</v>
      </c>
      <c r="NJ251" t="s">
        <v>4630</v>
      </c>
      <c r="NK251" t="s">
        <v>4630</v>
      </c>
      <c r="NL251" t="s">
        <v>4629</v>
      </c>
      <c r="NM251" t="s">
        <v>4629</v>
      </c>
      <c r="NN251" t="s">
        <v>4630</v>
      </c>
      <c r="NO251" t="s">
        <v>4630</v>
      </c>
      <c r="NP251" t="s">
        <v>4630</v>
      </c>
      <c r="NQ251" t="s">
        <v>4630</v>
      </c>
      <c r="NR251" t="s">
        <v>4629</v>
      </c>
      <c r="NS251" t="s">
        <v>4629</v>
      </c>
      <c r="NT251" t="s">
        <v>4630</v>
      </c>
      <c r="NU251" t="s">
        <v>4630</v>
      </c>
      <c r="NV251" t="s">
        <v>4630</v>
      </c>
      <c r="NW251" t="s">
        <v>4630</v>
      </c>
    </row>
    <row r="252" spans="1:387" x14ac:dyDescent="0.25">
      <c r="A252">
        <v>251</v>
      </c>
      <c r="B252" t="s">
        <v>4954</v>
      </c>
      <c r="C252" t="s">
        <v>1113</v>
      </c>
      <c r="D252" t="s">
        <v>1114</v>
      </c>
      <c r="E252" t="s">
        <v>1110</v>
      </c>
      <c r="F252" t="s">
        <v>1196</v>
      </c>
      <c r="G252" t="s">
        <v>1081</v>
      </c>
      <c r="EV252" t="s">
        <v>1101</v>
      </c>
      <c r="EW252" t="s">
        <v>4663</v>
      </c>
      <c r="EX252" t="s">
        <v>4663</v>
      </c>
      <c r="EY252" t="s">
        <v>1101</v>
      </c>
      <c r="EZ252" t="s">
        <v>4643</v>
      </c>
      <c r="FA252" t="s">
        <v>4637</v>
      </c>
      <c r="FB252" t="s">
        <v>4637</v>
      </c>
      <c r="FC252" t="s">
        <v>1101</v>
      </c>
      <c r="FD252" t="s">
        <v>1116</v>
      </c>
      <c r="FE252" t="s">
        <v>4661</v>
      </c>
      <c r="FF252" t="s">
        <v>4701</v>
      </c>
      <c r="MY252" t="s">
        <v>4629</v>
      </c>
      <c r="MZ252" t="s">
        <v>4630</v>
      </c>
      <c r="NA252" t="s">
        <v>4630</v>
      </c>
      <c r="NB252" t="s">
        <v>4630</v>
      </c>
      <c r="NC252" t="s">
        <v>4630</v>
      </c>
      <c r="ND252" t="s">
        <v>4630</v>
      </c>
      <c r="NE252" t="s">
        <v>4630</v>
      </c>
      <c r="NF252" t="s">
        <v>4630</v>
      </c>
      <c r="NH252" t="s">
        <v>4630</v>
      </c>
      <c r="NI252" t="s">
        <v>4629</v>
      </c>
      <c r="NJ252" t="s">
        <v>4629</v>
      </c>
      <c r="NK252" t="s">
        <v>4630</v>
      </c>
      <c r="NL252" t="s">
        <v>4629</v>
      </c>
      <c r="NM252" t="s">
        <v>4629</v>
      </c>
      <c r="NN252" t="s">
        <v>4630</v>
      </c>
      <c r="NO252" t="s">
        <v>4630</v>
      </c>
      <c r="NP252" t="s">
        <v>4630</v>
      </c>
      <c r="NQ252" t="s">
        <v>4630</v>
      </c>
      <c r="NR252" t="s">
        <v>4629</v>
      </c>
      <c r="NS252" t="s">
        <v>4629</v>
      </c>
      <c r="NT252" t="s">
        <v>4630</v>
      </c>
      <c r="NU252" t="s">
        <v>4630</v>
      </c>
      <c r="NV252" t="s">
        <v>4630</v>
      </c>
      <c r="NW252" t="s">
        <v>4630</v>
      </c>
    </row>
    <row r="253" spans="1:387" x14ac:dyDescent="0.25">
      <c r="A253">
        <v>252</v>
      </c>
      <c r="B253" t="s">
        <v>4954</v>
      </c>
      <c r="C253" t="s">
        <v>1113</v>
      </c>
      <c r="D253" t="s">
        <v>1114</v>
      </c>
      <c r="E253" t="s">
        <v>1110</v>
      </c>
      <c r="F253" t="s">
        <v>1196</v>
      </c>
      <c r="G253" t="s">
        <v>1081</v>
      </c>
      <c r="DL253" t="s">
        <v>1101</v>
      </c>
      <c r="DM253" t="s">
        <v>4642</v>
      </c>
      <c r="DN253" t="s">
        <v>4642</v>
      </c>
      <c r="DO253" t="s">
        <v>1103</v>
      </c>
      <c r="DP253" t="s">
        <v>1084</v>
      </c>
      <c r="DQ253" t="s">
        <v>4628</v>
      </c>
      <c r="DR253" t="s">
        <v>1101</v>
      </c>
      <c r="DS253" t="s">
        <v>4636</v>
      </c>
      <c r="DT253" t="s">
        <v>4636</v>
      </c>
      <c r="DU253" t="s">
        <v>1103</v>
      </c>
      <c r="DV253" t="s">
        <v>1084</v>
      </c>
      <c r="DW253" t="s">
        <v>4628</v>
      </c>
      <c r="ED253" t="s">
        <v>1101</v>
      </c>
      <c r="EE253" t="s">
        <v>4644</v>
      </c>
      <c r="EF253" t="s">
        <v>4644</v>
      </c>
      <c r="EG253" t="s">
        <v>1103</v>
      </c>
      <c r="EH253" t="s">
        <v>1111</v>
      </c>
      <c r="EI253" t="s">
        <v>4632</v>
      </c>
      <c r="EJ253" t="s">
        <v>1101</v>
      </c>
      <c r="EK253" t="s">
        <v>4990</v>
      </c>
      <c r="EL253" t="s">
        <v>4990</v>
      </c>
      <c r="EM253" t="s">
        <v>1103</v>
      </c>
      <c r="EN253" t="s">
        <v>1084</v>
      </c>
      <c r="EO253" t="s">
        <v>4649</v>
      </c>
      <c r="EP253" t="s">
        <v>1101</v>
      </c>
      <c r="EQ253" t="s">
        <v>4682</v>
      </c>
      <c r="ER253" t="s">
        <v>4682</v>
      </c>
      <c r="GP253" t="s">
        <v>1127</v>
      </c>
      <c r="HB253" t="s">
        <v>1084</v>
      </c>
      <c r="HC253" t="s">
        <v>4671</v>
      </c>
      <c r="HD253" t="s">
        <v>1156</v>
      </c>
      <c r="HE253" t="s">
        <v>1109</v>
      </c>
      <c r="HH253" t="s">
        <v>1202</v>
      </c>
      <c r="LX253" t="s">
        <v>1197</v>
      </c>
      <c r="MY253" t="s">
        <v>4629</v>
      </c>
      <c r="MZ253" t="s">
        <v>4630</v>
      </c>
      <c r="NA253" t="s">
        <v>4630</v>
      </c>
      <c r="NB253" t="s">
        <v>4630</v>
      </c>
      <c r="NC253" t="s">
        <v>4630</v>
      </c>
      <c r="ND253" t="s">
        <v>4630</v>
      </c>
      <c r="NE253" t="s">
        <v>4630</v>
      </c>
      <c r="NF253" t="s">
        <v>4630</v>
      </c>
      <c r="NH253" t="s">
        <v>4630</v>
      </c>
      <c r="NI253" t="s">
        <v>4629</v>
      </c>
      <c r="NJ253" t="s">
        <v>4629</v>
      </c>
      <c r="NK253" t="s">
        <v>4630</v>
      </c>
      <c r="NL253" t="s">
        <v>4629</v>
      </c>
      <c r="NM253" t="s">
        <v>4629</v>
      </c>
      <c r="NN253" t="s">
        <v>4630</v>
      </c>
      <c r="NO253" t="s">
        <v>4630</v>
      </c>
      <c r="NP253" t="s">
        <v>4630</v>
      </c>
      <c r="NQ253" t="s">
        <v>4630</v>
      </c>
      <c r="NR253" t="s">
        <v>4629</v>
      </c>
      <c r="NS253" t="s">
        <v>4629</v>
      </c>
      <c r="NT253" t="s">
        <v>4630</v>
      </c>
      <c r="NU253" t="s">
        <v>4630</v>
      </c>
      <c r="NV253" t="s">
        <v>4630</v>
      </c>
      <c r="NW253" t="s">
        <v>4630</v>
      </c>
    </row>
    <row r="254" spans="1:387" x14ac:dyDescent="0.25">
      <c r="A254">
        <v>253</v>
      </c>
      <c r="B254" t="s">
        <v>4954</v>
      </c>
      <c r="C254" t="s">
        <v>1113</v>
      </c>
      <c r="D254" t="s">
        <v>1114</v>
      </c>
      <c r="E254" t="s">
        <v>1110</v>
      </c>
      <c r="F254" t="s">
        <v>1196</v>
      </c>
      <c r="G254" t="s">
        <v>1081</v>
      </c>
      <c r="DR254" t="s">
        <v>1101</v>
      </c>
      <c r="DS254" t="s">
        <v>4636</v>
      </c>
      <c r="DT254" t="s">
        <v>4636</v>
      </c>
      <c r="DU254" t="s">
        <v>1103</v>
      </c>
      <c r="DV254" t="s">
        <v>1084</v>
      </c>
      <c r="DW254" t="s">
        <v>4648</v>
      </c>
      <c r="ED254" t="s">
        <v>1101</v>
      </c>
      <c r="EE254" t="s">
        <v>4644</v>
      </c>
      <c r="EF254" t="s">
        <v>4644</v>
      </c>
      <c r="EG254" t="s">
        <v>1103</v>
      </c>
      <c r="EH254" t="s">
        <v>1084</v>
      </c>
      <c r="EI254" t="s">
        <v>4628</v>
      </c>
      <c r="EJ254" t="s">
        <v>1101</v>
      </c>
      <c r="EK254" t="s">
        <v>4699</v>
      </c>
      <c r="EL254" t="s">
        <v>4699</v>
      </c>
      <c r="EM254" t="s">
        <v>1103</v>
      </c>
      <c r="EN254" t="s">
        <v>1103</v>
      </c>
      <c r="EO254" t="s">
        <v>4628</v>
      </c>
      <c r="EP254" t="s">
        <v>1101</v>
      </c>
      <c r="EQ254" t="s">
        <v>4682</v>
      </c>
      <c r="ER254" t="s">
        <v>4682</v>
      </c>
      <c r="ES254" t="s">
        <v>1103</v>
      </c>
      <c r="ET254" t="s">
        <v>1084</v>
      </c>
      <c r="EU254" t="s">
        <v>4628</v>
      </c>
      <c r="GP254" t="s">
        <v>1127</v>
      </c>
      <c r="HB254" t="s">
        <v>1103</v>
      </c>
      <c r="HC254" t="s">
        <v>4675</v>
      </c>
      <c r="HD254" t="s">
        <v>1156</v>
      </c>
      <c r="HE254" t="s">
        <v>1109</v>
      </c>
      <c r="LX254" t="s">
        <v>1197</v>
      </c>
      <c r="MY254" t="s">
        <v>4629</v>
      </c>
      <c r="MZ254" t="s">
        <v>4630</v>
      </c>
      <c r="NA254" t="s">
        <v>4630</v>
      </c>
      <c r="NB254" t="s">
        <v>4630</v>
      </c>
      <c r="NC254" t="s">
        <v>4630</v>
      </c>
      <c r="ND254" t="s">
        <v>4630</v>
      </c>
      <c r="NE254" t="s">
        <v>4630</v>
      </c>
      <c r="NF254" t="s">
        <v>4630</v>
      </c>
      <c r="NH254" t="s">
        <v>4630</v>
      </c>
      <c r="NI254" t="s">
        <v>4629</v>
      </c>
      <c r="NJ254" t="s">
        <v>4630</v>
      </c>
      <c r="NK254" t="s">
        <v>4630</v>
      </c>
      <c r="NL254" t="s">
        <v>4629</v>
      </c>
      <c r="NM254" t="s">
        <v>4629</v>
      </c>
      <c r="NN254" t="s">
        <v>4630</v>
      </c>
      <c r="NO254" t="s">
        <v>4630</v>
      </c>
      <c r="NP254" t="s">
        <v>4630</v>
      </c>
      <c r="NQ254" t="s">
        <v>4630</v>
      </c>
      <c r="NR254" t="s">
        <v>4629</v>
      </c>
      <c r="NS254" t="s">
        <v>4629</v>
      </c>
      <c r="NT254" t="s">
        <v>4630</v>
      </c>
      <c r="NU254" t="s">
        <v>4630</v>
      </c>
      <c r="NV254" t="s">
        <v>4630</v>
      </c>
      <c r="NW254" t="s">
        <v>4630</v>
      </c>
    </row>
    <row r="255" spans="1:387" x14ac:dyDescent="0.25">
      <c r="A255">
        <v>254</v>
      </c>
      <c r="B255" t="s">
        <v>4954</v>
      </c>
      <c r="C255" t="s">
        <v>1113</v>
      </c>
      <c r="D255" t="s">
        <v>1114</v>
      </c>
      <c r="E255" t="s">
        <v>1110</v>
      </c>
      <c r="F255" t="s">
        <v>1196</v>
      </c>
      <c r="G255" t="s">
        <v>1081</v>
      </c>
      <c r="DR255" t="s">
        <v>1101</v>
      </c>
      <c r="DS255" t="s">
        <v>4636</v>
      </c>
      <c r="DT255" t="s">
        <v>4636</v>
      </c>
      <c r="DU255" t="s">
        <v>1103</v>
      </c>
      <c r="DV255" t="s">
        <v>1084</v>
      </c>
      <c r="DW255" t="s">
        <v>4632</v>
      </c>
      <c r="ED255" t="s">
        <v>1101</v>
      </c>
      <c r="EE255" t="s">
        <v>4644</v>
      </c>
      <c r="EF255" t="s">
        <v>4644</v>
      </c>
      <c r="EG255" t="s">
        <v>1103</v>
      </c>
      <c r="EH255" t="s">
        <v>1084</v>
      </c>
      <c r="EI255" t="s">
        <v>4648</v>
      </c>
      <c r="EJ255" t="s">
        <v>1101</v>
      </c>
      <c r="EK255" t="s">
        <v>4713</v>
      </c>
      <c r="EL255" t="s">
        <v>4713</v>
      </c>
      <c r="EM255" t="s">
        <v>1103</v>
      </c>
      <c r="EN255" t="s">
        <v>1084</v>
      </c>
      <c r="EO255" t="s">
        <v>4628</v>
      </c>
      <c r="EP255" t="s">
        <v>1101</v>
      </c>
      <c r="EQ255" t="s">
        <v>4682</v>
      </c>
      <c r="ER255" t="s">
        <v>4682</v>
      </c>
      <c r="ES255" t="s">
        <v>1103</v>
      </c>
      <c r="ET255" t="s">
        <v>1084</v>
      </c>
      <c r="EU255" t="s">
        <v>4648</v>
      </c>
      <c r="GP255" t="s">
        <v>1127</v>
      </c>
      <c r="HB255" t="s">
        <v>1084</v>
      </c>
      <c r="HC255" t="s">
        <v>4671</v>
      </c>
      <c r="HD255" t="s">
        <v>1156</v>
      </c>
      <c r="HE255" t="s">
        <v>1109</v>
      </c>
      <c r="HH255" t="s">
        <v>1202</v>
      </c>
      <c r="LX255" t="s">
        <v>1197</v>
      </c>
      <c r="MY255" t="s">
        <v>4629</v>
      </c>
      <c r="MZ255" t="s">
        <v>4630</v>
      </c>
      <c r="NA255" t="s">
        <v>4630</v>
      </c>
      <c r="NB255" t="s">
        <v>4630</v>
      </c>
      <c r="NC255" t="s">
        <v>4630</v>
      </c>
      <c r="ND255" t="s">
        <v>4630</v>
      </c>
      <c r="NE255" t="s">
        <v>4630</v>
      </c>
      <c r="NF255" t="s">
        <v>4630</v>
      </c>
      <c r="NH255" t="s">
        <v>4630</v>
      </c>
      <c r="NI255" t="s">
        <v>4629</v>
      </c>
      <c r="NJ255" t="s">
        <v>4630</v>
      </c>
      <c r="NK255" t="s">
        <v>4630</v>
      </c>
      <c r="NL255" t="s">
        <v>4629</v>
      </c>
      <c r="NM255" t="s">
        <v>4629</v>
      </c>
      <c r="NN255" t="s">
        <v>4630</v>
      </c>
      <c r="NO255" t="s">
        <v>4630</v>
      </c>
      <c r="NP255" t="s">
        <v>4630</v>
      </c>
      <c r="NQ255" t="s">
        <v>4630</v>
      </c>
      <c r="NR255" t="s">
        <v>4629</v>
      </c>
      <c r="NS255" t="s">
        <v>4629</v>
      </c>
      <c r="NT255" t="s">
        <v>4629</v>
      </c>
      <c r="NU255" t="s">
        <v>4630</v>
      </c>
      <c r="NV255" t="s">
        <v>4630</v>
      </c>
      <c r="NW255" t="s">
        <v>4630</v>
      </c>
    </row>
    <row r="256" spans="1:387" x14ac:dyDescent="0.25">
      <c r="A256">
        <v>255</v>
      </c>
      <c r="B256" t="s">
        <v>4954</v>
      </c>
      <c r="C256" t="s">
        <v>1113</v>
      </c>
      <c r="D256" t="s">
        <v>1114</v>
      </c>
      <c r="E256" t="s">
        <v>1110</v>
      </c>
      <c r="F256" t="s">
        <v>1196</v>
      </c>
      <c r="G256" t="s">
        <v>1081</v>
      </c>
      <c r="DR256" t="s">
        <v>1101</v>
      </c>
      <c r="DS256" t="s">
        <v>4636</v>
      </c>
      <c r="DT256" t="s">
        <v>4636</v>
      </c>
      <c r="DU256" t="s">
        <v>1103</v>
      </c>
      <c r="DV256" t="s">
        <v>1084</v>
      </c>
      <c r="DW256" t="s">
        <v>4628</v>
      </c>
      <c r="ED256" t="s">
        <v>1101</v>
      </c>
      <c r="EE256" t="s">
        <v>4639</v>
      </c>
      <c r="EF256" t="s">
        <v>4639</v>
      </c>
      <c r="EG256" t="s">
        <v>1103</v>
      </c>
      <c r="EH256" t="s">
        <v>1084</v>
      </c>
      <c r="EI256" t="s">
        <v>4628</v>
      </c>
      <c r="EJ256" t="s">
        <v>1101</v>
      </c>
      <c r="EK256" t="s">
        <v>4990</v>
      </c>
      <c r="EL256" t="s">
        <v>4990</v>
      </c>
      <c r="EM256" t="s">
        <v>1103</v>
      </c>
      <c r="EN256" t="s">
        <v>1084</v>
      </c>
      <c r="EO256" t="s">
        <v>4632</v>
      </c>
      <c r="EP256" t="s">
        <v>1101</v>
      </c>
      <c r="EQ256" t="s">
        <v>4682</v>
      </c>
      <c r="ER256" t="s">
        <v>4682</v>
      </c>
      <c r="ES256" t="s">
        <v>1103</v>
      </c>
      <c r="ET256" t="s">
        <v>1084</v>
      </c>
      <c r="EU256" t="s">
        <v>4628</v>
      </c>
      <c r="GP256" t="s">
        <v>1127</v>
      </c>
      <c r="HB256" t="s">
        <v>1103</v>
      </c>
      <c r="HC256" t="s">
        <v>4675</v>
      </c>
      <c r="HD256" t="s">
        <v>1156</v>
      </c>
      <c r="HE256" t="s">
        <v>1109</v>
      </c>
      <c r="LX256" t="s">
        <v>1197</v>
      </c>
      <c r="MY256" t="s">
        <v>4629</v>
      </c>
      <c r="MZ256" t="s">
        <v>4630</v>
      </c>
      <c r="NA256" t="s">
        <v>4630</v>
      </c>
      <c r="NB256" t="s">
        <v>4630</v>
      </c>
      <c r="NC256" t="s">
        <v>4630</v>
      </c>
      <c r="ND256" t="s">
        <v>4630</v>
      </c>
      <c r="NE256" t="s">
        <v>4630</v>
      </c>
      <c r="NF256" t="s">
        <v>4630</v>
      </c>
      <c r="NH256" t="s">
        <v>4630</v>
      </c>
      <c r="NI256" t="s">
        <v>4629</v>
      </c>
      <c r="NJ256" t="s">
        <v>4630</v>
      </c>
      <c r="NK256" t="s">
        <v>4630</v>
      </c>
      <c r="NL256" t="s">
        <v>4629</v>
      </c>
      <c r="NM256" t="s">
        <v>4629</v>
      </c>
      <c r="NN256" t="s">
        <v>4630</v>
      </c>
      <c r="NO256" t="s">
        <v>4630</v>
      </c>
      <c r="NP256" t="s">
        <v>4630</v>
      </c>
      <c r="NQ256" t="s">
        <v>4630</v>
      </c>
      <c r="NR256" t="s">
        <v>4629</v>
      </c>
      <c r="NS256" t="s">
        <v>4629</v>
      </c>
      <c r="NT256" t="s">
        <v>4630</v>
      </c>
      <c r="NU256" t="s">
        <v>4630</v>
      </c>
      <c r="NV256" t="s">
        <v>4630</v>
      </c>
      <c r="NW256" t="s">
        <v>4630</v>
      </c>
    </row>
    <row r="257" spans="1:387" x14ac:dyDescent="0.25">
      <c r="A257">
        <v>256</v>
      </c>
      <c r="B257" t="s">
        <v>4954</v>
      </c>
      <c r="C257" t="s">
        <v>1113</v>
      </c>
      <c r="D257" t="s">
        <v>1114</v>
      </c>
      <c r="E257" t="s">
        <v>1110</v>
      </c>
      <c r="F257" t="s">
        <v>1196</v>
      </c>
      <c r="G257" t="s">
        <v>1081</v>
      </c>
      <c r="P257" t="s">
        <v>1101</v>
      </c>
      <c r="Q257" t="s">
        <v>1102</v>
      </c>
      <c r="R257" t="s">
        <v>1146</v>
      </c>
      <c r="S257" t="s">
        <v>4823</v>
      </c>
      <c r="T257" t="s">
        <v>4823</v>
      </c>
      <c r="U257" t="s">
        <v>1103</v>
      </c>
      <c r="V257" t="s">
        <v>1084</v>
      </c>
      <c r="W257" t="s">
        <v>4648</v>
      </c>
      <c r="AE257" t="s">
        <v>1101</v>
      </c>
      <c r="AF257" t="s">
        <v>1146</v>
      </c>
      <c r="AG257" t="s">
        <v>4823</v>
      </c>
      <c r="AH257" t="s">
        <v>4823</v>
      </c>
      <c r="AI257" t="s">
        <v>1103</v>
      </c>
      <c r="AJ257" t="s">
        <v>1084</v>
      </c>
      <c r="AK257" t="s">
        <v>4648</v>
      </c>
      <c r="BO257" t="s">
        <v>1101</v>
      </c>
      <c r="BP257" t="s">
        <v>1104</v>
      </c>
      <c r="BQ257" t="s">
        <v>1146</v>
      </c>
      <c r="BR257" t="s">
        <v>4803</v>
      </c>
      <c r="BS257" t="s">
        <v>4803</v>
      </c>
      <c r="BT257" t="s">
        <v>1103</v>
      </c>
      <c r="BU257" t="s">
        <v>1084</v>
      </c>
      <c r="BV257" t="s">
        <v>4628</v>
      </c>
      <c r="CE257" t="s">
        <v>1101</v>
      </c>
      <c r="CF257" t="s">
        <v>1106</v>
      </c>
      <c r="CG257" t="s">
        <v>1146</v>
      </c>
      <c r="CH257" t="s">
        <v>4764</v>
      </c>
      <c r="CI257" t="s">
        <v>4764</v>
      </c>
      <c r="CJ257" t="s">
        <v>1103</v>
      </c>
      <c r="CK257" t="s">
        <v>1103</v>
      </c>
      <c r="CL257" t="s">
        <v>4632</v>
      </c>
      <c r="GN257" t="s">
        <v>1127</v>
      </c>
      <c r="GO257" t="s">
        <v>1127</v>
      </c>
      <c r="GW257" t="s">
        <v>1084</v>
      </c>
      <c r="GX257" t="s">
        <v>4671</v>
      </c>
      <c r="GY257" t="s">
        <v>1109</v>
      </c>
      <c r="HH257" t="s">
        <v>1202</v>
      </c>
      <c r="MY257" t="s">
        <v>4629</v>
      </c>
      <c r="MZ257" t="s">
        <v>4630</v>
      </c>
      <c r="NA257" t="s">
        <v>4630</v>
      </c>
      <c r="NB257" t="s">
        <v>4630</v>
      </c>
      <c r="NC257" t="s">
        <v>4630</v>
      </c>
      <c r="ND257" t="s">
        <v>4630</v>
      </c>
      <c r="NE257" t="s">
        <v>4630</v>
      </c>
      <c r="NF257" t="s">
        <v>4630</v>
      </c>
      <c r="NH257" t="s">
        <v>4630</v>
      </c>
      <c r="NI257" t="s">
        <v>4629</v>
      </c>
      <c r="NJ257" t="s">
        <v>4630</v>
      </c>
      <c r="NK257" t="s">
        <v>4630</v>
      </c>
      <c r="NL257" t="s">
        <v>4629</v>
      </c>
      <c r="NM257" t="s">
        <v>4629</v>
      </c>
      <c r="NN257" t="s">
        <v>4630</v>
      </c>
      <c r="NO257" t="s">
        <v>4630</v>
      </c>
      <c r="NP257" t="s">
        <v>4630</v>
      </c>
      <c r="NQ257" t="s">
        <v>4630</v>
      </c>
      <c r="NR257" t="s">
        <v>4629</v>
      </c>
      <c r="NS257" t="s">
        <v>4629</v>
      </c>
      <c r="NT257" t="s">
        <v>4629</v>
      </c>
      <c r="NU257" t="s">
        <v>4630</v>
      </c>
      <c r="NV257" t="s">
        <v>4630</v>
      </c>
      <c r="NW257" t="s">
        <v>4630</v>
      </c>
    </row>
    <row r="258" spans="1:387" x14ac:dyDescent="0.25">
      <c r="A258">
        <v>257</v>
      </c>
      <c r="B258" t="s">
        <v>4954</v>
      </c>
      <c r="C258" t="s">
        <v>1113</v>
      </c>
      <c r="D258" t="s">
        <v>1114</v>
      </c>
      <c r="E258" t="s">
        <v>1110</v>
      </c>
      <c r="F258" t="s">
        <v>1196</v>
      </c>
      <c r="G258" t="s">
        <v>1081</v>
      </c>
      <c r="P258" t="s">
        <v>1101</v>
      </c>
      <c r="Q258" t="s">
        <v>1102</v>
      </c>
      <c r="R258" t="s">
        <v>1146</v>
      </c>
      <c r="S258" t="s">
        <v>4823</v>
      </c>
      <c r="T258" t="s">
        <v>4823</v>
      </c>
      <c r="U258" t="s">
        <v>1103</v>
      </c>
      <c r="V258" t="s">
        <v>1084</v>
      </c>
      <c r="W258" t="s">
        <v>4632</v>
      </c>
      <c r="AE258" t="s">
        <v>1101</v>
      </c>
      <c r="AF258" t="s">
        <v>1146</v>
      </c>
      <c r="AG258" t="s">
        <v>4823</v>
      </c>
      <c r="AH258" t="s">
        <v>4823</v>
      </c>
      <c r="AI258" t="s">
        <v>1103</v>
      </c>
      <c r="AJ258" t="s">
        <v>1084</v>
      </c>
      <c r="AK258" t="s">
        <v>4628</v>
      </c>
      <c r="BO258" t="s">
        <v>1101</v>
      </c>
      <c r="BP258" t="s">
        <v>1104</v>
      </c>
      <c r="BQ258" t="s">
        <v>1146</v>
      </c>
      <c r="BR258" t="s">
        <v>4851</v>
      </c>
      <c r="BS258" t="s">
        <v>4851</v>
      </c>
      <c r="BT258" t="s">
        <v>1103</v>
      </c>
      <c r="BU258" t="s">
        <v>1084</v>
      </c>
      <c r="BV258" t="s">
        <v>4666</v>
      </c>
      <c r="CE258" t="s">
        <v>1101</v>
      </c>
      <c r="CF258" t="s">
        <v>1106</v>
      </c>
      <c r="CG258" t="s">
        <v>1146</v>
      </c>
      <c r="CH258" t="s">
        <v>4764</v>
      </c>
      <c r="CI258" t="s">
        <v>4764</v>
      </c>
      <c r="CJ258" t="s">
        <v>1103</v>
      </c>
      <c r="CK258" t="s">
        <v>1084</v>
      </c>
      <c r="CL258" t="s">
        <v>4628</v>
      </c>
      <c r="GN258" t="s">
        <v>1127</v>
      </c>
      <c r="GO258" t="s">
        <v>1127</v>
      </c>
      <c r="GW258" t="s">
        <v>1103</v>
      </c>
      <c r="GX258" t="s">
        <v>4671</v>
      </c>
      <c r="GY258" t="s">
        <v>1109</v>
      </c>
      <c r="MY258" t="s">
        <v>4629</v>
      </c>
      <c r="MZ258" t="s">
        <v>4629</v>
      </c>
      <c r="NA258" t="s">
        <v>4630</v>
      </c>
      <c r="NB258" t="s">
        <v>4630</v>
      </c>
      <c r="NC258" t="s">
        <v>4630</v>
      </c>
      <c r="ND258" t="s">
        <v>4630</v>
      </c>
      <c r="NE258" t="s">
        <v>4630</v>
      </c>
      <c r="NF258" t="s">
        <v>4630</v>
      </c>
      <c r="NH258" t="s">
        <v>4630</v>
      </c>
      <c r="NI258" t="s">
        <v>4629</v>
      </c>
      <c r="NJ258" t="s">
        <v>4630</v>
      </c>
      <c r="NK258" t="s">
        <v>4630</v>
      </c>
      <c r="NL258" t="s">
        <v>4629</v>
      </c>
      <c r="NM258" t="s">
        <v>4629</v>
      </c>
      <c r="NN258" t="s">
        <v>4630</v>
      </c>
      <c r="NO258" t="s">
        <v>4630</v>
      </c>
      <c r="NP258" t="s">
        <v>4630</v>
      </c>
      <c r="NQ258" t="s">
        <v>4630</v>
      </c>
      <c r="NR258" t="s">
        <v>4629</v>
      </c>
      <c r="NS258" t="s">
        <v>4629</v>
      </c>
      <c r="NT258" t="s">
        <v>4629</v>
      </c>
      <c r="NU258" t="s">
        <v>4630</v>
      </c>
      <c r="NV258" t="s">
        <v>4630</v>
      </c>
      <c r="NW258" t="s">
        <v>4630</v>
      </c>
    </row>
    <row r="259" spans="1:387" x14ac:dyDescent="0.25">
      <c r="A259">
        <v>258</v>
      </c>
      <c r="B259" t="s">
        <v>4954</v>
      </c>
      <c r="C259" t="s">
        <v>1097</v>
      </c>
      <c r="D259" t="s">
        <v>1200</v>
      </c>
      <c r="E259" t="s">
        <v>1108</v>
      </c>
      <c r="F259" t="s">
        <v>1201</v>
      </c>
      <c r="G259" t="s">
        <v>1081</v>
      </c>
      <c r="AS259" t="s">
        <v>1101</v>
      </c>
      <c r="AT259" t="s">
        <v>1105</v>
      </c>
      <c r="AU259">
        <v>200</v>
      </c>
      <c r="AV259">
        <v>450.45045045044998</v>
      </c>
      <c r="AW259" t="s">
        <v>1103</v>
      </c>
      <c r="AX259" t="s">
        <v>1103</v>
      </c>
      <c r="AY259" t="s">
        <v>4650</v>
      </c>
      <c r="BG259" t="s">
        <v>1101</v>
      </c>
      <c r="BH259" t="s">
        <v>1104</v>
      </c>
      <c r="BI259" t="s">
        <v>1105</v>
      </c>
      <c r="BJ259">
        <v>250</v>
      </c>
      <c r="BK259">
        <v>554.32372505543196</v>
      </c>
      <c r="BL259" t="s">
        <v>1103</v>
      </c>
      <c r="BM259" t="s">
        <v>1103</v>
      </c>
      <c r="BN259" t="s">
        <v>4649</v>
      </c>
      <c r="CT259" t="s">
        <v>1101</v>
      </c>
      <c r="CU259" t="s">
        <v>1163</v>
      </c>
      <c r="CV259" t="s">
        <v>1180</v>
      </c>
      <c r="CW259">
        <v>800</v>
      </c>
      <c r="CX259">
        <v>533.33333333333303</v>
      </c>
      <c r="GO259" t="s">
        <v>1089</v>
      </c>
      <c r="GW259" t="s">
        <v>1103</v>
      </c>
      <c r="GX259" t="s">
        <v>4967</v>
      </c>
      <c r="GY259" t="s">
        <v>1122</v>
      </c>
      <c r="MC259" t="s">
        <v>1118</v>
      </c>
      <c r="MD259" t="s">
        <v>1118</v>
      </c>
      <c r="ME259" t="s">
        <v>1118</v>
      </c>
      <c r="MF259" t="s">
        <v>1118</v>
      </c>
      <c r="MG259" t="s">
        <v>1118</v>
      </c>
      <c r="MY259" t="s">
        <v>4629</v>
      </c>
      <c r="MZ259" t="s">
        <v>4630</v>
      </c>
      <c r="NA259" t="s">
        <v>4630</v>
      </c>
      <c r="NB259" t="s">
        <v>4630</v>
      </c>
      <c r="NC259" t="s">
        <v>4630</v>
      </c>
      <c r="ND259" t="s">
        <v>4630</v>
      </c>
      <c r="NE259" t="s">
        <v>4630</v>
      </c>
      <c r="NF259" t="s">
        <v>4630</v>
      </c>
      <c r="NH259" t="s">
        <v>4630</v>
      </c>
      <c r="NI259" t="s">
        <v>4629</v>
      </c>
      <c r="NJ259" t="s">
        <v>4630</v>
      </c>
      <c r="NK259" t="s">
        <v>4630</v>
      </c>
      <c r="NL259" t="s">
        <v>4630</v>
      </c>
      <c r="NM259" t="s">
        <v>4630</v>
      </c>
      <c r="NN259" t="s">
        <v>4629</v>
      </c>
      <c r="NO259" t="s">
        <v>4630</v>
      </c>
      <c r="NP259" t="s">
        <v>4630</v>
      </c>
      <c r="NQ259" t="s">
        <v>4630</v>
      </c>
      <c r="NR259" t="s">
        <v>4630</v>
      </c>
      <c r="NS259" t="s">
        <v>4630</v>
      </c>
      <c r="NT259" t="s">
        <v>4630</v>
      </c>
      <c r="NU259" t="s">
        <v>4630</v>
      </c>
      <c r="NV259" t="s">
        <v>4630</v>
      </c>
      <c r="NW259" t="s">
        <v>4630</v>
      </c>
    </row>
    <row r="260" spans="1:387" x14ac:dyDescent="0.25">
      <c r="A260">
        <v>259</v>
      </c>
      <c r="B260" t="s">
        <v>4954</v>
      </c>
      <c r="C260" t="s">
        <v>1097</v>
      </c>
      <c r="D260" t="s">
        <v>1200</v>
      </c>
      <c r="E260" t="s">
        <v>1108</v>
      </c>
      <c r="F260" t="s">
        <v>1201</v>
      </c>
      <c r="G260" t="s">
        <v>1081</v>
      </c>
      <c r="X260" t="s">
        <v>1101</v>
      </c>
      <c r="Y260" t="s">
        <v>1095</v>
      </c>
      <c r="Z260" t="s">
        <v>4642</v>
      </c>
      <c r="AA260">
        <v>161.96954972465099</v>
      </c>
      <c r="AB260" t="s">
        <v>1084</v>
      </c>
      <c r="AC260" t="s">
        <v>1103</v>
      </c>
      <c r="AZ260" t="s">
        <v>1101</v>
      </c>
      <c r="BA260" t="s">
        <v>1105</v>
      </c>
      <c r="BB260">
        <v>200</v>
      </c>
      <c r="BC260">
        <v>563.38028169014103</v>
      </c>
      <c r="BD260" t="s">
        <v>1084</v>
      </c>
      <c r="BE260" t="s">
        <v>1103</v>
      </c>
      <c r="BF260" t="s">
        <v>4664</v>
      </c>
      <c r="GN260" t="s">
        <v>1111</v>
      </c>
      <c r="GQ260" t="s">
        <v>1103</v>
      </c>
      <c r="GR260" t="s">
        <v>1103</v>
      </c>
      <c r="GS260" t="s">
        <v>4662</v>
      </c>
      <c r="GT260" t="s">
        <v>1124</v>
      </c>
      <c r="MC260" t="s">
        <v>1118</v>
      </c>
      <c r="MD260" t="s">
        <v>1118</v>
      </c>
      <c r="ME260" t="s">
        <v>1118</v>
      </c>
      <c r="MF260" t="s">
        <v>1118</v>
      </c>
      <c r="MG260" t="s">
        <v>1118</v>
      </c>
      <c r="MY260" t="s">
        <v>4629</v>
      </c>
      <c r="MZ260" t="s">
        <v>4630</v>
      </c>
      <c r="NA260" t="s">
        <v>4630</v>
      </c>
      <c r="NB260" t="s">
        <v>4630</v>
      </c>
      <c r="NC260" t="s">
        <v>4630</v>
      </c>
      <c r="ND260" t="s">
        <v>4630</v>
      </c>
      <c r="NE260" t="s">
        <v>4630</v>
      </c>
      <c r="NF260" t="s">
        <v>4630</v>
      </c>
      <c r="NH260" t="s">
        <v>4629</v>
      </c>
      <c r="NI260" t="s">
        <v>4630</v>
      </c>
      <c r="NJ260" t="s">
        <v>4630</v>
      </c>
      <c r="NK260" t="s">
        <v>4630</v>
      </c>
      <c r="NL260" t="s">
        <v>4630</v>
      </c>
      <c r="NM260" t="s">
        <v>4630</v>
      </c>
      <c r="NN260" t="s">
        <v>4630</v>
      </c>
      <c r="NO260" t="s">
        <v>4630</v>
      </c>
      <c r="NP260" t="s">
        <v>4630</v>
      </c>
      <c r="NQ260" t="s">
        <v>4630</v>
      </c>
      <c r="NR260" t="s">
        <v>4630</v>
      </c>
      <c r="NS260" t="s">
        <v>4630</v>
      </c>
      <c r="NT260" t="s">
        <v>4630</v>
      </c>
      <c r="NU260" t="s">
        <v>4630</v>
      </c>
      <c r="NV260" t="s">
        <v>4630</v>
      </c>
      <c r="NW260" t="s">
        <v>4630</v>
      </c>
    </row>
    <row r="261" spans="1:387" x14ac:dyDescent="0.25">
      <c r="A261">
        <v>260</v>
      </c>
      <c r="B261" t="s">
        <v>4954</v>
      </c>
      <c r="C261" t="s">
        <v>1097</v>
      </c>
      <c r="D261" t="s">
        <v>1200</v>
      </c>
      <c r="E261" t="s">
        <v>1108</v>
      </c>
      <c r="F261" t="s">
        <v>1201</v>
      </c>
      <c r="G261" t="s">
        <v>1081</v>
      </c>
      <c r="AS261" t="s">
        <v>1101</v>
      </c>
      <c r="AT261" t="s">
        <v>1105</v>
      </c>
      <c r="AU261">
        <v>200</v>
      </c>
      <c r="AV261">
        <v>450.45045045044998</v>
      </c>
      <c r="AW261" t="s">
        <v>1084</v>
      </c>
      <c r="AX261" t="s">
        <v>1103</v>
      </c>
      <c r="AY261" t="s">
        <v>4628</v>
      </c>
      <c r="BG261" t="s">
        <v>1101</v>
      </c>
      <c r="BH261" t="s">
        <v>1104</v>
      </c>
      <c r="BI261" t="s">
        <v>1105</v>
      </c>
      <c r="BJ261">
        <v>250</v>
      </c>
      <c r="BK261">
        <v>554.32372505543196</v>
      </c>
      <c r="BL261" t="s">
        <v>1084</v>
      </c>
      <c r="BM261" t="s">
        <v>1103</v>
      </c>
      <c r="BN261" t="s">
        <v>4650</v>
      </c>
      <c r="BW261" t="s">
        <v>1101</v>
      </c>
      <c r="BX261" t="s">
        <v>1106</v>
      </c>
      <c r="BY261" t="s">
        <v>1105</v>
      </c>
      <c r="BZ261">
        <v>250</v>
      </c>
      <c r="CA261">
        <v>537.63440860215098</v>
      </c>
      <c r="CB261" t="s">
        <v>1084</v>
      </c>
      <c r="CC261" t="s">
        <v>1103</v>
      </c>
      <c r="CD261" t="s">
        <v>4648</v>
      </c>
      <c r="DE261" t="s">
        <v>1101</v>
      </c>
      <c r="DF261" t="s">
        <v>1088</v>
      </c>
      <c r="DG261" t="s">
        <v>4642</v>
      </c>
      <c r="DH261" t="s">
        <v>4697</v>
      </c>
      <c r="DI261" t="s">
        <v>1084</v>
      </c>
      <c r="DJ261" t="s">
        <v>1103</v>
      </c>
      <c r="DK261" t="s">
        <v>4628</v>
      </c>
      <c r="DL261" t="s">
        <v>1101</v>
      </c>
      <c r="DM261" t="s">
        <v>4716</v>
      </c>
      <c r="DN261" t="s">
        <v>4716</v>
      </c>
      <c r="DO261" t="s">
        <v>1084</v>
      </c>
      <c r="DP261" t="s">
        <v>1103</v>
      </c>
      <c r="DR261" t="s">
        <v>1101</v>
      </c>
      <c r="DS261" t="s">
        <v>4724</v>
      </c>
      <c r="DT261" t="s">
        <v>4724</v>
      </c>
      <c r="DU261" t="s">
        <v>1103</v>
      </c>
      <c r="DV261" t="s">
        <v>1103</v>
      </c>
      <c r="DX261" t="s">
        <v>1101</v>
      </c>
      <c r="DY261" t="s">
        <v>4681</v>
      </c>
      <c r="DZ261" t="s">
        <v>4681</v>
      </c>
      <c r="EA261" t="s">
        <v>1103</v>
      </c>
      <c r="EB261" t="s">
        <v>1103</v>
      </c>
      <c r="ED261" t="s">
        <v>1101</v>
      </c>
      <c r="EE261" t="s">
        <v>4639</v>
      </c>
      <c r="EF261" t="s">
        <v>4639</v>
      </c>
      <c r="EG261" t="s">
        <v>1084</v>
      </c>
      <c r="EH261" t="s">
        <v>1103</v>
      </c>
      <c r="EJ261" t="s">
        <v>1101</v>
      </c>
      <c r="EK261" t="s">
        <v>4724</v>
      </c>
      <c r="EL261" t="s">
        <v>4724</v>
      </c>
      <c r="EM261" t="s">
        <v>1084</v>
      </c>
      <c r="EN261" t="s">
        <v>1103</v>
      </c>
      <c r="EP261" t="s">
        <v>1101</v>
      </c>
      <c r="EQ261" t="s">
        <v>4704</v>
      </c>
      <c r="ER261" t="s">
        <v>4704</v>
      </c>
      <c r="ES261" t="s">
        <v>1084</v>
      </c>
      <c r="ET261" t="s">
        <v>1103</v>
      </c>
      <c r="GO261" t="s">
        <v>1089</v>
      </c>
      <c r="GP261" t="s">
        <v>1089</v>
      </c>
      <c r="GW261" t="s">
        <v>1084</v>
      </c>
      <c r="GX261" t="s">
        <v>4675</v>
      </c>
      <c r="GY261" t="s">
        <v>1124</v>
      </c>
      <c r="HA261" t="s">
        <v>4745</v>
      </c>
      <c r="HB261" t="s">
        <v>1084</v>
      </c>
      <c r="HC261" t="s">
        <v>4675</v>
      </c>
      <c r="HD261" t="s">
        <v>1156</v>
      </c>
      <c r="HE261" t="s">
        <v>1109</v>
      </c>
      <c r="HG261" t="s">
        <v>4738</v>
      </c>
      <c r="JM261" t="s">
        <v>1092</v>
      </c>
      <c r="JN261" t="s">
        <v>1092</v>
      </c>
      <c r="MC261" t="s">
        <v>1118</v>
      </c>
      <c r="MD261" t="s">
        <v>1118</v>
      </c>
      <c r="ME261" t="s">
        <v>1118</v>
      </c>
      <c r="MF261" t="s">
        <v>1118</v>
      </c>
      <c r="MG261" t="s">
        <v>1118</v>
      </c>
      <c r="MY261" t="s">
        <v>4629</v>
      </c>
      <c r="MZ261" t="s">
        <v>4630</v>
      </c>
      <c r="NA261" t="s">
        <v>4630</v>
      </c>
      <c r="NB261" t="s">
        <v>4630</v>
      </c>
      <c r="NC261" t="s">
        <v>4630</v>
      </c>
      <c r="ND261" t="s">
        <v>4630</v>
      </c>
      <c r="NE261" t="s">
        <v>4630</v>
      </c>
      <c r="NF261" t="s">
        <v>4630</v>
      </c>
      <c r="NH261" t="s">
        <v>4630</v>
      </c>
      <c r="NI261" t="s">
        <v>4629</v>
      </c>
      <c r="NJ261" t="s">
        <v>4630</v>
      </c>
      <c r="NK261" t="s">
        <v>4630</v>
      </c>
      <c r="NL261" t="s">
        <v>4630</v>
      </c>
      <c r="NM261" t="s">
        <v>4630</v>
      </c>
      <c r="NN261" t="s">
        <v>4630</v>
      </c>
      <c r="NO261" t="s">
        <v>4630</v>
      </c>
      <c r="NP261" t="s">
        <v>4630</v>
      </c>
      <c r="NQ261" t="s">
        <v>4630</v>
      </c>
      <c r="NR261" t="s">
        <v>4630</v>
      </c>
      <c r="NS261" t="s">
        <v>4629</v>
      </c>
      <c r="NT261" t="s">
        <v>4630</v>
      </c>
      <c r="NU261" t="s">
        <v>4630</v>
      </c>
      <c r="NV261" t="s">
        <v>4630</v>
      </c>
      <c r="NW261" t="s">
        <v>4630</v>
      </c>
    </row>
    <row r="262" spans="1:387" x14ac:dyDescent="0.25">
      <c r="A262">
        <v>261</v>
      </c>
      <c r="B262" t="s">
        <v>4954</v>
      </c>
      <c r="C262" t="s">
        <v>1097</v>
      </c>
      <c r="D262" t="s">
        <v>1200</v>
      </c>
      <c r="E262" t="s">
        <v>1108</v>
      </c>
      <c r="F262" t="s">
        <v>1201</v>
      </c>
      <c r="G262" t="s">
        <v>1081</v>
      </c>
      <c r="FM262" t="s">
        <v>1101</v>
      </c>
      <c r="FN262" t="s">
        <v>4811</v>
      </c>
      <c r="FO262" t="s">
        <v>4813</v>
      </c>
      <c r="MY262" t="s">
        <v>4629</v>
      </c>
      <c r="MZ262" t="s">
        <v>4629</v>
      </c>
      <c r="NA262" t="s">
        <v>4630</v>
      </c>
      <c r="NB262" t="s">
        <v>4630</v>
      </c>
      <c r="NC262" t="s">
        <v>4630</v>
      </c>
      <c r="ND262" t="s">
        <v>4630</v>
      </c>
      <c r="NE262" t="s">
        <v>4630</v>
      </c>
      <c r="NF262" t="s">
        <v>4630</v>
      </c>
      <c r="NH262" t="s">
        <v>4629</v>
      </c>
      <c r="NI262" t="s">
        <v>4630</v>
      </c>
      <c r="NJ262" t="s">
        <v>4630</v>
      </c>
      <c r="NK262" t="s">
        <v>4630</v>
      </c>
      <c r="NL262" t="s">
        <v>4630</v>
      </c>
      <c r="NM262" t="s">
        <v>4630</v>
      </c>
      <c r="NN262" t="s">
        <v>4630</v>
      </c>
      <c r="NO262" t="s">
        <v>4630</v>
      </c>
      <c r="NP262" t="s">
        <v>4630</v>
      </c>
      <c r="NQ262" t="s">
        <v>4630</v>
      </c>
      <c r="NR262" t="s">
        <v>4630</v>
      </c>
      <c r="NS262" t="s">
        <v>4630</v>
      </c>
      <c r="NT262" t="s">
        <v>4630</v>
      </c>
      <c r="NU262" t="s">
        <v>4630</v>
      </c>
      <c r="NV262" t="s">
        <v>4630</v>
      </c>
      <c r="NW262" t="s">
        <v>4630</v>
      </c>
    </row>
    <row r="263" spans="1:387" x14ac:dyDescent="0.25">
      <c r="A263">
        <v>262</v>
      </c>
      <c r="B263" t="s">
        <v>4954</v>
      </c>
      <c r="C263" t="s">
        <v>1097</v>
      </c>
      <c r="D263" t="s">
        <v>1200</v>
      </c>
      <c r="E263" t="s">
        <v>1108</v>
      </c>
      <c r="F263" t="s">
        <v>1201</v>
      </c>
      <c r="G263" t="s">
        <v>1081</v>
      </c>
      <c r="AS263" t="s">
        <v>1101</v>
      </c>
      <c r="AT263" t="s">
        <v>1105</v>
      </c>
      <c r="AU263">
        <v>200</v>
      </c>
      <c r="AV263">
        <v>450.45045045044998</v>
      </c>
      <c r="AW263" t="s">
        <v>1103</v>
      </c>
      <c r="AX263" t="s">
        <v>1103</v>
      </c>
      <c r="AZ263" t="s">
        <v>1101</v>
      </c>
      <c r="BA263" t="s">
        <v>1105</v>
      </c>
      <c r="BB263">
        <v>200</v>
      </c>
      <c r="BC263">
        <v>563.38028169014103</v>
      </c>
      <c r="BD263" t="s">
        <v>1103</v>
      </c>
      <c r="BE263" t="s">
        <v>1103</v>
      </c>
      <c r="BG263" t="s">
        <v>1101</v>
      </c>
      <c r="BH263" t="s">
        <v>1104</v>
      </c>
      <c r="BI263" t="s">
        <v>1105</v>
      </c>
      <c r="BJ263">
        <v>250</v>
      </c>
      <c r="BK263">
        <v>554.32372505543196</v>
      </c>
      <c r="BL263" t="s">
        <v>1103</v>
      </c>
      <c r="BM263" t="s">
        <v>1103</v>
      </c>
      <c r="BW263" t="s">
        <v>1101</v>
      </c>
      <c r="BX263" t="s">
        <v>1106</v>
      </c>
      <c r="BY263" t="s">
        <v>1105</v>
      </c>
      <c r="BZ263">
        <v>250</v>
      </c>
      <c r="CA263">
        <v>537.63440860215098</v>
      </c>
      <c r="CB263" t="s">
        <v>1103</v>
      </c>
      <c r="CC263" t="s">
        <v>1103</v>
      </c>
      <c r="DE263" t="s">
        <v>1101</v>
      </c>
      <c r="DF263" t="s">
        <v>1088</v>
      </c>
      <c r="DG263" t="s">
        <v>4642</v>
      </c>
      <c r="DH263" t="s">
        <v>4697</v>
      </c>
      <c r="DI263" t="s">
        <v>1103</v>
      </c>
      <c r="DJ263" t="s">
        <v>1103</v>
      </c>
      <c r="EJ263" t="s">
        <v>1101</v>
      </c>
      <c r="EK263" t="s">
        <v>4682</v>
      </c>
      <c r="EL263" t="s">
        <v>4682</v>
      </c>
      <c r="EM263" t="s">
        <v>1103</v>
      </c>
      <c r="EN263" t="s">
        <v>1084</v>
      </c>
      <c r="GO263" t="s">
        <v>1089</v>
      </c>
      <c r="GP263" t="s">
        <v>1089</v>
      </c>
      <c r="GW263" t="s">
        <v>1084</v>
      </c>
      <c r="GX263" t="s">
        <v>1110</v>
      </c>
      <c r="GY263" t="s">
        <v>1109</v>
      </c>
      <c r="HA263" t="s">
        <v>4745</v>
      </c>
      <c r="HB263" t="s">
        <v>1084</v>
      </c>
      <c r="HC263" t="s">
        <v>1110</v>
      </c>
      <c r="HD263" t="s">
        <v>1110</v>
      </c>
      <c r="HE263" t="s">
        <v>1109</v>
      </c>
      <c r="HG263" t="s">
        <v>4745</v>
      </c>
      <c r="JM263" t="s">
        <v>1092</v>
      </c>
      <c r="JN263" t="s">
        <v>1092</v>
      </c>
      <c r="MC263" t="s">
        <v>1118</v>
      </c>
      <c r="MD263" t="s">
        <v>1118</v>
      </c>
      <c r="ME263" t="s">
        <v>1118</v>
      </c>
      <c r="MF263" t="s">
        <v>1111</v>
      </c>
      <c r="MG263" t="s">
        <v>1111</v>
      </c>
      <c r="MY263" t="s">
        <v>4629</v>
      </c>
      <c r="MZ263" t="s">
        <v>4630</v>
      </c>
      <c r="NA263" t="s">
        <v>4630</v>
      </c>
      <c r="NB263" t="s">
        <v>4630</v>
      </c>
      <c r="NC263" t="s">
        <v>4630</v>
      </c>
      <c r="ND263" t="s">
        <v>4630</v>
      </c>
      <c r="NE263" t="s">
        <v>4630</v>
      </c>
      <c r="NF263" t="s">
        <v>4630</v>
      </c>
      <c r="NH263" t="s">
        <v>4630</v>
      </c>
      <c r="NI263" t="s">
        <v>4629</v>
      </c>
      <c r="NJ263" t="s">
        <v>4630</v>
      </c>
      <c r="NK263" t="s">
        <v>4630</v>
      </c>
      <c r="NL263" t="s">
        <v>4630</v>
      </c>
      <c r="NM263" t="s">
        <v>4630</v>
      </c>
      <c r="NN263" t="s">
        <v>4630</v>
      </c>
      <c r="NO263" t="s">
        <v>4630</v>
      </c>
      <c r="NP263" t="s">
        <v>4630</v>
      </c>
      <c r="NQ263" t="s">
        <v>4630</v>
      </c>
      <c r="NR263" t="s">
        <v>4630</v>
      </c>
      <c r="NS263" t="s">
        <v>4629</v>
      </c>
      <c r="NT263" t="s">
        <v>4630</v>
      </c>
      <c r="NU263" t="s">
        <v>4630</v>
      </c>
      <c r="NV263" t="s">
        <v>4630</v>
      </c>
      <c r="NW263" t="s">
        <v>4630</v>
      </c>
    </row>
    <row r="264" spans="1:387" x14ac:dyDescent="0.25">
      <c r="A264">
        <v>263</v>
      </c>
      <c r="B264" t="s">
        <v>4954</v>
      </c>
      <c r="C264" t="s">
        <v>1097</v>
      </c>
      <c r="D264" t="s">
        <v>1200</v>
      </c>
      <c r="E264" t="s">
        <v>1108</v>
      </c>
      <c r="F264" t="s">
        <v>1201</v>
      </c>
      <c r="G264" t="s">
        <v>1081</v>
      </c>
      <c r="FC264" t="s">
        <v>1082</v>
      </c>
      <c r="FD264" t="s">
        <v>1096</v>
      </c>
      <c r="FE264" t="s">
        <v>4644</v>
      </c>
      <c r="FF264" t="s">
        <v>4645</v>
      </c>
      <c r="MY264" t="s">
        <v>4629</v>
      </c>
      <c r="MZ264" t="s">
        <v>4630</v>
      </c>
      <c r="NA264" t="s">
        <v>4630</v>
      </c>
      <c r="NB264" t="s">
        <v>4630</v>
      </c>
      <c r="NC264" t="s">
        <v>4630</v>
      </c>
      <c r="ND264" t="s">
        <v>4630</v>
      </c>
      <c r="NE264" t="s">
        <v>4630</v>
      </c>
      <c r="NF264" t="s">
        <v>4630</v>
      </c>
      <c r="NH264" t="s">
        <v>4629</v>
      </c>
      <c r="NI264" t="s">
        <v>4630</v>
      </c>
      <c r="NJ264" t="s">
        <v>4630</v>
      </c>
      <c r="NK264" t="s">
        <v>4630</v>
      </c>
      <c r="NL264" t="s">
        <v>4630</v>
      </c>
      <c r="NM264" t="s">
        <v>4630</v>
      </c>
      <c r="NN264" t="s">
        <v>4630</v>
      </c>
      <c r="NO264" t="s">
        <v>4630</v>
      </c>
      <c r="NP264" t="s">
        <v>4630</v>
      </c>
      <c r="NQ264" t="s">
        <v>4630</v>
      </c>
      <c r="NR264" t="s">
        <v>4630</v>
      </c>
      <c r="NS264" t="s">
        <v>4630</v>
      </c>
      <c r="NT264" t="s">
        <v>4630</v>
      </c>
      <c r="NU264" t="s">
        <v>4630</v>
      </c>
      <c r="NV264" t="s">
        <v>4630</v>
      </c>
      <c r="NW264" t="s">
        <v>4630</v>
      </c>
    </row>
    <row r="265" spans="1:387" x14ac:dyDescent="0.25">
      <c r="A265">
        <v>264</v>
      </c>
      <c r="B265" t="s">
        <v>4954</v>
      </c>
      <c r="C265" t="s">
        <v>1097</v>
      </c>
      <c r="D265" t="s">
        <v>1200</v>
      </c>
      <c r="E265" t="s">
        <v>1108</v>
      </c>
      <c r="F265" t="s">
        <v>1201</v>
      </c>
      <c r="G265" t="s">
        <v>1081</v>
      </c>
      <c r="FJ265" t="s">
        <v>1082</v>
      </c>
      <c r="FK265" t="s">
        <v>4639</v>
      </c>
      <c r="FL265" t="s">
        <v>4639</v>
      </c>
      <c r="MY265" t="s">
        <v>4629</v>
      </c>
      <c r="MZ265" t="s">
        <v>4630</v>
      </c>
      <c r="NA265" t="s">
        <v>4630</v>
      </c>
      <c r="NB265" t="s">
        <v>4630</v>
      </c>
      <c r="NC265" t="s">
        <v>4630</v>
      </c>
      <c r="ND265" t="s">
        <v>4630</v>
      </c>
      <c r="NE265" t="s">
        <v>4630</v>
      </c>
      <c r="NF265" t="s">
        <v>4630</v>
      </c>
      <c r="NH265" t="s">
        <v>4629</v>
      </c>
      <c r="NI265" t="s">
        <v>4630</v>
      </c>
      <c r="NJ265" t="s">
        <v>4630</v>
      </c>
      <c r="NK265" t="s">
        <v>4630</v>
      </c>
      <c r="NL265" t="s">
        <v>4630</v>
      </c>
      <c r="NM265" t="s">
        <v>4630</v>
      </c>
      <c r="NN265" t="s">
        <v>4630</v>
      </c>
      <c r="NO265" t="s">
        <v>4630</v>
      </c>
      <c r="NP265" t="s">
        <v>4630</v>
      </c>
      <c r="NQ265" t="s">
        <v>4630</v>
      </c>
      <c r="NR265" t="s">
        <v>4630</v>
      </c>
      <c r="NS265" t="s">
        <v>4630</v>
      </c>
      <c r="NT265" t="s">
        <v>4630</v>
      </c>
      <c r="NU265" t="s">
        <v>4630</v>
      </c>
      <c r="NV265" t="s">
        <v>4630</v>
      </c>
      <c r="NW265" t="s">
        <v>4630</v>
      </c>
    </row>
    <row r="266" spans="1:387" x14ac:dyDescent="0.25">
      <c r="A266">
        <v>265</v>
      </c>
      <c r="B266" t="s">
        <v>4954</v>
      </c>
      <c r="C266" t="s">
        <v>1097</v>
      </c>
      <c r="D266" t="s">
        <v>1200</v>
      </c>
      <c r="E266" t="s">
        <v>1108</v>
      </c>
      <c r="F266" t="s">
        <v>1201</v>
      </c>
      <c r="G266" t="s">
        <v>1081</v>
      </c>
      <c r="X266" t="s">
        <v>1101</v>
      </c>
      <c r="Y266" t="s">
        <v>1095</v>
      </c>
      <c r="Z266" t="s">
        <v>4642</v>
      </c>
      <c r="AA266">
        <v>161.96954972465099</v>
      </c>
      <c r="AB266" t="s">
        <v>1084</v>
      </c>
      <c r="AC266" t="s">
        <v>1103</v>
      </c>
      <c r="AZ266" t="s">
        <v>1101</v>
      </c>
      <c r="BA266" t="s">
        <v>1105</v>
      </c>
      <c r="BB266">
        <v>200</v>
      </c>
      <c r="BC266">
        <v>563.38028169014103</v>
      </c>
      <c r="BD266" t="s">
        <v>1103</v>
      </c>
      <c r="BE266" t="s">
        <v>1103</v>
      </c>
      <c r="BF266" t="s">
        <v>4664</v>
      </c>
      <c r="CT266" t="s">
        <v>1101</v>
      </c>
      <c r="CU266" t="s">
        <v>1163</v>
      </c>
      <c r="CV266" t="s">
        <v>1180</v>
      </c>
      <c r="CW266">
        <v>750</v>
      </c>
      <c r="CX266">
        <v>500</v>
      </c>
      <c r="CY266" t="s">
        <v>1103</v>
      </c>
      <c r="CZ266" t="s">
        <v>1103</v>
      </c>
      <c r="DA266" t="s">
        <v>4649</v>
      </c>
      <c r="GN266" t="s">
        <v>1089</v>
      </c>
      <c r="GO266" t="s">
        <v>1089</v>
      </c>
      <c r="GQ266" t="s">
        <v>1103</v>
      </c>
      <c r="GR266" t="s">
        <v>1103</v>
      </c>
      <c r="GS266" t="s">
        <v>4662</v>
      </c>
      <c r="GT266" t="s">
        <v>1124</v>
      </c>
      <c r="GW266" t="s">
        <v>1084</v>
      </c>
      <c r="GX266" t="s">
        <v>4968</v>
      </c>
      <c r="GY266" t="s">
        <v>1124</v>
      </c>
      <c r="HA266" t="s">
        <v>4664</v>
      </c>
      <c r="JO266" t="s">
        <v>1092</v>
      </c>
      <c r="JP266" t="s">
        <v>1092</v>
      </c>
      <c r="MC266" t="s">
        <v>1118</v>
      </c>
      <c r="MD266" t="s">
        <v>1118</v>
      </c>
      <c r="ME266" t="s">
        <v>1118</v>
      </c>
      <c r="MF266" t="s">
        <v>1118</v>
      </c>
      <c r="MG266" t="s">
        <v>1111</v>
      </c>
      <c r="MY266" t="s">
        <v>4629</v>
      </c>
      <c r="MZ266" t="s">
        <v>4630</v>
      </c>
      <c r="NA266" t="s">
        <v>4630</v>
      </c>
      <c r="NB266" t="s">
        <v>4630</v>
      </c>
      <c r="NC266" t="s">
        <v>4630</v>
      </c>
      <c r="ND266" t="s">
        <v>4630</v>
      </c>
      <c r="NE266" t="s">
        <v>4630</v>
      </c>
      <c r="NF266" t="s">
        <v>4630</v>
      </c>
      <c r="NH266" t="s">
        <v>4629</v>
      </c>
      <c r="NI266" t="s">
        <v>4630</v>
      </c>
      <c r="NJ266" t="s">
        <v>4630</v>
      </c>
      <c r="NK266" t="s">
        <v>4630</v>
      </c>
      <c r="NL266" t="s">
        <v>4630</v>
      </c>
      <c r="NM266" t="s">
        <v>4630</v>
      </c>
      <c r="NN266" t="s">
        <v>4630</v>
      </c>
      <c r="NO266" t="s">
        <v>4630</v>
      </c>
      <c r="NP266" t="s">
        <v>4630</v>
      </c>
      <c r="NQ266" t="s">
        <v>4630</v>
      </c>
      <c r="NR266" t="s">
        <v>4630</v>
      </c>
      <c r="NS266" t="s">
        <v>4630</v>
      </c>
      <c r="NT266" t="s">
        <v>4630</v>
      </c>
      <c r="NU266" t="s">
        <v>4630</v>
      </c>
      <c r="NV266" t="s">
        <v>4630</v>
      </c>
      <c r="NW266" t="s">
        <v>4630</v>
      </c>
    </row>
    <row r="267" spans="1:387" x14ac:dyDescent="0.25">
      <c r="A267">
        <v>266</v>
      </c>
      <c r="B267" t="s">
        <v>4954</v>
      </c>
      <c r="C267" t="s">
        <v>1097</v>
      </c>
      <c r="D267" t="s">
        <v>1200</v>
      </c>
      <c r="E267" t="s">
        <v>1108</v>
      </c>
      <c r="F267" t="s">
        <v>1201</v>
      </c>
      <c r="G267" t="s">
        <v>1081</v>
      </c>
    </row>
    <row r="268" spans="1:387" x14ac:dyDescent="0.25">
      <c r="A268">
        <v>267</v>
      </c>
      <c r="B268" t="s">
        <v>4954</v>
      </c>
      <c r="C268" t="s">
        <v>1097</v>
      </c>
      <c r="D268" t="s">
        <v>1200</v>
      </c>
      <c r="E268" t="s">
        <v>1108</v>
      </c>
      <c r="F268" t="s">
        <v>1201</v>
      </c>
      <c r="G268" t="s">
        <v>1081</v>
      </c>
      <c r="DL268" t="s">
        <v>1101</v>
      </c>
      <c r="DM268" t="s">
        <v>4636</v>
      </c>
      <c r="DN268" t="s">
        <v>4636</v>
      </c>
      <c r="DO268" t="s">
        <v>1103</v>
      </c>
      <c r="DP268" t="s">
        <v>1103</v>
      </c>
      <c r="DR268" t="s">
        <v>1101</v>
      </c>
      <c r="DS268" t="s">
        <v>4722</v>
      </c>
      <c r="DT268" t="s">
        <v>4722</v>
      </c>
      <c r="DU268" t="s">
        <v>1103</v>
      </c>
      <c r="DV268" t="s">
        <v>1103</v>
      </c>
      <c r="DX268" t="s">
        <v>1101</v>
      </c>
      <c r="DY268" t="s">
        <v>4635</v>
      </c>
      <c r="DZ268" t="s">
        <v>4635</v>
      </c>
      <c r="EA268" t="s">
        <v>1103</v>
      </c>
      <c r="EB268" t="s">
        <v>1084</v>
      </c>
      <c r="ED268" t="s">
        <v>1101</v>
      </c>
      <c r="EE268" t="s">
        <v>4639</v>
      </c>
      <c r="EF268" t="s">
        <v>4639</v>
      </c>
      <c r="EG268" t="s">
        <v>1103</v>
      </c>
      <c r="EH268" t="s">
        <v>1084</v>
      </c>
      <c r="EP268" t="s">
        <v>1101</v>
      </c>
      <c r="EQ268" t="s">
        <v>4641</v>
      </c>
      <c r="ER268" t="s">
        <v>4641</v>
      </c>
      <c r="ES268" t="s">
        <v>1103</v>
      </c>
      <c r="ET268" t="s">
        <v>1084</v>
      </c>
      <c r="GP268" t="s">
        <v>1089</v>
      </c>
      <c r="HB268" t="s">
        <v>1084</v>
      </c>
      <c r="HC268" t="s">
        <v>4675</v>
      </c>
      <c r="HD268" t="s">
        <v>1156</v>
      </c>
      <c r="HE268" t="s">
        <v>1109</v>
      </c>
      <c r="HG268" t="s">
        <v>4628</v>
      </c>
      <c r="JM268" t="s">
        <v>1092</v>
      </c>
      <c r="JN268" t="s">
        <v>1092</v>
      </c>
      <c r="MC268" t="s">
        <v>1118</v>
      </c>
      <c r="MD268" t="s">
        <v>1118</v>
      </c>
      <c r="ME268" t="s">
        <v>1118</v>
      </c>
      <c r="MF268" t="s">
        <v>1111</v>
      </c>
      <c r="MG268" t="s">
        <v>1111</v>
      </c>
      <c r="MY268" t="s">
        <v>4629</v>
      </c>
      <c r="MZ268" t="s">
        <v>4630</v>
      </c>
      <c r="NA268" t="s">
        <v>4630</v>
      </c>
      <c r="NB268" t="s">
        <v>4630</v>
      </c>
      <c r="NC268" t="s">
        <v>4630</v>
      </c>
      <c r="ND268" t="s">
        <v>4630</v>
      </c>
      <c r="NE268" t="s">
        <v>4630</v>
      </c>
      <c r="NF268" t="s">
        <v>4630</v>
      </c>
      <c r="NH268" t="s">
        <v>4630</v>
      </c>
      <c r="NI268" t="s">
        <v>4629</v>
      </c>
      <c r="NJ268" t="s">
        <v>4630</v>
      </c>
      <c r="NK268" t="s">
        <v>4630</v>
      </c>
      <c r="NL268" t="s">
        <v>4630</v>
      </c>
      <c r="NM268" t="s">
        <v>4630</v>
      </c>
      <c r="NN268" t="s">
        <v>4630</v>
      </c>
      <c r="NO268" t="s">
        <v>4629</v>
      </c>
      <c r="NP268" t="s">
        <v>4630</v>
      </c>
      <c r="NQ268" t="s">
        <v>4630</v>
      </c>
      <c r="NR268" t="s">
        <v>4630</v>
      </c>
      <c r="NS268" t="s">
        <v>4629</v>
      </c>
      <c r="NT268" t="s">
        <v>4630</v>
      </c>
      <c r="NU268" t="s">
        <v>4630</v>
      </c>
      <c r="NV268" t="s">
        <v>4630</v>
      </c>
      <c r="NW268" t="s">
        <v>4630</v>
      </c>
    </row>
    <row r="269" spans="1:387" x14ac:dyDescent="0.25">
      <c r="A269">
        <v>268</v>
      </c>
      <c r="B269" t="s">
        <v>4954</v>
      </c>
      <c r="C269" t="s">
        <v>1097</v>
      </c>
      <c r="D269" t="s">
        <v>1200</v>
      </c>
      <c r="E269" t="s">
        <v>1108</v>
      </c>
      <c r="F269" t="s">
        <v>1201</v>
      </c>
      <c r="G269" t="s">
        <v>1081</v>
      </c>
      <c r="EV269" t="s">
        <v>1101</v>
      </c>
      <c r="EW269" t="s">
        <v>4680</v>
      </c>
      <c r="EX269" t="s">
        <v>4680</v>
      </c>
      <c r="EY269" t="s">
        <v>1101</v>
      </c>
      <c r="EZ269" t="s">
        <v>4643</v>
      </c>
      <c r="FA269" t="s">
        <v>4637</v>
      </c>
      <c r="FB269" t="s">
        <v>4637</v>
      </c>
      <c r="FC269" t="s">
        <v>1101</v>
      </c>
      <c r="FD269" t="s">
        <v>1096</v>
      </c>
      <c r="FE269" t="s">
        <v>4969</v>
      </c>
      <c r="FF269" t="s">
        <v>4970</v>
      </c>
      <c r="MY269" t="s">
        <v>4629</v>
      </c>
      <c r="MZ269" t="s">
        <v>4630</v>
      </c>
      <c r="NA269" t="s">
        <v>4630</v>
      </c>
      <c r="NB269" t="s">
        <v>4630</v>
      </c>
      <c r="NC269" t="s">
        <v>4630</v>
      </c>
      <c r="ND269" t="s">
        <v>4630</v>
      </c>
      <c r="NE269" t="s">
        <v>4630</v>
      </c>
      <c r="NF269" t="s">
        <v>4630</v>
      </c>
      <c r="NH269" t="s">
        <v>4630</v>
      </c>
      <c r="NI269" t="s">
        <v>4630</v>
      </c>
      <c r="NJ269" t="s">
        <v>4630</v>
      </c>
      <c r="NK269" t="s">
        <v>4630</v>
      </c>
      <c r="NL269" t="s">
        <v>4630</v>
      </c>
      <c r="NM269" t="s">
        <v>4630</v>
      </c>
      <c r="NN269" t="s">
        <v>4630</v>
      </c>
      <c r="NO269" t="s">
        <v>4630</v>
      </c>
      <c r="NP269" t="s">
        <v>4630</v>
      </c>
      <c r="NQ269" t="s">
        <v>4630</v>
      </c>
      <c r="NR269" t="s">
        <v>4630</v>
      </c>
      <c r="NS269" t="s">
        <v>4630</v>
      </c>
      <c r="NT269" t="s">
        <v>4630</v>
      </c>
      <c r="NU269" t="s">
        <v>4630</v>
      </c>
      <c r="NV269" t="s">
        <v>4630</v>
      </c>
      <c r="NW269" t="s">
        <v>4629</v>
      </c>
    </row>
    <row r="270" spans="1:387" x14ac:dyDescent="0.25">
      <c r="A270">
        <v>269</v>
      </c>
      <c r="B270" t="s">
        <v>4954</v>
      </c>
      <c r="C270" t="s">
        <v>1097</v>
      </c>
      <c r="D270" t="s">
        <v>1200</v>
      </c>
      <c r="E270" t="s">
        <v>1108</v>
      </c>
      <c r="F270" t="s">
        <v>1201</v>
      </c>
      <c r="G270" t="s">
        <v>1081</v>
      </c>
      <c r="AS270" t="s">
        <v>1101</v>
      </c>
      <c r="AT270" t="s">
        <v>1105</v>
      </c>
      <c r="AU270">
        <v>200</v>
      </c>
      <c r="AV270">
        <v>450.45045045044998</v>
      </c>
      <c r="AW270" t="s">
        <v>1103</v>
      </c>
      <c r="AX270" t="s">
        <v>1103</v>
      </c>
      <c r="AY270" t="s">
        <v>4650</v>
      </c>
      <c r="AZ270" t="s">
        <v>1101</v>
      </c>
      <c r="BA270" t="s">
        <v>1105</v>
      </c>
      <c r="BB270">
        <v>200</v>
      </c>
      <c r="BC270">
        <v>563.38028169014103</v>
      </c>
      <c r="BD270" t="s">
        <v>1103</v>
      </c>
      <c r="BE270" t="s">
        <v>1103</v>
      </c>
      <c r="BF270" t="s">
        <v>4664</v>
      </c>
      <c r="BG270" t="s">
        <v>1101</v>
      </c>
      <c r="BH270" t="s">
        <v>1104</v>
      </c>
      <c r="BI270" t="s">
        <v>1105</v>
      </c>
      <c r="BJ270">
        <v>250</v>
      </c>
      <c r="BK270">
        <v>554.32372505543196</v>
      </c>
      <c r="BL270" t="s">
        <v>1103</v>
      </c>
      <c r="BM270" t="s">
        <v>1103</v>
      </c>
      <c r="CT270" t="s">
        <v>1101</v>
      </c>
      <c r="CU270" t="s">
        <v>1163</v>
      </c>
      <c r="CV270" t="s">
        <v>1180</v>
      </c>
      <c r="CW270">
        <v>800</v>
      </c>
      <c r="CX270">
        <v>533.33333333333303</v>
      </c>
      <c r="CY270" t="s">
        <v>1103</v>
      </c>
      <c r="CZ270" t="s">
        <v>1103</v>
      </c>
      <c r="GO270" t="s">
        <v>1089</v>
      </c>
      <c r="GW270" t="s">
        <v>1103</v>
      </c>
      <c r="GX270" t="s">
        <v>4814</v>
      </c>
      <c r="GY270" t="s">
        <v>1109</v>
      </c>
      <c r="MC270" t="s">
        <v>1118</v>
      </c>
      <c r="MD270" t="s">
        <v>1118</v>
      </c>
      <c r="ME270" t="s">
        <v>1118</v>
      </c>
      <c r="MF270" t="s">
        <v>1118</v>
      </c>
      <c r="MG270" t="s">
        <v>1118</v>
      </c>
      <c r="MY270" t="s">
        <v>4629</v>
      </c>
      <c r="MZ270" t="s">
        <v>4630</v>
      </c>
      <c r="NA270" t="s">
        <v>4630</v>
      </c>
      <c r="NB270" t="s">
        <v>4630</v>
      </c>
      <c r="NC270" t="s">
        <v>4630</v>
      </c>
      <c r="ND270" t="s">
        <v>4630</v>
      </c>
      <c r="NE270" t="s">
        <v>4630</v>
      </c>
      <c r="NF270" t="s">
        <v>4630</v>
      </c>
      <c r="NH270" t="s">
        <v>4629</v>
      </c>
      <c r="NI270" t="s">
        <v>4630</v>
      </c>
      <c r="NJ270" t="s">
        <v>4630</v>
      </c>
      <c r="NK270" t="s">
        <v>4630</v>
      </c>
      <c r="NL270" t="s">
        <v>4630</v>
      </c>
      <c r="NM270" t="s">
        <v>4630</v>
      </c>
      <c r="NN270" t="s">
        <v>4630</v>
      </c>
      <c r="NO270" t="s">
        <v>4630</v>
      </c>
      <c r="NP270" t="s">
        <v>4630</v>
      </c>
      <c r="NQ270" t="s">
        <v>4630</v>
      </c>
      <c r="NR270" t="s">
        <v>4630</v>
      </c>
      <c r="NS270" t="s">
        <v>4630</v>
      </c>
      <c r="NT270" t="s">
        <v>4630</v>
      </c>
      <c r="NU270" t="s">
        <v>4630</v>
      </c>
      <c r="NV270" t="s">
        <v>4630</v>
      </c>
      <c r="NW270" t="s">
        <v>4630</v>
      </c>
    </row>
    <row r="271" spans="1:387" x14ac:dyDescent="0.25">
      <c r="A271">
        <v>270</v>
      </c>
      <c r="B271" t="s">
        <v>4954</v>
      </c>
      <c r="C271" t="s">
        <v>1097</v>
      </c>
      <c r="D271" t="s">
        <v>1200</v>
      </c>
      <c r="E271" t="s">
        <v>1108</v>
      </c>
      <c r="F271" t="s">
        <v>1201</v>
      </c>
      <c r="G271" t="s">
        <v>1081</v>
      </c>
      <c r="AL271" t="s">
        <v>1101</v>
      </c>
      <c r="AM271" t="s">
        <v>1083</v>
      </c>
      <c r="AN271">
        <v>500</v>
      </c>
      <c r="AO271">
        <v>500</v>
      </c>
      <c r="AP271" t="s">
        <v>1103</v>
      </c>
      <c r="AQ271" t="s">
        <v>1103</v>
      </c>
      <c r="AR271" t="s">
        <v>4650</v>
      </c>
      <c r="BW271" t="s">
        <v>1101</v>
      </c>
      <c r="BX271" t="s">
        <v>1106</v>
      </c>
      <c r="BY271" t="s">
        <v>1105</v>
      </c>
      <c r="BZ271">
        <v>250</v>
      </c>
      <c r="CA271">
        <v>537.63440860215098</v>
      </c>
      <c r="CB271" t="s">
        <v>1103</v>
      </c>
      <c r="CC271" t="s">
        <v>1103</v>
      </c>
      <c r="CM271" t="s">
        <v>1101</v>
      </c>
      <c r="CN271" t="s">
        <v>4759</v>
      </c>
      <c r="CO271">
        <v>400</v>
      </c>
      <c r="CP271">
        <v>400</v>
      </c>
      <c r="CQ271" t="s">
        <v>1103</v>
      </c>
      <c r="CR271" t="s">
        <v>1103</v>
      </c>
      <c r="CS271" t="s">
        <v>4649</v>
      </c>
      <c r="DE271" t="s">
        <v>1101</v>
      </c>
      <c r="DF271" t="s">
        <v>1088</v>
      </c>
      <c r="DG271" t="s">
        <v>4642</v>
      </c>
      <c r="DH271" t="s">
        <v>4697</v>
      </c>
      <c r="DI271" t="s">
        <v>1103</v>
      </c>
      <c r="DJ271" t="s">
        <v>1103</v>
      </c>
      <c r="GO271" t="s">
        <v>1111</v>
      </c>
      <c r="GP271" t="s">
        <v>1089</v>
      </c>
      <c r="GW271" t="s">
        <v>1103</v>
      </c>
      <c r="GX271" t="s">
        <v>4971</v>
      </c>
      <c r="GY271" t="s">
        <v>1109</v>
      </c>
      <c r="HB271" t="s">
        <v>1103</v>
      </c>
      <c r="HC271" t="s">
        <v>4971</v>
      </c>
      <c r="HD271" t="s">
        <v>4971</v>
      </c>
      <c r="HE271" t="s">
        <v>1109</v>
      </c>
      <c r="MC271" t="s">
        <v>1118</v>
      </c>
      <c r="MD271" t="s">
        <v>1118</v>
      </c>
      <c r="ME271" t="s">
        <v>1118</v>
      </c>
      <c r="MF271" t="s">
        <v>1118</v>
      </c>
      <c r="MG271" t="s">
        <v>1118</v>
      </c>
      <c r="MY271" t="s">
        <v>4629</v>
      </c>
      <c r="MZ271" t="s">
        <v>4630</v>
      </c>
      <c r="NA271" t="s">
        <v>4630</v>
      </c>
      <c r="NB271" t="s">
        <v>4630</v>
      </c>
      <c r="NC271" t="s">
        <v>4630</v>
      </c>
      <c r="ND271" t="s">
        <v>4630</v>
      </c>
      <c r="NE271" t="s">
        <v>4630</v>
      </c>
      <c r="NF271" t="s">
        <v>4630</v>
      </c>
      <c r="NH271" t="s">
        <v>4629</v>
      </c>
      <c r="NI271" t="s">
        <v>4630</v>
      </c>
      <c r="NJ271" t="s">
        <v>4630</v>
      </c>
      <c r="NK271" t="s">
        <v>4630</v>
      </c>
      <c r="NL271" t="s">
        <v>4630</v>
      </c>
      <c r="NM271" t="s">
        <v>4630</v>
      </c>
      <c r="NN271" t="s">
        <v>4630</v>
      </c>
      <c r="NO271" t="s">
        <v>4630</v>
      </c>
      <c r="NP271" t="s">
        <v>4630</v>
      </c>
      <c r="NQ271" t="s">
        <v>4630</v>
      </c>
      <c r="NR271" t="s">
        <v>4630</v>
      </c>
      <c r="NS271" t="s">
        <v>4630</v>
      </c>
      <c r="NT271" t="s">
        <v>4630</v>
      </c>
      <c r="NU271" t="s">
        <v>4630</v>
      </c>
      <c r="NV271" t="s">
        <v>4630</v>
      </c>
      <c r="NW271" t="s">
        <v>4630</v>
      </c>
    </row>
    <row r="272" spans="1:387" x14ac:dyDescent="0.25">
      <c r="A272">
        <v>271</v>
      </c>
      <c r="B272" t="s">
        <v>4954</v>
      </c>
      <c r="C272" t="s">
        <v>1097</v>
      </c>
      <c r="D272" t="s">
        <v>1200</v>
      </c>
      <c r="E272" t="s">
        <v>1108</v>
      </c>
      <c r="F272" t="s">
        <v>1201</v>
      </c>
      <c r="G272" t="s">
        <v>1081</v>
      </c>
      <c r="AL272" t="s">
        <v>1101</v>
      </c>
      <c r="AM272" t="s">
        <v>1083</v>
      </c>
      <c r="AN272">
        <v>500</v>
      </c>
      <c r="AO272">
        <v>500</v>
      </c>
      <c r="AP272" t="s">
        <v>1103</v>
      </c>
      <c r="AQ272" t="s">
        <v>1103</v>
      </c>
      <c r="CM272" t="s">
        <v>1101</v>
      </c>
      <c r="CN272" t="s">
        <v>4759</v>
      </c>
      <c r="CO272">
        <v>400</v>
      </c>
      <c r="CP272">
        <v>400</v>
      </c>
      <c r="CQ272" t="s">
        <v>1103</v>
      </c>
      <c r="CR272" t="s">
        <v>1103</v>
      </c>
      <c r="CT272" t="s">
        <v>1101</v>
      </c>
      <c r="CU272" t="s">
        <v>1163</v>
      </c>
      <c r="CV272" t="s">
        <v>1180</v>
      </c>
      <c r="CW272">
        <v>800</v>
      </c>
      <c r="CX272">
        <v>533.33333333333303</v>
      </c>
      <c r="CY272" t="s">
        <v>1103</v>
      </c>
      <c r="CZ272" t="s">
        <v>1103</v>
      </c>
      <c r="GO272" t="s">
        <v>1089</v>
      </c>
      <c r="GW272" t="s">
        <v>1103</v>
      </c>
      <c r="GX272" t="s">
        <v>4971</v>
      </c>
      <c r="GY272" t="s">
        <v>1124</v>
      </c>
      <c r="MC272" t="s">
        <v>1118</v>
      </c>
      <c r="MD272" t="s">
        <v>1118</v>
      </c>
      <c r="ME272" t="s">
        <v>1118</v>
      </c>
      <c r="MF272" t="s">
        <v>1118</v>
      </c>
      <c r="MG272" t="s">
        <v>1111</v>
      </c>
      <c r="MY272" t="s">
        <v>4629</v>
      </c>
      <c r="MZ272" t="s">
        <v>4630</v>
      </c>
      <c r="NA272" t="s">
        <v>4630</v>
      </c>
      <c r="NB272" t="s">
        <v>4630</v>
      </c>
      <c r="NC272" t="s">
        <v>4630</v>
      </c>
      <c r="ND272" t="s">
        <v>4630</v>
      </c>
      <c r="NE272" t="s">
        <v>4630</v>
      </c>
      <c r="NF272" t="s">
        <v>4630</v>
      </c>
      <c r="NH272" t="s">
        <v>4629</v>
      </c>
      <c r="NI272" t="s">
        <v>4630</v>
      </c>
      <c r="NJ272" t="s">
        <v>4630</v>
      </c>
      <c r="NK272" t="s">
        <v>4630</v>
      </c>
      <c r="NL272" t="s">
        <v>4630</v>
      </c>
      <c r="NM272" t="s">
        <v>4630</v>
      </c>
      <c r="NN272" t="s">
        <v>4630</v>
      </c>
      <c r="NO272" t="s">
        <v>4630</v>
      </c>
      <c r="NP272" t="s">
        <v>4630</v>
      </c>
      <c r="NQ272" t="s">
        <v>4630</v>
      </c>
      <c r="NR272" t="s">
        <v>4630</v>
      </c>
      <c r="NS272" t="s">
        <v>4630</v>
      </c>
      <c r="NT272" t="s">
        <v>4630</v>
      </c>
      <c r="NU272" t="s">
        <v>4630</v>
      </c>
      <c r="NV272" t="s">
        <v>4630</v>
      </c>
      <c r="NW272" t="s">
        <v>4630</v>
      </c>
    </row>
    <row r="273" spans="1:387" x14ac:dyDescent="0.25">
      <c r="A273">
        <v>272</v>
      </c>
      <c r="B273" t="s">
        <v>4954</v>
      </c>
      <c r="C273" t="s">
        <v>1097</v>
      </c>
      <c r="D273" t="s">
        <v>1200</v>
      </c>
      <c r="E273" t="s">
        <v>1108</v>
      </c>
      <c r="F273" t="s">
        <v>1201</v>
      </c>
      <c r="G273" t="s">
        <v>1081</v>
      </c>
      <c r="DL273" t="s">
        <v>1101</v>
      </c>
      <c r="DM273" t="s">
        <v>4637</v>
      </c>
      <c r="DN273" t="s">
        <v>4637</v>
      </c>
      <c r="DO273" t="s">
        <v>1103</v>
      </c>
      <c r="DP273" t="s">
        <v>1103</v>
      </c>
      <c r="DR273" t="s">
        <v>1101</v>
      </c>
      <c r="DS273" t="s">
        <v>4724</v>
      </c>
      <c r="DT273" t="s">
        <v>4724</v>
      </c>
      <c r="DU273" t="s">
        <v>1103</v>
      </c>
      <c r="DV273" t="s">
        <v>1084</v>
      </c>
      <c r="DX273" t="s">
        <v>1101</v>
      </c>
      <c r="DY273" t="s">
        <v>4681</v>
      </c>
      <c r="DZ273" t="s">
        <v>4681</v>
      </c>
      <c r="EA273" t="s">
        <v>1103</v>
      </c>
      <c r="EB273" t="s">
        <v>1084</v>
      </c>
      <c r="ED273" t="s">
        <v>1101</v>
      </c>
      <c r="EE273" t="s">
        <v>4644</v>
      </c>
      <c r="EF273" t="s">
        <v>4644</v>
      </c>
      <c r="EG273" t="s">
        <v>1103</v>
      </c>
      <c r="EH273" t="s">
        <v>1103</v>
      </c>
      <c r="EJ273" t="s">
        <v>1101</v>
      </c>
      <c r="EK273" t="s">
        <v>4724</v>
      </c>
      <c r="EL273" t="s">
        <v>4724</v>
      </c>
      <c r="EM273" t="s">
        <v>1103</v>
      </c>
      <c r="EN273" t="s">
        <v>1103</v>
      </c>
      <c r="EP273" t="s">
        <v>1101</v>
      </c>
      <c r="EQ273" t="s">
        <v>4743</v>
      </c>
      <c r="ER273" t="s">
        <v>4743</v>
      </c>
      <c r="ES273" t="s">
        <v>1103</v>
      </c>
      <c r="ET273" t="s">
        <v>1084</v>
      </c>
      <c r="GP273" t="s">
        <v>1089</v>
      </c>
      <c r="HB273" t="s">
        <v>1084</v>
      </c>
      <c r="HC273" t="s">
        <v>1110</v>
      </c>
      <c r="HD273" t="s">
        <v>1110</v>
      </c>
      <c r="HE273" t="s">
        <v>1109</v>
      </c>
      <c r="HG273" t="s">
        <v>4626</v>
      </c>
      <c r="JM273" t="s">
        <v>1092</v>
      </c>
      <c r="JN273" t="s">
        <v>1092</v>
      </c>
      <c r="MC273" t="s">
        <v>1118</v>
      </c>
      <c r="MD273" t="s">
        <v>1118</v>
      </c>
      <c r="ME273" t="s">
        <v>1118</v>
      </c>
      <c r="MF273" t="s">
        <v>1118</v>
      </c>
      <c r="MG273" t="s">
        <v>1118</v>
      </c>
      <c r="MY273" t="s">
        <v>4629</v>
      </c>
      <c r="MZ273" t="s">
        <v>4630</v>
      </c>
      <c r="NA273" t="s">
        <v>4630</v>
      </c>
      <c r="NB273" t="s">
        <v>4630</v>
      </c>
      <c r="NC273" t="s">
        <v>4630</v>
      </c>
      <c r="ND273" t="s">
        <v>4630</v>
      </c>
      <c r="NE273" t="s">
        <v>4630</v>
      </c>
      <c r="NF273" t="s">
        <v>4630</v>
      </c>
      <c r="NH273" t="s">
        <v>4630</v>
      </c>
      <c r="NI273" t="s">
        <v>4630</v>
      </c>
      <c r="NJ273" t="s">
        <v>4630</v>
      </c>
      <c r="NK273" t="s">
        <v>4630</v>
      </c>
      <c r="NL273" t="s">
        <v>4630</v>
      </c>
      <c r="NM273" t="s">
        <v>4630</v>
      </c>
      <c r="NN273" t="s">
        <v>4630</v>
      </c>
      <c r="NO273" t="s">
        <v>4630</v>
      </c>
      <c r="NP273" t="s">
        <v>4630</v>
      </c>
      <c r="NQ273" t="s">
        <v>4630</v>
      </c>
      <c r="NR273" t="s">
        <v>4630</v>
      </c>
      <c r="NS273" t="s">
        <v>4630</v>
      </c>
      <c r="NT273" t="s">
        <v>4630</v>
      </c>
      <c r="NU273" t="s">
        <v>4630</v>
      </c>
      <c r="NV273" t="s">
        <v>4630</v>
      </c>
      <c r="NW273" t="s">
        <v>4629</v>
      </c>
    </row>
    <row r="274" spans="1:387" x14ac:dyDescent="0.25">
      <c r="A274">
        <v>273</v>
      </c>
      <c r="B274" t="s">
        <v>4954</v>
      </c>
      <c r="C274" t="s">
        <v>1097</v>
      </c>
      <c r="D274" t="s">
        <v>1200</v>
      </c>
      <c r="E274" t="s">
        <v>1108</v>
      </c>
      <c r="F274" t="s">
        <v>1201</v>
      </c>
      <c r="G274" t="s">
        <v>1081</v>
      </c>
      <c r="EV274" t="s">
        <v>1101</v>
      </c>
      <c r="EW274" t="s">
        <v>4637</v>
      </c>
      <c r="EX274" t="s">
        <v>4637</v>
      </c>
      <c r="EY274" t="s">
        <v>1101</v>
      </c>
      <c r="EZ274" t="s">
        <v>4643</v>
      </c>
      <c r="FA274" t="s">
        <v>4637</v>
      </c>
      <c r="FB274" t="s">
        <v>4637</v>
      </c>
      <c r="FC274" t="s">
        <v>1101</v>
      </c>
      <c r="FD274" t="s">
        <v>1096</v>
      </c>
      <c r="FE274" t="s">
        <v>4818</v>
      </c>
      <c r="FF274" t="s">
        <v>4972</v>
      </c>
      <c r="MY274" t="s">
        <v>4629</v>
      </c>
      <c r="MZ274" t="s">
        <v>4630</v>
      </c>
      <c r="NA274" t="s">
        <v>4630</v>
      </c>
      <c r="NB274" t="s">
        <v>4630</v>
      </c>
      <c r="NC274" t="s">
        <v>4630</v>
      </c>
      <c r="ND274" t="s">
        <v>4630</v>
      </c>
      <c r="NE274" t="s">
        <v>4630</v>
      </c>
      <c r="NF274" t="s">
        <v>4630</v>
      </c>
      <c r="NH274" t="s">
        <v>4630</v>
      </c>
      <c r="NI274" t="s">
        <v>4630</v>
      </c>
      <c r="NJ274" t="s">
        <v>4630</v>
      </c>
      <c r="NK274" t="s">
        <v>4630</v>
      </c>
      <c r="NL274" t="s">
        <v>4630</v>
      </c>
      <c r="NM274" t="s">
        <v>4630</v>
      </c>
      <c r="NN274" t="s">
        <v>4630</v>
      </c>
      <c r="NO274" t="s">
        <v>4630</v>
      </c>
      <c r="NP274" t="s">
        <v>4630</v>
      </c>
      <c r="NQ274" t="s">
        <v>4630</v>
      </c>
      <c r="NR274" t="s">
        <v>4630</v>
      </c>
      <c r="NS274" t="s">
        <v>4630</v>
      </c>
      <c r="NT274" t="s">
        <v>4630</v>
      </c>
      <c r="NU274" t="s">
        <v>4630</v>
      </c>
      <c r="NV274" t="s">
        <v>4630</v>
      </c>
      <c r="NW274" t="s">
        <v>4629</v>
      </c>
    </row>
    <row r="275" spans="1:387" x14ac:dyDescent="0.25">
      <c r="A275">
        <v>274</v>
      </c>
      <c r="B275" t="s">
        <v>4954</v>
      </c>
      <c r="C275" t="s">
        <v>1097</v>
      </c>
      <c r="D275" t="s">
        <v>1200</v>
      </c>
      <c r="E275" t="s">
        <v>1108</v>
      </c>
      <c r="F275" t="s">
        <v>1201</v>
      </c>
      <c r="G275" t="s">
        <v>1081</v>
      </c>
      <c r="EV275" t="s">
        <v>1101</v>
      </c>
      <c r="EW275" t="s">
        <v>4637</v>
      </c>
      <c r="EX275" t="s">
        <v>4637</v>
      </c>
      <c r="EY275" t="s">
        <v>1101</v>
      </c>
      <c r="EZ275" t="s">
        <v>4643</v>
      </c>
      <c r="FA275" t="s">
        <v>4637</v>
      </c>
      <c r="FB275" t="s">
        <v>4637</v>
      </c>
      <c r="MY275" t="s">
        <v>4629</v>
      </c>
      <c r="MZ275" t="s">
        <v>4630</v>
      </c>
      <c r="NA275" t="s">
        <v>4630</v>
      </c>
      <c r="NB275" t="s">
        <v>4630</v>
      </c>
      <c r="NC275" t="s">
        <v>4630</v>
      </c>
      <c r="ND275" t="s">
        <v>4630</v>
      </c>
      <c r="NE275" t="s">
        <v>4630</v>
      </c>
      <c r="NF275" t="s">
        <v>4630</v>
      </c>
      <c r="NH275" t="s">
        <v>4629</v>
      </c>
      <c r="NI275" t="s">
        <v>4630</v>
      </c>
      <c r="NJ275" t="s">
        <v>4630</v>
      </c>
      <c r="NK275" t="s">
        <v>4630</v>
      </c>
      <c r="NL275" t="s">
        <v>4630</v>
      </c>
      <c r="NM275" t="s">
        <v>4630</v>
      </c>
      <c r="NN275" t="s">
        <v>4630</v>
      </c>
      <c r="NO275" t="s">
        <v>4630</v>
      </c>
      <c r="NP275" t="s">
        <v>4630</v>
      </c>
      <c r="NQ275" t="s">
        <v>4630</v>
      </c>
      <c r="NR275" t="s">
        <v>4630</v>
      </c>
      <c r="NS275" t="s">
        <v>4630</v>
      </c>
      <c r="NT275" t="s">
        <v>4630</v>
      </c>
      <c r="NU275" t="s">
        <v>4630</v>
      </c>
      <c r="NV275" t="s">
        <v>4630</v>
      </c>
      <c r="NW275" t="s">
        <v>4630</v>
      </c>
    </row>
    <row r="276" spans="1:387" x14ac:dyDescent="0.25">
      <c r="A276">
        <v>275</v>
      </c>
      <c r="B276" t="s">
        <v>4954</v>
      </c>
      <c r="C276" t="s">
        <v>1097</v>
      </c>
      <c r="D276" t="s">
        <v>1200</v>
      </c>
      <c r="E276" t="s">
        <v>1108</v>
      </c>
      <c r="F276" t="s">
        <v>1201</v>
      </c>
      <c r="G276" t="s">
        <v>1081</v>
      </c>
      <c r="AL276" t="s">
        <v>1101</v>
      </c>
      <c r="AM276" t="s">
        <v>1083</v>
      </c>
      <c r="AN276">
        <v>500</v>
      </c>
      <c r="AO276">
        <v>500</v>
      </c>
      <c r="AP276" t="s">
        <v>1103</v>
      </c>
      <c r="AQ276" t="s">
        <v>1103</v>
      </c>
      <c r="CM276" t="s">
        <v>1101</v>
      </c>
      <c r="CN276" t="s">
        <v>4759</v>
      </c>
      <c r="CO276">
        <v>400</v>
      </c>
      <c r="CP276">
        <v>400</v>
      </c>
      <c r="CQ276" t="s">
        <v>1103</v>
      </c>
      <c r="CR276" t="s">
        <v>1084</v>
      </c>
      <c r="DL276" t="s">
        <v>1101</v>
      </c>
      <c r="DM276" t="s">
        <v>4637</v>
      </c>
      <c r="DN276" t="s">
        <v>4637</v>
      </c>
      <c r="DO276" t="s">
        <v>1103</v>
      </c>
      <c r="DP276" t="s">
        <v>1103</v>
      </c>
      <c r="DR276" t="s">
        <v>1101</v>
      </c>
      <c r="DS276" t="s">
        <v>4724</v>
      </c>
      <c r="DT276" t="s">
        <v>4724</v>
      </c>
      <c r="DU276" t="s">
        <v>1103</v>
      </c>
      <c r="DV276" t="s">
        <v>1103</v>
      </c>
      <c r="DX276" t="s">
        <v>1101</v>
      </c>
      <c r="DY276" t="s">
        <v>4681</v>
      </c>
      <c r="DZ276" t="s">
        <v>4681</v>
      </c>
      <c r="EA276" t="s">
        <v>1103</v>
      </c>
      <c r="EB276" t="s">
        <v>1084</v>
      </c>
      <c r="ED276" t="s">
        <v>1101</v>
      </c>
      <c r="EE276" t="s">
        <v>4644</v>
      </c>
      <c r="EF276" t="s">
        <v>4644</v>
      </c>
      <c r="EG276" t="s">
        <v>1103</v>
      </c>
      <c r="EH276" t="s">
        <v>1103</v>
      </c>
      <c r="EJ276" t="s">
        <v>1101</v>
      </c>
      <c r="EK276" t="s">
        <v>4724</v>
      </c>
      <c r="EL276" t="s">
        <v>4724</v>
      </c>
      <c r="EM276" t="s">
        <v>1103</v>
      </c>
      <c r="EN276" t="s">
        <v>1103</v>
      </c>
      <c r="EP276" t="s">
        <v>1101</v>
      </c>
      <c r="EQ276" t="s">
        <v>4743</v>
      </c>
      <c r="ER276" t="s">
        <v>4743</v>
      </c>
      <c r="ES276" t="s">
        <v>1103</v>
      </c>
      <c r="ET276" t="s">
        <v>1103</v>
      </c>
      <c r="GO276" t="s">
        <v>1089</v>
      </c>
      <c r="GP276" t="s">
        <v>1089</v>
      </c>
      <c r="GW276" t="s">
        <v>1084</v>
      </c>
      <c r="GX276" t="s">
        <v>1110</v>
      </c>
      <c r="GY276" t="s">
        <v>1109</v>
      </c>
      <c r="HA276" t="s">
        <v>4817</v>
      </c>
      <c r="HB276" t="s">
        <v>1084</v>
      </c>
      <c r="HC276" t="s">
        <v>1110</v>
      </c>
      <c r="HD276" t="s">
        <v>1110</v>
      </c>
      <c r="HE276" t="s">
        <v>1109</v>
      </c>
      <c r="HG276" t="s">
        <v>4817</v>
      </c>
      <c r="JM276" t="s">
        <v>1092</v>
      </c>
      <c r="JN276" t="s">
        <v>1092</v>
      </c>
      <c r="MC276" t="s">
        <v>1118</v>
      </c>
      <c r="MD276" t="s">
        <v>1118</v>
      </c>
      <c r="ME276" t="s">
        <v>1118</v>
      </c>
      <c r="MF276" t="s">
        <v>1111</v>
      </c>
      <c r="MG276" t="s">
        <v>1111</v>
      </c>
      <c r="MY276" t="s">
        <v>4629</v>
      </c>
      <c r="MZ276" t="s">
        <v>4629</v>
      </c>
      <c r="NA276" t="s">
        <v>4630</v>
      </c>
      <c r="NB276" t="s">
        <v>4630</v>
      </c>
      <c r="NC276" t="s">
        <v>4630</v>
      </c>
      <c r="ND276" t="s">
        <v>4630</v>
      </c>
      <c r="NE276" t="s">
        <v>4630</v>
      </c>
      <c r="NF276" t="s">
        <v>4630</v>
      </c>
      <c r="NH276" t="s">
        <v>4630</v>
      </c>
      <c r="NI276" t="s">
        <v>4630</v>
      </c>
      <c r="NJ276" t="s">
        <v>4630</v>
      </c>
      <c r="NK276" t="s">
        <v>4630</v>
      </c>
      <c r="NL276" t="s">
        <v>4630</v>
      </c>
      <c r="NM276" t="s">
        <v>4630</v>
      </c>
      <c r="NN276" t="s">
        <v>4630</v>
      </c>
      <c r="NO276" t="s">
        <v>4630</v>
      </c>
      <c r="NP276" t="s">
        <v>4630</v>
      </c>
      <c r="NQ276" t="s">
        <v>4630</v>
      </c>
      <c r="NR276" t="s">
        <v>4630</v>
      </c>
      <c r="NS276" t="s">
        <v>4630</v>
      </c>
      <c r="NT276" t="s">
        <v>4630</v>
      </c>
      <c r="NU276" t="s">
        <v>4630</v>
      </c>
      <c r="NV276" t="s">
        <v>4630</v>
      </c>
      <c r="NW276" t="s">
        <v>4629</v>
      </c>
    </row>
    <row r="277" spans="1:387" x14ac:dyDescent="0.25">
      <c r="A277">
        <v>276</v>
      </c>
      <c r="B277" t="s">
        <v>4954</v>
      </c>
      <c r="C277" t="s">
        <v>1097</v>
      </c>
      <c r="D277" t="s">
        <v>1200</v>
      </c>
      <c r="E277" t="s">
        <v>1108</v>
      </c>
      <c r="F277" t="s">
        <v>1201</v>
      </c>
      <c r="G277" t="s">
        <v>1081</v>
      </c>
      <c r="FJ277" t="s">
        <v>1101</v>
      </c>
      <c r="FK277" t="s">
        <v>4639</v>
      </c>
      <c r="FL277" t="s">
        <v>4639</v>
      </c>
      <c r="MY277" t="s">
        <v>4629</v>
      </c>
      <c r="MZ277" t="s">
        <v>4630</v>
      </c>
      <c r="NA277" t="s">
        <v>4630</v>
      </c>
      <c r="NB277" t="s">
        <v>4630</v>
      </c>
      <c r="NC277" t="s">
        <v>4630</v>
      </c>
      <c r="ND277" t="s">
        <v>4630</v>
      </c>
      <c r="NE277" t="s">
        <v>4630</v>
      </c>
      <c r="NF277" t="s">
        <v>4630</v>
      </c>
      <c r="NH277" t="s">
        <v>4630</v>
      </c>
      <c r="NI277" t="s">
        <v>4630</v>
      </c>
      <c r="NJ277" t="s">
        <v>4630</v>
      </c>
      <c r="NK277" t="s">
        <v>4630</v>
      </c>
      <c r="NL277" t="s">
        <v>4630</v>
      </c>
      <c r="NM277" t="s">
        <v>4630</v>
      </c>
      <c r="NN277" t="s">
        <v>4630</v>
      </c>
      <c r="NO277" t="s">
        <v>4630</v>
      </c>
      <c r="NP277" t="s">
        <v>4630</v>
      </c>
      <c r="NQ277" t="s">
        <v>4630</v>
      </c>
      <c r="NR277" t="s">
        <v>4630</v>
      </c>
      <c r="NS277" t="s">
        <v>4630</v>
      </c>
      <c r="NT277" t="s">
        <v>4630</v>
      </c>
      <c r="NU277" t="s">
        <v>4630</v>
      </c>
      <c r="NV277" t="s">
        <v>4630</v>
      </c>
      <c r="NW277" t="s">
        <v>4629</v>
      </c>
    </row>
    <row r="278" spans="1:387" x14ac:dyDescent="0.25">
      <c r="A278">
        <v>277</v>
      </c>
      <c r="B278" t="s">
        <v>4954</v>
      </c>
      <c r="C278" t="s">
        <v>1097</v>
      </c>
      <c r="D278" t="s">
        <v>1200</v>
      </c>
      <c r="E278" t="s">
        <v>1108</v>
      </c>
      <c r="F278" t="s">
        <v>1201</v>
      </c>
      <c r="G278" t="s">
        <v>1081</v>
      </c>
      <c r="AL278" t="s">
        <v>1101</v>
      </c>
      <c r="AM278" t="s">
        <v>1083</v>
      </c>
      <c r="AN278">
        <v>500</v>
      </c>
      <c r="AO278">
        <v>500</v>
      </c>
      <c r="AP278" t="s">
        <v>1103</v>
      </c>
      <c r="AQ278" t="s">
        <v>1103</v>
      </c>
      <c r="CM278" t="s">
        <v>1101</v>
      </c>
      <c r="CN278" t="s">
        <v>4759</v>
      </c>
      <c r="CO278">
        <v>400</v>
      </c>
      <c r="CP278">
        <v>400</v>
      </c>
      <c r="CQ278" t="s">
        <v>1103</v>
      </c>
      <c r="CR278" t="s">
        <v>1103</v>
      </c>
      <c r="GO278" t="s">
        <v>1089</v>
      </c>
      <c r="GW278" t="s">
        <v>1084</v>
      </c>
      <c r="GX278" t="s">
        <v>1110</v>
      </c>
      <c r="GY278" t="s">
        <v>1109</v>
      </c>
      <c r="HA278" t="s">
        <v>4627</v>
      </c>
      <c r="JM278" t="s">
        <v>1092</v>
      </c>
      <c r="JN278" t="s">
        <v>1092</v>
      </c>
      <c r="MC278" t="s">
        <v>1118</v>
      </c>
      <c r="MD278" t="s">
        <v>1118</v>
      </c>
      <c r="ME278" t="s">
        <v>1118</v>
      </c>
      <c r="MF278" t="s">
        <v>1118</v>
      </c>
      <c r="MG278" t="s">
        <v>1118</v>
      </c>
      <c r="MY278" t="s">
        <v>4629</v>
      </c>
      <c r="MZ278" t="s">
        <v>4629</v>
      </c>
      <c r="NA278" t="s">
        <v>4630</v>
      </c>
      <c r="NB278" t="s">
        <v>4630</v>
      </c>
      <c r="NC278" t="s">
        <v>4630</v>
      </c>
      <c r="ND278" t="s">
        <v>4630</v>
      </c>
      <c r="NE278" t="s">
        <v>4630</v>
      </c>
      <c r="NF278" t="s">
        <v>4630</v>
      </c>
      <c r="NH278" t="s">
        <v>4630</v>
      </c>
      <c r="NI278" t="s">
        <v>4629</v>
      </c>
      <c r="NJ278" t="s">
        <v>4630</v>
      </c>
      <c r="NK278" t="s">
        <v>4630</v>
      </c>
      <c r="NL278" t="s">
        <v>4630</v>
      </c>
      <c r="NM278" t="s">
        <v>4630</v>
      </c>
      <c r="NN278" t="s">
        <v>4630</v>
      </c>
      <c r="NO278" t="s">
        <v>4630</v>
      </c>
      <c r="NP278" t="s">
        <v>4630</v>
      </c>
      <c r="NQ278" t="s">
        <v>4630</v>
      </c>
      <c r="NR278" t="s">
        <v>4630</v>
      </c>
      <c r="NS278" t="s">
        <v>4630</v>
      </c>
      <c r="NT278" t="s">
        <v>4630</v>
      </c>
      <c r="NU278" t="s">
        <v>4630</v>
      </c>
      <c r="NV278" t="s">
        <v>4630</v>
      </c>
      <c r="NW278" t="s">
        <v>4630</v>
      </c>
    </row>
    <row r="279" spans="1:387" x14ac:dyDescent="0.25">
      <c r="A279">
        <v>278</v>
      </c>
      <c r="B279" t="s">
        <v>4954</v>
      </c>
      <c r="C279" t="s">
        <v>1097</v>
      </c>
      <c r="D279" t="s">
        <v>1200</v>
      </c>
      <c r="E279" t="s">
        <v>1108</v>
      </c>
      <c r="F279" t="s">
        <v>1201</v>
      </c>
      <c r="G279" t="s">
        <v>1081</v>
      </c>
      <c r="FJ279" t="s">
        <v>1101</v>
      </c>
      <c r="FK279" t="s">
        <v>4644</v>
      </c>
      <c r="FL279" t="s">
        <v>4644</v>
      </c>
      <c r="MY279" t="s">
        <v>4629</v>
      </c>
      <c r="MZ279" t="s">
        <v>4630</v>
      </c>
      <c r="NA279" t="s">
        <v>4630</v>
      </c>
      <c r="NB279" t="s">
        <v>4630</v>
      </c>
      <c r="NC279" t="s">
        <v>4630</v>
      </c>
      <c r="ND279" t="s">
        <v>4630</v>
      </c>
      <c r="NE279" t="s">
        <v>4630</v>
      </c>
      <c r="NF279" t="s">
        <v>4630</v>
      </c>
      <c r="NH279" t="s">
        <v>4630</v>
      </c>
      <c r="NI279" t="s">
        <v>4630</v>
      </c>
      <c r="NJ279" t="s">
        <v>4630</v>
      </c>
      <c r="NK279" t="s">
        <v>4630</v>
      </c>
      <c r="NL279" t="s">
        <v>4630</v>
      </c>
      <c r="NM279" t="s">
        <v>4630</v>
      </c>
      <c r="NN279" t="s">
        <v>4630</v>
      </c>
      <c r="NO279" t="s">
        <v>4630</v>
      </c>
      <c r="NP279" t="s">
        <v>4630</v>
      </c>
      <c r="NQ279" t="s">
        <v>4630</v>
      </c>
      <c r="NR279" t="s">
        <v>4630</v>
      </c>
      <c r="NS279" t="s">
        <v>4630</v>
      </c>
      <c r="NT279" t="s">
        <v>4630</v>
      </c>
      <c r="NU279" t="s">
        <v>4630</v>
      </c>
      <c r="NV279" t="s">
        <v>4630</v>
      </c>
      <c r="NW279" t="s">
        <v>4629</v>
      </c>
    </row>
    <row r="280" spans="1:387" x14ac:dyDescent="0.25">
      <c r="A280">
        <v>279</v>
      </c>
      <c r="B280" t="s">
        <v>4954</v>
      </c>
      <c r="C280" t="s">
        <v>1097</v>
      </c>
      <c r="D280" t="s">
        <v>1200</v>
      </c>
      <c r="E280" t="s">
        <v>1108</v>
      </c>
      <c r="F280" t="s">
        <v>1201</v>
      </c>
      <c r="G280" t="s">
        <v>1081</v>
      </c>
      <c r="X280" t="s">
        <v>1101</v>
      </c>
      <c r="Y280" t="s">
        <v>1095</v>
      </c>
      <c r="Z280" t="s">
        <v>4642</v>
      </c>
      <c r="AA280">
        <v>161.96954972465099</v>
      </c>
      <c r="AB280" t="s">
        <v>1103</v>
      </c>
      <c r="AC280" t="s">
        <v>1103</v>
      </c>
      <c r="GN280" t="s">
        <v>1089</v>
      </c>
      <c r="GQ280" t="s">
        <v>1103</v>
      </c>
      <c r="GR280" t="s">
        <v>1103</v>
      </c>
      <c r="GS280" t="s">
        <v>4662</v>
      </c>
      <c r="GT280" t="s">
        <v>1124</v>
      </c>
      <c r="MC280" t="s">
        <v>1118</v>
      </c>
      <c r="MD280" t="s">
        <v>1118</v>
      </c>
      <c r="ME280" t="s">
        <v>1118</v>
      </c>
      <c r="MF280" t="s">
        <v>1118</v>
      </c>
      <c r="MG280" t="s">
        <v>1118</v>
      </c>
      <c r="MY280" t="s">
        <v>4629</v>
      </c>
      <c r="MZ280" t="s">
        <v>4630</v>
      </c>
      <c r="NA280" t="s">
        <v>4630</v>
      </c>
      <c r="NB280" t="s">
        <v>4630</v>
      </c>
      <c r="NC280" t="s">
        <v>4630</v>
      </c>
      <c r="ND280" t="s">
        <v>4630</v>
      </c>
      <c r="NE280" t="s">
        <v>4630</v>
      </c>
      <c r="NF280" t="s">
        <v>4630</v>
      </c>
      <c r="NH280" t="s">
        <v>4630</v>
      </c>
      <c r="NI280" t="s">
        <v>4630</v>
      </c>
      <c r="NJ280" t="s">
        <v>4630</v>
      </c>
      <c r="NK280" t="s">
        <v>4630</v>
      </c>
      <c r="NL280" t="s">
        <v>4630</v>
      </c>
      <c r="NM280" t="s">
        <v>4630</v>
      </c>
      <c r="NN280" t="s">
        <v>4630</v>
      </c>
      <c r="NO280" t="s">
        <v>4630</v>
      </c>
      <c r="NP280" t="s">
        <v>4630</v>
      </c>
      <c r="NQ280" t="s">
        <v>4630</v>
      </c>
      <c r="NR280" t="s">
        <v>4630</v>
      </c>
      <c r="NS280" t="s">
        <v>4630</v>
      </c>
      <c r="NT280" t="s">
        <v>4630</v>
      </c>
      <c r="NU280" t="s">
        <v>4630</v>
      </c>
      <c r="NV280" t="s">
        <v>4630</v>
      </c>
      <c r="NW280" t="s">
        <v>4629</v>
      </c>
    </row>
    <row r="281" spans="1:387" x14ac:dyDescent="0.25">
      <c r="A281">
        <v>280</v>
      </c>
      <c r="B281" t="s">
        <v>4954</v>
      </c>
      <c r="C281" t="s">
        <v>1097</v>
      </c>
      <c r="D281" t="s">
        <v>1200</v>
      </c>
      <c r="E281" t="s">
        <v>1108</v>
      </c>
      <c r="F281" t="s">
        <v>1201</v>
      </c>
      <c r="G281" t="s">
        <v>1081</v>
      </c>
      <c r="X281" t="s">
        <v>1101</v>
      </c>
      <c r="Y281" t="s">
        <v>1095</v>
      </c>
      <c r="Z281" t="s">
        <v>4642</v>
      </c>
      <c r="AA281">
        <v>161.96954972465099</v>
      </c>
      <c r="AB281" t="s">
        <v>1084</v>
      </c>
      <c r="AC281" t="s">
        <v>1103</v>
      </c>
      <c r="GN281" t="s">
        <v>1089</v>
      </c>
      <c r="GQ281" t="s">
        <v>1103</v>
      </c>
      <c r="GR281" t="s">
        <v>1111</v>
      </c>
      <c r="GS281" t="s">
        <v>4973</v>
      </c>
      <c r="GT281" t="s">
        <v>1122</v>
      </c>
      <c r="MC281" t="s">
        <v>1118</v>
      </c>
      <c r="MD281" t="s">
        <v>1118</v>
      </c>
      <c r="ME281" t="s">
        <v>1118</v>
      </c>
      <c r="MF281" t="s">
        <v>1111</v>
      </c>
      <c r="MG281" t="s">
        <v>1111</v>
      </c>
      <c r="MY281" t="s">
        <v>4629</v>
      </c>
      <c r="MZ281" t="s">
        <v>4630</v>
      </c>
      <c r="NA281" t="s">
        <v>4630</v>
      </c>
      <c r="NB281" t="s">
        <v>4630</v>
      </c>
      <c r="NC281" t="s">
        <v>4630</v>
      </c>
      <c r="ND281" t="s">
        <v>4630</v>
      </c>
      <c r="NE281" t="s">
        <v>4630</v>
      </c>
      <c r="NF281" t="s">
        <v>4630</v>
      </c>
      <c r="NH281" t="s">
        <v>4630</v>
      </c>
      <c r="NI281" t="s">
        <v>4630</v>
      </c>
      <c r="NJ281" t="s">
        <v>4630</v>
      </c>
      <c r="NK281" t="s">
        <v>4630</v>
      </c>
      <c r="NL281" t="s">
        <v>4630</v>
      </c>
      <c r="NM281" t="s">
        <v>4630</v>
      </c>
      <c r="NN281" t="s">
        <v>4630</v>
      </c>
      <c r="NO281" t="s">
        <v>4630</v>
      </c>
      <c r="NP281" t="s">
        <v>4630</v>
      </c>
      <c r="NQ281" t="s">
        <v>4630</v>
      </c>
      <c r="NR281" t="s">
        <v>4630</v>
      </c>
      <c r="NS281" t="s">
        <v>4630</v>
      </c>
      <c r="NT281" t="s">
        <v>4630</v>
      </c>
      <c r="NU281" t="s">
        <v>4630</v>
      </c>
      <c r="NV281" t="s">
        <v>4630</v>
      </c>
      <c r="NW281" t="s">
        <v>4629</v>
      </c>
    </row>
    <row r="282" spans="1:387" x14ac:dyDescent="0.25">
      <c r="A282">
        <v>281</v>
      </c>
      <c r="B282" t="s">
        <v>4954</v>
      </c>
      <c r="C282" t="s">
        <v>1097</v>
      </c>
      <c r="D282" t="s">
        <v>1200</v>
      </c>
      <c r="E282" t="s">
        <v>1108</v>
      </c>
      <c r="F282" t="s">
        <v>1201</v>
      </c>
      <c r="G282" t="s">
        <v>1081</v>
      </c>
      <c r="FM282" t="s">
        <v>1101</v>
      </c>
      <c r="FN282" t="s">
        <v>4811</v>
      </c>
      <c r="FO282" t="s">
        <v>4813</v>
      </c>
      <c r="MY282" t="s">
        <v>4629</v>
      </c>
      <c r="MZ282" t="s">
        <v>4629</v>
      </c>
      <c r="NA282" t="s">
        <v>4630</v>
      </c>
      <c r="NB282" t="s">
        <v>4630</v>
      </c>
      <c r="NC282" t="s">
        <v>4630</v>
      </c>
      <c r="ND282" t="s">
        <v>4630</v>
      </c>
      <c r="NE282" t="s">
        <v>4630</v>
      </c>
      <c r="NF282" t="s">
        <v>4630</v>
      </c>
      <c r="NH282" t="s">
        <v>4629</v>
      </c>
      <c r="NI282" t="s">
        <v>4630</v>
      </c>
      <c r="NJ282" t="s">
        <v>4630</v>
      </c>
      <c r="NK282" t="s">
        <v>4630</v>
      </c>
      <c r="NL282" t="s">
        <v>4630</v>
      </c>
      <c r="NM282" t="s">
        <v>4630</v>
      </c>
      <c r="NN282" t="s">
        <v>4630</v>
      </c>
      <c r="NO282" t="s">
        <v>4630</v>
      </c>
      <c r="NP282" t="s">
        <v>4630</v>
      </c>
      <c r="NQ282" t="s">
        <v>4630</v>
      </c>
      <c r="NR282" t="s">
        <v>4630</v>
      </c>
      <c r="NS282" t="s">
        <v>4630</v>
      </c>
      <c r="NT282" t="s">
        <v>4630</v>
      </c>
      <c r="NU282" t="s">
        <v>4630</v>
      </c>
      <c r="NV282" t="s">
        <v>4630</v>
      </c>
      <c r="NW282" t="s">
        <v>4630</v>
      </c>
    </row>
    <row r="283" spans="1:387" x14ac:dyDescent="0.25">
      <c r="A283">
        <v>282</v>
      </c>
      <c r="B283" t="s">
        <v>4954</v>
      </c>
      <c r="C283" t="s">
        <v>1130</v>
      </c>
      <c r="D283" t="s">
        <v>1141</v>
      </c>
      <c r="E283" t="s">
        <v>1142</v>
      </c>
      <c r="F283" t="s">
        <v>1143</v>
      </c>
      <c r="G283" t="s">
        <v>1081</v>
      </c>
      <c r="AL283" t="s">
        <v>1101</v>
      </c>
      <c r="AM283" t="s">
        <v>1083</v>
      </c>
      <c r="AN283">
        <v>500</v>
      </c>
      <c r="AO283">
        <v>500</v>
      </c>
      <c r="AP283" t="s">
        <v>1103</v>
      </c>
      <c r="AQ283" t="s">
        <v>1103</v>
      </c>
      <c r="AR283" t="s">
        <v>4648</v>
      </c>
      <c r="AS283" t="s">
        <v>1101</v>
      </c>
      <c r="AT283" t="s">
        <v>1083</v>
      </c>
      <c r="AU283">
        <v>600</v>
      </c>
      <c r="AV283">
        <v>600</v>
      </c>
      <c r="BG283" t="s">
        <v>1082</v>
      </c>
      <c r="BH283" t="s">
        <v>1104</v>
      </c>
      <c r="BI283" t="s">
        <v>1083</v>
      </c>
      <c r="BJ283">
        <v>600</v>
      </c>
      <c r="BK283">
        <v>600</v>
      </c>
      <c r="BL283" t="s">
        <v>1103</v>
      </c>
      <c r="BM283" t="s">
        <v>1103</v>
      </c>
      <c r="BN283" t="s">
        <v>4628</v>
      </c>
      <c r="BW283" t="s">
        <v>1101</v>
      </c>
      <c r="BX283" t="s">
        <v>1106</v>
      </c>
      <c r="BY283" t="s">
        <v>1083</v>
      </c>
      <c r="BZ283">
        <v>480</v>
      </c>
      <c r="CA283">
        <v>480</v>
      </c>
      <c r="CB283" t="s">
        <v>1103</v>
      </c>
      <c r="CC283" t="s">
        <v>1103</v>
      </c>
      <c r="CD283" t="s">
        <v>4648</v>
      </c>
      <c r="CM283" t="s">
        <v>1101</v>
      </c>
      <c r="CQ283" t="s">
        <v>1103</v>
      </c>
      <c r="CR283" t="s">
        <v>1103</v>
      </c>
      <c r="CS283" t="s">
        <v>4628</v>
      </c>
      <c r="CT283" t="s">
        <v>1101</v>
      </c>
      <c r="CU283" t="s">
        <v>1086</v>
      </c>
      <c r="CV283" t="s">
        <v>1087</v>
      </c>
      <c r="CW283">
        <v>700</v>
      </c>
      <c r="CX283">
        <v>1400</v>
      </c>
      <c r="CY283" t="s">
        <v>1103</v>
      </c>
      <c r="CZ283" t="s">
        <v>1103</v>
      </c>
      <c r="DA283" t="s">
        <v>4632</v>
      </c>
      <c r="DE283" t="s">
        <v>1101</v>
      </c>
      <c r="DF283" t="s">
        <v>1088</v>
      </c>
      <c r="DG283" t="s">
        <v>4642</v>
      </c>
      <c r="DH283" t="s">
        <v>4697</v>
      </c>
      <c r="DI283" t="s">
        <v>1103</v>
      </c>
      <c r="DJ283" t="s">
        <v>1103</v>
      </c>
      <c r="DK283" t="s">
        <v>4648</v>
      </c>
      <c r="DX283" t="s">
        <v>1082</v>
      </c>
      <c r="DY283" t="s">
        <v>4638</v>
      </c>
      <c r="DZ283" t="s">
        <v>4638</v>
      </c>
      <c r="EA283" t="s">
        <v>1084</v>
      </c>
      <c r="EB283" t="s">
        <v>1084</v>
      </c>
      <c r="EC283" t="s">
        <v>4648</v>
      </c>
      <c r="GO283" t="s">
        <v>1089</v>
      </c>
      <c r="GP283" t="s">
        <v>1089</v>
      </c>
      <c r="GW283" t="s">
        <v>1084</v>
      </c>
      <c r="GX283" t="s">
        <v>1110</v>
      </c>
      <c r="GY283" t="s">
        <v>1109</v>
      </c>
      <c r="HA283" t="s">
        <v>4643</v>
      </c>
      <c r="HB283" t="s">
        <v>1084</v>
      </c>
      <c r="HC283" t="s">
        <v>1110</v>
      </c>
      <c r="HD283" t="s">
        <v>1110</v>
      </c>
      <c r="HE283" t="s">
        <v>1109</v>
      </c>
      <c r="HG283" t="s">
        <v>4643</v>
      </c>
      <c r="HL283" t="s">
        <v>1139</v>
      </c>
      <c r="MY283" t="s">
        <v>4629</v>
      </c>
      <c r="MZ283" t="s">
        <v>4629</v>
      </c>
      <c r="NA283" t="s">
        <v>4630</v>
      </c>
      <c r="NB283" t="s">
        <v>4630</v>
      </c>
      <c r="NC283" t="s">
        <v>4630</v>
      </c>
      <c r="ND283" t="s">
        <v>4630</v>
      </c>
      <c r="NE283" t="s">
        <v>4630</v>
      </c>
      <c r="NF283" t="s">
        <v>4630</v>
      </c>
      <c r="NH283" t="s">
        <v>4629</v>
      </c>
      <c r="NI283" t="s">
        <v>4630</v>
      </c>
      <c r="NJ283" t="s">
        <v>4630</v>
      </c>
      <c r="NK283" t="s">
        <v>4630</v>
      </c>
      <c r="NL283" t="s">
        <v>4630</v>
      </c>
      <c r="NM283" t="s">
        <v>4630</v>
      </c>
      <c r="NN283" t="s">
        <v>4630</v>
      </c>
      <c r="NO283" t="s">
        <v>4630</v>
      </c>
      <c r="NP283" t="s">
        <v>4630</v>
      </c>
      <c r="NQ283" t="s">
        <v>4630</v>
      </c>
      <c r="NR283" t="s">
        <v>4630</v>
      </c>
      <c r="NS283" t="s">
        <v>4630</v>
      </c>
      <c r="NT283" t="s">
        <v>4630</v>
      </c>
      <c r="NU283" t="s">
        <v>4630</v>
      </c>
      <c r="NV283" t="s">
        <v>4630</v>
      </c>
      <c r="NW283" t="s">
        <v>4630</v>
      </c>
    </row>
    <row r="284" spans="1:387" x14ac:dyDescent="0.25">
      <c r="A284">
        <v>283</v>
      </c>
      <c r="B284" t="s">
        <v>4954</v>
      </c>
      <c r="C284" t="s">
        <v>1130</v>
      </c>
      <c r="D284" t="s">
        <v>1141</v>
      </c>
      <c r="E284" t="s">
        <v>1142</v>
      </c>
      <c r="F284" t="s">
        <v>1143</v>
      </c>
      <c r="G284" t="s">
        <v>1081</v>
      </c>
      <c r="H284" t="s">
        <v>1101</v>
      </c>
      <c r="I284" t="s">
        <v>1102</v>
      </c>
      <c r="J284" t="s">
        <v>1083</v>
      </c>
      <c r="K284">
        <v>150</v>
      </c>
      <c r="L284">
        <v>150</v>
      </c>
      <c r="AZ284" t="s">
        <v>1101</v>
      </c>
      <c r="BA284" t="s">
        <v>1083</v>
      </c>
      <c r="BB284">
        <v>200</v>
      </c>
      <c r="BC284">
        <v>200</v>
      </c>
      <c r="GN284" t="s">
        <v>1089</v>
      </c>
      <c r="GQ284" t="s">
        <v>1103</v>
      </c>
      <c r="GR284" t="s">
        <v>1103</v>
      </c>
      <c r="GS284" t="s">
        <v>4805</v>
      </c>
      <c r="GT284" t="s">
        <v>1122</v>
      </c>
      <c r="MY284" t="s">
        <v>4629</v>
      </c>
      <c r="MZ284" t="s">
        <v>4630</v>
      </c>
      <c r="NA284" t="s">
        <v>4630</v>
      </c>
      <c r="NB284" t="s">
        <v>4630</v>
      </c>
      <c r="NC284" t="s">
        <v>4630</v>
      </c>
      <c r="ND284" t="s">
        <v>4630</v>
      </c>
      <c r="NE284" t="s">
        <v>4630</v>
      </c>
      <c r="NF284" t="s">
        <v>4630</v>
      </c>
      <c r="NH284" t="s">
        <v>4629</v>
      </c>
      <c r="NI284" t="s">
        <v>4630</v>
      </c>
      <c r="NJ284" t="s">
        <v>4630</v>
      </c>
      <c r="NK284" t="s">
        <v>4630</v>
      </c>
      <c r="NL284" t="s">
        <v>4630</v>
      </c>
      <c r="NM284" t="s">
        <v>4630</v>
      </c>
      <c r="NN284" t="s">
        <v>4630</v>
      </c>
      <c r="NO284" t="s">
        <v>4630</v>
      </c>
      <c r="NP284" t="s">
        <v>4630</v>
      </c>
      <c r="NQ284" t="s">
        <v>4630</v>
      </c>
      <c r="NR284" t="s">
        <v>4630</v>
      </c>
      <c r="NS284" t="s">
        <v>4630</v>
      </c>
      <c r="NT284" t="s">
        <v>4630</v>
      </c>
      <c r="NU284" t="s">
        <v>4630</v>
      </c>
      <c r="NV284" t="s">
        <v>4630</v>
      </c>
      <c r="NW284" t="s">
        <v>4630</v>
      </c>
    </row>
    <row r="285" spans="1:387" x14ac:dyDescent="0.25">
      <c r="A285">
        <v>284</v>
      </c>
      <c r="B285" t="s">
        <v>4954</v>
      </c>
      <c r="C285" t="s">
        <v>1130</v>
      </c>
      <c r="D285" t="s">
        <v>1141</v>
      </c>
      <c r="E285" t="s">
        <v>1142</v>
      </c>
      <c r="F285" t="s">
        <v>1143</v>
      </c>
      <c r="G285" t="s">
        <v>1081</v>
      </c>
      <c r="FJ285" t="s">
        <v>1082</v>
      </c>
      <c r="FK285" t="s">
        <v>4637</v>
      </c>
      <c r="FL285" t="s">
        <v>4637</v>
      </c>
      <c r="MY285" t="s">
        <v>4629</v>
      </c>
      <c r="MZ285" t="s">
        <v>4630</v>
      </c>
      <c r="NA285" t="s">
        <v>4630</v>
      </c>
      <c r="NB285" t="s">
        <v>4630</v>
      </c>
      <c r="NC285" t="s">
        <v>4630</v>
      </c>
      <c r="ND285" t="s">
        <v>4630</v>
      </c>
      <c r="NE285" t="s">
        <v>4630</v>
      </c>
      <c r="NF285" t="s">
        <v>4630</v>
      </c>
      <c r="NH285" t="s">
        <v>4629</v>
      </c>
      <c r="NI285" t="s">
        <v>4630</v>
      </c>
      <c r="NJ285" t="s">
        <v>4630</v>
      </c>
      <c r="NK285" t="s">
        <v>4630</v>
      </c>
      <c r="NL285" t="s">
        <v>4630</v>
      </c>
      <c r="NM285" t="s">
        <v>4630</v>
      </c>
      <c r="NN285" t="s">
        <v>4630</v>
      </c>
      <c r="NO285" t="s">
        <v>4630</v>
      </c>
      <c r="NP285" t="s">
        <v>4630</v>
      </c>
      <c r="NQ285" t="s">
        <v>4630</v>
      </c>
      <c r="NR285" t="s">
        <v>4630</v>
      </c>
      <c r="NS285" t="s">
        <v>4630</v>
      </c>
      <c r="NT285" t="s">
        <v>4630</v>
      </c>
      <c r="NU285" t="s">
        <v>4630</v>
      </c>
      <c r="NV285" t="s">
        <v>4630</v>
      </c>
      <c r="NW285" t="s">
        <v>4630</v>
      </c>
    </row>
    <row r="286" spans="1:387" x14ac:dyDescent="0.25">
      <c r="A286">
        <v>285</v>
      </c>
      <c r="B286" t="s">
        <v>4954</v>
      </c>
      <c r="C286" t="s">
        <v>1130</v>
      </c>
      <c r="D286" t="s">
        <v>1141</v>
      </c>
      <c r="E286" t="s">
        <v>1142</v>
      </c>
      <c r="F286" t="s">
        <v>1143</v>
      </c>
      <c r="G286" t="s">
        <v>1081</v>
      </c>
      <c r="AL286" t="s">
        <v>1101</v>
      </c>
      <c r="AM286" t="s">
        <v>1083</v>
      </c>
      <c r="AN286">
        <v>500</v>
      </c>
      <c r="AO286">
        <v>500</v>
      </c>
      <c r="AS286" t="s">
        <v>1101</v>
      </c>
      <c r="AT286" t="s">
        <v>1083</v>
      </c>
      <c r="AU286">
        <v>600</v>
      </c>
      <c r="AV286">
        <v>600</v>
      </c>
      <c r="BG286" t="s">
        <v>1101</v>
      </c>
      <c r="BH286" t="s">
        <v>1104</v>
      </c>
      <c r="BI286" t="s">
        <v>1083</v>
      </c>
      <c r="BJ286">
        <v>600</v>
      </c>
      <c r="BK286">
        <v>600</v>
      </c>
      <c r="BW286" t="s">
        <v>1101</v>
      </c>
      <c r="BX286" t="s">
        <v>1106</v>
      </c>
      <c r="BY286" t="s">
        <v>1083</v>
      </c>
      <c r="BZ286">
        <v>500</v>
      </c>
      <c r="CA286">
        <v>500</v>
      </c>
      <c r="CB286" t="s">
        <v>1103</v>
      </c>
      <c r="CC286" t="s">
        <v>1103</v>
      </c>
      <c r="CD286" t="s">
        <v>4648</v>
      </c>
      <c r="CM286" t="s">
        <v>1101</v>
      </c>
      <c r="CN286" t="s">
        <v>1087</v>
      </c>
      <c r="CO286">
        <v>500</v>
      </c>
      <c r="CP286">
        <v>735.29411764705901</v>
      </c>
      <c r="CQ286" t="s">
        <v>1103</v>
      </c>
      <c r="CR286" t="s">
        <v>1103</v>
      </c>
      <c r="CS286" t="s">
        <v>4648</v>
      </c>
      <c r="CT286" t="s">
        <v>1101</v>
      </c>
      <c r="CU286" t="s">
        <v>1086</v>
      </c>
      <c r="CV286" t="s">
        <v>1087</v>
      </c>
      <c r="CW286">
        <v>700</v>
      </c>
      <c r="CX286">
        <v>1400</v>
      </c>
      <c r="DE286" t="s">
        <v>1101</v>
      </c>
      <c r="DF286" t="s">
        <v>1088</v>
      </c>
      <c r="DG286" t="s">
        <v>4642</v>
      </c>
      <c r="DH286" t="s">
        <v>4697</v>
      </c>
      <c r="DI286" t="s">
        <v>1103</v>
      </c>
      <c r="DJ286" t="s">
        <v>1103</v>
      </c>
      <c r="DK286" t="s">
        <v>4648</v>
      </c>
      <c r="DX286" t="s">
        <v>1082</v>
      </c>
      <c r="DY286" t="s">
        <v>4638</v>
      </c>
      <c r="DZ286" t="s">
        <v>4638</v>
      </c>
      <c r="EA286" t="s">
        <v>1084</v>
      </c>
      <c r="EB286" t="s">
        <v>1103</v>
      </c>
      <c r="EC286" t="s">
        <v>4648</v>
      </c>
      <c r="EJ286" t="s">
        <v>1082</v>
      </c>
      <c r="EK286" t="s">
        <v>4640</v>
      </c>
      <c r="EL286" t="s">
        <v>4640</v>
      </c>
      <c r="GO286" t="s">
        <v>1089</v>
      </c>
      <c r="GP286" t="s">
        <v>1089</v>
      </c>
      <c r="GW286" t="s">
        <v>1084</v>
      </c>
      <c r="GX286" t="s">
        <v>1110</v>
      </c>
      <c r="GY286" t="s">
        <v>1109</v>
      </c>
      <c r="HA286" t="s">
        <v>4643</v>
      </c>
      <c r="HB286" t="s">
        <v>1084</v>
      </c>
      <c r="HC286" t="s">
        <v>1110</v>
      </c>
      <c r="HD286" t="s">
        <v>1110</v>
      </c>
      <c r="HE286" t="s">
        <v>1109</v>
      </c>
      <c r="HG286" t="s">
        <v>4643</v>
      </c>
      <c r="HL286" t="s">
        <v>1139</v>
      </c>
      <c r="MY286" t="s">
        <v>4629</v>
      </c>
      <c r="MZ286" t="s">
        <v>4629</v>
      </c>
      <c r="NA286" t="s">
        <v>4630</v>
      </c>
      <c r="NB286" t="s">
        <v>4630</v>
      </c>
      <c r="NC286" t="s">
        <v>4630</v>
      </c>
      <c r="ND286" t="s">
        <v>4630</v>
      </c>
      <c r="NE286" t="s">
        <v>4630</v>
      </c>
      <c r="NF286" t="s">
        <v>4630</v>
      </c>
      <c r="NH286" t="s">
        <v>4629</v>
      </c>
      <c r="NI286" t="s">
        <v>4630</v>
      </c>
      <c r="NJ286" t="s">
        <v>4630</v>
      </c>
      <c r="NK286" t="s">
        <v>4630</v>
      </c>
      <c r="NL286" t="s">
        <v>4630</v>
      </c>
      <c r="NM286" t="s">
        <v>4630</v>
      </c>
      <c r="NN286" t="s">
        <v>4630</v>
      </c>
      <c r="NO286" t="s">
        <v>4630</v>
      </c>
      <c r="NP286" t="s">
        <v>4630</v>
      </c>
      <c r="NQ286" t="s">
        <v>4630</v>
      </c>
      <c r="NR286" t="s">
        <v>4630</v>
      </c>
      <c r="NS286" t="s">
        <v>4630</v>
      </c>
      <c r="NT286" t="s">
        <v>4630</v>
      </c>
      <c r="NU286" t="s">
        <v>4630</v>
      </c>
      <c r="NV286" t="s">
        <v>4630</v>
      </c>
      <c r="NW286" t="s">
        <v>4630</v>
      </c>
    </row>
    <row r="287" spans="1:387" x14ac:dyDescent="0.25">
      <c r="A287">
        <v>286</v>
      </c>
      <c r="B287" t="s">
        <v>4954</v>
      </c>
      <c r="C287" t="s">
        <v>1130</v>
      </c>
      <c r="D287" t="s">
        <v>1141</v>
      </c>
      <c r="E287" t="s">
        <v>1142</v>
      </c>
      <c r="F287" t="s">
        <v>1143</v>
      </c>
      <c r="G287" t="s">
        <v>1081</v>
      </c>
      <c r="EY287" t="s">
        <v>1082</v>
      </c>
      <c r="EZ287" t="s">
        <v>4643</v>
      </c>
      <c r="FA287" t="s">
        <v>4658</v>
      </c>
      <c r="FB287" t="s">
        <v>4658</v>
      </c>
      <c r="FC287" t="s">
        <v>1101</v>
      </c>
      <c r="FD287" t="s">
        <v>1096</v>
      </c>
      <c r="FE287" t="s">
        <v>4639</v>
      </c>
      <c r="FF287" t="s">
        <v>4767</v>
      </c>
      <c r="MY287" t="s">
        <v>4629</v>
      </c>
      <c r="MZ287" t="s">
        <v>4630</v>
      </c>
      <c r="NA287" t="s">
        <v>4630</v>
      </c>
      <c r="NB287" t="s">
        <v>4630</v>
      </c>
      <c r="NC287" t="s">
        <v>4630</v>
      </c>
      <c r="ND287" t="s">
        <v>4630</v>
      </c>
      <c r="NE287" t="s">
        <v>4630</v>
      </c>
      <c r="NF287" t="s">
        <v>4630</v>
      </c>
      <c r="NH287" t="s">
        <v>4629</v>
      </c>
      <c r="NI287" t="s">
        <v>4630</v>
      </c>
      <c r="NJ287" t="s">
        <v>4630</v>
      </c>
      <c r="NK287" t="s">
        <v>4630</v>
      </c>
      <c r="NL287" t="s">
        <v>4630</v>
      </c>
      <c r="NM287" t="s">
        <v>4630</v>
      </c>
      <c r="NN287" t="s">
        <v>4630</v>
      </c>
      <c r="NO287" t="s">
        <v>4630</v>
      </c>
      <c r="NP287" t="s">
        <v>4630</v>
      </c>
      <c r="NQ287" t="s">
        <v>4630</v>
      </c>
      <c r="NR287" t="s">
        <v>4630</v>
      </c>
      <c r="NS287" t="s">
        <v>4630</v>
      </c>
      <c r="NT287" t="s">
        <v>4630</v>
      </c>
      <c r="NU287" t="s">
        <v>4630</v>
      </c>
      <c r="NV287" t="s">
        <v>4630</v>
      </c>
      <c r="NW287" t="s">
        <v>4630</v>
      </c>
    </row>
    <row r="288" spans="1:387" x14ac:dyDescent="0.25">
      <c r="A288">
        <v>287</v>
      </c>
      <c r="B288" t="s">
        <v>4954</v>
      </c>
      <c r="C288" t="s">
        <v>1130</v>
      </c>
      <c r="D288" t="s">
        <v>1141</v>
      </c>
      <c r="E288" t="s">
        <v>1142</v>
      </c>
      <c r="F288" t="s">
        <v>5025</v>
      </c>
      <c r="G288" t="s">
        <v>1081</v>
      </c>
      <c r="FG288" t="s">
        <v>1082</v>
      </c>
      <c r="FH288" t="s">
        <v>4808</v>
      </c>
      <c r="FI288" t="s">
        <v>4808</v>
      </c>
      <c r="MY288" t="s">
        <v>4629</v>
      </c>
      <c r="MZ288" t="s">
        <v>4630</v>
      </c>
      <c r="NA288" t="s">
        <v>4630</v>
      </c>
      <c r="NB288" t="s">
        <v>4630</v>
      </c>
      <c r="NC288" t="s">
        <v>4630</v>
      </c>
      <c r="ND288" t="s">
        <v>4630</v>
      </c>
      <c r="NE288" t="s">
        <v>4630</v>
      </c>
      <c r="NF288" t="s">
        <v>4630</v>
      </c>
      <c r="NH288" t="s">
        <v>4629</v>
      </c>
      <c r="NI288" t="s">
        <v>4630</v>
      </c>
      <c r="NJ288" t="s">
        <v>4630</v>
      </c>
      <c r="NK288" t="s">
        <v>4630</v>
      </c>
      <c r="NL288" t="s">
        <v>4630</v>
      </c>
      <c r="NM288" t="s">
        <v>4630</v>
      </c>
      <c r="NN288" t="s">
        <v>4630</v>
      </c>
      <c r="NO288" t="s">
        <v>4630</v>
      </c>
      <c r="NP288" t="s">
        <v>4630</v>
      </c>
      <c r="NQ288" t="s">
        <v>4630</v>
      </c>
      <c r="NR288" t="s">
        <v>4630</v>
      </c>
      <c r="NS288" t="s">
        <v>4630</v>
      </c>
      <c r="NT288" t="s">
        <v>4630</v>
      </c>
      <c r="NU288" t="s">
        <v>4630</v>
      </c>
      <c r="NV288" t="s">
        <v>4630</v>
      </c>
      <c r="NW288" t="s">
        <v>4630</v>
      </c>
    </row>
    <row r="289" spans="1:387" x14ac:dyDescent="0.25">
      <c r="A289">
        <v>288</v>
      </c>
      <c r="B289" t="s">
        <v>4954</v>
      </c>
      <c r="C289" t="s">
        <v>1130</v>
      </c>
      <c r="D289" t="s">
        <v>1141</v>
      </c>
      <c r="E289" t="s">
        <v>1142</v>
      </c>
      <c r="F289" t="s">
        <v>5025</v>
      </c>
      <c r="G289" t="s">
        <v>1081</v>
      </c>
      <c r="FJ289" t="s">
        <v>1082</v>
      </c>
      <c r="FK289" t="s">
        <v>4689</v>
      </c>
      <c r="FL289" t="s">
        <v>4689</v>
      </c>
      <c r="MY289" t="s">
        <v>4629</v>
      </c>
      <c r="MZ289" t="s">
        <v>4630</v>
      </c>
      <c r="NA289" t="s">
        <v>4630</v>
      </c>
      <c r="NB289" t="s">
        <v>4630</v>
      </c>
      <c r="NC289" t="s">
        <v>4630</v>
      </c>
      <c r="ND289" t="s">
        <v>4630</v>
      </c>
      <c r="NE289" t="s">
        <v>4630</v>
      </c>
      <c r="NF289" t="s">
        <v>4630</v>
      </c>
      <c r="NH289" t="s">
        <v>4629</v>
      </c>
      <c r="NI289" t="s">
        <v>4630</v>
      </c>
      <c r="NJ289" t="s">
        <v>4630</v>
      </c>
      <c r="NK289" t="s">
        <v>4630</v>
      </c>
      <c r="NL289" t="s">
        <v>4630</v>
      </c>
      <c r="NM289" t="s">
        <v>4630</v>
      </c>
      <c r="NN289" t="s">
        <v>4630</v>
      </c>
      <c r="NO289" t="s">
        <v>4630</v>
      </c>
      <c r="NP289" t="s">
        <v>4630</v>
      </c>
      <c r="NQ289" t="s">
        <v>4630</v>
      </c>
      <c r="NR289" t="s">
        <v>4630</v>
      </c>
      <c r="NS289" t="s">
        <v>4630</v>
      </c>
      <c r="NT289" t="s">
        <v>4630</v>
      </c>
      <c r="NU289" t="s">
        <v>4630</v>
      </c>
      <c r="NV289" t="s">
        <v>4630</v>
      </c>
      <c r="NW289" t="s">
        <v>4630</v>
      </c>
    </row>
    <row r="290" spans="1:387" x14ac:dyDescent="0.25">
      <c r="A290">
        <v>289</v>
      </c>
      <c r="B290" t="s">
        <v>4954</v>
      </c>
      <c r="C290" t="s">
        <v>1130</v>
      </c>
      <c r="D290" t="s">
        <v>1141</v>
      </c>
      <c r="E290" t="s">
        <v>1142</v>
      </c>
      <c r="F290" t="s">
        <v>1143</v>
      </c>
      <c r="G290" t="s">
        <v>1081</v>
      </c>
      <c r="EY290" t="s">
        <v>1082</v>
      </c>
      <c r="FC290" t="s">
        <v>1101</v>
      </c>
      <c r="FD290" t="s">
        <v>1096</v>
      </c>
      <c r="FE290" t="s">
        <v>4639</v>
      </c>
      <c r="FF290" t="s">
        <v>4767</v>
      </c>
      <c r="MY290" t="s">
        <v>4629</v>
      </c>
      <c r="MZ290" t="s">
        <v>4630</v>
      </c>
      <c r="NA290" t="s">
        <v>4630</v>
      </c>
      <c r="NB290" t="s">
        <v>4630</v>
      </c>
      <c r="NC290" t="s">
        <v>4630</v>
      </c>
      <c r="ND290" t="s">
        <v>4630</v>
      </c>
      <c r="NE290" t="s">
        <v>4630</v>
      </c>
      <c r="NF290" t="s">
        <v>4630</v>
      </c>
      <c r="NH290" t="s">
        <v>4629</v>
      </c>
      <c r="NI290" t="s">
        <v>4630</v>
      </c>
      <c r="NJ290" t="s">
        <v>4630</v>
      </c>
      <c r="NK290" t="s">
        <v>4630</v>
      </c>
      <c r="NL290" t="s">
        <v>4630</v>
      </c>
      <c r="NM290" t="s">
        <v>4630</v>
      </c>
      <c r="NN290" t="s">
        <v>4630</v>
      </c>
      <c r="NO290" t="s">
        <v>4630</v>
      </c>
      <c r="NP290" t="s">
        <v>4630</v>
      </c>
      <c r="NQ290" t="s">
        <v>4630</v>
      </c>
      <c r="NR290" t="s">
        <v>4630</v>
      </c>
      <c r="NS290" t="s">
        <v>4630</v>
      </c>
      <c r="NT290" t="s">
        <v>4630</v>
      </c>
      <c r="NU290" t="s">
        <v>4630</v>
      </c>
      <c r="NV290" t="s">
        <v>4630</v>
      </c>
      <c r="NW290" t="s">
        <v>4630</v>
      </c>
    </row>
    <row r="291" spans="1:387" x14ac:dyDescent="0.25">
      <c r="A291">
        <v>290</v>
      </c>
      <c r="B291" t="s">
        <v>4954</v>
      </c>
      <c r="C291" t="s">
        <v>1130</v>
      </c>
      <c r="D291" t="s">
        <v>1141</v>
      </c>
      <c r="E291" t="s">
        <v>1142</v>
      </c>
      <c r="F291" t="s">
        <v>1143</v>
      </c>
      <c r="G291" t="s">
        <v>1081</v>
      </c>
      <c r="AL291" t="s">
        <v>1101</v>
      </c>
      <c r="AM291" t="s">
        <v>1083</v>
      </c>
      <c r="AN291">
        <v>500</v>
      </c>
      <c r="AO291">
        <v>500</v>
      </c>
      <c r="AP291" t="s">
        <v>1103</v>
      </c>
      <c r="AQ291" t="s">
        <v>1103</v>
      </c>
      <c r="AR291" t="s">
        <v>4648</v>
      </c>
      <c r="AS291" t="s">
        <v>1101</v>
      </c>
      <c r="AT291" t="s">
        <v>1083</v>
      </c>
      <c r="AU291">
        <v>600</v>
      </c>
      <c r="AV291">
        <v>600</v>
      </c>
      <c r="BG291" t="s">
        <v>1101</v>
      </c>
      <c r="BH291" t="s">
        <v>1104</v>
      </c>
      <c r="BI291" t="s">
        <v>1083</v>
      </c>
      <c r="BJ291">
        <v>600</v>
      </c>
      <c r="BK291">
        <v>600</v>
      </c>
      <c r="BW291" t="s">
        <v>1101</v>
      </c>
      <c r="BX291" t="s">
        <v>1106</v>
      </c>
      <c r="BY291" t="s">
        <v>1083</v>
      </c>
      <c r="BZ291">
        <v>480</v>
      </c>
      <c r="CA291">
        <v>480</v>
      </c>
      <c r="CB291" t="s">
        <v>1103</v>
      </c>
      <c r="CC291" t="s">
        <v>1103</v>
      </c>
      <c r="CD291" t="s">
        <v>4648</v>
      </c>
      <c r="CM291" t="s">
        <v>1101</v>
      </c>
      <c r="CN291" t="s">
        <v>1087</v>
      </c>
      <c r="CO291">
        <v>500</v>
      </c>
      <c r="CP291">
        <v>735.29411764705901</v>
      </c>
      <c r="DE291" t="s">
        <v>1101</v>
      </c>
      <c r="DF291" t="s">
        <v>1088</v>
      </c>
      <c r="DG291" t="s">
        <v>4642</v>
      </c>
      <c r="DH291" t="s">
        <v>4697</v>
      </c>
      <c r="EJ291" t="s">
        <v>1082</v>
      </c>
      <c r="EK291" t="s">
        <v>4737</v>
      </c>
      <c r="EL291" t="s">
        <v>4737</v>
      </c>
      <c r="GO291" t="s">
        <v>1089</v>
      </c>
      <c r="GP291" t="s">
        <v>1111</v>
      </c>
      <c r="GW291" t="s">
        <v>1084</v>
      </c>
      <c r="GX291" t="s">
        <v>1110</v>
      </c>
      <c r="GY291" t="s">
        <v>1109</v>
      </c>
      <c r="HA291" t="s">
        <v>4667</v>
      </c>
      <c r="HB291" t="s">
        <v>1084</v>
      </c>
      <c r="HC291" t="s">
        <v>1110</v>
      </c>
      <c r="HD291" t="s">
        <v>1110</v>
      </c>
      <c r="HE291" t="s">
        <v>1109</v>
      </c>
      <c r="HG291" t="s">
        <v>4667</v>
      </c>
      <c r="HL291" t="s">
        <v>1139</v>
      </c>
      <c r="MY291" t="s">
        <v>4629</v>
      </c>
      <c r="MZ291" t="s">
        <v>4629</v>
      </c>
      <c r="NA291" t="s">
        <v>4630</v>
      </c>
      <c r="NB291" t="s">
        <v>4630</v>
      </c>
      <c r="NC291" t="s">
        <v>4630</v>
      </c>
      <c r="ND291" t="s">
        <v>4630</v>
      </c>
      <c r="NE291" t="s">
        <v>4630</v>
      </c>
      <c r="NF291" t="s">
        <v>4630</v>
      </c>
      <c r="NH291" t="s">
        <v>4629</v>
      </c>
      <c r="NI291" t="s">
        <v>4630</v>
      </c>
      <c r="NJ291" t="s">
        <v>4630</v>
      </c>
      <c r="NK291" t="s">
        <v>4630</v>
      </c>
      <c r="NL291" t="s">
        <v>4630</v>
      </c>
      <c r="NM291" t="s">
        <v>4630</v>
      </c>
      <c r="NN291" t="s">
        <v>4630</v>
      </c>
      <c r="NO291" t="s">
        <v>4630</v>
      </c>
      <c r="NP291" t="s">
        <v>4630</v>
      </c>
      <c r="NQ291" t="s">
        <v>4630</v>
      </c>
      <c r="NR291" t="s">
        <v>4630</v>
      </c>
      <c r="NS291" t="s">
        <v>4630</v>
      </c>
      <c r="NT291" t="s">
        <v>4630</v>
      </c>
      <c r="NU291" t="s">
        <v>4630</v>
      </c>
      <c r="NV291" t="s">
        <v>4630</v>
      </c>
      <c r="NW291" t="s">
        <v>4630</v>
      </c>
    </row>
    <row r="292" spans="1:387" x14ac:dyDescent="0.25">
      <c r="A292">
        <v>291</v>
      </c>
      <c r="B292" t="s">
        <v>4954</v>
      </c>
      <c r="C292" t="s">
        <v>1130</v>
      </c>
      <c r="D292" t="s">
        <v>1141</v>
      </c>
      <c r="E292" t="s">
        <v>1142</v>
      </c>
      <c r="F292" t="s">
        <v>1143</v>
      </c>
      <c r="G292" t="s">
        <v>1081</v>
      </c>
      <c r="AL292" t="s">
        <v>1101</v>
      </c>
      <c r="AM292" t="s">
        <v>1083</v>
      </c>
      <c r="AN292">
        <v>500</v>
      </c>
      <c r="AO292">
        <v>500</v>
      </c>
      <c r="AS292" t="s">
        <v>1101</v>
      </c>
      <c r="AT292" t="s">
        <v>1083</v>
      </c>
      <c r="AU292">
        <v>600</v>
      </c>
      <c r="AV292">
        <v>600</v>
      </c>
      <c r="BG292" t="s">
        <v>1101</v>
      </c>
      <c r="BH292" t="s">
        <v>1104</v>
      </c>
      <c r="BI292" t="s">
        <v>1083</v>
      </c>
      <c r="BJ292">
        <v>600</v>
      </c>
      <c r="BK292">
        <v>600</v>
      </c>
      <c r="BW292" t="s">
        <v>1101</v>
      </c>
      <c r="BX292" t="s">
        <v>1106</v>
      </c>
      <c r="BY292" t="s">
        <v>1083</v>
      </c>
      <c r="BZ292">
        <v>480</v>
      </c>
      <c r="CA292">
        <v>480</v>
      </c>
      <c r="CB292" t="s">
        <v>1103</v>
      </c>
      <c r="CC292" t="s">
        <v>1103</v>
      </c>
      <c r="CD292" t="s">
        <v>4648</v>
      </c>
      <c r="CM292" t="s">
        <v>1101</v>
      </c>
      <c r="CN292" t="s">
        <v>1087</v>
      </c>
      <c r="CO292">
        <v>500</v>
      </c>
      <c r="CP292">
        <v>735.29411764705901</v>
      </c>
      <c r="CT292" t="s">
        <v>1101</v>
      </c>
      <c r="CU292" t="s">
        <v>1086</v>
      </c>
      <c r="CV292" t="s">
        <v>1087</v>
      </c>
      <c r="CW292">
        <v>700</v>
      </c>
      <c r="CX292">
        <v>1400</v>
      </c>
      <c r="CY292" t="s">
        <v>1103</v>
      </c>
      <c r="CZ292" t="s">
        <v>1103</v>
      </c>
      <c r="DA292" t="s">
        <v>4648</v>
      </c>
      <c r="DE292" t="s">
        <v>1101</v>
      </c>
      <c r="DF292" t="s">
        <v>1088</v>
      </c>
      <c r="DG292" t="s">
        <v>4642</v>
      </c>
      <c r="DH292" t="s">
        <v>4697</v>
      </c>
      <c r="GO292" t="s">
        <v>1089</v>
      </c>
      <c r="GP292" t="s">
        <v>1127</v>
      </c>
      <c r="GW292" t="s">
        <v>1084</v>
      </c>
      <c r="GX292" t="s">
        <v>1110</v>
      </c>
      <c r="GY292" t="s">
        <v>1109</v>
      </c>
      <c r="HA292" t="s">
        <v>4643</v>
      </c>
      <c r="HB292" t="s">
        <v>1084</v>
      </c>
      <c r="HC292" t="s">
        <v>1110</v>
      </c>
      <c r="HD292" t="s">
        <v>1110</v>
      </c>
      <c r="HE292" t="s">
        <v>1109</v>
      </c>
      <c r="HG292" t="s">
        <v>4643</v>
      </c>
      <c r="HL292" t="s">
        <v>1139</v>
      </c>
      <c r="MY292" t="s">
        <v>4629</v>
      </c>
      <c r="MZ292" t="s">
        <v>4629</v>
      </c>
      <c r="NA292" t="s">
        <v>4630</v>
      </c>
      <c r="NB292" t="s">
        <v>4630</v>
      </c>
      <c r="NC292" t="s">
        <v>4630</v>
      </c>
      <c r="ND292" t="s">
        <v>4630</v>
      </c>
      <c r="NE292" t="s">
        <v>4630</v>
      </c>
      <c r="NF292" t="s">
        <v>4630</v>
      </c>
      <c r="NH292" t="s">
        <v>4629</v>
      </c>
      <c r="NI292" t="s">
        <v>4630</v>
      </c>
      <c r="NJ292" t="s">
        <v>4630</v>
      </c>
      <c r="NK292" t="s">
        <v>4630</v>
      </c>
      <c r="NL292" t="s">
        <v>4630</v>
      </c>
      <c r="NM292" t="s">
        <v>4630</v>
      </c>
      <c r="NN292" t="s">
        <v>4630</v>
      </c>
      <c r="NO292" t="s">
        <v>4630</v>
      </c>
      <c r="NP292" t="s">
        <v>4630</v>
      </c>
      <c r="NQ292" t="s">
        <v>4630</v>
      </c>
      <c r="NR292" t="s">
        <v>4630</v>
      </c>
      <c r="NS292" t="s">
        <v>4630</v>
      </c>
      <c r="NT292" t="s">
        <v>4630</v>
      </c>
      <c r="NU292" t="s">
        <v>4630</v>
      </c>
      <c r="NV292" t="s">
        <v>4630</v>
      </c>
      <c r="NW292" t="s">
        <v>4630</v>
      </c>
    </row>
    <row r="293" spans="1:387" x14ac:dyDescent="0.25">
      <c r="A293">
        <v>292</v>
      </c>
      <c r="B293" t="s">
        <v>4954</v>
      </c>
      <c r="C293" t="s">
        <v>1130</v>
      </c>
      <c r="D293" t="s">
        <v>1141</v>
      </c>
      <c r="E293" t="s">
        <v>1142</v>
      </c>
      <c r="F293" t="s">
        <v>1143</v>
      </c>
      <c r="G293" t="s">
        <v>1081</v>
      </c>
      <c r="H293" t="s">
        <v>1101</v>
      </c>
      <c r="I293" t="s">
        <v>1102</v>
      </c>
      <c r="J293" t="s">
        <v>1083</v>
      </c>
      <c r="K293">
        <v>100</v>
      </c>
      <c r="L293">
        <v>100</v>
      </c>
      <c r="AZ293" t="s">
        <v>1101</v>
      </c>
      <c r="BA293" t="s">
        <v>1083</v>
      </c>
      <c r="BB293">
        <v>200</v>
      </c>
      <c r="BC293">
        <v>200</v>
      </c>
      <c r="GN293" t="s">
        <v>1089</v>
      </c>
      <c r="GQ293" t="s">
        <v>1103</v>
      </c>
      <c r="GR293" t="s">
        <v>1103</v>
      </c>
      <c r="GS293" t="s">
        <v>4805</v>
      </c>
      <c r="GT293" t="s">
        <v>1122</v>
      </c>
      <c r="MY293" t="s">
        <v>4629</v>
      </c>
      <c r="MZ293" t="s">
        <v>4629</v>
      </c>
      <c r="NA293" t="s">
        <v>4630</v>
      </c>
      <c r="NB293" t="s">
        <v>4630</v>
      </c>
      <c r="NC293" t="s">
        <v>4630</v>
      </c>
      <c r="ND293" t="s">
        <v>4630</v>
      </c>
      <c r="NE293" t="s">
        <v>4630</v>
      </c>
      <c r="NF293" t="s">
        <v>4630</v>
      </c>
      <c r="NH293" t="s">
        <v>4629</v>
      </c>
      <c r="NI293" t="s">
        <v>4630</v>
      </c>
      <c r="NJ293" t="s">
        <v>4630</v>
      </c>
      <c r="NK293" t="s">
        <v>4630</v>
      </c>
      <c r="NL293" t="s">
        <v>4630</v>
      </c>
      <c r="NM293" t="s">
        <v>4630</v>
      </c>
      <c r="NN293" t="s">
        <v>4630</v>
      </c>
      <c r="NO293" t="s">
        <v>4630</v>
      </c>
      <c r="NP293" t="s">
        <v>4630</v>
      </c>
      <c r="NQ293" t="s">
        <v>4630</v>
      </c>
      <c r="NR293" t="s">
        <v>4630</v>
      </c>
      <c r="NS293" t="s">
        <v>4630</v>
      </c>
      <c r="NT293" t="s">
        <v>4630</v>
      </c>
      <c r="NU293" t="s">
        <v>4630</v>
      </c>
      <c r="NV293" t="s">
        <v>4630</v>
      </c>
      <c r="NW293" t="s">
        <v>4630</v>
      </c>
    </row>
    <row r="294" spans="1:387" x14ac:dyDescent="0.25">
      <c r="A294">
        <v>293</v>
      </c>
      <c r="B294" t="s">
        <v>4954</v>
      </c>
      <c r="C294" t="s">
        <v>1130</v>
      </c>
      <c r="D294" t="s">
        <v>1141</v>
      </c>
      <c r="E294" t="s">
        <v>1142</v>
      </c>
      <c r="F294" t="s">
        <v>1143</v>
      </c>
      <c r="G294" t="s">
        <v>1081</v>
      </c>
      <c r="CT294" t="s">
        <v>1101</v>
      </c>
      <c r="CU294" t="s">
        <v>1086</v>
      </c>
      <c r="CV294" t="s">
        <v>1087</v>
      </c>
      <c r="CW294">
        <v>700</v>
      </c>
      <c r="CX294">
        <v>1400</v>
      </c>
      <c r="CY294" t="s">
        <v>1103</v>
      </c>
      <c r="CZ294" t="s">
        <v>1084</v>
      </c>
      <c r="DA294" t="s">
        <v>4632</v>
      </c>
      <c r="GO294" t="s">
        <v>1089</v>
      </c>
      <c r="GW294" t="s">
        <v>1084</v>
      </c>
      <c r="GX294" t="s">
        <v>1183</v>
      </c>
      <c r="GY294" t="s">
        <v>1124</v>
      </c>
      <c r="HA294" t="s">
        <v>4629</v>
      </c>
      <c r="MY294" t="s">
        <v>4629</v>
      </c>
      <c r="MZ294" t="s">
        <v>4630</v>
      </c>
      <c r="NA294" t="s">
        <v>4630</v>
      </c>
      <c r="NB294" t="s">
        <v>4630</v>
      </c>
      <c r="NC294" t="s">
        <v>4630</v>
      </c>
      <c r="ND294" t="s">
        <v>4630</v>
      </c>
      <c r="NE294" t="s">
        <v>4630</v>
      </c>
      <c r="NF294" t="s">
        <v>4630</v>
      </c>
      <c r="NH294" t="s">
        <v>4629</v>
      </c>
      <c r="NI294" t="s">
        <v>4630</v>
      </c>
      <c r="NJ294" t="s">
        <v>4630</v>
      </c>
      <c r="NK294" t="s">
        <v>4630</v>
      </c>
      <c r="NL294" t="s">
        <v>4630</v>
      </c>
      <c r="NM294" t="s">
        <v>4630</v>
      </c>
      <c r="NN294" t="s">
        <v>4630</v>
      </c>
      <c r="NO294" t="s">
        <v>4630</v>
      </c>
      <c r="NP294" t="s">
        <v>4630</v>
      </c>
      <c r="NQ294" t="s">
        <v>4630</v>
      </c>
      <c r="NR294" t="s">
        <v>4630</v>
      </c>
      <c r="NS294" t="s">
        <v>4630</v>
      </c>
      <c r="NT294" t="s">
        <v>4630</v>
      </c>
      <c r="NU294" t="s">
        <v>4630</v>
      </c>
      <c r="NV294" t="s">
        <v>4630</v>
      </c>
      <c r="NW294" t="s">
        <v>4630</v>
      </c>
    </row>
    <row r="295" spans="1:387" x14ac:dyDescent="0.25">
      <c r="A295">
        <v>294</v>
      </c>
      <c r="B295" t="s">
        <v>4954</v>
      </c>
      <c r="C295" t="s">
        <v>1130</v>
      </c>
      <c r="D295" t="s">
        <v>1141</v>
      </c>
      <c r="E295" t="s">
        <v>1142</v>
      </c>
      <c r="F295" t="s">
        <v>1143</v>
      </c>
      <c r="G295" t="s">
        <v>1081</v>
      </c>
      <c r="GH295" t="s">
        <v>1144</v>
      </c>
      <c r="GI295" t="s">
        <v>4806</v>
      </c>
      <c r="GJ295" t="s">
        <v>4806</v>
      </c>
      <c r="GK295" t="s">
        <v>4806</v>
      </c>
      <c r="GL295" t="s">
        <v>4806</v>
      </c>
      <c r="GM295" t="s">
        <v>4806</v>
      </c>
    </row>
    <row r="296" spans="1:387" x14ac:dyDescent="0.25">
      <c r="A296">
        <v>295</v>
      </c>
      <c r="B296" t="s">
        <v>4957</v>
      </c>
      <c r="C296" t="s">
        <v>1130</v>
      </c>
      <c r="D296" t="s">
        <v>1141</v>
      </c>
      <c r="E296" t="s">
        <v>1142</v>
      </c>
      <c r="F296" t="s">
        <v>1143</v>
      </c>
      <c r="G296" t="s">
        <v>1081</v>
      </c>
      <c r="GH296" t="s">
        <v>1144</v>
      </c>
      <c r="GI296" t="s">
        <v>4806</v>
      </c>
      <c r="GJ296" t="s">
        <v>4806</v>
      </c>
      <c r="GK296" t="s">
        <v>4806</v>
      </c>
      <c r="GL296" t="s">
        <v>4806</v>
      </c>
      <c r="GM296" t="s">
        <v>4806</v>
      </c>
    </row>
    <row r="297" spans="1:387" x14ac:dyDescent="0.25">
      <c r="A297">
        <v>296</v>
      </c>
      <c r="B297" t="s">
        <v>4957</v>
      </c>
      <c r="C297" t="s">
        <v>1130</v>
      </c>
      <c r="D297" t="s">
        <v>1141</v>
      </c>
      <c r="E297" t="s">
        <v>1142</v>
      </c>
      <c r="F297" t="s">
        <v>1143</v>
      </c>
      <c r="G297" t="s">
        <v>1081</v>
      </c>
      <c r="H297" t="s">
        <v>1101</v>
      </c>
      <c r="I297" t="s">
        <v>1102</v>
      </c>
      <c r="J297" t="s">
        <v>1083</v>
      </c>
      <c r="K297">
        <v>100</v>
      </c>
      <c r="L297">
        <v>100</v>
      </c>
      <c r="GN297" t="s">
        <v>1089</v>
      </c>
      <c r="GQ297" t="s">
        <v>1103</v>
      </c>
      <c r="GR297" t="s">
        <v>1103</v>
      </c>
      <c r="GS297" t="s">
        <v>4805</v>
      </c>
      <c r="GT297" t="s">
        <v>1124</v>
      </c>
      <c r="MY297" t="s">
        <v>4629</v>
      </c>
      <c r="MZ297" t="s">
        <v>4630</v>
      </c>
      <c r="NA297" t="s">
        <v>4630</v>
      </c>
      <c r="NB297" t="s">
        <v>4630</v>
      </c>
      <c r="NC297" t="s">
        <v>4630</v>
      </c>
      <c r="ND297" t="s">
        <v>4630</v>
      </c>
      <c r="NE297" t="s">
        <v>4630</v>
      </c>
      <c r="NF297" t="s">
        <v>4630</v>
      </c>
      <c r="NH297" t="s">
        <v>4629</v>
      </c>
      <c r="NI297" t="s">
        <v>4630</v>
      </c>
      <c r="NJ297" t="s">
        <v>4630</v>
      </c>
      <c r="NK297" t="s">
        <v>4630</v>
      </c>
      <c r="NL297" t="s">
        <v>4630</v>
      </c>
      <c r="NM297" t="s">
        <v>4630</v>
      </c>
      <c r="NN297" t="s">
        <v>4630</v>
      </c>
      <c r="NO297" t="s">
        <v>4630</v>
      </c>
      <c r="NP297" t="s">
        <v>4630</v>
      </c>
      <c r="NQ297" t="s">
        <v>4630</v>
      </c>
      <c r="NR297" t="s">
        <v>4630</v>
      </c>
      <c r="NS297" t="s">
        <v>4630</v>
      </c>
      <c r="NT297" t="s">
        <v>4630</v>
      </c>
      <c r="NU297" t="s">
        <v>4630</v>
      </c>
      <c r="NV297" t="s">
        <v>4630</v>
      </c>
      <c r="NW297" t="s">
        <v>4630</v>
      </c>
    </row>
    <row r="298" spans="1:387" x14ac:dyDescent="0.25">
      <c r="A298">
        <v>297</v>
      </c>
      <c r="B298" t="s">
        <v>4957</v>
      </c>
      <c r="C298" t="s">
        <v>1130</v>
      </c>
      <c r="D298" t="s">
        <v>1141</v>
      </c>
      <c r="E298" t="s">
        <v>1142</v>
      </c>
      <c r="F298" t="s">
        <v>1143</v>
      </c>
      <c r="G298" t="s">
        <v>1081</v>
      </c>
      <c r="H298" t="s">
        <v>1101</v>
      </c>
      <c r="I298" t="s">
        <v>1102</v>
      </c>
      <c r="J298" t="s">
        <v>1083</v>
      </c>
      <c r="K298">
        <v>100</v>
      </c>
      <c r="L298">
        <v>100</v>
      </c>
      <c r="AZ298" t="s">
        <v>1101</v>
      </c>
      <c r="BA298" t="s">
        <v>1083</v>
      </c>
      <c r="BB298">
        <v>208</v>
      </c>
      <c r="BC298">
        <v>208</v>
      </c>
      <c r="GN298" t="s">
        <v>1089</v>
      </c>
      <c r="GQ298" t="s">
        <v>1103</v>
      </c>
      <c r="GR298" t="s">
        <v>1103</v>
      </c>
      <c r="GS298" t="s">
        <v>4805</v>
      </c>
      <c r="GT298" t="s">
        <v>1122</v>
      </c>
      <c r="MY298" t="s">
        <v>4629</v>
      </c>
      <c r="MZ298" t="s">
        <v>4630</v>
      </c>
      <c r="NA298" t="s">
        <v>4630</v>
      </c>
      <c r="NB298" t="s">
        <v>4630</v>
      </c>
      <c r="NC298" t="s">
        <v>4630</v>
      </c>
      <c r="ND298" t="s">
        <v>4630</v>
      </c>
      <c r="NE298" t="s">
        <v>4630</v>
      </c>
      <c r="NF298" t="s">
        <v>4630</v>
      </c>
      <c r="NH298" t="s">
        <v>4629</v>
      </c>
      <c r="NI298" t="s">
        <v>4630</v>
      </c>
      <c r="NJ298" t="s">
        <v>4630</v>
      </c>
      <c r="NK298" t="s">
        <v>4630</v>
      </c>
      <c r="NL298" t="s">
        <v>4630</v>
      </c>
      <c r="NM298" t="s">
        <v>4630</v>
      </c>
      <c r="NN298" t="s">
        <v>4630</v>
      </c>
      <c r="NO298" t="s">
        <v>4630</v>
      </c>
      <c r="NP298" t="s">
        <v>4630</v>
      </c>
      <c r="NQ298" t="s">
        <v>4630</v>
      </c>
      <c r="NR298" t="s">
        <v>4630</v>
      </c>
      <c r="NS298" t="s">
        <v>4630</v>
      </c>
      <c r="NT298" t="s">
        <v>4630</v>
      </c>
      <c r="NU298" t="s">
        <v>4630</v>
      </c>
      <c r="NV298" t="s">
        <v>4630</v>
      </c>
      <c r="NW298" t="s">
        <v>4630</v>
      </c>
    </row>
    <row r="299" spans="1:387" x14ac:dyDescent="0.25">
      <c r="A299">
        <v>298</v>
      </c>
      <c r="B299" t="s">
        <v>4957</v>
      </c>
      <c r="C299" t="s">
        <v>1130</v>
      </c>
      <c r="D299" t="s">
        <v>1141</v>
      </c>
      <c r="E299" t="s">
        <v>1142</v>
      </c>
      <c r="F299" t="s">
        <v>1143</v>
      </c>
      <c r="G299" t="s">
        <v>1081</v>
      </c>
      <c r="AZ299" t="s">
        <v>1101</v>
      </c>
      <c r="BA299" t="s">
        <v>1083</v>
      </c>
      <c r="BB299">
        <v>200</v>
      </c>
      <c r="BC299">
        <v>200</v>
      </c>
      <c r="MY299" t="s">
        <v>4629</v>
      </c>
      <c r="MZ299" t="s">
        <v>4630</v>
      </c>
      <c r="NA299" t="s">
        <v>4630</v>
      </c>
      <c r="NB299" t="s">
        <v>4630</v>
      </c>
      <c r="NC299" t="s">
        <v>4630</v>
      </c>
      <c r="ND299" t="s">
        <v>4630</v>
      </c>
      <c r="NE299" t="s">
        <v>4630</v>
      </c>
      <c r="NF299" t="s">
        <v>4630</v>
      </c>
      <c r="NH299" t="s">
        <v>4629</v>
      </c>
      <c r="NI299" t="s">
        <v>4630</v>
      </c>
      <c r="NJ299" t="s">
        <v>4630</v>
      </c>
      <c r="NK299" t="s">
        <v>4630</v>
      </c>
      <c r="NL299" t="s">
        <v>4630</v>
      </c>
      <c r="NM299" t="s">
        <v>4630</v>
      </c>
      <c r="NN299" t="s">
        <v>4630</v>
      </c>
      <c r="NO299" t="s">
        <v>4630</v>
      </c>
      <c r="NP299" t="s">
        <v>4630</v>
      </c>
      <c r="NQ299" t="s">
        <v>4630</v>
      </c>
      <c r="NR299" t="s">
        <v>4630</v>
      </c>
      <c r="NS299" t="s">
        <v>4630</v>
      </c>
      <c r="NT299" t="s">
        <v>4630</v>
      </c>
      <c r="NU299" t="s">
        <v>4630</v>
      </c>
      <c r="NV299" t="s">
        <v>4630</v>
      </c>
      <c r="NW299" t="s">
        <v>4630</v>
      </c>
    </row>
    <row r="300" spans="1:387" x14ac:dyDescent="0.25">
      <c r="A300">
        <v>299</v>
      </c>
      <c r="B300" t="s">
        <v>4957</v>
      </c>
      <c r="C300" t="s">
        <v>1130</v>
      </c>
      <c r="D300" t="s">
        <v>1141</v>
      </c>
      <c r="E300" t="s">
        <v>1142</v>
      </c>
      <c r="F300" t="s">
        <v>1143</v>
      </c>
      <c r="G300" t="s">
        <v>1081</v>
      </c>
      <c r="FC300" t="s">
        <v>1101</v>
      </c>
      <c r="FD300" t="s">
        <v>1116</v>
      </c>
      <c r="FE300" t="s">
        <v>4660</v>
      </c>
      <c r="FF300" t="s">
        <v>4710</v>
      </c>
      <c r="MY300" t="s">
        <v>4629</v>
      </c>
      <c r="MZ300" t="s">
        <v>4630</v>
      </c>
      <c r="NA300" t="s">
        <v>4630</v>
      </c>
      <c r="NB300" t="s">
        <v>4630</v>
      </c>
      <c r="NC300" t="s">
        <v>4630</v>
      </c>
      <c r="ND300" t="s">
        <v>4630</v>
      </c>
      <c r="NE300" t="s">
        <v>4630</v>
      </c>
      <c r="NF300" t="s">
        <v>4630</v>
      </c>
      <c r="NH300" t="s">
        <v>4629</v>
      </c>
      <c r="NI300" t="s">
        <v>4630</v>
      </c>
      <c r="NJ300" t="s">
        <v>4630</v>
      </c>
      <c r="NK300" t="s">
        <v>4630</v>
      </c>
      <c r="NL300" t="s">
        <v>4630</v>
      </c>
      <c r="NM300" t="s">
        <v>4630</v>
      </c>
      <c r="NN300" t="s">
        <v>4630</v>
      </c>
      <c r="NO300" t="s">
        <v>4630</v>
      </c>
      <c r="NP300" t="s">
        <v>4630</v>
      </c>
      <c r="NQ300" t="s">
        <v>4630</v>
      </c>
      <c r="NR300" t="s">
        <v>4630</v>
      </c>
      <c r="NS300" t="s">
        <v>4630</v>
      </c>
      <c r="NT300" t="s">
        <v>4630</v>
      </c>
      <c r="NU300" t="s">
        <v>4630</v>
      </c>
      <c r="NV300" t="s">
        <v>4630</v>
      </c>
      <c r="NW300" t="s">
        <v>4630</v>
      </c>
    </row>
    <row r="301" spans="1:387" x14ac:dyDescent="0.25">
      <c r="A301">
        <v>300</v>
      </c>
      <c r="B301" t="s">
        <v>4957</v>
      </c>
      <c r="C301" t="s">
        <v>1130</v>
      </c>
      <c r="D301" t="s">
        <v>1141</v>
      </c>
      <c r="E301" t="s">
        <v>1142</v>
      </c>
      <c r="F301" t="s">
        <v>1143</v>
      </c>
      <c r="G301" t="s">
        <v>1081</v>
      </c>
      <c r="FC301" t="s">
        <v>1101</v>
      </c>
      <c r="FD301" t="s">
        <v>1096</v>
      </c>
      <c r="FE301" t="s">
        <v>4639</v>
      </c>
      <c r="FF301" t="s">
        <v>4767</v>
      </c>
      <c r="MY301" t="s">
        <v>4629</v>
      </c>
      <c r="MZ301" t="s">
        <v>4630</v>
      </c>
      <c r="NA301" t="s">
        <v>4630</v>
      </c>
      <c r="NB301" t="s">
        <v>4630</v>
      </c>
      <c r="NC301" t="s">
        <v>4630</v>
      </c>
      <c r="ND301" t="s">
        <v>4630</v>
      </c>
      <c r="NE301" t="s">
        <v>4630</v>
      </c>
      <c r="NF301" t="s">
        <v>4630</v>
      </c>
      <c r="NH301" t="s">
        <v>4629</v>
      </c>
      <c r="NI301" t="s">
        <v>4630</v>
      </c>
      <c r="NJ301" t="s">
        <v>4630</v>
      </c>
      <c r="NK301" t="s">
        <v>4630</v>
      </c>
      <c r="NL301" t="s">
        <v>4630</v>
      </c>
      <c r="NM301" t="s">
        <v>4630</v>
      </c>
      <c r="NN301" t="s">
        <v>4630</v>
      </c>
      <c r="NO301" t="s">
        <v>4630</v>
      </c>
      <c r="NP301" t="s">
        <v>4630</v>
      </c>
      <c r="NQ301" t="s">
        <v>4630</v>
      </c>
      <c r="NR301" t="s">
        <v>4630</v>
      </c>
      <c r="NS301" t="s">
        <v>4630</v>
      </c>
      <c r="NT301" t="s">
        <v>4630</v>
      </c>
      <c r="NU301" t="s">
        <v>4630</v>
      </c>
      <c r="NV301" t="s">
        <v>4630</v>
      </c>
      <c r="NW301" t="s">
        <v>4630</v>
      </c>
    </row>
    <row r="302" spans="1:387" x14ac:dyDescent="0.25">
      <c r="A302">
        <v>301</v>
      </c>
      <c r="B302" t="s">
        <v>4954</v>
      </c>
      <c r="C302" t="s">
        <v>1205</v>
      </c>
      <c r="D302" t="s">
        <v>3395</v>
      </c>
      <c r="E302" t="s">
        <v>3465</v>
      </c>
      <c r="F302" t="s">
        <v>3581</v>
      </c>
      <c r="G302" t="s">
        <v>1081</v>
      </c>
      <c r="H302" t="s">
        <v>1101</v>
      </c>
      <c r="M302" t="s">
        <v>1103</v>
      </c>
      <c r="N302" t="s">
        <v>1103</v>
      </c>
      <c r="O302" t="s">
        <v>4648</v>
      </c>
      <c r="X302" t="s">
        <v>1101</v>
      </c>
      <c r="Y302" t="s">
        <v>1095</v>
      </c>
      <c r="Z302" t="s">
        <v>4689</v>
      </c>
      <c r="AA302">
        <v>647.87819889860702</v>
      </c>
      <c r="AL302" t="s">
        <v>1101</v>
      </c>
      <c r="AM302" t="s">
        <v>1105</v>
      </c>
      <c r="AN302">
        <v>375</v>
      </c>
      <c r="AO302">
        <v>1056.3380281690099</v>
      </c>
      <c r="AP302" t="s">
        <v>1103</v>
      </c>
      <c r="AQ302" t="s">
        <v>1103</v>
      </c>
      <c r="AR302" t="s">
        <v>4648</v>
      </c>
      <c r="AS302" t="s">
        <v>1101</v>
      </c>
      <c r="AT302" t="s">
        <v>1105</v>
      </c>
      <c r="AU302">
        <v>300</v>
      </c>
      <c r="AV302">
        <v>675.67567567567596</v>
      </c>
      <c r="AW302" t="s">
        <v>1103</v>
      </c>
      <c r="AX302" t="s">
        <v>1103</v>
      </c>
      <c r="AY302" t="s">
        <v>4628</v>
      </c>
      <c r="BW302" t="s">
        <v>1101</v>
      </c>
      <c r="BX302" t="s">
        <v>1106</v>
      </c>
      <c r="BY302" t="s">
        <v>1095</v>
      </c>
      <c r="BZ302">
        <v>3000</v>
      </c>
      <c r="CA302">
        <v>873.61677344204998</v>
      </c>
      <c r="CM302" t="s">
        <v>1101</v>
      </c>
      <c r="CN302" t="s">
        <v>1105</v>
      </c>
      <c r="CO302">
        <v>200</v>
      </c>
      <c r="CP302">
        <v>271.37042062415202</v>
      </c>
      <c r="CQ302" t="s">
        <v>1103</v>
      </c>
      <c r="CR302" t="s">
        <v>1103</v>
      </c>
      <c r="CS302" t="s">
        <v>4648</v>
      </c>
      <c r="CT302" t="s">
        <v>1101</v>
      </c>
      <c r="CU302" t="s">
        <v>1086</v>
      </c>
      <c r="CV302" t="s">
        <v>1087</v>
      </c>
      <c r="CW302">
        <v>500</v>
      </c>
      <c r="CX302">
        <v>1000</v>
      </c>
      <c r="CY302" t="s">
        <v>1103</v>
      </c>
      <c r="CZ302" t="s">
        <v>1103</v>
      </c>
      <c r="DA302" t="s">
        <v>4648</v>
      </c>
      <c r="GN302" t="s">
        <v>1127</v>
      </c>
      <c r="GO302" t="s">
        <v>1127</v>
      </c>
      <c r="GQ302" t="s">
        <v>1103</v>
      </c>
      <c r="GR302" t="s">
        <v>1103</v>
      </c>
      <c r="GS302" t="s">
        <v>5020</v>
      </c>
      <c r="GT302" t="s">
        <v>1109</v>
      </c>
      <c r="GW302" t="s">
        <v>1103</v>
      </c>
      <c r="GX302" t="s">
        <v>4678</v>
      </c>
      <c r="GY302" t="s">
        <v>1160</v>
      </c>
      <c r="MT302" t="s">
        <v>1118</v>
      </c>
      <c r="MU302" t="s">
        <v>1118</v>
      </c>
      <c r="MV302" t="s">
        <v>1118</v>
      </c>
      <c r="MW302" t="s">
        <v>1118</v>
      </c>
      <c r="MY302" t="s">
        <v>4629</v>
      </c>
      <c r="MZ302" t="s">
        <v>4630</v>
      </c>
      <c r="NA302" t="s">
        <v>4630</v>
      </c>
      <c r="NB302" t="s">
        <v>4630</v>
      </c>
      <c r="NC302" t="s">
        <v>4630</v>
      </c>
      <c r="ND302" t="s">
        <v>4630</v>
      </c>
      <c r="NE302" t="s">
        <v>4630</v>
      </c>
      <c r="NF302" t="s">
        <v>4630</v>
      </c>
      <c r="NH302" t="s">
        <v>4630</v>
      </c>
      <c r="NI302" t="s">
        <v>4629</v>
      </c>
      <c r="NJ302" t="s">
        <v>4630</v>
      </c>
      <c r="NK302" t="s">
        <v>4630</v>
      </c>
      <c r="NL302" t="s">
        <v>4630</v>
      </c>
      <c r="NM302" t="s">
        <v>4630</v>
      </c>
      <c r="NN302" t="s">
        <v>4630</v>
      </c>
      <c r="NO302" t="s">
        <v>4630</v>
      </c>
      <c r="NP302" t="s">
        <v>4630</v>
      </c>
      <c r="NQ302" t="s">
        <v>4629</v>
      </c>
      <c r="NR302" t="s">
        <v>4629</v>
      </c>
      <c r="NS302" t="s">
        <v>4630</v>
      </c>
      <c r="NT302" t="s">
        <v>4630</v>
      </c>
      <c r="NU302" t="s">
        <v>4630</v>
      </c>
      <c r="NV302" t="s">
        <v>4630</v>
      </c>
      <c r="NW302" t="s">
        <v>4630</v>
      </c>
    </row>
    <row r="303" spans="1:387" x14ac:dyDescent="0.25">
      <c r="A303">
        <v>302</v>
      </c>
      <c r="B303" t="s">
        <v>4954</v>
      </c>
      <c r="C303" t="s">
        <v>1205</v>
      </c>
      <c r="D303" t="s">
        <v>3395</v>
      </c>
      <c r="E303" t="s">
        <v>3465</v>
      </c>
      <c r="F303" t="s">
        <v>3581</v>
      </c>
      <c r="G303" t="s">
        <v>1081</v>
      </c>
      <c r="H303" t="s">
        <v>1101</v>
      </c>
      <c r="I303" t="s">
        <v>1094</v>
      </c>
      <c r="J303" t="s">
        <v>1095</v>
      </c>
      <c r="K303">
        <v>2000</v>
      </c>
      <c r="L303">
        <v>546.00054600054602</v>
      </c>
      <c r="M303" t="s">
        <v>1103</v>
      </c>
      <c r="N303" t="s">
        <v>1103</v>
      </c>
      <c r="O303" t="s">
        <v>4628</v>
      </c>
      <c r="AL303" t="s">
        <v>1101</v>
      </c>
      <c r="AM303" t="s">
        <v>1105</v>
      </c>
      <c r="AN303">
        <v>300</v>
      </c>
      <c r="AO303">
        <v>845.07042253521104</v>
      </c>
      <c r="AP303" t="s">
        <v>1103</v>
      </c>
      <c r="AQ303" t="s">
        <v>1103</v>
      </c>
      <c r="AR303" t="s">
        <v>4669</v>
      </c>
      <c r="AS303" t="s">
        <v>1101</v>
      </c>
      <c r="AW303" t="s">
        <v>1103</v>
      </c>
      <c r="AX303" t="s">
        <v>1103</v>
      </c>
      <c r="AY303" t="s">
        <v>4666</v>
      </c>
      <c r="BW303" t="s">
        <v>1101</v>
      </c>
      <c r="BX303" t="s">
        <v>1106</v>
      </c>
      <c r="BY303" t="s">
        <v>1095</v>
      </c>
      <c r="BZ303">
        <v>2700</v>
      </c>
      <c r="CA303">
        <v>786.25509609784501</v>
      </c>
      <c r="CB303" t="s">
        <v>1103</v>
      </c>
      <c r="CC303" t="s">
        <v>1103</v>
      </c>
      <c r="CD303" t="s">
        <v>4648</v>
      </c>
      <c r="CM303" t="s">
        <v>1101</v>
      </c>
      <c r="CN303" t="s">
        <v>1105</v>
      </c>
      <c r="CO303">
        <v>200</v>
      </c>
      <c r="CP303">
        <v>271.37042062415202</v>
      </c>
      <c r="CQ303" t="s">
        <v>1103</v>
      </c>
      <c r="CR303" t="s">
        <v>1103</v>
      </c>
      <c r="CS303" t="s">
        <v>4648</v>
      </c>
      <c r="CT303" t="s">
        <v>1101</v>
      </c>
      <c r="CU303" t="s">
        <v>1086</v>
      </c>
      <c r="CV303" t="s">
        <v>1087</v>
      </c>
      <c r="CW303">
        <v>500</v>
      </c>
      <c r="CX303">
        <v>1000</v>
      </c>
      <c r="CY303" t="s">
        <v>1103</v>
      </c>
      <c r="CZ303" t="s">
        <v>1103</v>
      </c>
      <c r="DA303" t="s">
        <v>4628</v>
      </c>
      <c r="GN303" t="s">
        <v>1127</v>
      </c>
      <c r="GO303" t="s">
        <v>1127</v>
      </c>
      <c r="GQ303" t="s">
        <v>1103</v>
      </c>
      <c r="GR303" t="s">
        <v>1103</v>
      </c>
      <c r="GS303" t="s">
        <v>5020</v>
      </c>
      <c r="GT303" t="s">
        <v>1160</v>
      </c>
      <c r="GW303" t="s">
        <v>1103</v>
      </c>
      <c r="GX303" t="s">
        <v>4678</v>
      </c>
      <c r="GY303" t="s">
        <v>1160</v>
      </c>
      <c r="MT303" t="s">
        <v>1118</v>
      </c>
      <c r="MU303" t="s">
        <v>1118</v>
      </c>
      <c r="MV303" t="s">
        <v>1118</v>
      </c>
      <c r="MW303" t="s">
        <v>1118</v>
      </c>
      <c r="MY303" t="s">
        <v>4629</v>
      </c>
      <c r="MZ303" t="s">
        <v>4630</v>
      </c>
      <c r="NA303" t="s">
        <v>4630</v>
      </c>
      <c r="NB303" t="s">
        <v>4630</v>
      </c>
      <c r="NC303" t="s">
        <v>4630</v>
      </c>
      <c r="ND303" t="s">
        <v>4630</v>
      </c>
      <c r="NE303" t="s">
        <v>4630</v>
      </c>
      <c r="NF303" t="s">
        <v>4630</v>
      </c>
      <c r="NH303" t="s">
        <v>4629</v>
      </c>
      <c r="NI303" t="s">
        <v>4630</v>
      </c>
      <c r="NJ303" t="s">
        <v>4630</v>
      </c>
      <c r="NK303" t="s">
        <v>4630</v>
      </c>
      <c r="NL303" t="s">
        <v>4630</v>
      </c>
      <c r="NM303" t="s">
        <v>4630</v>
      </c>
      <c r="NN303" t="s">
        <v>4630</v>
      </c>
      <c r="NO303" t="s">
        <v>4630</v>
      </c>
      <c r="NP303" t="s">
        <v>4630</v>
      </c>
      <c r="NQ303" t="s">
        <v>4630</v>
      </c>
      <c r="NR303" t="s">
        <v>4630</v>
      </c>
      <c r="NS303" t="s">
        <v>4630</v>
      </c>
      <c r="NT303" t="s">
        <v>4630</v>
      </c>
      <c r="NU303" t="s">
        <v>4630</v>
      </c>
      <c r="NV303" t="s">
        <v>4630</v>
      </c>
      <c r="NW303" t="s">
        <v>4630</v>
      </c>
    </row>
    <row r="304" spans="1:387" x14ac:dyDescent="0.25">
      <c r="A304">
        <v>303</v>
      </c>
      <c r="B304" t="s">
        <v>4954</v>
      </c>
      <c r="C304" t="s">
        <v>1205</v>
      </c>
      <c r="D304" t="s">
        <v>3395</v>
      </c>
      <c r="E304" t="s">
        <v>3465</v>
      </c>
      <c r="F304" t="s">
        <v>3580</v>
      </c>
      <c r="G304" t="s">
        <v>1081</v>
      </c>
      <c r="H304" t="s">
        <v>1101</v>
      </c>
      <c r="I304" t="s">
        <v>1094</v>
      </c>
      <c r="J304" t="s">
        <v>1095</v>
      </c>
      <c r="K304">
        <v>2000</v>
      </c>
      <c r="L304">
        <v>546.00054600054602</v>
      </c>
      <c r="X304" t="s">
        <v>1101</v>
      </c>
      <c r="Y304" t="s">
        <v>1095</v>
      </c>
      <c r="Z304" t="s">
        <v>4637</v>
      </c>
      <c r="AA304">
        <v>485.90864917395498</v>
      </c>
      <c r="AB304" t="s">
        <v>1103</v>
      </c>
      <c r="AC304" t="s">
        <v>1103</v>
      </c>
      <c r="AD304" t="s">
        <v>4648</v>
      </c>
      <c r="AL304" t="s">
        <v>1101</v>
      </c>
      <c r="AP304" t="s">
        <v>1103</v>
      </c>
      <c r="AQ304" t="s">
        <v>1103</v>
      </c>
      <c r="AR304" t="s">
        <v>4648</v>
      </c>
      <c r="AS304" t="s">
        <v>1101</v>
      </c>
      <c r="AT304" t="s">
        <v>1105</v>
      </c>
      <c r="AU304">
        <v>200</v>
      </c>
      <c r="AV304">
        <v>450.45045045044998</v>
      </c>
      <c r="AW304" t="s">
        <v>1103</v>
      </c>
      <c r="AX304" t="s">
        <v>1103</v>
      </c>
      <c r="AY304" t="s">
        <v>4648</v>
      </c>
      <c r="BG304" t="s">
        <v>1101</v>
      </c>
      <c r="BH304" t="s">
        <v>1104</v>
      </c>
      <c r="BI304" t="s">
        <v>1105</v>
      </c>
      <c r="BJ304">
        <v>300</v>
      </c>
      <c r="BK304">
        <v>665.18847006651902</v>
      </c>
      <c r="BL304" t="s">
        <v>1103</v>
      </c>
      <c r="BM304" t="s">
        <v>1103</v>
      </c>
      <c r="BN304" t="s">
        <v>4628</v>
      </c>
      <c r="BW304" t="s">
        <v>1101</v>
      </c>
      <c r="BX304" t="s">
        <v>1085</v>
      </c>
      <c r="BY304" t="s">
        <v>1095</v>
      </c>
      <c r="BZ304">
        <v>2700</v>
      </c>
      <c r="CA304">
        <v>744.62217319360195</v>
      </c>
      <c r="CM304" t="s">
        <v>1101</v>
      </c>
      <c r="CN304" t="s">
        <v>1105</v>
      </c>
      <c r="CO304">
        <v>200</v>
      </c>
      <c r="CP304">
        <v>271.37042062415202</v>
      </c>
      <c r="CQ304" t="s">
        <v>1103</v>
      </c>
      <c r="CR304" t="s">
        <v>1103</v>
      </c>
      <c r="CS304" t="s">
        <v>4708</v>
      </c>
      <c r="GN304" t="s">
        <v>1127</v>
      </c>
      <c r="GO304" t="s">
        <v>1127</v>
      </c>
      <c r="GQ304" t="s">
        <v>1103</v>
      </c>
      <c r="GR304" t="s">
        <v>1103</v>
      </c>
      <c r="GS304" t="s">
        <v>5020</v>
      </c>
      <c r="GT304" t="s">
        <v>1160</v>
      </c>
      <c r="GW304" t="s">
        <v>1103</v>
      </c>
      <c r="GX304" t="s">
        <v>4678</v>
      </c>
      <c r="GY304" t="s">
        <v>1160</v>
      </c>
      <c r="MT304" t="s">
        <v>1197</v>
      </c>
      <c r="MU304" t="s">
        <v>1118</v>
      </c>
      <c r="MV304" t="s">
        <v>1118</v>
      </c>
      <c r="MW304" t="s">
        <v>1118</v>
      </c>
      <c r="MY304" t="s">
        <v>4629</v>
      </c>
      <c r="MZ304" t="s">
        <v>4630</v>
      </c>
      <c r="NA304" t="s">
        <v>4630</v>
      </c>
      <c r="NB304" t="s">
        <v>4630</v>
      </c>
      <c r="NC304" t="s">
        <v>4630</v>
      </c>
      <c r="ND304" t="s">
        <v>4630</v>
      </c>
      <c r="NE304" t="s">
        <v>4630</v>
      </c>
      <c r="NF304" t="s">
        <v>4630</v>
      </c>
      <c r="NH304" t="s">
        <v>4629</v>
      </c>
      <c r="NI304" t="s">
        <v>4630</v>
      </c>
      <c r="NJ304" t="s">
        <v>4630</v>
      </c>
      <c r="NK304" t="s">
        <v>4630</v>
      </c>
      <c r="NL304" t="s">
        <v>4630</v>
      </c>
      <c r="NM304" t="s">
        <v>4630</v>
      </c>
      <c r="NN304" t="s">
        <v>4630</v>
      </c>
      <c r="NO304" t="s">
        <v>4630</v>
      </c>
      <c r="NP304" t="s">
        <v>4630</v>
      </c>
      <c r="NQ304" t="s">
        <v>4630</v>
      </c>
      <c r="NR304" t="s">
        <v>4630</v>
      </c>
      <c r="NS304" t="s">
        <v>4630</v>
      </c>
      <c r="NT304" t="s">
        <v>4630</v>
      </c>
      <c r="NU304" t="s">
        <v>4630</v>
      </c>
      <c r="NV304" t="s">
        <v>4630</v>
      </c>
      <c r="NW304" t="s">
        <v>4630</v>
      </c>
    </row>
    <row r="305" spans="1:387" x14ac:dyDescent="0.25">
      <c r="A305">
        <v>304</v>
      </c>
      <c r="B305" t="s">
        <v>4954</v>
      </c>
      <c r="C305" t="s">
        <v>1205</v>
      </c>
      <c r="D305" t="s">
        <v>3395</v>
      </c>
      <c r="E305" t="s">
        <v>3465</v>
      </c>
      <c r="F305" t="s">
        <v>3581</v>
      </c>
      <c r="G305" t="s">
        <v>1081</v>
      </c>
      <c r="H305" t="s">
        <v>1101</v>
      </c>
      <c r="I305" t="s">
        <v>1094</v>
      </c>
      <c r="J305" t="s">
        <v>1095</v>
      </c>
      <c r="K305">
        <v>2000</v>
      </c>
      <c r="L305">
        <v>546.00054600054602</v>
      </c>
      <c r="X305" t="s">
        <v>1101</v>
      </c>
      <c r="Y305" t="s">
        <v>1095</v>
      </c>
      <c r="Z305" t="s">
        <v>4637</v>
      </c>
      <c r="AA305">
        <v>485.90864917395498</v>
      </c>
      <c r="AL305" t="s">
        <v>1101</v>
      </c>
      <c r="AM305" t="s">
        <v>1105</v>
      </c>
      <c r="AN305">
        <v>300</v>
      </c>
      <c r="AO305">
        <v>845.07042253521104</v>
      </c>
      <c r="AP305" t="s">
        <v>1103</v>
      </c>
      <c r="AQ305" t="s">
        <v>1103</v>
      </c>
      <c r="AR305" t="s">
        <v>4648</v>
      </c>
      <c r="AS305" t="s">
        <v>1101</v>
      </c>
      <c r="AT305" t="s">
        <v>1105</v>
      </c>
      <c r="AU305">
        <v>200</v>
      </c>
      <c r="AV305">
        <v>450.45045045044998</v>
      </c>
      <c r="AW305" t="s">
        <v>1103</v>
      </c>
      <c r="AX305" t="s">
        <v>1103</v>
      </c>
      <c r="AY305" t="s">
        <v>4648</v>
      </c>
      <c r="BG305" t="s">
        <v>1101</v>
      </c>
      <c r="BH305" t="s">
        <v>1104</v>
      </c>
      <c r="BI305" t="s">
        <v>1105</v>
      </c>
      <c r="BJ305">
        <v>200</v>
      </c>
      <c r="BK305">
        <v>443.45898004434599</v>
      </c>
      <c r="BL305" t="s">
        <v>1103</v>
      </c>
      <c r="BM305" t="s">
        <v>1103</v>
      </c>
      <c r="BN305" t="s">
        <v>4648</v>
      </c>
      <c r="BW305" t="s">
        <v>1101</v>
      </c>
      <c r="BX305" t="s">
        <v>1085</v>
      </c>
      <c r="BY305" t="s">
        <v>1095</v>
      </c>
      <c r="BZ305">
        <v>2700</v>
      </c>
      <c r="CA305">
        <v>744.62217319360195</v>
      </c>
      <c r="CB305" t="s">
        <v>1103</v>
      </c>
      <c r="CC305" t="s">
        <v>1103</v>
      </c>
      <c r="CD305" t="s">
        <v>4648</v>
      </c>
      <c r="CM305" t="s">
        <v>1101</v>
      </c>
      <c r="CQ305" t="s">
        <v>1103</v>
      </c>
      <c r="CR305" t="s">
        <v>1103</v>
      </c>
      <c r="CS305" t="s">
        <v>4648</v>
      </c>
      <c r="GN305" t="s">
        <v>1127</v>
      </c>
      <c r="GO305" t="s">
        <v>1127</v>
      </c>
      <c r="GQ305" t="s">
        <v>1103</v>
      </c>
      <c r="GR305" t="s">
        <v>1103</v>
      </c>
      <c r="GS305" t="s">
        <v>5020</v>
      </c>
      <c r="GT305" t="s">
        <v>1160</v>
      </c>
      <c r="GW305" t="s">
        <v>1103</v>
      </c>
      <c r="GX305" t="s">
        <v>4678</v>
      </c>
      <c r="GY305" t="s">
        <v>1160</v>
      </c>
      <c r="MT305" t="s">
        <v>1118</v>
      </c>
      <c r="MU305" t="s">
        <v>1197</v>
      </c>
      <c r="MV305" t="s">
        <v>1118</v>
      </c>
      <c r="MW305" t="s">
        <v>1197</v>
      </c>
      <c r="MY305" t="s">
        <v>4629</v>
      </c>
      <c r="MZ305" t="s">
        <v>4630</v>
      </c>
      <c r="NA305" t="s">
        <v>4630</v>
      </c>
      <c r="NB305" t="s">
        <v>4630</v>
      </c>
      <c r="NC305" t="s">
        <v>4630</v>
      </c>
      <c r="ND305" t="s">
        <v>4630</v>
      </c>
      <c r="NE305" t="s">
        <v>4630</v>
      </c>
      <c r="NF305" t="s">
        <v>4630</v>
      </c>
      <c r="NH305" t="s">
        <v>4629</v>
      </c>
      <c r="NI305" t="s">
        <v>4630</v>
      </c>
      <c r="NJ305" t="s">
        <v>4630</v>
      </c>
      <c r="NK305" t="s">
        <v>4630</v>
      </c>
      <c r="NL305" t="s">
        <v>4630</v>
      </c>
      <c r="NM305" t="s">
        <v>4630</v>
      </c>
      <c r="NN305" t="s">
        <v>4630</v>
      </c>
      <c r="NO305" t="s">
        <v>4630</v>
      </c>
      <c r="NP305" t="s">
        <v>4630</v>
      </c>
      <c r="NQ305" t="s">
        <v>4630</v>
      </c>
      <c r="NR305" t="s">
        <v>4630</v>
      </c>
      <c r="NS305" t="s">
        <v>4630</v>
      </c>
      <c r="NT305" t="s">
        <v>4630</v>
      </c>
      <c r="NU305" t="s">
        <v>4630</v>
      </c>
      <c r="NV305" t="s">
        <v>4630</v>
      </c>
      <c r="NW305" t="s">
        <v>4630</v>
      </c>
    </row>
    <row r="306" spans="1:387" x14ac:dyDescent="0.25">
      <c r="A306">
        <v>305</v>
      </c>
      <c r="B306" t="s">
        <v>4954</v>
      </c>
      <c r="C306" t="s">
        <v>1205</v>
      </c>
      <c r="D306" t="s">
        <v>3395</v>
      </c>
      <c r="E306" t="s">
        <v>3465</v>
      </c>
      <c r="F306" t="s">
        <v>3581</v>
      </c>
      <c r="G306" t="s">
        <v>1081</v>
      </c>
      <c r="H306" t="s">
        <v>1101</v>
      </c>
      <c r="X306" t="s">
        <v>1101</v>
      </c>
      <c r="Y306" t="s">
        <v>1095</v>
      </c>
      <c r="Z306" t="s">
        <v>4637</v>
      </c>
      <c r="AA306">
        <v>485.90864917395498</v>
      </c>
      <c r="AL306" t="s">
        <v>1101</v>
      </c>
      <c r="AM306" t="s">
        <v>1105</v>
      </c>
      <c r="AN306">
        <v>300</v>
      </c>
      <c r="AO306">
        <v>845.07042253521104</v>
      </c>
      <c r="AS306" t="s">
        <v>1101</v>
      </c>
      <c r="AW306" t="s">
        <v>1103</v>
      </c>
      <c r="AX306" t="s">
        <v>1103</v>
      </c>
      <c r="AY306" t="s">
        <v>4648</v>
      </c>
      <c r="BG306" t="s">
        <v>1101</v>
      </c>
      <c r="BH306" t="s">
        <v>1104</v>
      </c>
      <c r="BI306" t="s">
        <v>1105</v>
      </c>
      <c r="BJ306">
        <v>200</v>
      </c>
      <c r="BK306">
        <v>443.45898004434599</v>
      </c>
      <c r="BL306" t="s">
        <v>1103</v>
      </c>
      <c r="BM306" t="s">
        <v>1103</v>
      </c>
      <c r="BN306" t="s">
        <v>4648</v>
      </c>
      <c r="BW306" t="s">
        <v>1101</v>
      </c>
      <c r="BX306" t="s">
        <v>1106</v>
      </c>
      <c r="BY306" t="s">
        <v>1095</v>
      </c>
      <c r="BZ306">
        <v>2700</v>
      </c>
      <c r="CA306">
        <v>786.25509609784501</v>
      </c>
      <c r="CM306" t="s">
        <v>1101</v>
      </c>
      <c r="CN306" t="s">
        <v>1105</v>
      </c>
      <c r="CO306">
        <v>200</v>
      </c>
      <c r="CP306">
        <v>271.37042062415202</v>
      </c>
      <c r="CQ306" t="s">
        <v>1103</v>
      </c>
      <c r="CR306" t="s">
        <v>1103</v>
      </c>
      <c r="CS306" t="s">
        <v>4648</v>
      </c>
      <c r="GN306" t="s">
        <v>1127</v>
      </c>
      <c r="GO306" t="s">
        <v>1127</v>
      </c>
      <c r="GQ306" t="s">
        <v>1103</v>
      </c>
      <c r="GR306" t="s">
        <v>1103</v>
      </c>
      <c r="GS306" t="s">
        <v>5020</v>
      </c>
      <c r="GT306" t="s">
        <v>1160</v>
      </c>
      <c r="GW306" t="s">
        <v>1103</v>
      </c>
      <c r="GX306" t="s">
        <v>4678</v>
      </c>
      <c r="GY306" t="s">
        <v>1160</v>
      </c>
      <c r="MT306" t="s">
        <v>1197</v>
      </c>
      <c r="MU306" t="s">
        <v>1118</v>
      </c>
      <c r="MV306" t="s">
        <v>1118</v>
      </c>
      <c r="MW306" t="s">
        <v>1118</v>
      </c>
      <c r="MY306" t="s">
        <v>4629</v>
      </c>
      <c r="MZ306" t="s">
        <v>4630</v>
      </c>
      <c r="NA306" t="s">
        <v>4630</v>
      </c>
      <c r="NB306" t="s">
        <v>4630</v>
      </c>
      <c r="NC306" t="s">
        <v>4630</v>
      </c>
      <c r="ND306" t="s">
        <v>4630</v>
      </c>
      <c r="NE306" t="s">
        <v>4630</v>
      </c>
      <c r="NF306" t="s">
        <v>4630</v>
      </c>
      <c r="NH306" t="s">
        <v>4629</v>
      </c>
      <c r="NI306" t="s">
        <v>4630</v>
      </c>
      <c r="NJ306" t="s">
        <v>4630</v>
      </c>
      <c r="NK306" t="s">
        <v>4630</v>
      </c>
      <c r="NL306" t="s">
        <v>4630</v>
      </c>
      <c r="NM306" t="s">
        <v>4630</v>
      </c>
      <c r="NN306" t="s">
        <v>4630</v>
      </c>
      <c r="NO306" t="s">
        <v>4630</v>
      </c>
      <c r="NP306" t="s">
        <v>4630</v>
      </c>
      <c r="NQ306" t="s">
        <v>4630</v>
      </c>
      <c r="NR306" t="s">
        <v>4630</v>
      </c>
      <c r="NS306" t="s">
        <v>4630</v>
      </c>
      <c r="NT306" t="s">
        <v>4630</v>
      </c>
      <c r="NU306" t="s">
        <v>4630</v>
      </c>
      <c r="NV306" t="s">
        <v>4630</v>
      </c>
      <c r="NW306" t="s">
        <v>4630</v>
      </c>
    </row>
    <row r="307" spans="1:387" x14ac:dyDescent="0.25">
      <c r="A307">
        <v>306</v>
      </c>
      <c r="B307" t="s">
        <v>4954</v>
      </c>
      <c r="C307" t="s">
        <v>1205</v>
      </c>
      <c r="D307" t="s">
        <v>3395</v>
      </c>
      <c r="E307" t="s">
        <v>3465</v>
      </c>
      <c r="F307" t="s">
        <v>3581</v>
      </c>
      <c r="G307" t="s">
        <v>1081</v>
      </c>
      <c r="H307" t="s">
        <v>1101</v>
      </c>
      <c r="I307" t="s">
        <v>1094</v>
      </c>
      <c r="J307" t="s">
        <v>1095</v>
      </c>
      <c r="K307">
        <v>2000</v>
      </c>
      <c r="L307">
        <v>546.00054600054602</v>
      </c>
      <c r="M307" t="s">
        <v>1103</v>
      </c>
      <c r="N307" t="s">
        <v>1103</v>
      </c>
      <c r="O307" t="s">
        <v>4648</v>
      </c>
      <c r="X307" t="s">
        <v>1101</v>
      </c>
      <c r="Y307" t="s">
        <v>1095</v>
      </c>
      <c r="Z307" t="s">
        <v>4637</v>
      </c>
      <c r="AA307">
        <v>485.90864917395498</v>
      </c>
      <c r="AL307" t="s">
        <v>1101</v>
      </c>
      <c r="AM307" t="s">
        <v>1105</v>
      </c>
      <c r="AN307">
        <v>200</v>
      </c>
      <c r="AO307">
        <v>563.38028169014103</v>
      </c>
      <c r="AP307" t="s">
        <v>1103</v>
      </c>
      <c r="AQ307" t="s">
        <v>1103</v>
      </c>
      <c r="AR307" t="s">
        <v>4648</v>
      </c>
      <c r="AS307" t="s">
        <v>1101</v>
      </c>
      <c r="AT307" t="s">
        <v>1105</v>
      </c>
      <c r="AU307">
        <v>200</v>
      </c>
      <c r="AV307">
        <v>450.45045045044998</v>
      </c>
      <c r="AW307" t="s">
        <v>1103</v>
      </c>
      <c r="AX307" t="s">
        <v>1103</v>
      </c>
      <c r="AY307" t="s">
        <v>4648</v>
      </c>
      <c r="BG307" t="s">
        <v>1101</v>
      </c>
      <c r="BH307" t="s">
        <v>1104</v>
      </c>
      <c r="BI307" t="s">
        <v>1105</v>
      </c>
      <c r="BJ307">
        <v>300</v>
      </c>
      <c r="BK307">
        <v>665.18847006651902</v>
      </c>
      <c r="BW307" t="s">
        <v>1101</v>
      </c>
      <c r="BX307" t="s">
        <v>1085</v>
      </c>
      <c r="BY307" t="s">
        <v>1095</v>
      </c>
      <c r="BZ307">
        <v>2700</v>
      </c>
      <c r="CA307">
        <v>744.62217319360195</v>
      </c>
      <c r="CM307" t="s">
        <v>1101</v>
      </c>
      <c r="CN307" t="s">
        <v>1105</v>
      </c>
      <c r="CO307">
        <v>200</v>
      </c>
      <c r="CP307">
        <v>271.37042062415202</v>
      </c>
      <c r="CQ307" t="s">
        <v>1103</v>
      </c>
      <c r="CR307" t="s">
        <v>1103</v>
      </c>
      <c r="CS307" t="s">
        <v>4648</v>
      </c>
      <c r="GN307" t="s">
        <v>1127</v>
      </c>
      <c r="GO307" t="s">
        <v>1127</v>
      </c>
      <c r="GQ307" t="s">
        <v>1103</v>
      </c>
      <c r="GR307" t="s">
        <v>1103</v>
      </c>
      <c r="GS307" t="s">
        <v>5020</v>
      </c>
      <c r="GT307" t="s">
        <v>1160</v>
      </c>
      <c r="GW307" t="s">
        <v>1103</v>
      </c>
      <c r="GX307" t="s">
        <v>4678</v>
      </c>
      <c r="GY307" t="s">
        <v>1160</v>
      </c>
      <c r="MT307" t="s">
        <v>1118</v>
      </c>
      <c r="MU307" t="s">
        <v>1118</v>
      </c>
      <c r="MV307" t="s">
        <v>1118</v>
      </c>
      <c r="MW307" t="s">
        <v>1118</v>
      </c>
      <c r="MY307" t="s">
        <v>4629</v>
      </c>
      <c r="MZ307" t="s">
        <v>4630</v>
      </c>
      <c r="NA307" t="s">
        <v>4630</v>
      </c>
      <c r="NB307" t="s">
        <v>4630</v>
      </c>
      <c r="NC307" t="s">
        <v>4630</v>
      </c>
      <c r="ND307" t="s">
        <v>4630</v>
      </c>
      <c r="NE307" t="s">
        <v>4630</v>
      </c>
      <c r="NF307" t="s">
        <v>4630</v>
      </c>
      <c r="NH307" t="s">
        <v>4629</v>
      </c>
      <c r="NI307" t="s">
        <v>4630</v>
      </c>
      <c r="NJ307" t="s">
        <v>4630</v>
      </c>
      <c r="NK307" t="s">
        <v>4630</v>
      </c>
      <c r="NL307" t="s">
        <v>4630</v>
      </c>
      <c r="NM307" t="s">
        <v>4630</v>
      </c>
      <c r="NN307" t="s">
        <v>4630</v>
      </c>
      <c r="NO307" t="s">
        <v>4630</v>
      </c>
      <c r="NP307" t="s">
        <v>4630</v>
      </c>
      <c r="NQ307" t="s">
        <v>4630</v>
      </c>
      <c r="NR307" t="s">
        <v>4630</v>
      </c>
      <c r="NS307" t="s">
        <v>4630</v>
      </c>
      <c r="NT307" t="s">
        <v>4630</v>
      </c>
      <c r="NU307" t="s">
        <v>4630</v>
      </c>
      <c r="NV307" t="s">
        <v>4630</v>
      </c>
      <c r="NW307" t="s">
        <v>4630</v>
      </c>
    </row>
    <row r="308" spans="1:387" x14ac:dyDescent="0.25">
      <c r="A308">
        <v>307</v>
      </c>
      <c r="B308" t="s">
        <v>4954</v>
      </c>
      <c r="C308" t="s">
        <v>1205</v>
      </c>
      <c r="D308" t="s">
        <v>3395</v>
      </c>
      <c r="E308" t="s">
        <v>3465</v>
      </c>
      <c r="F308" t="s">
        <v>3581</v>
      </c>
      <c r="G308" t="s">
        <v>1081</v>
      </c>
      <c r="H308" t="s">
        <v>1101</v>
      </c>
      <c r="I308" t="s">
        <v>1094</v>
      </c>
      <c r="J308" t="s">
        <v>1095</v>
      </c>
      <c r="K308">
        <v>2000</v>
      </c>
      <c r="L308">
        <v>546.00054600054602</v>
      </c>
      <c r="M308" t="s">
        <v>1103</v>
      </c>
      <c r="N308" t="s">
        <v>1103</v>
      </c>
      <c r="O308" t="s">
        <v>4628</v>
      </c>
      <c r="GN308" t="s">
        <v>1127</v>
      </c>
      <c r="GQ308" t="s">
        <v>1103</v>
      </c>
      <c r="GR308" t="s">
        <v>1084</v>
      </c>
      <c r="GS308" t="s">
        <v>5021</v>
      </c>
      <c r="GT308" t="s">
        <v>1160</v>
      </c>
      <c r="GW308" t="s">
        <v>1103</v>
      </c>
      <c r="GX308" t="s">
        <v>4678</v>
      </c>
      <c r="GY308" t="s">
        <v>1160</v>
      </c>
      <c r="MT308" t="s">
        <v>1197</v>
      </c>
      <c r="MU308" t="s">
        <v>1118</v>
      </c>
      <c r="MV308" t="s">
        <v>1118</v>
      </c>
      <c r="MW308" t="s">
        <v>1118</v>
      </c>
      <c r="MY308" t="s">
        <v>4629</v>
      </c>
      <c r="MZ308" t="s">
        <v>4630</v>
      </c>
      <c r="NA308" t="s">
        <v>4630</v>
      </c>
      <c r="NB308" t="s">
        <v>4630</v>
      </c>
      <c r="NC308" t="s">
        <v>4630</v>
      </c>
      <c r="ND308" t="s">
        <v>4630</v>
      </c>
      <c r="NE308" t="s">
        <v>4630</v>
      </c>
      <c r="NF308" t="s">
        <v>4630</v>
      </c>
      <c r="NH308" t="s">
        <v>4629</v>
      </c>
      <c r="NI308" t="s">
        <v>4630</v>
      </c>
      <c r="NJ308" t="s">
        <v>4630</v>
      </c>
      <c r="NK308" t="s">
        <v>4630</v>
      </c>
      <c r="NL308" t="s">
        <v>4630</v>
      </c>
      <c r="NM308" t="s">
        <v>4630</v>
      </c>
      <c r="NN308" t="s">
        <v>4630</v>
      </c>
      <c r="NO308" t="s">
        <v>4630</v>
      </c>
      <c r="NP308" t="s">
        <v>4630</v>
      </c>
      <c r="NQ308" t="s">
        <v>4630</v>
      </c>
      <c r="NR308" t="s">
        <v>4630</v>
      </c>
      <c r="NS308" t="s">
        <v>4630</v>
      </c>
      <c r="NT308" t="s">
        <v>4630</v>
      </c>
      <c r="NU308" t="s">
        <v>4630</v>
      </c>
      <c r="NV308" t="s">
        <v>4630</v>
      </c>
      <c r="NW308" t="s">
        <v>4630</v>
      </c>
    </row>
    <row r="309" spans="1:387" x14ac:dyDescent="0.25">
      <c r="A309">
        <v>308</v>
      </c>
      <c r="B309" t="s">
        <v>4954</v>
      </c>
      <c r="C309" t="s">
        <v>1205</v>
      </c>
      <c r="D309" t="s">
        <v>3395</v>
      </c>
      <c r="E309" t="s">
        <v>3465</v>
      </c>
      <c r="F309" t="s">
        <v>3581</v>
      </c>
      <c r="G309" t="s">
        <v>1081</v>
      </c>
      <c r="H309" t="s">
        <v>1101</v>
      </c>
      <c r="M309" t="s">
        <v>1103</v>
      </c>
      <c r="N309" t="s">
        <v>1103</v>
      </c>
      <c r="O309" t="s">
        <v>4648</v>
      </c>
      <c r="AL309" t="s">
        <v>1101</v>
      </c>
      <c r="AM309" t="s">
        <v>1105</v>
      </c>
      <c r="AN309">
        <v>300</v>
      </c>
      <c r="AO309">
        <v>845.07042253521104</v>
      </c>
      <c r="AP309" t="s">
        <v>1103</v>
      </c>
      <c r="AQ309" t="s">
        <v>1103</v>
      </c>
      <c r="AR309" t="s">
        <v>4628</v>
      </c>
      <c r="BG309" t="s">
        <v>1101</v>
      </c>
      <c r="BH309" t="s">
        <v>1104</v>
      </c>
      <c r="BI309" t="s">
        <v>1105</v>
      </c>
      <c r="BJ309">
        <v>300</v>
      </c>
      <c r="BK309">
        <v>665.18847006651902</v>
      </c>
      <c r="BL309" t="s">
        <v>1103</v>
      </c>
      <c r="BM309" t="s">
        <v>1103</v>
      </c>
      <c r="BN309" t="s">
        <v>4628</v>
      </c>
      <c r="BW309" t="s">
        <v>1101</v>
      </c>
      <c r="CM309" t="s">
        <v>1101</v>
      </c>
      <c r="CN309" t="s">
        <v>1105</v>
      </c>
      <c r="CO309">
        <v>200</v>
      </c>
      <c r="CP309">
        <v>271.37042062415202</v>
      </c>
      <c r="CQ309" t="s">
        <v>1103</v>
      </c>
      <c r="CR309" t="s">
        <v>1103</v>
      </c>
      <c r="CS309" t="s">
        <v>4648</v>
      </c>
      <c r="GN309" t="s">
        <v>1127</v>
      </c>
      <c r="GO309" t="s">
        <v>1127</v>
      </c>
      <c r="GQ309" t="s">
        <v>1103</v>
      </c>
      <c r="GR309" t="s">
        <v>1103</v>
      </c>
      <c r="GS309" t="s">
        <v>5020</v>
      </c>
      <c r="GT309" t="s">
        <v>1160</v>
      </c>
      <c r="GW309" t="s">
        <v>1103</v>
      </c>
      <c r="GX309" t="s">
        <v>4678</v>
      </c>
      <c r="GY309" t="s">
        <v>1160</v>
      </c>
      <c r="MT309" t="s">
        <v>1197</v>
      </c>
      <c r="MU309" t="s">
        <v>1118</v>
      </c>
      <c r="MV309" t="s">
        <v>1197</v>
      </c>
      <c r="MW309" t="s">
        <v>1118</v>
      </c>
      <c r="MY309" t="s">
        <v>4629</v>
      </c>
      <c r="MZ309" t="s">
        <v>4630</v>
      </c>
      <c r="NA309" t="s">
        <v>4630</v>
      </c>
      <c r="NB309" t="s">
        <v>4630</v>
      </c>
      <c r="NC309" t="s">
        <v>4630</v>
      </c>
      <c r="ND309" t="s">
        <v>4630</v>
      </c>
      <c r="NE309" t="s">
        <v>4630</v>
      </c>
      <c r="NF309" t="s">
        <v>4630</v>
      </c>
      <c r="NH309" t="s">
        <v>4629</v>
      </c>
      <c r="NI309" t="s">
        <v>4630</v>
      </c>
      <c r="NJ309" t="s">
        <v>4630</v>
      </c>
      <c r="NK309" t="s">
        <v>4630</v>
      </c>
      <c r="NL309" t="s">
        <v>4630</v>
      </c>
      <c r="NM309" t="s">
        <v>4630</v>
      </c>
      <c r="NN309" t="s">
        <v>4630</v>
      </c>
      <c r="NO309" t="s">
        <v>4630</v>
      </c>
      <c r="NP309" t="s">
        <v>4630</v>
      </c>
      <c r="NQ309" t="s">
        <v>4630</v>
      </c>
      <c r="NR309" t="s">
        <v>4630</v>
      </c>
      <c r="NS309" t="s">
        <v>4630</v>
      </c>
      <c r="NT309" t="s">
        <v>4630</v>
      </c>
      <c r="NU309" t="s">
        <v>4630</v>
      </c>
      <c r="NV309" t="s">
        <v>4630</v>
      </c>
      <c r="NW309" t="s">
        <v>4630</v>
      </c>
    </row>
    <row r="310" spans="1:387" x14ac:dyDescent="0.25">
      <c r="A310">
        <v>309</v>
      </c>
      <c r="B310" t="s">
        <v>4954</v>
      </c>
      <c r="C310" t="s">
        <v>1205</v>
      </c>
      <c r="D310" t="s">
        <v>3395</v>
      </c>
      <c r="E310" t="s">
        <v>3465</v>
      </c>
      <c r="F310" t="s">
        <v>3580</v>
      </c>
      <c r="G310" t="s">
        <v>1081</v>
      </c>
      <c r="H310" t="s">
        <v>1101</v>
      </c>
      <c r="I310" t="s">
        <v>1094</v>
      </c>
      <c r="J310" t="s">
        <v>1095</v>
      </c>
      <c r="K310">
        <v>2000</v>
      </c>
      <c r="L310">
        <v>546.00054600054602</v>
      </c>
      <c r="M310" t="s">
        <v>1103</v>
      </c>
      <c r="N310" t="s">
        <v>1103</v>
      </c>
      <c r="O310" t="s">
        <v>4648</v>
      </c>
      <c r="X310" t="s">
        <v>1101</v>
      </c>
      <c r="Y310" t="s">
        <v>1095</v>
      </c>
      <c r="Z310" t="s">
        <v>4637</v>
      </c>
      <c r="AA310">
        <v>485.90864917395498</v>
      </c>
      <c r="AB310" t="s">
        <v>1103</v>
      </c>
      <c r="AC310" t="s">
        <v>1103</v>
      </c>
      <c r="AD310" t="s">
        <v>4628</v>
      </c>
      <c r="AL310" t="s">
        <v>1101</v>
      </c>
      <c r="AM310" t="s">
        <v>1105</v>
      </c>
      <c r="AN310">
        <v>300</v>
      </c>
      <c r="AO310">
        <v>845.07042253521104</v>
      </c>
      <c r="AP310" t="s">
        <v>1103</v>
      </c>
      <c r="AQ310" t="s">
        <v>1103</v>
      </c>
      <c r="AR310" t="s">
        <v>4648</v>
      </c>
      <c r="AS310" t="s">
        <v>1101</v>
      </c>
      <c r="AT310" t="s">
        <v>1105</v>
      </c>
      <c r="AU310">
        <v>200</v>
      </c>
      <c r="AV310">
        <v>450.45045045044998</v>
      </c>
      <c r="AW310" t="s">
        <v>1103</v>
      </c>
      <c r="AX310" t="s">
        <v>1103</v>
      </c>
      <c r="AY310" t="s">
        <v>4648</v>
      </c>
      <c r="BG310" t="s">
        <v>1101</v>
      </c>
      <c r="BH310" t="s">
        <v>1104</v>
      </c>
      <c r="BI310" t="s">
        <v>1105</v>
      </c>
      <c r="BJ310">
        <v>200</v>
      </c>
      <c r="BK310">
        <v>443.45898004434599</v>
      </c>
      <c r="BL310" t="s">
        <v>1103</v>
      </c>
      <c r="BM310" t="s">
        <v>1103</v>
      </c>
      <c r="BN310" t="s">
        <v>4628</v>
      </c>
      <c r="BW310" t="s">
        <v>1101</v>
      </c>
      <c r="BX310" t="s">
        <v>1106</v>
      </c>
      <c r="BY310" t="s">
        <v>1095</v>
      </c>
      <c r="BZ310">
        <v>2700</v>
      </c>
      <c r="CA310">
        <v>786.25509609784501</v>
      </c>
      <c r="CM310" t="s">
        <v>1101</v>
      </c>
      <c r="CN310" t="s">
        <v>1105</v>
      </c>
      <c r="CO310">
        <v>200</v>
      </c>
      <c r="CP310">
        <v>271.37042062415202</v>
      </c>
      <c r="CQ310" t="s">
        <v>1103</v>
      </c>
      <c r="CR310" t="s">
        <v>1103</v>
      </c>
      <c r="CS310" t="s">
        <v>4628</v>
      </c>
      <c r="CT310" t="s">
        <v>1101</v>
      </c>
      <c r="CU310" t="s">
        <v>1086</v>
      </c>
      <c r="CV310" t="s">
        <v>1180</v>
      </c>
      <c r="CW310">
        <v>1000</v>
      </c>
      <c r="CX310">
        <v>666.66666666666697</v>
      </c>
      <c r="CY310" t="s">
        <v>1103</v>
      </c>
      <c r="CZ310" t="s">
        <v>1103</v>
      </c>
      <c r="DA310" t="s">
        <v>4648</v>
      </c>
      <c r="GN310" t="s">
        <v>1089</v>
      </c>
      <c r="GO310" t="s">
        <v>1127</v>
      </c>
      <c r="GQ310" t="s">
        <v>1103</v>
      </c>
      <c r="GR310" t="s">
        <v>1103</v>
      </c>
      <c r="GS310" t="s">
        <v>5020</v>
      </c>
      <c r="GT310" t="s">
        <v>1160</v>
      </c>
      <c r="GW310" t="s">
        <v>1103</v>
      </c>
      <c r="GX310" t="s">
        <v>4678</v>
      </c>
      <c r="GY310" t="s">
        <v>1160</v>
      </c>
      <c r="MT310" t="s">
        <v>1197</v>
      </c>
      <c r="MU310" t="s">
        <v>1118</v>
      </c>
      <c r="MV310" t="s">
        <v>1118</v>
      </c>
      <c r="MW310" t="s">
        <v>1118</v>
      </c>
      <c r="MY310" t="s">
        <v>4629</v>
      </c>
      <c r="MZ310" t="s">
        <v>4630</v>
      </c>
      <c r="NA310" t="s">
        <v>4630</v>
      </c>
      <c r="NB310" t="s">
        <v>4630</v>
      </c>
      <c r="NC310" t="s">
        <v>4630</v>
      </c>
      <c r="ND310" t="s">
        <v>4630</v>
      </c>
      <c r="NE310" t="s">
        <v>4630</v>
      </c>
      <c r="NF310" t="s">
        <v>4630</v>
      </c>
      <c r="NH310" t="s">
        <v>4629</v>
      </c>
      <c r="NI310" t="s">
        <v>4630</v>
      </c>
      <c r="NJ310" t="s">
        <v>4630</v>
      </c>
      <c r="NK310" t="s">
        <v>4630</v>
      </c>
      <c r="NL310" t="s">
        <v>4630</v>
      </c>
      <c r="NM310" t="s">
        <v>4630</v>
      </c>
      <c r="NN310" t="s">
        <v>4630</v>
      </c>
      <c r="NO310" t="s">
        <v>4630</v>
      </c>
      <c r="NP310" t="s">
        <v>4630</v>
      </c>
      <c r="NQ310" t="s">
        <v>4630</v>
      </c>
      <c r="NR310" t="s">
        <v>4630</v>
      </c>
      <c r="NS310" t="s">
        <v>4630</v>
      </c>
      <c r="NT310" t="s">
        <v>4630</v>
      </c>
      <c r="NU310" t="s">
        <v>4630</v>
      </c>
      <c r="NV310" t="s">
        <v>4630</v>
      </c>
      <c r="NW310" t="s">
        <v>4630</v>
      </c>
    </row>
    <row r="311" spans="1:387" x14ac:dyDescent="0.25">
      <c r="A311">
        <v>310</v>
      </c>
      <c r="B311" t="s">
        <v>4954</v>
      </c>
      <c r="C311" t="s">
        <v>1205</v>
      </c>
      <c r="D311" t="s">
        <v>3395</v>
      </c>
      <c r="E311" t="s">
        <v>3465</v>
      </c>
      <c r="F311" t="s">
        <v>3580</v>
      </c>
      <c r="G311" t="s">
        <v>1081</v>
      </c>
      <c r="H311" t="s">
        <v>1101</v>
      </c>
      <c r="I311" t="s">
        <v>1094</v>
      </c>
      <c r="J311" t="s">
        <v>1095</v>
      </c>
      <c r="K311">
        <v>2000</v>
      </c>
      <c r="L311">
        <v>546.00054600054602</v>
      </c>
      <c r="M311" t="s">
        <v>1103</v>
      </c>
      <c r="N311" t="s">
        <v>1103</v>
      </c>
      <c r="O311" t="s">
        <v>4628</v>
      </c>
      <c r="X311" t="s">
        <v>1101</v>
      </c>
      <c r="Y311" t="s">
        <v>1095</v>
      </c>
      <c r="Z311" t="s">
        <v>4637</v>
      </c>
      <c r="AA311">
        <v>485.90864917395498</v>
      </c>
      <c r="AB311" t="s">
        <v>1103</v>
      </c>
      <c r="AC311" t="s">
        <v>1103</v>
      </c>
      <c r="AD311" t="s">
        <v>4628</v>
      </c>
      <c r="AL311" t="s">
        <v>1101</v>
      </c>
      <c r="AM311" t="s">
        <v>1105</v>
      </c>
      <c r="AN311">
        <v>200</v>
      </c>
      <c r="AO311">
        <v>563.38028169014103</v>
      </c>
      <c r="AP311" t="s">
        <v>1103</v>
      </c>
      <c r="AQ311" t="s">
        <v>1103</v>
      </c>
      <c r="AR311" t="s">
        <v>4628</v>
      </c>
      <c r="AS311" t="s">
        <v>1101</v>
      </c>
      <c r="AT311" t="s">
        <v>1105</v>
      </c>
      <c r="AU311">
        <v>300</v>
      </c>
      <c r="AV311">
        <v>675.67567567567596</v>
      </c>
      <c r="AW311" t="s">
        <v>1103</v>
      </c>
      <c r="AX311" t="s">
        <v>1103</v>
      </c>
      <c r="AY311" t="s">
        <v>4648</v>
      </c>
      <c r="BG311" t="s">
        <v>1101</v>
      </c>
      <c r="BH311" t="s">
        <v>1104</v>
      </c>
      <c r="BI311" t="s">
        <v>1105</v>
      </c>
      <c r="BJ311">
        <v>200</v>
      </c>
      <c r="BK311">
        <v>443.45898004434599</v>
      </c>
      <c r="BW311" t="s">
        <v>1101</v>
      </c>
      <c r="BX311" t="s">
        <v>1085</v>
      </c>
      <c r="BY311" t="s">
        <v>1095</v>
      </c>
      <c r="BZ311">
        <v>2700</v>
      </c>
      <c r="CA311">
        <v>744.62217319360195</v>
      </c>
      <c r="CM311" t="s">
        <v>1101</v>
      </c>
      <c r="CN311" t="s">
        <v>1105</v>
      </c>
      <c r="CO311">
        <v>200</v>
      </c>
      <c r="CP311">
        <v>271.37042062415202</v>
      </c>
      <c r="CQ311" t="s">
        <v>1103</v>
      </c>
      <c r="CR311" t="s">
        <v>1103</v>
      </c>
      <c r="CS311" t="s">
        <v>4648</v>
      </c>
      <c r="GN311" t="s">
        <v>1127</v>
      </c>
      <c r="GO311" t="s">
        <v>1127</v>
      </c>
      <c r="GQ311" t="s">
        <v>1103</v>
      </c>
      <c r="GR311" t="s">
        <v>1103</v>
      </c>
      <c r="GS311" t="s">
        <v>5020</v>
      </c>
      <c r="GT311" t="s">
        <v>1160</v>
      </c>
      <c r="GW311" t="s">
        <v>1103</v>
      </c>
      <c r="GX311" t="s">
        <v>4678</v>
      </c>
      <c r="GY311" t="s">
        <v>1160</v>
      </c>
      <c r="MT311" t="s">
        <v>1118</v>
      </c>
      <c r="MU311" t="s">
        <v>1197</v>
      </c>
      <c r="MV311" t="s">
        <v>1197</v>
      </c>
      <c r="MW311" t="s">
        <v>1118</v>
      </c>
      <c r="MY311" t="s">
        <v>4629</v>
      </c>
      <c r="MZ311" t="s">
        <v>4630</v>
      </c>
      <c r="NA311" t="s">
        <v>4630</v>
      </c>
      <c r="NB311" t="s">
        <v>4630</v>
      </c>
      <c r="NC311" t="s">
        <v>4630</v>
      </c>
      <c r="ND311" t="s">
        <v>4630</v>
      </c>
      <c r="NE311" t="s">
        <v>4630</v>
      </c>
      <c r="NF311" t="s">
        <v>4630</v>
      </c>
      <c r="NH311" t="s">
        <v>4629</v>
      </c>
      <c r="NI311" t="s">
        <v>4630</v>
      </c>
      <c r="NJ311" t="s">
        <v>4630</v>
      </c>
      <c r="NK311" t="s">
        <v>4630</v>
      </c>
      <c r="NL311" t="s">
        <v>4630</v>
      </c>
      <c r="NM311" t="s">
        <v>4630</v>
      </c>
      <c r="NN311" t="s">
        <v>4630</v>
      </c>
      <c r="NO311" t="s">
        <v>4630</v>
      </c>
      <c r="NP311" t="s">
        <v>4630</v>
      </c>
      <c r="NQ311" t="s">
        <v>4630</v>
      </c>
      <c r="NR311" t="s">
        <v>4630</v>
      </c>
      <c r="NS311" t="s">
        <v>4630</v>
      </c>
      <c r="NT311" t="s">
        <v>4630</v>
      </c>
      <c r="NU311" t="s">
        <v>4630</v>
      </c>
      <c r="NV311" t="s">
        <v>4630</v>
      </c>
      <c r="NW311" t="s">
        <v>4630</v>
      </c>
    </row>
    <row r="312" spans="1:387" x14ac:dyDescent="0.25">
      <c r="A312">
        <v>311</v>
      </c>
      <c r="B312" t="s">
        <v>4954</v>
      </c>
      <c r="C312" t="s">
        <v>1205</v>
      </c>
      <c r="D312" t="s">
        <v>3395</v>
      </c>
      <c r="E312" t="s">
        <v>3465</v>
      </c>
      <c r="F312" t="s">
        <v>3581</v>
      </c>
      <c r="G312" t="s">
        <v>1081</v>
      </c>
      <c r="H312" t="s">
        <v>1101</v>
      </c>
      <c r="GN312" t="s">
        <v>1127</v>
      </c>
      <c r="GQ312" t="s">
        <v>1103</v>
      </c>
      <c r="GR312" t="s">
        <v>1103</v>
      </c>
      <c r="GS312" t="s">
        <v>5020</v>
      </c>
      <c r="GT312" t="s">
        <v>1160</v>
      </c>
      <c r="GW312" t="s">
        <v>1103</v>
      </c>
      <c r="GX312" t="s">
        <v>4678</v>
      </c>
      <c r="GY312" t="s">
        <v>1160</v>
      </c>
      <c r="MT312" t="s">
        <v>1197</v>
      </c>
      <c r="MU312" t="s">
        <v>1118</v>
      </c>
      <c r="MV312" t="s">
        <v>1197</v>
      </c>
      <c r="MW312" t="s">
        <v>1118</v>
      </c>
      <c r="MY312" t="s">
        <v>4629</v>
      </c>
      <c r="MZ312" t="s">
        <v>4630</v>
      </c>
      <c r="NA312" t="s">
        <v>4630</v>
      </c>
      <c r="NB312" t="s">
        <v>4630</v>
      </c>
      <c r="NC312" t="s">
        <v>4630</v>
      </c>
      <c r="ND312" t="s">
        <v>4630</v>
      </c>
      <c r="NE312" t="s">
        <v>4630</v>
      </c>
      <c r="NF312" t="s">
        <v>4630</v>
      </c>
      <c r="NH312" t="s">
        <v>4629</v>
      </c>
      <c r="NI312" t="s">
        <v>4630</v>
      </c>
      <c r="NJ312" t="s">
        <v>4630</v>
      </c>
      <c r="NK312" t="s">
        <v>4630</v>
      </c>
      <c r="NL312" t="s">
        <v>4630</v>
      </c>
      <c r="NM312" t="s">
        <v>4630</v>
      </c>
      <c r="NN312" t="s">
        <v>4630</v>
      </c>
      <c r="NO312" t="s">
        <v>4630</v>
      </c>
      <c r="NP312" t="s">
        <v>4630</v>
      </c>
      <c r="NQ312" t="s">
        <v>4630</v>
      </c>
      <c r="NR312" t="s">
        <v>4630</v>
      </c>
      <c r="NS312" t="s">
        <v>4630</v>
      </c>
      <c r="NT312" t="s">
        <v>4630</v>
      </c>
      <c r="NU312" t="s">
        <v>4630</v>
      </c>
      <c r="NV312" t="s">
        <v>4630</v>
      </c>
      <c r="NW312" t="s">
        <v>4630</v>
      </c>
    </row>
    <row r="313" spans="1:387" x14ac:dyDescent="0.25">
      <c r="A313">
        <v>312</v>
      </c>
      <c r="B313" t="s">
        <v>4954</v>
      </c>
      <c r="C313" t="s">
        <v>1205</v>
      </c>
      <c r="D313" t="s">
        <v>3395</v>
      </c>
      <c r="E313" t="s">
        <v>3465</v>
      </c>
      <c r="F313" t="s">
        <v>3580</v>
      </c>
      <c r="G313" t="s">
        <v>1081</v>
      </c>
      <c r="H313" t="s">
        <v>1101</v>
      </c>
      <c r="I313" t="s">
        <v>1094</v>
      </c>
      <c r="J313" t="s">
        <v>1095</v>
      </c>
      <c r="K313">
        <v>2000</v>
      </c>
      <c r="L313">
        <v>546.00054600054602</v>
      </c>
      <c r="X313" t="s">
        <v>1101</v>
      </c>
      <c r="Y313" t="s">
        <v>1095</v>
      </c>
      <c r="Z313" t="s">
        <v>4637</v>
      </c>
      <c r="AA313">
        <v>485.90864917395498</v>
      </c>
      <c r="AB313" t="s">
        <v>1103</v>
      </c>
      <c r="AC313" t="s">
        <v>1103</v>
      </c>
      <c r="AD313" t="s">
        <v>4628</v>
      </c>
      <c r="AL313" t="s">
        <v>1101</v>
      </c>
      <c r="AM313" t="s">
        <v>1105</v>
      </c>
      <c r="AN313">
        <v>200</v>
      </c>
      <c r="AO313">
        <v>563.38028169014103</v>
      </c>
      <c r="AP313" t="s">
        <v>1103</v>
      </c>
      <c r="AQ313" t="s">
        <v>1103</v>
      </c>
      <c r="AR313" t="s">
        <v>4648</v>
      </c>
      <c r="AS313" t="s">
        <v>1101</v>
      </c>
      <c r="AT313" t="s">
        <v>1105</v>
      </c>
      <c r="AU313">
        <v>200</v>
      </c>
      <c r="AV313">
        <v>450.45045045044998</v>
      </c>
      <c r="AW313" t="s">
        <v>1103</v>
      </c>
      <c r="AX313" t="s">
        <v>1103</v>
      </c>
      <c r="AY313" t="s">
        <v>4648</v>
      </c>
      <c r="BG313" t="s">
        <v>1101</v>
      </c>
      <c r="BH313" t="s">
        <v>1104</v>
      </c>
      <c r="BI313" t="s">
        <v>1105</v>
      </c>
      <c r="BJ313">
        <v>200</v>
      </c>
      <c r="BK313">
        <v>443.45898004434599</v>
      </c>
      <c r="BL313" t="s">
        <v>1103</v>
      </c>
      <c r="BM313" t="s">
        <v>1103</v>
      </c>
      <c r="BN313" t="s">
        <v>4628</v>
      </c>
      <c r="BW313" t="s">
        <v>1101</v>
      </c>
      <c r="BX313" t="s">
        <v>1106</v>
      </c>
      <c r="BY313" t="s">
        <v>1095</v>
      </c>
      <c r="BZ313">
        <v>3000</v>
      </c>
      <c r="CA313">
        <v>873.61677344204998</v>
      </c>
      <c r="CB313" t="s">
        <v>1103</v>
      </c>
      <c r="CC313" t="s">
        <v>1103</v>
      </c>
      <c r="CD313" t="s">
        <v>4648</v>
      </c>
      <c r="CM313" t="s">
        <v>1101</v>
      </c>
      <c r="CN313" t="s">
        <v>1105</v>
      </c>
      <c r="CO313">
        <v>200</v>
      </c>
      <c r="CP313">
        <v>271.37042062415202</v>
      </c>
      <c r="CQ313" t="s">
        <v>1103</v>
      </c>
      <c r="CR313" t="s">
        <v>1103</v>
      </c>
      <c r="CS313" t="s">
        <v>4628</v>
      </c>
      <c r="CT313" t="s">
        <v>1101</v>
      </c>
      <c r="CU313" t="s">
        <v>1086</v>
      </c>
      <c r="CV313" t="s">
        <v>1180</v>
      </c>
      <c r="CW313">
        <v>1000</v>
      </c>
      <c r="CX313">
        <v>666.66666666666697</v>
      </c>
      <c r="CY313" t="s">
        <v>1103</v>
      </c>
      <c r="CZ313" t="s">
        <v>1103</v>
      </c>
      <c r="DA313" t="s">
        <v>4650</v>
      </c>
      <c r="GN313" t="s">
        <v>1127</v>
      </c>
      <c r="GO313" t="s">
        <v>1127</v>
      </c>
      <c r="GQ313" t="s">
        <v>1103</v>
      </c>
      <c r="GR313" t="s">
        <v>1103</v>
      </c>
      <c r="GS313" t="s">
        <v>5020</v>
      </c>
      <c r="GT313" t="s">
        <v>1160</v>
      </c>
      <c r="GW313" t="s">
        <v>1103</v>
      </c>
      <c r="GX313" t="s">
        <v>4678</v>
      </c>
      <c r="GY313" t="s">
        <v>1160</v>
      </c>
      <c r="MT313" t="s">
        <v>1118</v>
      </c>
      <c r="MU313" t="s">
        <v>1118</v>
      </c>
      <c r="MV313" t="s">
        <v>1118</v>
      </c>
      <c r="MW313" t="s">
        <v>1118</v>
      </c>
      <c r="MY313" t="s">
        <v>4629</v>
      </c>
      <c r="MZ313" t="s">
        <v>4630</v>
      </c>
      <c r="NA313" t="s">
        <v>4630</v>
      </c>
      <c r="NB313" t="s">
        <v>4630</v>
      </c>
      <c r="NC313" t="s">
        <v>4630</v>
      </c>
      <c r="ND313" t="s">
        <v>4630</v>
      </c>
      <c r="NE313" t="s">
        <v>4630</v>
      </c>
      <c r="NF313" t="s">
        <v>4630</v>
      </c>
      <c r="NH313" t="s">
        <v>4629</v>
      </c>
      <c r="NI313" t="s">
        <v>4630</v>
      </c>
      <c r="NJ313" t="s">
        <v>4630</v>
      </c>
      <c r="NK313" t="s">
        <v>4630</v>
      </c>
      <c r="NL313" t="s">
        <v>4630</v>
      </c>
      <c r="NM313" t="s">
        <v>4630</v>
      </c>
      <c r="NN313" t="s">
        <v>4630</v>
      </c>
      <c r="NO313" t="s">
        <v>4630</v>
      </c>
      <c r="NP313" t="s">
        <v>4630</v>
      </c>
      <c r="NQ313" t="s">
        <v>4630</v>
      </c>
      <c r="NR313" t="s">
        <v>4630</v>
      </c>
      <c r="NS313" t="s">
        <v>4630</v>
      </c>
      <c r="NT313" t="s">
        <v>4630</v>
      </c>
      <c r="NU313" t="s">
        <v>4630</v>
      </c>
      <c r="NV313" t="s">
        <v>4630</v>
      </c>
      <c r="NW313" t="s">
        <v>4630</v>
      </c>
    </row>
    <row r="314" spans="1:387" x14ac:dyDescent="0.25">
      <c r="A314">
        <v>313</v>
      </c>
      <c r="B314" t="s">
        <v>4954</v>
      </c>
      <c r="C314" t="s">
        <v>1205</v>
      </c>
      <c r="D314" t="s">
        <v>3395</v>
      </c>
      <c r="E314" t="s">
        <v>3465</v>
      </c>
      <c r="F314" t="s">
        <v>3581</v>
      </c>
      <c r="G314" t="s">
        <v>1081</v>
      </c>
      <c r="H314" t="s">
        <v>1101</v>
      </c>
      <c r="I314" t="s">
        <v>1094</v>
      </c>
      <c r="J314" t="s">
        <v>1095</v>
      </c>
      <c r="K314">
        <v>2000</v>
      </c>
      <c r="L314">
        <v>546.00054600054602</v>
      </c>
      <c r="M314" t="s">
        <v>1103</v>
      </c>
      <c r="N314" t="s">
        <v>1103</v>
      </c>
      <c r="O314" t="s">
        <v>4650</v>
      </c>
      <c r="X314" t="s">
        <v>1101</v>
      </c>
      <c r="Y314" t="s">
        <v>1095</v>
      </c>
      <c r="Z314" t="s">
        <v>4637</v>
      </c>
      <c r="AA314">
        <v>485.90864917395498</v>
      </c>
      <c r="AB314" t="s">
        <v>1103</v>
      </c>
      <c r="AC314" t="s">
        <v>1103</v>
      </c>
      <c r="AD314" t="s">
        <v>4628</v>
      </c>
      <c r="AL314" t="s">
        <v>1101</v>
      </c>
      <c r="AM314" t="s">
        <v>1105</v>
      </c>
      <c r="AN314">
        <v>300</v>
      </c>
      <c r="AO314">
        <v>845.07042253521104</v>
      </c>
      <c r="AP314" t="s">
        <v>1103</v>
      </c>
      <c r="AQ314" t="s">
        <v>1103</v>
      </c>
      <c r="AR314" t="s">
        <v>4648</v>
      </c>
      <c r="AS314" t="s">
        <v>1101</v>
      </c>
      <c r="AT314" t="s">
        <v>1105</v>
      </c>
      <c r="AU314">
        <v>200</v>
      </c>
      <c r="AV314">
        <v>450.45045045044998</v>
      </c>
      <c r="AW314" t="s">
        <v>1103</v>
      </c>
      <c r="AX314" t="s">
        <v>1103</v>
      </c>
      <c r="AY314" t="s">
        <v>4628</v>
      </c>
      <c r="BG314" t="s">
        <v>1101</v>
      </c>
      <c r="BH314" t="s">
        <v>1104</v>
      </c>
      <c r="BI314" t="s">
        <v>1105</v>
      </c>
      <c r="BJ314">
        <v>200</v>
      </c>
      <c r="BK314">
        <v>443.45898004434599</v>
      </c>
      <c r="BL314" t="s">
        <v>1103</v>
      </c>
      <c r="BM314" t="s">
        <v>1103</v>
      </c>
      <c r="BN314" t="s">
        <v>4648</v>
      </c>
      <c r="BW314" t="s">
        <v>1101</v>
      </c>
      <c r="BX314" t="s">
        <v>1085</v>
      </c>
      <c r="BY314" t="s">
        <v>1095</v>
      </c>
      <c r="BZ314">
        <v>3000</v>
      </c>
      <c r="CA314">
        <v>827.35797021511303</v>
      </c>
      <c r="CB314" t="s">
        <v>1103</v>
      </c>
      <c r="CC314" t="s">
        <v>1103</v>
      </c>
      <c r="CD314" t="s">
        <v>4628</v>
      </c>
      <c r="CT314" t="s">
        <v>1101</v>
      </c>
      <c r="CU314" t="s">
        <v>1086</v>
      </c>
      <c r="CV314" t="s">
        <v>1180</v>
      </c>
      <c r="CW314">
        <v>1000</v>
      </c>
      <c r="CX314">
        <v>666.66666666666697</v>
      </c>
      <c r="CY314" t="s">
        <v>1103</v>
      </c>
      <c r="CZ314" t="s">
        <v>1103</v>
      </c>
      <c r="DA314" t="s">
        <v>4708</v>
      </c>
      <c r="GN314" t="s">
        <v>1127</v>
      </c>
      <c r="GO314" t="s">
        <v>1127</v>
      </c>
      <c r="GQ314" t="s">
        <v>1103</v>
      </c>
      <c r="GR314" t="s">
        <v>1103</v>
      </c>
      <c r="GS314" t="s">
        <v>5020</v>
      </c>
      <c r="GT314" t="s">
        <v>1160</v>
      </c>
      <c r="GW314" t="s">
        <v>1103</v>
      </c>
      <c r="GX314" t="s">
        <v>4678</v>
      </c>
      <c r="GY314" t="s">
        <v>1160</v>
      </c>
      <c r="MT314" t="s">
        <v>1118</v>
      </c>
      <c r="MU314" t="s">
        <v>1197</v>
      </c>
      <c r="MV314" t="s">
        <v>1118</v>
      </c>
      <c r="MW314" t="s">
        <v>1123</v>
      </c>
      <c r="MY314" t="s">
        <v>4629</v>
      </c>
      <c r="MZ314" t="s">
        <v>4630</v>
      </c>
      <c r="NA314" t="s">
        <v>4630</v>
      </c>
      <c r="NB314" t="s">
        <v>4630</v>
      </c>
      <c r="NC314" t="s">
        <v>4630</v>
      </c>
      <c r="ND314" t="s">
        <v>4630</v>
      </c>
      <c r="NE314" t="s">
        <v>4630</v>
      </c>
      <c r="NF314" t="s">
        <v>4630</v>
      </c>
      <c r="NH314" t="s">
        <v>4629</v>
      </c>
      <c r="NI314" t="s">
        <v>4630</v>
      </c>
      <c r="NJ314" t="s">
        <v>4630</v>
      </c>
      <c r="NK314" t="s">
        <v>4630</v>
      </c>
      <c r="NL314" t="s">
        <v>4630</v>
      </c>
      <c r="NM314" t="s">
        <v>4630</v>
      </c>
      <c r="NN314" t="s">
        <v>4630</v>
      </c>
      <c r="NO314" t="s">
        <v>4630</v>
      </c>
      <c r="NP314" t="s">
        <v>4630</v>
      </c>
      <c r="NQ314" t="s">
        <v>4630</v>
      </c>
      <c r="NR314" t="s">
        <v>4630</v>
      </c>
      <c r="NS314" t="s">
        <v>4630</v>
      </c>
      <c r="NT314" t="s">
        <v>4630</v>
      </c>
      <c r="NU314" t="s">
        <v>4630</v>
      </c>
      <c r="NV314" t="s">
        <v>4630</v>
      </c>
      <c r="NW314" t="s">
        <v>4630</v>
      </c>
    </row>
    <row r="315" spans="1:387" x14ac:dyDescent="0.25">
      <c r="A315">
        <v>314</v>
      </c>
      <c r="B315" t="s">
        <v>4954</v>
      </c>
      <c r="C315" t="s">
        <v>1205</v>
      </c>
      <c r="D315" t="s">
        <v>3395</v>
      </c>
      <c r="E315" t="s">
        <v>3465</v>
      </c>
      <c r="F315" t="s">
        <v>3581</v>
      </c>
      <c r="G315" t="s">
        <v>1081</v>
      </c>
      <c r="H315" t="s">
        <v>1101</v>
      </c>
      <c r="I315" t="s">
        <v>1094</v>
      </c>
      <c r="J315" t="s">
        <v>1095</v>
      </c>
      <c r="K315">
        <v>2000</v>
      </c>
      <c r="L315">
        <v>546.00054600054602</v>
      </c>
      <c r="M315" t="s">
        <v>1103</v>
      </c>
      <c r="N315" t="s">
        <v>1103</v>
      </c>
      <c r="O315" t="s">
        <v>4649</v>
      </c>
      <c r="X315" t="s">
        <v>1101</v>
      </c>
      <c r="Y315" t="s">
        <v>1095</v>
      </c>
      <c r="Z315" t="s">
        <v>4637</v>
      </c>
      <c r="AA315">
        <v>485.90864917395498</v>
      </c>
      <c r="AB315" t="s">
        <v>1103</v>
      </c>
      <c r="AC315" t="s">
        <v>1103</v>
      </c>
      <c r="AD315" t="s">
        <v>4650</v>
      </c>
      <c r="AL315" t="s">
        <v>1101</v>
      </c>
      <c r="AM315" t="s">
        <v>1105</v>
      </c>
      <c r="AN315">
        <v>200</v>
      </c>
      <c r="AO315">
        <v>563.38028169014103</v>
      </c>
      <c r="AP315" t="s">
        <v>1103</v>
      </c>
      <c r="AQ315" t="s">
        <v>1103</v>
      </c>
      <c r="AR315" t="s">
        <v>4628</v>
      </c>
      <c r="AS315" t="s">
        <v>1101</v>
      </c>
      <c r="AT315" t="s">
        <v>1105</v>
      </c>
      <c r="AU315">
        <v>300</v>
      </c>
      <c r="AV315">
        <v>675.67567567567596</v>
      </c>
      <c r="AW315" t="s">
        <v>1103</v>
      </c>
      <c r="AX315" t="s">
        <v>1103</v>
      </c>
      <c r="AY315" t="s">
        <v>4628</v>
      </c>
      <c r="BG315" t="s">
        <v>1101</v>
      </c>
      <c r="BH315" t="s">
        <v>1104</v>
      </c>
      <c r="BI315" t="s">
        <v>1105</v>
      </c>
      <c r="BJ315">
        <v>250</v>
      </c>
      <c r="BK315">
        <v>554.32372505543196</v>
      </c>
      <c r="BL315" t="s">
        <v>1103</v>
      </c>
      <c r="BM315" t="s">
        <v>1103</v>
      </c>
      <c r="BN315" t="s">
        <v>4628</v>
      </c>
      <c r="BW315" t="s">
        <v>1101</v>
      </c>
      <c r="BX315" t="s">
        <v>1085</v>
      </c>
      <c r="BY315" t="s">
        <v>1095</v>
      </c>
      <c r="BZ315">
        <v>3000</v>
      </c>
      <c r="CA315">
        <v>827.35797021511303</v>
      </c>
      <c r="CB315" t="s">
        <v>1103</v>
      </c>
      <c r="CC315" t="s">
        <v>1103</v>
      </c>
      <c r="CD315" t="s">
        <v>4628</v>
      </c>
      <c r="CM315" t="s">
        <v>1101</v>
      </c>
      <c r="CN315" t="s">
        <v>1105</v>
      </c>
      <c r="CO315">
        <v>200</v>
      </c>
      <c r="CP315">
        <v>271.37042062415202</v>
      </c>
      <c r="CQ315" t="s">
        <v>1103</v>
      </c>
      <c r="CR315" t="s">
        <v>1103</v>
      </c>
      <c r="CS315" t="s">
        <v>4628</v>
      </c>
      <c r="CT315" t="s">
        <v>1101</v>
      </c>
      <c r="CU315" t="s">
        <v>1086</v>
      </c>
      <c r="CV315" t="s">
        <v>1180</v>
      </c>
      <c r="CW315">
        <v>1000</v>
      </c>
      <c r="CX315">
        <v>666.66666666666697</v>
      </c>
      <c r="CY315" t="s">
        <v>1103</v>
      </c>
      <c r="CZ315" t="s">
        <v>1103</v>
      </c>
      <c r="DA315" t="s">
        <v>4632</v>
      </c>
      <c r="GN315" t="s">
        <v>1127</v>
      </c>
      <c r="GO315" t="s">
        <v>1127</v>
      </c>
      <c r="GQ315" t="s">
        <v>1103</v>
      </c>
      <c r="GR315" t="s">
        <v>1103</v>
      </c>
      <c r="GS315" t="s">
        <v>5020</v>
      </c>
      <c r="GT315" t="s">
        <v>1160</v>
      </c>
      <c r="GW315" t="s">
        <v>1103</v>
      </c>
      <c r="GX315" t="s">
        <v>4678</v>
      </c>
      <c r="GY315" t="s">
        <v>1160</v>
      </c>
      <c r="MT315" t="s">
        <v>1118</v>
      </c>
      <c r="MU315" t="s">
        <v>1197</v>
      </c>
      <c r="MV315" t="s">
        <v>1197</v>
      </c>
      <c r="MW315" t="s">
        <v>1197</v>
      </c>
      <c r="MY315" t="s">
        <v>4629</v>
      </c>
      <c r="MZ315" t="s">
        <v>4630</v>
      </c>
      <c r="NA315" t="s">
        <v>4630</v>
      </c>
      <c r="NB315" t="s">
        <v>4630</v>
      </c>
      <c r="NC315" t="s">
        <v>4630</v>
      </c>
      <c r="ND315" t="s">
        <v>4630</v>
      </c>
      <c r="NE315" t="s">
        <v>4630</v>
      </c>
      <c r="NF315" t="s">
        <v>4630</v>
      </c>
      <c r="NH315" t="s">
        <v>4629</v>
      </c>
      <c r="NI315" t="s">
        <v>4630</v>
      </c>
      <c r="NJ315" t="s">
        <v>4630</v>
      </c>
      <c r="NK315" t="s">
        <v>4630</v>
      </c>
      <c r="NL315" t="s">
        <v>4630</v>
      </c>
      <c r="NM315" t="s">
        <v>4630</v>
      </c>
      <c r="NN315" t="s">
        <v>4630</v>
      </c>
      <c r="NO315" t="s">
        <v>4630</v>
      </c>
      <c r="NP315" t="s">
        <v>4630</v>
      </c>
      <c r="NQ315" t="s">
        <v>4630</v>
      </c>
      <c r="NR315" t="s">
        <v>4630</v>
      </c>
      <c r="NS315" t="s">
        <v>4630</v>
      </c>
      <c r="NT315" t="s">
        <v>4630</v>
      </c>
      <c r="NU315" t="s">
        <v>4630</v>
      </c>
      <c r="NV315" t="s">
        <v>4630</v>
      </c>
      <c r="NW315" t="s">
        <v>4630</v>
      </c>
    </row>
    <row r="316" spans="1:387" x14ac:dyDescent="0.25">
      <c r="A316">
        <v>315</v>
      </c>
      <c r="B316" t="s">
        <v>4954</v>
      </c>
      <c r="C316" t="s">
        <v>1205</v>
      </c>
      <c r="D316" t="s">
        <v>3395</v>
      </c>
      <c r="E316" t="s">
        <v>3465</v>
      </c>
      <c r="F316" t="s">
        <v>3581</v>
      </c>
      <c r="G316" t="s">
        <v>1081</v>
      </c>
      <c r="H316" t="s">
        <v>1101</v>
      </c>
      <c r="I316" t="s">
        <v>1094</v>
      </c>
      <c r="J316" t="s">
        <v>1095</v>
      </c>
      <c r="K316">
        <v>2000</v>
      </c>
      <c r="L316">
        <v>546.00054600054602</v>
      </c>
      <c r="M316" t="s">
        <v>1103</v>
      </c>
      <c r="N316" t="s">
        <v>1103</v>
      </c>
      <c r="O316" t="s">
        <v>4628</v>
      </c>
      <c r="X316" t="s">
        <v>1101</v>
      </c>
      <c r="Y316" t="s">
        <v>1095</v>
      </c>
      <c r="Z316" t="s">
        <v>4637</v>
      </c>
      <c r="AA316">
        <v>485.90864917395498</v>
      </c>
      <c r="AB316" t="s">
        <v>1103</v>
      </c>
      <c r="AC316" t="s">
        <v>1103</v>
      </c>
      <c r="AD316" t="s">
        <v>4628</v>
      </c>
      <c r="AL316" t="s">
        <v>1101</v>
      </c>
      <c r="AM316" t="s">
        <v>1105</v>
      </c>
      <c r="AN316">
        <v>300</v>
      </c>
      <c r="AO316">
        <v>845.07042253521104</v>
      </c>
      <c r="AP316" t="s">
        <v>1103</v>
      </c>
      <c r="AQ316" t="s">
        <v>1103</v>
      </c>
      <c r="AR316" t="s">
        <v>4650</v>
      </c>
      <c r="AS316" t="s">
        <v>1101</v>
      </c>
      <c r="AT316" t="s">
        <v>1105</v>
      </c>
      <c r="AU316">
        <v>200</v>
      </c>
      <c r="AV316">
        <v>450.45045045044998</v>
      </c>
      <c r="AW316" t="s">
        <v>1103</v>
      </c>
      <c r="AX316" t="s">
        <v>1103</v>
      </c>
      <c r="AY316" t="s">
        <v>4655</v>
      </c>
      <c r="BG316" t="s">
        <v>1101</v>
      </c>
      <c r="BH316" t="s">
        <v>1104</v>
      </c>
      <c r="BI316" t="s">
        <v>1105</v>
      </c>
      <c r="BJ316">
        <v>200</v>
      </c>
      <c r="BK316">
        <v>443.45898004434599</v>
      </c>
      <c r="BL316" t="s">
        <v>1103</v>
      </c>
      <c r="BM316" t="s">
        <v>1103</v>
      </c>
      <c r="BN316" t="s">
        <v>4628</v>
      </c>
      <c r="BW316" t="s">
        <v>1101</v>
      </c>
      <c r="BX316" t="s">
        <v>1085</v>
      </c>
      <c r="BY316" t="s">
        <v>1095</v>
      </c>
      <c r="BZ316">
        <v>3000</v>
      </c>
      <c r="CA316">
        <v>827.35797021511303</v>
      </c>
      <c r="CB316" t="s">
        <v>1103</v>
      </c>
      <c r="CC316" t="s">
        <v>1103</v>
      </c>
      <c r="CD316" t="s">
        <v>4666</v>
      </c>
      <c r="CM316" t="s">
        <v>1101</v>
      </c>
      <c r="CN316" t="s">
        <v>1105</v>
      </c>
      <c r="CO316">
        <v>200</v>
      </c>
      <c r="CP316">
        <v>271.37042062415202</v>
      </c>
      <c r="CQ316" t="s">
        <v>1103</v>
      </c>
      <c r="CR316" t="s">
        <v>1103</v>
      </c>
      <c r="CS316" t="s">
        <v>4648</v>
      </c>
      <c r="CT316" t="s">
        <v>1101</v>
      </c>
      <c r="CU316" t="s">
        <v>1086</v>
      </c>
      <c r="CV316" t="s">
        <v>1180</v>
      </c>
      <c r="CW316">
        <v>1000</v>
      </c>
      <c r="CX316">
        <v>666.66666666666697</v>
      </c>
      <c r="CY316" t="s">
        <v>1103</v>
      </c>
      <c r="CZ316" t="s">
        <v>1103</v>
      </c>
      <c r="DA316" t="s">
        <v>4628</v>
      </c>
      <c r="GN316" t="s">
        <v>1127</v>
      </c>
      <c r="GO316" t="s">
        <v>1127</v>
      </c>
      <c r="GQ316" t="s">
        <v>1103</v>
      </c>
      <c r="GR316" t="s">
        <v>1103</v>
      </c>
      <c r="GS316" t="s">
        <v>5020</v>
      </c>
      <c r="GT316" t="s">
        <v>1160</v>
      </c>
      <c r="GW316" t="s">
        <v>1103</v>
      </c>
      <c r="GX316" t="s">
        <v>4678</v>
      </c>
      <c r="GY316" t="s">
        <v>1160</v>
      </c>
      <c r="MT316" t="s">
        <v>1118</v>
      </c>
      <c r="MU316" t="s">
        <v>1197</v>
      </c>
      <c r="MV316" t="s">
        <v>1197</v>
      </c>
      <c r="MW316" t="s">
        <v>1197</v>
      </c>
      <c r="MY316" t="s">
        <v>4629</v>
      </c>
      <c r="MZ316" t="s">
        <v>4630</v>
      </c>
      <c r="NA316" t="s">
        <v>4630</v>
      </c>
      <c r="NB316" t="s">
        <v>4630</v>
      </c>
      <c r="NC316" t="s">
        <v>4630</v>
      </c>
      <c r="ND316" t="s">
        <v>4630</v>
      </c>
      <c r="NE316" t="s">
        <v>4630</v>
      </c>
      <c r="NF316" t="s">
        <v>4630</v>
      </c>
      <c r="NH316" t="s">
        <v>4629</v>
      </c>
      <c r="NI316" t="s">
        <v>4630</v>
      </c>
      <c r="NJ316" t="s">
        <v>4630</v>
      </c>
      <c r="NK316" t="s">
        <v>4630</v>
      </c>
      <c r="NL316" t="s">
        <v>4630</v>
      </c>
      <c r="NM316" t="s">
        <v>4630</v>
      </c>
      <c r="NN316" t="s">
        <v>4630</v>
      </c>
      <c r="NO316" t="s">
        <v>4630</v>
      </c>
      <c r="NP316" t="s">
        <v>4630</v>
      </c>
      <c r="NQ316" t="s">
        <v>4630</v>
      </c>
      <c r="NR316" t="s">
        <v>4630</v>
      </c>
      <c r="NS316" t="s">
        <v>4630</v>
      </c>
      <c r="NT316" t="s">
        <v>4630</v>
      </c>
      <c r="NU316" t="s">
        <v>4630</v>
      </c>
      <c r="NV316" t="s">
        <v>4630</v>
      </c>
      <c r="NW316" t="s">
        <v>4630</v>
      </c>
    </row>
    <row r="317" spans="1:387" x14ac:dyDescent="0.25">
      <c r="A317">
        <v>316</v>
      </c>
      <c r="B317" t="s">
        <v>4954</v>
      </c>
      <c r="C317" t="s">
        <v>1205</v>
      </c>
      <c r="D317" t="s">
        <v>3395</v>
      </c>
      <c r="E317" t="s">
        <v>3465</v>
      </c>
      <c r="F317" t="s">
        <v>3581</v>
      </c>
      <c r="G317" t="s">
        <v>1081</v>
      </c>
      <c r="H317" t="s">
        <v>1101</v>
      </c>
      <c r="X317" t="s">
        <v>1101</v>
      </c>
      <c r="Y317" t="s">
        <v>1095</v>
      </c>
      <c r="Z317" t="s">
        <v>4637</v>
      </c>
      <c r="AA317">
        <v>485.90864917395498</v>
      </c>
      <c r="AB317" t="s">
        <v>1103</v>
      </c>
      <c r="AC317" t="s">
        <v>1103</v>
      </c>
      <c r="AD317" t="s">
        <v>4648</v>
      </c>
      <c r="AL317" t="s">
        <v>1101</v>
      </c>
      <c r="AM317" t="s">
        <v>1105</v>
      </c>
      <c r="AN317">
        <v>200</v>
      </c>
      <c r="AO317">
        <v>563.38028169014103</v>
      </c>
      <c r="AP317" t="s">
        <v>1103</v>
      </c>
      <c r="AQ317" t="s">
        <v>1103</v>
      </c>
      <c r="AR317" t="s">
        <v>4632</v>
      </c>
      <c r="AS317" t="s">
        <v>1082</v>
      </c>
      <c r="AT317" t="s">
        <v>1105</v>
      </c>
      <c r="AU317">
        <v>200</v>
      </c>
      <c r="AV317">
        <v>450.45045045044998</v>
      </c>
      <c r="AW317" t="s">
        <v>1103</v>
      </c>
      <c r="AX317" t="s">
        <v>1103</v>
      </c>
      <c r="AY317" t="s">
        <v>4628</v>
      </c>
      <c r="BG317" t="s">
        <v>1101</v>
      </c>
      <c r="BH317" t="s">
        <v>1104</v>
      </c>
      <c r="BI317" t="s">
        <v>1105</v>
      </c>
      <c r="BJ317">
        <v>300</v>
      </c>
      <c r="BK317">
        <v>665.18847006651902</v>
      </c>
      <c r="BL317" t="s">
        <v>1103</v>
      </c>
      <c r="BM317" t="s">
        <v>1103</v>
      </c>
      <c r="BN317" t="s">
        <v>4650</v>
      </c>
      <c r="BW317" t="s">
        <v>1101</v>
      </c>
      <c r="BX317" t="s">
        <v>1106</v>
      </c>
      <c r="BY317" t="s">
        <v>1095</v>
      </c>
      <c r="BZ317">
        <v>3000</v>
      </c>
      <c r="CA317">
        <v>873.61677344204998</v>
      </c>
      <c r="CB317" t="s">
        <v>1103</v>
      </c>
      <c r="CC317" t="s">
        <v>1103</v>
      </c>
      <c r="CD317" t="s">
        <v>4628</v>
      </c>
      <c r="CM317" t="s">
        <v>1101</v>
      </c>
      <c r="CN317" t="s">
        <v>1105</v>
      </c>
      <c r="CO317">
        <v>200</v>
      </c>
      <c r="CP317">
        <v>271.37042062415202</v>
      </c>
      <c r="CQ317" t="s">
        <v>1103</v>
      </c>
      <c r="CR317" t="s">
        <v>1103</v>
      </c>
      <c r="CS317" t="s">
        <v>4628</v>
      </c>
      <c r="CT317" t="s">
        <v>1101</v>
      </c>
      <c r="CU317" t="s">
        <v>1086</v>
      </c>
      <c r="CV317" t="s">
        <v>1087</v>
      </c>
      <c r="CW317">
        <v>500</v>
      </c>
      <c r="CX317">
        <v>1000</v>
      </c>
      <c r="CY317" t="s">
        <v>1103</v>
      </c>
      <c r="CZ317" t="s">
        <v>1103</v>
      </c>
      <c r="DA317" t="s">
        <v>4648</v>
      </c>
      <c r="GN317" t="s">
        <v>1127</v>
      </c>
      <c r="GO317" t="s">
        <v>1127</v>
      </c>
      <c r="GW317" t="s">
        <v>1103</v>
      </c>
      <c r="GX317" t="s">
        <v>4678</v>
      </c>
      <c r="GY317" t="s">
        <v>1160</v>
      </c>
      <c r="MT317" t="s">
        <v>1118</v>
      </c>
      <c r="MU317" t="s">
        <v>1123</v>
      </c>
      <c r="MV317" t="s">
        <v>1118</v>
      </c>
      <c r="MW317" t="s">
        <v>1118</v>
      </c>
      <c r="MY317" t="s">
        <v>4629</v>
      </c>
      <c r="MZ317" t="s">
        <v>4630</v>
      </c>
      <c r="NA317" t="s">
        <v>4630</v>
      </c>
      <c r="NB317" t="s">
        <v>4630</v>
      </c>
      <c r="NC317" t="s">
        <v>4630</v>
      </c>
      <c r="ND317" t="s">
        <v>4630</v>
      </c>
      <c r="NE317" t="s">
        <v>4630</v>
      </c>
      <c r="NF317" t="s">
        <v>4630</v>
      </c>
      <c r="NH317" t="s">
        <v>4629</v>
      </c>
      <c r="NI317" t="s">
        <v>4630</v>
      </c>
      <c r="NJ317" t="s">
        <v>4630</v>
      </c>
      <c r="NK317" t="s">
        <v>4630</v>
      </c>
      <c r="NL317" t="s">
        <v>4630</v>
      </c>
      <c r="NM317" t="s">
        <v>4630</v>
      </c>
      <c r="NN317" t="s">
        <v>4630</v>
      </c>
      <c r="NO317" t="s">
        <v>4630</v>
      </c>
      <c r="NP317" t="s">
        <v>4630</v>
      </c>
      <c r="NQ317" t="s">
        <v>4630</v>
      </c>
      <c r="NR317" t="s">
        <v>4630</v>
      </c>
      <c r="NS317" t="s">
        <v>4630</v>
      </c>
      <c r="NT317" t="s">
        <v>4630</v>
      </c>
      <c r="NU317" t="s">
        <v>4630</v>
      </c>
      <c r="NV317" t="s">
        <v>4630</v>
      </c>
      <c r="NW317" t="s">
        <v>4630</v>
      </c>
    </row>
    <row r="318" spans="1:387" x14ac:dyDescent="0.25">
      <c r="A318">
        <v>317</v>
      </c>
      <c r="B318" t="s">
        <v>4954</v>
      </c>
      <c r="C318" t="s">
        <v>1205</v>
      </c>
      <c r="D318" t="s">
        <v>3395</v>
      </c>
      <c r="E318" t="s">
        <v>3465</v>
      </c>
      <c r="F318" t="s">
        <v>3581</v>
      </c>
      <c r="G318" t="s">
        <v>1081</v>
      </c>
      <c r="H318" t="s">
        <v>1101</v>
      </c>
      <c r="I318" t="s">
        <v>1094</v>
      </c>
      <c r="J318" t="s">
        <v>1095</v>
      </c>
      <c r="K318">
        <v>2000</v>
      </c>
      <c r="L318">
        <v>546.00054600054602</v>
      </c>
      <c r="M318" t="s">
        <v>1103</v>
      </c>
      <c r="N318" t="s">
        <v>1103</v>
      </c>
      <c r="O318" t="s">
        <v>4648</v>
      </c>
      <c r="X318" t="s">
        <v>1101</v>
      </c>
      <c r="Y318" t="s">
        <v>1095</v>
      </c>
      <c r="Z318" t="s">
        <v>4637</v>
      </c>
      <c r="AA318">
        <v>485.90864917395498</v>
      </c>
      <c r="AB318" t="s">
        <v>1103</v>
      </c>
      <c r="AC318" t="s">
        <v>1103</v>
      </c>
      <c r="AD318" t="s">
        <v>4628</v>
      </c>
      <c r="AL318" t="s">
        <v>1101</v>
      </c>
      <c r="AM318" t="s">
        <v>1105</v>
      </c>
      <c r="AN318">
        <v>300</v>
      </c>
      <c r="AO318">
        <v>845.07042253521104</v>
      </c>
      <c r="AP318" t="s">
        <v>1103</v>
      </c>
      <c r="AQ318" t="s">
        <v>1103</v>
      </c>
      <c r="AR318" t="s">
        <v>4655</v>
      </c>
      <c r="AS318" t="s">
        <v>1101</v>
      </c>
      <c r="AT318" t="s">
        <v>1105</v>
      </c>
      <c r="AU318">
        <v>200</v>
      </c>
      <c r="AV318">
        <v>450.45045045044998</v>
      </c>
      <c r="AW318" t="s">
        <v>1103</v>
      </c>
      <c r="AX318" t="s">
        <v>1103</v>
      </c>
      <c r="AY318" t="s">
        <v>4708</v>
      </c>
      <c r="BG318" t="s">
        <v>1101</v>
      </c>
      <c r="BH318" t="s">
        <v>1104</v>
      </c>
      <c r="BI318" t="s">
        <v>1105</v>
      </c>
      <c r="BJ318">
        <v>200</v>
      </c>
      <c r="BK318">
        <v>443.45898004434599</v>
      </c>
      <c r="BL318" t="s">
        <v>1103</v>
      </c>
      <c r="BM318" t="s">
        <v>1103</v>
      </c>
      <c r="BN318" t="s">
        <v>4648</v>
      </c>
      <c r="BW318" t="s">
        <v>1101</v>
      </c>
      <c r="BX318" t="s">
        <v>1085</v>
      </c>
      <c r="BY318" t="s">
        <v>1095</v>
      </c>
      <c r="BZ318">
        <v>3000</v>
      </c>
      <c r="CA318">
        <v>827.35797021511303</v>
      </c>
      <c r="CM318" t="s">
        <v>1101</v>
      </c>
      <c r="CN318" t="s">
        <v>1105</v>
      </c>
      <c r="CO318">
        <v>200</v>
      </c>
      <c r="CP318">
        <v>271.37042062415202</v>
      </c>
      <c r="CQ318" t="s">
        <v>1103</v>
      </c>
      <c r="CR318" t="s">
        <v>1103</v>
      </c>
      <c r="CS318" t="s">
        <v>4648</v>
      </c>
      <c r="CT318" t="s">
        <v>1101</v>
      </c>
      <c r="CU318" t="s">
        <v>1086</v>
      </c>
      <c r="CV318" t="s">
        <v>1180</v>
      </c>
      <c r="CW318">
        <v>1000</v>
      </c>
      <c r="CX318">
        <v>666.66666666666697</v>
      </c>
      <c r="CY318" t="s">
        <v>1103</v>
      </c>
      <c r="CZ318" t="s">
        <v>1103</v>
      </c>
      <c r="DA318" t="s">
        <v>4650</v>
      </c>
      <c r="GN318" t="s">
        <v>1127</v>
      </c>
      <c r="GO318" t="s">
        <v>1127</v>
      </c>
      <c r="GQ318" t="s">
        <v>1103</v>
      </c>
      <c r="GR318" t="s">
        <v>1103</v>
      </c>
      <c r="GS318" t="s">
        <v>5020</v>
      </c>
      <c r="GT318" t="s">
        <v>1160</v>
      </c>
      <c r="GW318" t="s">
        <v>1103</v>
      </c>
      <c r="GX318" t="s">
        <v>4678</v>
      </c>
      <c r="GY318" t="s">
        <v>1160</v>
      </c>
      <c r="MT318" t="s">
        <v>1118</v>
      </c>
      <c r="MU318" t="s">
        <v>1118</v>
      </c>
      <c r="MV318" t="s">
        <v>1123</v>
      </c>
      <c r="MW318" t="s">
        <v>1118</v>
      </c>
      <c r="MY318" t="s">
        <v>4629</v>
      </c>
      <c r="MZ318" t="s">
        <v>4630</v>
      </c>
      <c r="NA318" t="s">
        <v>4630</v>
      </c>
      <c r="NB318" t="s">
        <v>4630</v>
      </c>
      <c r="NC318" t="s">
        <v>4630</v>
      </c>
      <c r="ND318" t="s">
        <v>4630</v>
      </c>
      <c r="NE318" t="s">
        <v>4630</v>
      </c>
      <c r="NF318" t="s">
        <v>4630</v>
      </c>
      <c r="NH318" t="s">
        <v>4629</v>
      </c>
      <c r="NI318" t="s">
        <v>4630</v>
      </c>
      <c r="NJ318" t="s">
        <v>4630</v>
      </c>
      <c r="NK318" t="s">
        <v>4630</v>
      </c>
      <c r="NL318" t="s">
        <v>4630</v>
      </c>
      <c r="NM318" t="s">
        <v>4630</v>
      </c>
      <c r="NN318" t="s">
        <v>4630</v>
      </c>
      <c r="NO318" t="s">
        <v>4630</v>
      </c>
      <c r="NP318" t="s">
        <v>4630</v>
      </c>
      <c r="NQ318" t="s">
        <v>4630</v>
      </c>
      <c r="NR318" t="s">
        <v>4630</v>
      </c>
      <c r="NS318" t="s">
        <v>4630</v>
      </c>
      <c r="NT318" t="s">
        <v>4630</v>
      </c>
      <c r="NU318" t="s">
        <v>4630</v>
      </c>
      <c r="NV318" t="s">
        <v>4630</v>
      </c>
      <c r="NW318" t="s">
        <v>4630</v>
      </c>
    </row>
    <row r="319" spans="1:387" x14ac:dyDescent="0.25">
      <c r="A319">
        <v>318</v>
      </c>
      <c r="B319" t="s">
        <v>4954</v>
      </c>
      <c r="C319" t="s">
        <v>1205</v>
      </c>
      <c r="D319" t="s">
        <v>3395</v>
      </c>
      <c r="E319" t="s">
        <v>3465</v>
      </c>
      <c r="F319" t="s">
        <v>3581</v>
      </c>
      <c r="G319" t="s">
        <v>1081</v>
      </c>
      <c r="AL319" t="s">
        <v>1082</v>
      </c>
      <c r="AM319" t="s">
        <v>1105</v>
      </c>
      <c r="AN319">
        <v>300</v>
      </c>
      <c r="AO319">
        <v>845.07042253521104</v>
      </c>
      <c r="AP319" t="s">
        <v>1103</v>
      </c>
      <c r="AQ319" t="s">
        <v>1103</v>
      </c>
      <c r="AR319" t="s">
        <v>4648</v>
      </c>
      <c r="AS319" t="s">
        <v>1101</v>
      </c>
      <c r="AT319" t="s">
        <v>1105</v>
      </c>
      <c r="AU319">
        <v>200</v>
      </c>
      <c r="AV319">
        <v>450.45045045044998</v>
      </c>
      <c r="AW319" t="s">
        <v>1103</v>
      </c>
      <c r="AX319" t="s">
        <v>1103</v>
      </c>
      <c r="AY319" t="s">
        <v>4632</v>
      </c>
      <c r="BG319" t="s">
        <v>1101</v>
      </c>
      <c r="BH319" t="s">
        <v>1104</v>
      </c>
      <c r="BI319" t="s">
        <v>1105</v>
      </c>
      <c r="BJ319">
        <v>200</v>
      </c>
      <c r="BK319">
        <v>443.45898004434599</v>
      </c>
      <c r="BL319" t="s">
        <v>1103</v>
      </c>
      <c r="BM319" t="s">
        <v>1103</v>
      </c>
      <c r="BN319" t="s">
        <v>4632</v>
      </c>
      <c r="BW319" t="s">
        <v>1101</v>
      </c>
      <c r="BX319" t="s">
        <v>1106</v>
      </c>
      <c r="BY319" t="s">
        <v>1095</v>
      </c>
      <c r="BZ319">
        <v>2700</v>
      </c>
      <c r="CA319">
        <v>786.25509609784501</v>
      </c>
      <c r="CB319" t="s">
        <v>1103</v>
      </c>
      <c r="CC319" t="s">
        <v>1103</v>
      </c>
      <c r="CD319" t="s">
        <v>4648</v>
      </c>
      <c r="CM319" t="s">
        <v>1101</v>
      </c>
      <c r="CN319" t="s">
        <v>1105</v>
      </c>
      <c r="CO319">
        <v>200</v>
      </c>
      <c r="CP319">
        <v>271.37042062415202</v>
      </c>
      <c r="CQ319" t="s">
        <v>1103</v>
      </c>
      <c r="CR319" t="s">
        <v>1103</v>
      </c>
      <c r="CS319" t="s">
        <v>4648</v>
      </c>
      <c r="CT319" t="s">
        <v>1101</v>
      </c>
      <c r="CU319" t="s">
        <v>1086</v>
      </c>
      <c r="CV319" t="s">
        <v>1180</v>
      </c>
      <c r="CW319">
        <v>1000</v>
      </c>
      <c r="CX319">
        <v>666.66666666666697</v>
      </c>
      <c r="CY319" t="s">
        <v>1103</v>
      </c>
      <c r="CZ319" t="s">
        <v>1103</v>
      </c>
      <c r="DA319" t="s">
        <v>4648</v>
      </c>
      <c r="GO319" t="s">
        <v>1127</v>
      </c>
      <c r="GW319" t="s">
        <v>1103</v>
      </c>
      <c r="GX319" t="s">
        <v>4678</v>
      </c>
      <c r="GY319" t="s">
        <v>1160</v>
      </c>
      <c r="MT319" t="s">
        <v>1118</v>
      </c>
      <c r="MU319" t="s">
        <v>1118</v>
      </c>
      <c r="MV319" t="s">
        <v>1118</v>
      </c>
      <c r="MW319" t="s">
        <v>1118</v>
      </c>
      <c r="MY319" t="s">
        <v>4629</v>
      </c>
      <c r="MZ319" t="s">
        <v>4630</v>
      </c>
      <c r="NA319" t="s">
        <v>4630</v>
      </c>
      <c r="NB319" t="s">
        <v>4630</v>
      </c>
      <c r="NC319" t="s">
        <v>4630</v>
      </c>
      <c r="ND319" t="s">
        <v>4630</v>
      </c>
      <c r="NE319" t="s">
        <v>4630</v>
      </c>
      <c r="NF319" t="s">
        <v>4630</v>
      </c>
      <c r="NH319" t="s">
        <v>4629</v>
      </c>
      <c r="NI319" t="s">
        <v>4630</v>
      </c>
      <c r="NJ319" t="s">
        <v>4630</v>
      </c>
      <c r="NK319" t="s">
        <v>4630</v>
      </c>
      <c r="NL319" t="s">
        <v>4630</v>
      </c>
      <c r="NM319" t="s">
        <v>4630</v>
      </c>
      <c r="NN319" t="s">
        <v>4630</v>
      </c>
      <c r="NO319" t="s">
        <v>4630</v>
      </c>
      <c r="NP319" t="s">
        <v>4630</v>
      </c>
      <c r="NQ319" t="s">
        <v>4630</v>
      </c>
      <c r="NR319" t="s">
        <v>4630</v>
      </c>
      <c r="NS319" t="s">
        <v>4630</v>
      </c>
      <c r="NT319" t="s">
        <v>4630</v>
      </c>
      <c r="NU319" t="s">
        <v>4630</v>
      </c>
      <c r="NV319" t="s">
        <v>4630</v>
      </c>
      <c r="NW319" t="s">
        <v>4630</v>
      </c>
    </row>
    <row r="320" spans="1:387" x14ac:dyDescent="0.25">
      <c r="A320">
        <v>319</v>
      </c>
      <c r="B320" t="s">
        <v>4954</v>
      </c>
      <c r="C320" t="s">
        <v>1205</v>
      </c>
      <c r="D320" t="s">
        <v>3395</v>
      </c>
      <c r="E320" t="s">
        <v>3465</v>
      </c>
      <c r="F320" t="s">
        <v>3581</v>
      </c>
      <c r="G320" t="s">
        <v>1081</v>
      </c>
      <c r="H320" t="s">
        <v>1101</v>
      </c>
      <c r="I320" t="s">
        <v>1094</v>
      </c>
      <c r="J320" t="s">
        <v>1095</v>
      </c>
      <c r="K320">
        <v>2000</v>
      </c>
      <c r="L320">
        <v>546.00054600054602</v>
      </c>
      <c r="M320" t="s">
        <v>1103</v>
      </c>
      <c r="N320" t="s">
        <v>1103</v>
      </c>
      <c r="O320" t="s">
        <v>4650</v>
      </c>
      <c r="X320" t="s">
        <v>1101</v>
      </c>
      <c r="Y320" t="s">
        <v>1095</v>
      </c>
      <c r="Z320" t="s">
        <v>4637</v>
      </c>
      <c r="AA320">
        <v>485.90864917395498</v>
      </c>
      <c r="AL320" t="s">
        <v>1101</v>
      </c>
      <c r="AM320" t="s">
        <v>1105</v>
      </c>
      <c r="AN320">
        <v>300</v>
      </c>
      <c r="AO320">
        <v>845.07042253521104</v>
      </c>
      <c r="AP320" t="s">
        <v>1103</v>
      </c>
      <c r="AQ320" t="s">
        <v>1103</v>
      </c>
      <c r="AR320" t="s">
        <v>4648</v>
      </c>
      <c r="AS320" t="s">
        <v>1101</v>
      </c>
      <c r="AT320" t="s">
        <v>1105</v>
      </c>
      <c r="AU320">
        <v>200</v>
      </c>
      <c r="AV320">
        <v>450.45045045044998</v>
      </c>
      <c r="AW320" t="s">
        <v>1103</v>
      </c>
      <c r="AX320" t="s">
        <v>1103</v>
      </c>
      <c r="AY320" t="s">
        <v>4628</v>
      </c>
      <c r="BG320" t="s">
        <v>1101</v>
      </c>
      <c r="BH320" t="s">
        <v>1104</v>
      </c>
      <c r="BI320" t="s">
        <v>1105</v>
      </c>
      <c r="BJ320">
        <v>200</v>
      </c>
      <c r="BK320">
        <v>443.45898004434599</v>
      </c>
      <c r="BL320" t="s">
        <v>1103</v>
      </c>
      <c r="BM320" t="s">
        <v>1103</v>
      </c>
      <c r="BN320" t="s">
        <v>4628</v>
      </c>
      <c r="BW320" t="s">
        <v>1101</v>
      </c>
      <c r="BX320" t="s">
        <v>1106</v>
      </c>
      <c r="BY320" t="s">
        <v>1095</v>
      </c>
      <c r="BZ320">
        <v>2700</v>
      </c>
      <c r="CA320">
        <v>786.25509609784501</v>
      </c>
      <c r="CB320" t="s">
        <v>1103</v>
      </c>
      <c r="CC320" t="s">
        <v>1103</v>
      </c>
      <c r="CD320" t="s">
        <v>4628</v>
      </c>
      <c r="CM320" t="s">
        <v>1101</v>
      </c>
      <c r="CN320" t="s">
        <v>1105</v>
      </c>
      <c r="CO320">
        <v>200</v>
      </c>
      <c r="CP320">
        <v>271.37042062415202</v>
      </c>
      <c r="CQ320" t="s">
        <v>1103</v>
      </c>
      <c r="CR320" t="s">
        <v>1103</v>
      </c>
      <c r="CS320" t="s">
        <v>4632</v>
      </c>
      <c r="CT320" t="s">
        <v>1101</v>
      </c>
      <c r="CU320" t="s">
        <v>1086</v>
      </c>
      <c r="CV320" t="s">
        <v>1180</v>
      </c>
      <c r="CW320">
        <v>1000</v>
      </c>
      <c r="CX320">
        <v>666.66666666666697</v>
      </c>
      <c r="CY320" t="s">
        <v>1103</v>
      </c>
      <c r="CZ320" t="s">
        <v>1103</v>
      </c>
      <c r="DA320" t="s">
        <v>4628</v>
      </c>
      <c r="GN320" t="s">
        <v>1127</v>
      </c>
      <c r="GO320" t="s">
        <v>1127</v>
      </c>
      <c r="GQ320" t="s">
        <v>1103</v>
      </c>
      <c r="GR320" t="s">
        <v>1103</v>
      </c>
      <c r="GS320" t="s">
        <v>5020</v>
      </c>
      <c r="GT320" t="s">
        <v>1160</v>
      </c>
      <c r="GW320" t="s">
        <v>1103</v>
      </c>
      <c r="GX320" t="s">
        <v>4678</v>
      </c>
      <c r="GY320" t="s">
        <v>1160</v>
      </c>
      <c r="MT320" t="s">
        <v>1118</v>
      </c>
      <c r="MU320" t="s">
        <v>1123</v>
      </c>
      <c r="MV320" t="s">
        <v>1118</v>
      </c>
      <c r="MW320" t="s">
        <v>1118</v>
      </c>
      <c r="MY320" t="s">
        <v>4629</v>
      </c>
      <c r="MZ320" t="s">
        <v>4630</v>
      </c>
      <c r="NA320" t="s">
        <v>4630</v>
      </c>
      <c r="NB320" t="s">
        <v>4630</v>
      </c>
      <c r="NC320" t="s">
        <v>4630</v>
      </c>
      <c r="ND320" t="s">
        <v>4630</v>
      </c>
      <c r="NE320" t="s">
        <v>4630</v>
      </c>
      <c r="NF320" t="s">
        <v>4630</v>
      </c>
      <c r="NH320" t="s">
        <v>4629</v>
      </c>
      <c r="NI320" t="s">
        <v>4630</v>
      </c>
      <c r="NJ320" t="s">
        <v>4630</v>
      </c>
      <c r="NK320" t="s">
        <v>4630</v>
      </c>
      <c r="NL320" t="s">
        <v>4630</v>
      </c>
      <c r="NM320" t="s">
        <v>4630</v>
      </c>
      <c r="NN320" t="s">
        <v>4630</v>
      </c>
      <c r="NO320" t="s">
        <v>4630</v>
      </c>
      <c r="NP320" t="s">
        <v>4630</v>
      </c>
      <c r="NQ320" t="s">
        <v>4630</v>
      </c>
      <c r="NR320" t="s">
        <v>4630</v>
      </c>
      <c r="NS320" t="s">
        <v>4630</v>
      </c>
      <c r="NT320" t="s">
        <v>4630</v>
      </c>
      <c r="NU320" t="s">
        <v>4630</v>
      </c>
      <c r="NV320" t="s">
        <v>4630</v>
      </c>
      <c r="NW320" t="s">
        <v>4630</v>
      </c>
    </row>
    <row r="321" spans="1:387" x14ac:dyDescent="0.25">
      <c r="A321">
        <v>320</v>
      </c>
      <c r="B321" t="s">
        <v>4954</v>
      </c>
      <c r="C321" t="s">
        <v>1205</v>
      </c>
      <c r="D321" t="s">
        <v>3395</v>
      </c>
      <c r="E321" t="s">
        <v>3465</v>
      </c>
      <c r="F321" t="s">
        <v>3581</v>
      </c>
      <c r="G321" t="s">
        <v>1081</v>
      </c>
      <c r="H321" t="s">
        <v>1101</v>
      </c>
      <c r="M321" t="s">
        <v>1103</v>
      </c>
      <c r="N321" t="s">
        <v>1103</v>
      </c>
      <c r="O321" t="s">
        <v>4628</v>
      </c>
      <c r="X321" t="s">
        <v>1101</v>
      </c>
      <c r="Y321" t="s">
        <v>1095</v>
      </c>
      <c r="Z321" t="s">
        <v>4637</v>
      </c>
      <c r="AA321">
        <v>485.90864917395498</v>
      </c>
      <c r="AB321" t="s">
        <v>1103</v>
      </c>
      <c r="AC321" t="s">
        <v>1103</v>
      </c>
      <c r="AD321" t="s">
        <v>4650</v>
      </c>
      <c r="AL321" t="s">
        <v>1101</v>
      </c>
      <c r="AM321" t="s">
        <v>1105</v>
      </c>
      <c r="AN321">
        <v>300</v>
      </c>
      <c r="AO321">
        <v>845.07042253521104</v>
      </c>
      <c r="AP321" t="s">
        <v>1103</v>
      </c>
      <c r="AQ321" t="s">
        <v>1103</v>
      </c>
      <c r="AR321" t="s">
        <v>4649</v>
      </c>
      <c r="AS321" t="s">
        <v>1101</v>
      </c>
      <c r="AT321" t="s">
        <v>1105</v>
      </c>
      <c r="AU321">
        <v>200</v>
      </c>
      <c r="AV321">
        <v>450.45045045044998</v>
      </c>
      <c r="AW321" t="s">
        <v>1103</v>
      </c>
      <c r="AX321" t="s">
        <v>1103</v>
      </c>
      <c r="AY321" t="s">
        <v>4648</v>
      </c>
      <c r="BG321" t="s">
        <v>1101</v>
      </c>
      <c r="BH321" t="s">
        <v>1104</v>
      </c>
      <c r="BI321" t="s">
        <v>1105</v>
      </c>
      <c r="BJ321">
        <v>200</v>
      </c>
      <c r="BK321">
        <v>443.45898004434599</v>
      </c>
      <c r="BL321" t="s">
        <v>1103</v>
      </c>
      <c r="BM321" t="s">
        <v>1103</v>
      </c>
      <c r="BN321" t="s">
        <v>4650</v>
      </c>
      <c r="BW321" t="s">
        <v>1101</v>
      </c>
      <c r="BX321" t="s">
        <v>1085</v>
      </c>
      <c r="BY321" t="s">
        <v>1095</v>
      </c>
      <c r="BZ321">
        <v>3000</v>
      </c>
      <c r="CA321">
        <v>827.35797021511303</v>
      </c>
      <c r="CM321" t="s">
        <v>1101</v>
      </c>
      <c r="CQ321" t="s">
        <v>1103</v>
      </c>
      <c r="CR321" t="s">
        <v>1103</v>
      </c>
      <c r="CS321" t="s">
        <v>4628</v>
      </c>
      <c r="CT321" t="s">
        <v>1101</v>
      </c>
      <c r="CU321" t="s">
        <v>1086</v>
      </c>
      <c r="CV321" t="s">
        <v>1180</v>
      </c>
      <c r="CW321">
        <v>1000</v>
      </c>
      <c r="CX321">
        <v>666.66666666666697</v>
      </c>
      <c r="CY321" t="s">
        <v>1103</v>
      </c>
      <c r="CZ321" t="s">
        <v>1103</v>
      </c>
      <c r="DA321" t="s">
        <v>4632</v>
      </c>
      <c r="GN321" t="s">
        <v>1127</v>
      </c>
      <c r="GO321" t="s">
        <v>1127</v>
      </c>
      <c r="GQ321" t="s">
        <v>1103</v>
      </c>
      <c r="GR321" t="s">
        <v>1103</v>
      </c>
      <c r="GS321" t="s">
        <v>5020</v>
      </c>
      <c r="GT321" t="s">
        <v>1160</v>
      </c>
      <c r="GW321" t="s">
        <v>1103</v>
      </c>
      <c r="GX321" t="s">
        <v>4678</v>
      </c>
      <c r="GY321" t="s">
        <v>1160</v>
      </c>
      <c r="MT321" t="s">
        <v>1118</v>
      </c>
      <c r="MU321" t="s">
        <v>1118</v>
      </c>
      <c r="MV321" t="s">
        <v>1197</v>
      </c>
      <c r="MW321" t="s">
        <v>1118</v>
      </c>
      <c r="MY321" t="s">
        <v>4629</v>
      </c>
      <c r="MZ321" t="s">
        <v>4630</v>
      </c>
      <c r="NA321" t="s">
        <v>4630</v>
      </c>
      <c r="NB321" t="s">
        <v>4630</v>
      </c>
      <c r="NC321" t="s">
        <v>4630</v>
      </c>
      <c r="ND321" t="s">
        <v>4630</v>
      </c>
      <c r="NE321" t="s">
        <v>4630</v>
      </c>
      <c r="NF321" t="s">
        <v>4630</v>
      </c>
      <c r="NH321" t="s">
        <v>4629</v>
      </c>
      <c r="NI321" t="s">
        <v>4630</v>
      </c>
      <c r="NJ321" t="s">
        <v>4630</v>
      </c>
      <c r="NK321" t="s">
        <v>4630</v>
      </c>
      <c r="NL321" t="s">
        <v>4630</v>
      </c>
      <c r="NM321" t="s">
        <v>4630</v>
      </c>
      <c r="NN321" t="s">
        <v>4630</v>
      </c>
      <c r="NO321" t="s">
        <v>4630</v>
      </c>
      <c r="NP321" t="s">
        <v>4630</v>
      </c>
      <c r="NQ321" t="s">
        <v>4630</v>
      </c>
      <c r="NR321" t="s">
        <v>4630</v>
      </c>
      <c r="NS321" t="s">
        <v>4630</v>
      </c>
      <c r="NT321" t="s">
        <v>4630</v>
      </c>
      <c r="NU321" t="s">
        <v>4630</v>
      </c>
      <c r="NV321" t="s">
        <v>4630</v>
      </c>
      <c r="NW321" t="s">
        <v>4630</v>
      </c>
    </row>
    <row r="322" spans="1:387" x14ac:dyDescent="0.25">
      <c r="A322">
        <v>321</v>
      </c>
      <c r="B322" t="s">
        <v>4954</v>
      </c>
      <c r="C322" t="s">
        <v>1205</v>
      </c>
      <c r="D322" t="s">
        <v>3395</v>
      </c>
      <c r="E322" t="s">
        <v>3465</v>
      </c>
      <c r="F322" t="s">
        <v>3580</v>
      </c>
      <c r="G322" t="s">
        <v>1081</v>
      </c>
      <c r="H322" t="s">
        <v>1101</v>
      </c>
      <c r="I322" t="s">
        <v>1094</v>
      </c>
      <c r="J322" t="s">
        <v>1095</v>
      </c>
      <c r="K322">
        <v>2000</v>
      </c>
      <c r="L322">
        <v>546.00054600054602</v>
      </c>
      <c r="M322" t="s">
        <v>1103</v>
      </c>
      <c r="N322" t="s">
        <v>1103</v>
      </c>
      <c r="O322" t="s">
        <v>4628</v>
      </c>
      <c r="X322" t="s">
        <v>1101</v>
      </c>
      <c r="Y322" t="s">
        <v>1095</v>
      </c>
      <c r="Z322" t="s">
        <v>4637</v>
      </c>
      <c r="AA322">
        <v>485.90864917395498</v>
      </c>
      <c r="AB322" t="s">
        <v>1103</v>
      </c>
      <c r="AC322" t="s">
        <v>1103</v>
      </c>
      <c r="AD322" t="s">
        <v>4650</v>
      </c>
      <c r="AL322" t="s">
        <v>1101</v>
      </c>
      <c r="AM322" t="s">
        <v>1105</v>
      </c>
      <c r="AN322">
        <v>300</v>
      </c>
      <c r="AO322">
        <v>845.07042253521104</v>
      </c>
      <c r="AP322" t="s">
        <v>1103</v>
      </c>
      <c r="AQ322" t="s">
        <v>1103</v>
      </c>
      <c r="AR322" t="s">
        <v>4649</v>
      </c>
      <c r="AS322" t="s">
        <v>1101</v>
      </c>
      <c r="AT322" t="s">
        <v>1105</v>
      </c>
      <c r="AU322">
        <v>200</v>
      </c>
      <c r="AV322">
        <v>450.45045045044998</v>
      </c>
      <c r="AW322" t="s">
        <v>1103</v>
      </c>
      <c r="AX322" t="s">
        <v>1103</v>
      </c>
      <c r="AY322" t="s">
        <v>4632</v>
      </c>
      <c r="BG322" t="s">
        <v>1101</v>
      </c>
      <c r="BH322" t="s">
        <v>1104</v>
      </c>
      <c r="BI322" t="s">
        <v>1105</v>
      </c>
      <c r="BJ322">
        <v>200</v>
      </c>
      <c r="BK322">
        <v>443.45898004434599</v>
      </c>
      <c r="BW322" t="s">
        <v>1101</v>
      </c>
      <c r="BX322" t="s">
        <v>1085</v>
      </c>
      <c r="BY322" t="s">
        <v>1095</v>
      </c>
      <c r="BZ322">
        <v>3000</v>
      </c>
      <c r="CA322">
        <v>827.35797021511303</v>
      </c>
      <c r="CM322" t="s">
        <v>1101</v>
      </c>
      <c r="CN322" t="s">
        <v>1105</v>
      </c>
      <c r="CO322">
        <v>200</v>
      </c>
      <c r="CP322">
        <v>271.37042062415202</v>
      </c>
      <c r="CQ322" t="s">
        <v>1103</v>
      </c>
      <c r="CR322" t="s">
        <v>1103</v>
      </c>
      <c r="CS322" t="s">
        <v>4628</v>
      </c>
      <c r="CT322" t="s">
        <v>1101</v>
      </c>
      <c r="CU322" t="s">
        <v>1086</v>
      </c>
      <c r="CV322" t="s">
        <v>1180</v>
      </c>
      <c r="CW322">
        <v>1000</v>
      </c>
      <c r="CX322">
        <v>666.66666666666697</v>
      </c>
      <c r="CY322" t="s">
        <v>1103</v>
      </c>
      <c r="CZ322" t="s">
        <v>1103</v>
      </c>
      <c r="DA322" t="s">
        <v>4648</v>
      </c>
      <c r="GN322" t="s">
        <v>1127</v>
      </c>
      <c r="GO322" t="s">
        <v>1127</v>
      </c>
      <c r="GQ322" t="s">
        <v>1103</v>
      </c>
      <c r="GR322" t="s">
        <v>1103</v>
      </c>
      <c r="GS322" t="s">
        <v>5020</v>
      </c>
      <c r="GT322" t="s">
        <v>1160</v>
      </c>
      <c r="GW322" t="s">
        <v>1103</v>
      </c>
      <c r="GX322" t="s">
        <v>4678</v>
      </c>
      <c r="GY322" t="s">
        <v>1160</v>
      </c>
      <c r="MT322" t="s">
        <v>1118</v>
      </c>
      <c r="MU322" t="s">
        <v>3279</v>
      </c>
      <c r="MV322" t="s">
        <v>1118</v>
      </c>
      <c r="MW322" t="s">
        <v>1123</v>
      </c>
      <c r="MY322" t="s">
        <v>4629</v>
      </c>
      <c r="MZ322" t="s">
        <v>4630</v>
      </c>
      <c r="NA322" t="s">
        <v>4630</v>
      </c>
      <c r="NB322" t="s">
        <v>4630</v>
      </c>
      <c r="NC322" t="s">
        <v>4630</v>
      </c>
      <c r="ND322" t="s">
        <v>4630</v>
      </c>
      <c r="NE322" t="s">
        <v>4630</v>
      </c>
      <c r="NF322" t="s">
        <v>4630</v>
      </c>
      <c r="NH322" t="s">
        <v>4629</v>
      </c>
      <c r="NI322" t="s">
        <v>4630</v>
      </c>
      <c r="NJ322" t="s">
        <v>4630</v>
      </c>
      <c r="NK322" t="s">
        <v>4630</v>
      </c>
      <c r="NL322" t="s">
        <v>4630</v>
      </c>
      <c r="NM322" t="s">
        <v>4630</v>
      </c>
      <c r="NN322" t="s">
        <v>4630</v>
      </c>
      <c r="NO322" t="s">
        <v>4630</v>
      </c>
      <c r="NP322" t="s">
        <v>4630</v>
      </c>
      <c r="NQ322" t="s">
        <v>4630</v>
      </c>
      <c r="NR322" t="s">
        <v>4630</v>
      </c>
      <c r="NS322" t="s">
        <v>4630</v>
      </c>
      <c r="NT322" t="s">
        <v>4630</v>
      </c>
      <c r="NU322" t="s">
        <v>4630</v>
      </c>
      <c r="NV322" t="s">
        <v>4630</v>
      </c>
      <c r="NW322" t="s">
        <v>4630</v>
      </c>
    </row>
    <row r="323" spans="1:387" x14ac:dyDescent="0.25">
      <c r="A323">
        <v>322</v>
      </c>
      <c r="B323" t="s">
        <v>4625</v>
      </c>
      <c r="C323" t="s">
        <v>1205</v>
      </c>
      <c r="D323" t="s">
        <v>3395</v>
      </c>
      <c r="E323" t="s">
        <v>3465</v>
      </c>
      <c r="F323" t="s">
        <v>3581</v>
      </c>
      <c r="G323" t="s">
        <v>1081</v>
      </c>
      <c r="BW323" t="s">
        <v>1101</v>
      </c>
      <c r="BX323" t="s">
        <v>1085</v>
      </c>
      <c r="BY323" t="s">
        <v>1095</v>
      </c>
      <c r="BZ323">
        <v>3000</v>
      </c>
      <c r="CA323">
        <v>827.35797021511303</v>
      </c>
      <c r="CB323" t="s">
        <v>1103</v>
      </c>
      <c r="CC323" t="s">
        <v>1103</v>
      </c>
      <c r="CD323" t="s">
        <v>4648</v>
      </c>
      <c r="GO323" t="s">
        <v>1127</v>
      </c>
      <c r="GW323" t="s">
        <v>1103</v>
      </c>
      <c r="GX323" t="s">
        <v>4678</v>
      </c>
      <c r="GY323" t="s">
        <v>1160</v>
      </c>
      <c r="MT323" t="s">
        <v>1118</v>
      </c>
      <c r="MU323" t="s">
        <v>1197</v>
      </c>
      <c r="MV323" t="s">
        <v>1118</v>
      </c>
      <c r="MW323" t="s">
        <v>1118</v>
      </c>
      <c r="MY323" t="s">
        <v>4629</v>
      </c>
      <c r="MZ323" t="s">
        <v>4630</v>
      </c>
      <c r="NA323" t="s">
        <v>4630</v>
      </c>
      <c r="NB323" t="s">
        <v>4630</v>
      </c>
      <c r="NC323" t="s">
        <v>4630</v>
      </c>
      <c r="ND323" t="s">
        <v>4630</v>
      </c>
      <c r="NE323" t="s">
        <v>4630</v>
      </c>
      <c r="NF323" t="s">
        <v>4630</v>
      </c>
      <c r="NH323" t="s">
        <v>4629</v>
      </c>
      <c r="NI323" t="s">
        <v>4630</v>
      </c>
      <c r="NJ323" t="s">
        <v>4630</v>
      </c>
      <c r="NK323" t="s">
        <v>4630</v>
      </c>
      <c r="NL323" t="s">
        <v>4630</v>
      </c>
      <c r="NM323" t="s">
        <v>4630</v>
      </c>
      <c r="NN323" t="s">
        <v>4630</v>
      </c>
      <c r="NO323" t="s">
        <v>4630</v>
      </c>
      <c r="NP323" t="s">
        <v>4630</v>
      </c>
      <c r="NQ323" t="s">
        <v>4630</v>
      </c>
      <c r="NR323" t="s">
        <v>4630</v>
      </c>
      <c r="NS323" t="s">
        <v>4630</v>
      </c>
      <c r="NT323" t="s">
        <v>4630</v>
      </c>
      <c r="NU323" t="s">
        <v>4630</v>
      </c>
      <c r="NV323" t="s">
        <v>4630</v>
      </c>
      <c r="NW323" t="s">
        <v>4630</v>
      </c>
    </row>
    <row r="324" spans="1:387" x14ac:dyDescent="0.25">
      <c r="A324">
        <v>323</v>
      </c>
      <c r="B324" t="s">
        <v>4625</v>
      </c>
      <c r="C324" t="s">
        <v>1205</v>
      </c>
      <c r="D324" t="s">
        <v>3395</v>
      </c>
      <c r="E324" t="s">
        <v>3465</v>
      </c>
      <c r="F324" t="s">
        <v>3581</v>
      </c>
      <c r="G324" t="s">
        <v>1081</v>
      </c>
      <c r="CM324" t="s">
        <v>1101</v>
      </c>
      <c r="CN324" t="s">
        <v>1105</v>
      </c>
      <c r="CO324">
        <v>200</v>
      </c>
      <c r="CP324">
        <v>271.37042062415202</v>
      </c>
      <c r="CQ324" t="s">
        <v>1103</v>
      </c>
      <c r="CR324" t="s">
        <v>1103</v>
      </c>
      <c r="CS324" t="s">
        <v>4650</v>
      </c>
      <c r="GO324" t="s">
        <v>1127</v>
      </c>
      <c r="GW324" t="s">
        <v>1103</v>
      </c>
      <c r="GX324" t="s">
        <v>4678</v>
      </c>
      <c r="GY324" t="s">
        <v>1160</v>
      </c>
      <c r="MT324" t="s">
        <v>1197</v>
      </c>
      <c r="MU324" t="s">
        <v>1118</v>
      </c>
      <c r="MV324" t="s">
        <v>1123</v>
      </c>
      <c r="MW324" t="s">
        <v>1118</v>
      </c>
      <c r="MY324" t="s">
        <v>4629</v>
      </c>
      <c r="MZ324" t="s">
        <v>4630</v>
      </c>
      <c r="NA324" t="s">
        <v>4630</v>
      </c>
      <c r="NB324" t="s">
        <v>4630</v>
      </c>
      <c r="NC324" t="s">
        <v>4630</v>
      </c>
      <c r="ND324" t="s">
        <v>4630</v>
      </c>
      <c r="NE324" t="s">
        <v>4630</v>
      </c>
      <c r="NF324" t="s">
        <v>4630</v>
      </c>
      <c r="NH324" t="s">
        <v>4629</v>
      </c>
      <c r="NI324" t="s">
        <v>4630</v>
      </c>
      <c r="NJ324" t="s">
        <v>4630</v>
      </c>
      <c r="NK324" t="s">
        <v>4630</v>
      </c>
      <c r="NL324" t="s">
        <v>4630</v>
      </c>
      <c r="NM324" t="s">
        <v>4630</v>
      </c>
      <c r="NN324" t="s">
        <v>4630</v>
      </c>
      <c r="NO324" t="s">
        <v>4630</v>
      </c>
      <c r="NP324" t="s">
        <v>4630</v>
      </c>
      <c r="NQ324" t="s">
        <v>4630</v>
      </c>
      <c r="NR324" t="s">
        <v>4630</v>
      </c>
      <c r="NS324" t="s">
        <v>4630</v>
      </c>
      <c r="NT324" t="s">
        <v>4630</v>
      </c>
      <c r="NU324" t="s">
        <v>4630</v>
      </c>
      <c r="NV324" t="s">
        <v>4630</v>
      </c>
      <c r="NW324" t="s">
        <v>4630</v>
      </c>
    </row>
    <row r="325" spans="1:387" x14ac:dyDescent="0.25">
      <c r="A325">
        <v>324</v>
      </c>
      <c r="B325" t="s">
        <v>4625</v>
      </c>
      <c r="C325" t="s">
        <v>1205</v>
      </c>
      <c r="D325" t="s">
        <v>3395</v>
      </c>
      <c r="E325" t="s">
        <v>3465</v>
      </c>
      <c r="F325" t="s">
        <v>3580</v>
      </c>
      <c r="G325" t="s">
        <v>1081</v>
      </c>
      <c r="CM325" t="s">
        <v>1101</v>
      </c>
      <c r="CN325" t="s">
        <v>1105</v>
      </c>
      <c r="CO325">
        <v>200</v>
      </c>
      <c r="CP325">
        <v>271.37042062415202</v>
      </c>
      <c r="CQ325" t="s">
        <v>1103</v>
      </c>
      <c r="CR325" t="s">
        <v>1103</v>
      </c>
      <c r="CS325" t="s">
        <v>4628</v>
      </c>
      <c r="GO325" t="s">
        <v>1127</v>
      </c>
      <c r="GW325" t="s">
        <v>1103</v>
      </c>
      <c r="GX325" t="s">
        <v>4678</v>
      </c>
      <c r="GY325" t="s">
        <v>1160</v>
      </c>
      <c r="MT325" t="s">
        <v>1197</v>
      </c>
      <c r="MU325" t="s">
        <v>1118</v>
      </c>
      <c r="MV325" t="s">
        <v>1118</v>
      </c>
      <c r="MW325" t="s">
        <v>1118</v>
      </c>
      <c r="MY325" t="s">
        <v>4629</v>
      </c>
      <c r="MZ325" t="s">
        <v>4630</v>
      </c>
      <c r="NA325" t="s">
        <v>4630</v>
      </c>
      <c r="NB325" t="s">
        <v>4630</v>
      </c>
      <c r="NC325" t="s">
        <v>4630</v>
      </c>
      <c r="ND325" t="s">
        <v>4630</v>
      </c>
      <c r="NE325" t="s">
        <v>4630</v>
      </c>
      <c r="NF325" t="s">
        <v>4630</v>
      </c>
      <c r="NH325" t="s">
        <v>4629</v>
      </c>
      <c r="NI325" t="s">
        <v>4630</v>
      </c>
      <c r="NJ325" t="s">
        <v>4630</v>
      </c>
      <c r="NK325" t="s">
        <v>4630</v>
      </c>
      <c r="NL325" t="s">
        <v>4630</v>
      </c>
      <c r="NM325" t="s">
        <v>4630</v>
      </c>
      <c r="NN325" t="s">
        <v>4630</v>
      </c>
      <c r="NO325" t="s">
        <v>4630</v>
      </c>
      <c r="NP325" t="s">
        <v>4630</v>
      </c>
      <c r="NQ325" t="s">
        <v>4630</v>
      </c>
      <c r="NR325" t="s">
        <v>4630</v>
      </c>
      <c r="NS325" t="s">
        <v>4630</v>
      </c>
      <c r="NT325" t="s">
        <v>4630</v>
      </c>
      <c r="NU325" t="s">
        <v>4630</v>
      </c>
      <c r="NV325" t="s">
        <v>4630</v>
      </c>
      <c r="NW325" t="s">
        <v>4630</v>
      </c>
    </row>
    <row r="326" spans="1:387" x14ac:dyDescent="0.25">
      <c r="A326">
        <v>325</v>
      </c>
      <c r="B326" t="s">
        <v>4625</v>
      </c>
      <c r="C326" t="s">
        <v>1205</v>
      </c>
      <c r="D326" t="s">
        <v>3395</v>
      </c>
      <c r="E326" t="s">
        <v>3465</v>
      </c>
      <c r="F326" t="s">
        <v>3580</v>
      </c>
      <c r="G326" t="s">
        <v>1081</v>
      </c>
      <c r="CM326" t="s">
        <v>1101</v>
      </c>
      <c r="CN326" t="s">
        <v>1105</v>
      </c>
      <c r="CO326">
        <v>200</v>
      </c>
      <c r="CP326">
        <v>271.37042062415202</v>
      </c>
      <c r="CQ326" t="s">
        <v>1103</v>
      </c>
      <c r="CR326" t="s">
        <v>1103</v>
      </c>
      <c r="CS326" t="s">
        <v>4632</v>
      </c>
      <c r="GO326" t="s">
        <v>1127</v>
      </c>
      <c r="GW326" t="s">
        <v>1103</v>
      </c>
      <c r="GX326" t="s">
        <v>4678</v>
      </c>
      <c r="GY326" t="s">
        <v>1160</v>
      </c>
      <c r="MT326" t="s">
        <v>3279</v>
      </c>
      <c r="MU326" t="s">
        <v>1118</v>
      </c>
      <c r="MV326" t="s">
        <v>1123</v>
      </c>
      <c r="MW326" t="s">
        <v>1118</v>
      </c>
      <c r="MY326" t="s">
        <v>4629</v>
      </c>
      <c r="MZ326" t="s">
        <v>4630</v>
      </c>
      <c r="NA326" t="s">
        <v>4630</v>
      </c>
      <c r="NB326" t="s">
        <v>4630</v>
      </c>
      <c r="NC326" t="s">
        <v>4630</v>
      </c>
      <c r="ND326" t="s">
        <v>4630</v>
      </c>
      <c r="NE326" t="s">
        <v>4630</v>
      </c>
      <c r="NF326" t="s">
        <v>4630</v>
      </c>
      <c r="NH326" t="s">
        <v>4629</v>
      </c>
      <c r="NI326" t="s">
        <v>4630</v>
      </c>
      <c r="NJ326" t="s">
        <v>4630</v>
      </c>
      <c r="NK326" t="s">
        <v>4630</v>
      </c>
      <c r="NL326" t="s">
        <v>4630</v>
      </c>
      <c r="NM326" t="s">
        <v>4630</v>
      </c>
      <c r="NN326" t="s">
        <v>4630</v>
      </c>
      <c r="NO326" t="s">
        <v>4630</v>
      </c>
      <c r="NP326" t="s">
        <v>4630</v>
      </c>
      <c r="NQ326" t="s">
        <v>4630</v>
      </c>
      <c r="NR326" t="s">
        <v>4630</v>
      </c>
      <c r="NS326" t="s">
        <v>4630</v>
      </c>
      <c r="NT326" t="s">
        <v>4630</v>
      </c>
      <c r="NU326" t="s">
        <v>4630</v>
      </c>
      <c r="NV326" t="s">
        <v>4630</v>
      </c>
      <c r="NW326" t="s">
        <v>4630</v>
      </c>
    </row>
    <row r="327" spans="1:387" x14ac:dyDescent="0.25">
      <c r="A327">
        <v>326</v>
      </c>
      <c r="B327" t="s">
        <v>4625</v>
      </c>
      <c r="C327" t="s">
        <v>1205</v>
      </c>
      <c r="D327" t="s">
        <v>3395</v>
      </c>
      <c r="E327" t="s">
        <v>3465</v>
      </c>
      <c r="F327" t="s">
        <v>3581</v>
      </c>
      <c r="G327" t="s">
        <v>1081</v>
      </c>
      <c r="CM327" t="s">
        <v>1101</v>
      </c>
      <c r="CN327" t="s">
        <v>1105</v>
      </c>
      <c r="CO327">
        <v>200</v>
      </c>
      <c r="CP327">
        <v>271.37042062415202</v>
      </c>
      <c r="CQ327" t="s">
        <v>1103</v>
      </c>
      <c r="CR327" t="s">
        <v>1103</v>
      </c>
      <c r="CS327" t="s">
        <v>4649</v>
      </c>
      <c r="GO327" t="s">
        <v>1127</v>
      </c>
      <c r="GW327" t="s">
        <v>1103</v>
      </c>
      <c r="GX327" t="s">
        <v>4678</v>
      </c>
      <c r="GY327" t="s">
        <v>1160</v>
      </c>
      <c r="MT327" t="s">
        <v>1197</v>
      </c>
      <c r="MU327" t="s">
        <v>1118</v>
      </c>
      <c r="MV327" t="s">
        <v>1118</v>
      </c>
      <c r="MW327" t="s">
        <v>1118</v>
      </c>
      <c r="MY327" t="s">
        <v>4629</v>
      </c>
      <c r="MZ327" t="s">
        <v>4630</v>
      </c>
      <c r="NA327" t="s">
        <v>4630</v>
      </c>
      <c r="NB327" t="s">
        <v>4630</v>
      </c>
      <c r="NC327" t="s">
        <v>4630</v>
      </c>
      <c r="ND327" t="s">
        <v>4630</v>
      </c>
      <c r="NE327" t="s">
        <v>4630</v>
      </c>
      <c r="NF327" t="s">
        <v>4630</v>
      </c>
      <c r="NH327" t="s">
        <v>4629</v>
      </c>
      <c r="NI327" t="s">
        <v>4630</v>
      </c>
      <c r="NJ327" t="s">
        <v>4630</v>
      </c>
      <c r="NK327" t="s">
        <v>4630</v>
      </c>
      <c r="NL327" t="s">
        <v>4630</v>
      </c>
      <c r="NM327" t="s">
        <v>4630</v>
      </c>
      <c r="NN327" t="s">
        <v>4630</v>
      </c>
      <c r="NO327" t="s">
        <v>4630</v>
      </c>
      <c r="NP327" t="s">
        <v>4630</v>
      </c>
      <c r="NQ327" t="s">
        <v>4630</v>
      </c>
      <c r="NR327" t="s">
        <v>4630</v>
      </c>
      <c r="NS327" t="s">
        <v>4630</v>
      </c>
      <c r="NT327" t="s">
        <v>4630</v>
      </c>
      <c r="NU327" t="s">
        <v>4630</v>
      </c>
      <c r="NV327" t="s">
        <v>4630</v>
      </c>
      <c r="NW327" t="s">
        <v>4630</v>
      </c>
    </row>
    <row r="328" spans="1:387" x14ac:dyDescent="0.25">
      <c r="A328">
        <v>327</v>
      </c>
      <c r="B328" t="s">
        <v>4625</v>
      </c>
      <c r="C328" t="s">
        <v>1205</v>
      </c>
      <c r="D328" t="s">
        <v>3395</v>
      </c>
      <c r="E328" t="s">
        <v>3465</v>
      </c>
      <c r="F328" t="s">
        <v>3581</v>
      </c>
      <c r="G328" t="s">
        <v>1081</v>
      </c>
      <c r="CT328" t="s">
        <v>1101</v>
      </c>
      <c r="CU328" t="s">
        <v>1086</v>
      </c>
      <c r="CV328" t="s">
        <v>1180</v>
      </c>
      <c r="CW328">
        <v>1000</v>
      </c>
      <c r="CX328">
        <v>666.66666666666697</v>
      </c>
      <c r="CY328" t="s">
        <v>1103</v>
      </c>
      <c r="CZ328" t="s">
        <v>1103</v>
      </c>
      <c r="DA328" t="s">
        <v>4632</v>
      </c>
      <c r="GO328" t="s">
        <v>1127</v>
      </c>
      <c r="GW328" t="s">
        <v>1103</v>
      </c>
      <c r="GX328" t="s">
        <v>4678</v>
      </c>
      <c r="GY328" t="s">
        <v>1160</v>
      </c>
      <c r="MT328" t="s">
        <v>1197</v>
      </c>
      <c r="MU328" t="s">
        <v>1118</v>
      </c>
      <c r="MV328" t="s">
        <v>1123</v>
      </c>
      <c r="MW328" t="s">
        <v>1118</v>
      </c>
      <c r="MY328" t="s">
        <v>4629</v>
      </c>
      <c r="MZ328" t="s">
        <v>4630</v>
      </c>
      <c r="NA328" t="s">
        <v>4630</v>
      </c>
      <c r="NB328" t="s">
        <v>4630</v>
      </c>
      <c r="NC328" t="s">
        <v>4630</v>
      </c>
      <c r="ND328" t="s">
        <v>4630</v>
      </c>
      <c r="NE328" t="s">
        <v>4630</v>
      </c>
      <c r="NF328" t="s">
        <v>4630</v>
      </c>
      <c r="NH328" t="s">
        <v>4629</v>
      </c>
      <c r="NI328" t="s">
        <v>4630</v>
      </c>
      <c r="NJ328" t="s">
        <v>4630</v>
      </c>
      <c r="NK328" t="s">
        <v>4630</v>
      </c>
      <c r="NL328" t="s">
        <v>4630</v>
      </c>
      <c r="NM328" t="s">
        <v>4630</v>
      </c>
      <c r="NN328" t="s">
        <v>4630</v>
      </c>
      <c r="NO328" t="s">
        <v>4630</v>
      </c>
      <c r="NP328" t="s">
        <v>4630</v>
      </c>
      <c r="NQ328" t="s">
        <v>4630</v>
      </c>
      <c r="NR328" t="s">
        <v>4630</v>
      </c>
      <c r="NS328" t="s">
        <v>4630</v>
      </c>
      <c r="NT328" t="s">
        <v>4630</v>
      </c>
      <c r="NU328" t="s">
        <v>4630</v>
      </c>
      <c r="NV328" t="s">
        <v>4630</v>
      </c>
      <c r="NW328" t="s">
        <v>4630</v>
      </c>
    </row>
    <row r="329" spans="1:387" x14ac:dyDescent="0.25">
      <c r="A329">
        <v>328</v>
      </c>
      <c r="B329" t="s">
        <v>4625</v>
      </c>
      <c r="C329" t="s">
        <v>1205</v>
      </c>
      <c r="D329" t="s">
        <v>3395</v>
      </c>
      <c r="E329" t="s">
        <v>3465</v>
      </c>
      <c r="F329" t="s">
        <v>3581</v>
      </c>
      <c r="G329" t="s">
        <v>1081</v>
      </c>
      <c r="CT329" t="s">
        <v>1101</v>
      </c>
      <c r="CU329" t="s">
        <v>1086</v>
      </c>
      <c r="CV329" t="s">
        <v>1180</v>
      </c>
      <c r="CW329">
        <v>1000</v>
      </c>
      <c r="CX329">
        <v>666.66666666666697</v>
      </c>
      <c r="CY329" t="s">
        <v>1103</v>
      </c>
      <c r="CZ329" t="s">
        <v>1103</v>
      </c>
      <c r="DA329" t="s">
        <v>4650</v>
      </c>
      <c r="GO329" t="s">
        <v>1127</v>
      </c>
      <c r="GW329" t="s">
        <v>1103</v>
      </c>
      <c r="GX329" t="s">
        <v>4678</v>
      </c>
      <c r="GY329" t="s">
        <v>1160</v>
      </c>
      <c r="MT329" t="s">
        <v>1197</v>
      </c>
      <c r="MU329" t="s">
        <v>1118</v>
      </c>
      <c r="MV329" t="s">
        <v>1123</v>
      </c>
      <c r="MW329" t="s">
        <v>1118</v>
      </c>
      <c r="MY329" t="s">
        <v>4629</v>
      </c>
      <c r="MZ329" t="s">
        <v>4630</v>
      </c>
      <c r="NA329" t="s">
        <v>4630</v>
      </c>
      <c r="NB329" t="s">
        <v>4630</v>
      </c>
      <c r="NC329" t="s">
        <v>4630</v>
      </c>
      <c r="ND329" t="s">
        <v>4630</v>
      </c>
      <c r="NE329" t="s">
        <v>4630</v>
      </c>
      <c r="NF329" t="s">
        <v>4630</v>
      </c>
      <c r="NH329" t="s">
        <v>4629</v>
      </c>
      <c r="NI329" t="s">
        <v>4630</v>
      </c>
      <c r="NJ329" t="s">
        <v>4630</v>
      </c>
      <c r="NK329" t="s">
        <v>4630</v>
      </c>
      <c r="NL329" t="s">
        <v>4630</v>
      </c>
      <c r="NM329" t="s">
        <v>4630</v>
      </c>
      <c r="NN329" t="s">
        <v>4630</v>
      </c>
      <c r="NO329" t="s">
        <v>4630</v>
      </c>
      <c r="NP329" t="s">
        <v>4630</v>
      </c>
      <c r="NQ329" t="s">
        <v>4630</v>
      </c>
      <c r="NR329" t="s">
        <v>4630</v>
      </c>
      <c r="NS329" t="s">
        <v>4630</v>
      </c>
      <c r="NT329" t="s">
        <v>4630</v>
      </c>
      <c r="NU329" t="s">
        <v>4630</v>
      </c>
      <c r="NV329" t="s">
        <v>4630</v>
      </c>
      <c r="NW329" t="s">
        <v>4630</v>
      </c>
    </row>
    <row r="330" spans="1:387" x14ac:dyDescent="0.25">
      <c r="A330">
        <v>329</v>
      </c>
      <c r="B330" t="s">
        <v>4625</v>
      </c>
      <c r="C330" t="s">
        <v>1205</v>
      </c>
      <c r="D330" t="s">
        <v>3395</v>
      </c>
      <c r="E330" t="s">
        <v>3465</v>
      </c>
      <c r="F330" t="s">
        <v>3581</v>
      </c>
      <c r="G330" t="s">
        <v>1081</v>
      </c>
      <c r="CT330" t="s">
        <v>1101</v>
      </c>
      <c r="CU330" t="s">
        <v>1086</v>
      </c>
      <c r="CV330" t="s">
        <v>1087</v>
      </c>
      <c r="CW330">
        <v>500</v>
      </c>
      <c r="CX330">
        <v>1000</v>
      </c>
      <c r="CY330" t="s">
        <v>1103</v>
      </c>
      <c r="CZ330" t="s">
        <v>1103</v>
      </c>
      <c r="DA330" t="s">
        <v>4632</v>
      </c>
      <c r="GO330" t="s">
        <v>1127</v>
      </c>
      <c r="GW330" t="s">
        <v>1103</v>
      </c>
      <c r="GX330" t="s">
        <v>4678</v>
      </c>
      <c r="GY330" t="s">
        <v>1160</v>
      </c>
      <c r="MT330" t="s">
        <v>1197</v>
      </c>
      <c r="MU330" t="s">
        <v>1118</v>
      </c>
      <c r="MV330" t="s">
        <v>1118</v>
      </c>
      <c r="MW330" t="s">
        <v>1123</v>
      </c>
      <c r="MY330" t="s">
        <v>4629</v>
      </c>
      <c r="MZ330" t="s">
        <v>4630</v>
      </c>
      <c r="NA330" t="s">
        <v>4630</v>
      </c>
      <c r="NB330" t="s">
        <v>4630</v>
      </c>
      <c r="NC330" t="s">
        <v>4630</v>
      </c>
      <c r="ND330" t="s">
        <v>4630</v>
      </c>
      <c r="NE330" t="s">
        <v>4630</v>
      </c>
      <c r="NF330" t="s">
        <v>4630</v>
      </c>
      <c r="NH330" t="s">
        <v>4629</v>
      </c>
      <c r="NI330" t="s">
        <v>4630</v>
      </c>
      <c r="NJ330" t="s">
        <v>4630</v>
      </c>
      <c r="NK330" t="s">
        <v>4630</v>
      </c>
      <c r="NL330" t="s">
        <v>4630</v>
      </c>
      <c r="NM330" t="s">
        <v>4630</v>
      </c>
      <c r="NN330" t="s">
        <v>4630</v>
      </c>
      <c r="NO330" t="s">
        <v>4630</v>
      </c>
      <c r="NP330" t="s">
        <v>4630</v>
      </c>
      <c r="NQ330" t="s">
        <v>4630</v>
      </c>
      <c r="NR330" t="s">
        <v>4630</v>
      </c>
      <c r="NS330" t="s">
        <v>4630</v>
      </c>
      <c r="NT330" t="s">
        <v>4630</v>
      </c>
      <c r="NU330" t="s">
        <v>4630</v>
      </c>
      <c r="NV330" t="s">
        <v>4630</v>
      </c>
      <c r="NW330" t="s">
        <v>4630</v>
      </c>
    </row>
    <row r="331" spans="1:387" x14ac:dyDescent="0.25">
      <c r="A331">
        <v>330</v>
      </c>
      <c r="B331" t="s">
        <v>4625</v>
      </c>
      <c r="C331" t="s">
        <v>1205</v>
      </c>
      <c r="D331" t="s">
        <v>3395</v>
      </c>
      <c r="E331" t="s">
        <v>3465</v>
      </c>
      <c r="F331" t="s">
        <v>3581</v>
      </c>
      <c r="G331" t="s">
        <v>1081</v>
      </c>
      <c r="CT331" t="s">
        <v>1101</v>
      </c>
      <c r="CU331" t="s">
        <v>1086</v>
      </c>
      <c r="CV331" t="s">
        <v>1180</v>
      </c>
      <c r="CW331">
        <v>1000</v>
      </c>
      <c r="CX331">
        <v>666.66666666666697</v>
      </c>
      <c r="CY331" t="s">
        <v>1103</v>
      </c>
      <c r="CZ331" t="s">
        <v>1103</v>
      </c>
      <c r="DA331" t="s">
        <v>4648</v>
      </c>
      <c r="GO331" t="s">
        <v>1127</v>
      </c>
      <c r="GW331" t="s">
        <v>1103</v>
      </c>
      <c r="GX331" t="s">
        <v>4678</v>
      </c>
      <c r="GY331" t="s">
        <v>1160</v>
      </c>
      <c r="MT331" t="s">
        <v>1197</v>
      </c>
      <c r="MU331" t="s">
        <v>1118</v>
      </c>
      <c r="MV331" t="s">
        <v>1123</v>
      </c>
      <c r="MW331" t="s">
        <v>1118</v>
      </c>
      <c r="MY331" t="s">
        <v>4629</v>
      </c>
      <c r="MZ331" t="s">
        <v>4630</v>
      </c>
      <c r="NA331" t="s">
        <v>4630</v>
      </c>
      <c r="NB331" t="s">
        <v>4630</v>
      </c>
      <c r="NC331" t="s">
        <v>4630</v>
      </c>
      <c r="ND331" t="s">
        <v>4630</v>
      </c>
      <c r="NE331" t="s">
        <v>4630</v>
      </c>
      <c r="NF331" t="s">
        <v>4630</v>
      </c>
      <c r="NH331" t="s">
        <v>4629</v>
      </c>
      <c r="NI331" t="s">
        <v>4630</v>
      </c>
      <c r="NJ331" t="s">
        <v>4630</v>
      </c>
      <c r="NK331" t="s">
        <v>4630</v>
      </c>
      <c r="NL331" t="s">
        <v>4630</v>
      </c>
      <c r="NM331" t="s">
        <v>4630</v>
      </c>
      <c r="NN331" t="s">
        <v>4630</v>
      </c>
      <c r="NO331" t="s">
        <v>4630</v>
      </c>
      <c r="NP331" t="s">
        <v>4630</v>
      </c>
      <c r="NQ331" t="s">
        <v>4630</v>
      </c>
      <c r="NR331" t="s">
        <v>4630</v>
      </c>
      <c r="NS331" t="s">
        <v>4630</v>
      </c>
      <c r="NT331" t="s">
        <v>4630</v>
      </c>
      <c r="NU331" t="s">
        <v>4630</v>
      </c>
      <c r="NV331" t="s">
        <v>4630</v>
      </c>
      <c r="NW331" t="s">
        <v>4630</v>
      </c>
    </row>
    <row r="332" spans="1:387" x14ac:dyDescent="0.25">
      <c r="A332">
        <v>331</v>
      </c>
      <c r="B332" t="s">
        <v>4957</v>
      </c>
      <c r="C332" t="s">
        <v>1205</v>
      </c>
      <c r="D332" t="s">
        <v>3395</v>
      </c>
      <c r="E332" t="s">
        <v>3465</v>
      </c>
      <c r="F332" t="s">
        <v>3581</v>
      </c>
      <c r="G332" t="s">
        <v>1081</v>
      </c>
      <c r="P332" t="s">
        <v>1101</v>
      </c>
      <c r="U332" t="s">
        <v>1103</v>
      </c>
      <c r="V332" t="s">
        <v>1103</v>
      </c>
      <c r="GN332" t="s">
        <v>1127</v>
      </c>
      <c r="GQ332" t="s">
        <v>1103</v>
      </c>
      <c r="GR332" t="s">
        <v>1103</v>
      </c>
      <c r="GS332" t="s">
        <v>5020</v>
      </c>
      <c r="GT332" t="s">
        <v>1160</v>
      </c>
      <c r="GW332" t="s">
        <v>1103</v>
      </c>
      <c r="GX332" t="s">
        <v>5022</v>
      </c>
      <c r="GY332" t="s">
        <v>1160</v>
      </c>
      <c r="MY332" t="s">
        <v>4629</v>
      </c>
      <c r="MZ332" t="s">
        <v>4630</v>
      </c>
      <c r="NA332" t="s">
        <v>4630</v>
      </c>
      <c r="NB332" t="s">
        <v>4630</v>
      </c>
      <c r="NC332" t="s">
        <v>4630</v>
      </c>
      <c r="ND332" t="s">
        <v>4630</v>
      </c>
      <c r="NE332" t="s">
        <v>4630</v>
      </c>
      <c r="NF332" t="s">
        <v>4630</v>
      </c>
      <c r="NH332" t="s">
        <v>4629</v>
      </c>
      <c r="NI332" t="s">
        <v>4630</v>
      </c>
      <c r="NJ332" t="s">
        <v>4630</v>
      </c>
      <c r="NK332" t="s">
        <v>4630</v>
      </c>
      <c r="NL332" t="s">
        <v>4630</v>
      </c>
      <c r="NM332" t="s">
        <v>4630</v>
      </c>
      <c r="NN332" t="s">
        <v>4630</v>
      </c>
      <c r="NO332" t="s">
        <v>4630</v>
      </c>
      <c r="NP332" t="s">
        <v>4630</v>
      </c>
      <c r="NQ332" t="s">
        <v>4630</v>
      </c>
      <c r="NR332" t="s">
        <v>4630</v>
      </c>
      <c r="NS332" t="s">
        <v>4630</v>
      </c>
      <c r="NT332" t="s">
        <v>4630</v>
      </c>
      <c r="NU332" t="s">
        <v>4630</v>
      </c>
      <c r="NV332" t="s">
        <v>4630</v>
      </c>
      <c r="NW332" t="s">
        <v>4630</v>
      </c>
    </row>
    <row r="333" spans="1:387" x14ac:dyDescent="0.25">
      <c r="A333">
        <v>332</v>
      </c>
      <c r="B333" t="s">
        <v>4957</v>
      </c>
      <c r="C333" t="s">
        <v>1205</v>
      </c>
      <c r="D333" t="s">
        <v>3395</v>
      </c>
      <c r="E333" t="s">
        <v>3465</v>
      </c>
      <c r="F333" t="s">
        <v>3581</v>
      </c>
      <c r="G333" t="s">
        <v>1081</v>
      </c>
      <c r="P333" t="s">
        <v>1101</v>
      </c>
      <c r="Q333" t="s">
        <v>1094</v>
      </c>
      <c r="R333" t="s">
        <v>1146</v>
      </c>
      <c r="S333" t="s">
        <v>4823</v>
      </c>
      <c r="T333" t="s">
        <v>4823</v>
      </c>
      <c r="U333" t="s">
        <v>1103</v>
      </c>
      <c r="V333" t="s">
        <v>1103</v>
      </c>
      <c r="AE333" t="s">
        <v>1101</v>
      </c>
      <c r="AF333" t="s">
        <v>1146</v>
      </c>
      <c r="AG333" t="s">
        <v>4689</v>
      </c>
      <c r="AH333" t="s">
        <v>4689</v>
      </c>
      <c r="GN333" t="s">
        <v>1127</v>
      </c>
      <c r="GQ333" t="s">
        <v>1103</v>
      </c>
      <c r="GR333" t="s">
        <v>1103</v>
      </c>
      <c r="GS333" t="s">
        <v>5020</v>
      </c>
      <c r="GT333" t="s">
        <v>1160</v>
      </c>
      <c r="GW333" t="s">
        <v>1103</v>
      </c>
      <c r="GX333" t="s">
        <v>5023</v>
      </c>
      <c r="GY333" t="s">
        <v>1160</v>
      </c>
      <c r="MY333" t="s">
        <v>4629</v>
      </c>
      <c r="MZ333" t="s">
        <v>4630</v>
      </c>
      <c r="NA333" t="s">
        <v>4630</v>
      </c>
      <c r="NB333" t="s">
        <v>4630</v>
      </c>
      <c r="NC333" t="s">
        <v>4630</v>
      </c>
      <c r="ND333" t="s">
        <v>4630</v>
      </c>
      <c r="NE333" t="s">
        <v>4630</v>
      </c>
      <c r="NF333" t="s">
        <v>4630</v>
      </c>
      <c r="NH333" t="s">
        <v>4629</v>
      </c>
      <c r="NI333" t="s">
        <v>4630</v>
      </c>
      <c r="NJ333" t="s">
        <v>4630</v>
      </c>
      <c r="NK333" t="s">
        <v>4630</v>
      </c>
      <c r="NL333" t="s">
        <v>4630</v>
      </c>
      <c r="NM333" t="s">
        <v>4630</v>
      </c>
      <c r="NN333" t="s">
        <v>4630</v>
      </c>
      <c r="NO333" t="s">
        <v>4630</v>
      </c>
      <c r="NP333" t="s">
        <v>4630</v>
      </c>
      <c r="NQ333" t="s">
        <v>4630</v>
      </c>
      <c r="NR333" t="s">
        <v>4630</v>
      </c>
      <c r="NS333" t="s">
        <v>4630</v>
      </c>
      <c r="NT333" t="s">
        <v>4630</v>
      </c>
      <c r="NU333" t="s">
        <v>4630</v>
      </c>
      <c r="NV333" t="s">
        <v>4630</v>
      </c>
      <c r="NW333" t="s">
        <v>4630</v>
      </c>
    </row>
    <row r="334" spans="1:387" x14ac:dyDescent="0.25">
      <c r="A334">
        <v>333</v>
      </c>
      <c r="B334" t="s">
        <v>4957</v>
      </c>
      <c r="C334" t="s">
        <v>1205</v>
      </c>
      <c r="D334" t="s">
        <v>3395</v>
      </c>
      <c r="E334" t="s">
        <v>3465</v>
      </c>
      <c r="F334" t="s">
        <v>3581</v>
      </c>
      <c r="G334" t="s">
        <v>1081</v>
      </c>
      <c r="BO334" t="s">
        <v>1101</v>
      </c>
      <c r="BP334" t="s">
        <v>1104</v>
      </c>
      <c r="BQ334" t="s">
        <v>1146</v>
      </c>
      <c r="BR334" t="s">
        <v>4823</v>
      </c>
      <c r="BS334" t="s">
        <v>4823</v>
      </c>
      <c r="GO334" t="s">
        <v>1127</v>
      </c>
      <c r="GW334" t="s">
        <v>1103</v>
      </c>
      <c r="GX334" t="s">
        <v>4678</v>
      </c>
      <c r="GY334" t="s">
        <v>1160</v>
      </c>
      <c r="MY334" t="s">
        <v>4629</v>
      </c>
      <c r="MZ334" t="s">
        <v>4630</v>
      </c>
      <c r="NA334" t="s">
        <v>4630</v>
      </c>
      <c r="NB334" t="s">
        <v>4630</v>
      </c>
      <c r="NC334" t="s">
        <v>4630</v>
      </c>
      <c r="ND334" t="s">
        <v>4630</v>
      </c>
      <c r="NE334" t="s">
        <v>4630</v>
      </c>
      <c r="NF334" t="s">
        <v>4630</v>
      </c>
      <c r="NH334" t="s">
        <v>4629</v>
      </c>
      <c r="NI334" t="s">
        <v>4630</v>
      </c>
      <c r="NJ334" t="s">
        <v>4630</v>
      </c>
      <c r="NK334" t="s">
        <v>4630</v>
      </c>
      <c r="NL334" t="s">
        <v>4630</v>
      </c>
      <c r="NM334" t="s">
        <v>4630</v>
      </c>
      <c r="NN334" t="s">
        <v>4630</v>
      </c>
      <c r="NO334" t="s">
        <v>4630</v>
      </c>
      <c r="NP334" t="s">
        <v>4630</v>
      </c>
      <c r="NQ334" t="s">
        <v>4630</v>
      </c>
      <c r="NR334" t="s">
        <v>4630</v>
      </c>
      <c r="NS334" t="s">
        <v>4630</v>
      </c>
      <c r="NT334" t="s">
        <v>4630</v>
      </c>
      <c r="NU334" t="s">
        <v>4630</v>
      </c>
      <c r="NV334" t="s">
        <v>4630</v>
      </c>
      <c r="NW334" t="s">
        <v>4630</v>
      </c>
    </row>
    <row r="335" spans="1:387" x14ac:dyDescent="0.25">
      <c r="A335">
        <v>334</v>
      </c>
      <c r="B335" t="s">
        <v>4957</v>
      </c>
      <c r="C335" t="s">
        <v>1205</v>
      </c>
      <c r="D335" t="s">
        <v>3395</v>
      </c>
      <c r="E335" t="s">
        <v>3465</v>
      </c>
      <c r="F335" t="s">
        <v>3581</v>
      </c>
      <c r="G335" t="s">
        <v>1081</v>
      </c>
      <c r="BG335" t="s">
        <v>1101</v>
      </c>
      <c r="BL335" t="s">
        <v>1103</v>
      </c>
      <c r="BM335" t="s">
        <v>1103</v>
      </c>
      <c r="BN335" t="s">
        <v>4648</v>
      </c>
      <c r="GO335" t="s">
        <v>1127</v>
      </c>
      <c r="GW335" t="s">
        <v>1103</v>
      </c>
      <c r="GX335" t="s">
        <v>4678</v>
      </c>
      <c r="GY335" t="s">
        <v>1160</v>
      </c>
      <c r="MT335" t="s">
        <v>1118</v>
      </c>
      <c r="MU335" t="s">
        <v>1197</v>
      </c>
      <c r="MV335" t="s">
        <v>1118</v>
      </c>
      <c r="MW335" t="s">
        <v>1118</v>
      </c>
      <c r="MY335" t="s">
        <v>4629</v>
      </c>
      <c r="MZ335" t="s">
        <v>4630</v>
      </c>
      <c r="NA335" t="s">
        <v>4630</v>
      </c>
      <c r="NB335" t="s">
        <v>4630</v>
      </c>
      <c r="NC335" t="s">
        <v>4630</v>
      </c>
      <c r="ND335" t="s">
        <v>4630</v>
      </c>
      <c r="NE335" t="s">
        <v>4630</v>
      </c>
      <c r="NF335" t="s">
        <v>4630</v>
      </c>
      <c r="NH335" t="s">
        <v>4629</v>
      </c>
      <c r="NI335" t="s">
        <v>4630</v>
      </c>
      <c r="NJ335" t="s">
        <v>4630</v>
      </c>
      <c r="NK335" t="s">
        <v>4630</v>
      </c>
      <c r="NL335" t="s">
        <v>4630</v>
      </c>
      <c r="NM335" t="s">
        <v>4630</v>
      </c>
      <c r="NN335" t="s">
        <v>4630</v>
      </c>
      <c r="NO335" t="s">
        <v>4630</v>
      </c>
      <c r="NP335" t="s">
        <v>4630</v>
      </c>
      <c r="NQ335" t="s">
        <v>4630</v>
      </c>
      <c r="NR335" t="s">
        <v>4630</v>
      </c>
      <c r="NS335" t="s">
        <v>4630</v>
      </c>
      <c r="NT335" t="s">
        <v>4630</v>
      </c>
      <c r="NU335" t="s">
        <v>4630</v>
      </c>
      <c r="NV335" t="s">
        <v>4630</v>
      </c>
      <c r="NW335" t="s">
        <v>4630</v>
      </c>
    </row>
    <row r="336" spans="1:387" x14ac:dyDescent="0.25">
      <c r="A336">
        <v>335</v>
      </c>
      <c r="B336" t="s">
        <v>4957</v>
      </c>
      <c r="C336" t="s">
        <v>1205</v>
      </c>
      <c r="D336" t="s">
        <v>3395</v>
      </c>
      <c r="E336" t="s">
        <v>3465</v>
      </c>
      <c r="F336" t="s">
        <v>3581</v>
      </c>
      <c r="G336" t="s">
        <v>1081</v>
      </c>
      <c r="BW336" t="s">
        <v>1101</v>
      </c>
      <c r="BX336" t="s">
        <v>1106</v>
      </c>
      <c r="BY336" t="s">
        <v>1095</v>
      </c>
      <c r="BZ336">
        <v>3000</v>
      </c>
      <c r="CA336">
        <v>873.61677344204998</v>
      </c>
      <c r="GO336" t="s">
        <v>1127</v>
      </c>
      <c r="GW336" t="s">
        <v>1103</v>
      </c>
      <c r="GX336" t="s">
        <v>4678</v>
      </c>
      <c r="GY336" t="s">
        <v>1160</v>
      </c>
      <c r="MT336" t="s">
        <v>1197</v>
      </c>
      <c r="MU336" t="s">
        <v>1118</v>
      </c>
      <c r="MV336" t="s">
        <v>1118</v>
      </c>
      <c r="MW336" t="s">
        <v>1118</v>
      </c>
      <c r="MY336" t="s">
        <v>4629</v>
      </c>
      <c r="MZ336" t="s">
        <v>4630</v>
      </c>
      <c r="NA336" t="s">
        <v>4630</v>
      </c>
      <c r="NB336" t="s">
        <v>4630</v>
      </c>
      <c r="NC336" t="s">
        <v>4630</v>
      </c>
      <c r="ND336" t="s">
        <v>4630</v>
      </c>
      <c r="NE336" t="s">
        <v>4630</v>
      </c>
      <c r="NF336" t="s">
        <v>4630</v>
      </c>
      <c r="NH336" t="s">
        <v>4629</v>
      </c>
      <c r="NI336" t="s">
        <v>4630</v>
      </c>
      <c r="NJ336" t="s">
        <v>4630</v>
      </c>
      <c r="NK336" t="s">
        <v>4630</v>
      </c>
      <c r="NL336" t="s">
        <v>4630</v>
      </c>
      <c r="NM336" t="s">
        <v>4630</v>
      </c>
      <c r="NN336" t="s">
        <v>4630</v>
      </c>
      <c r="NO336" t="s">
        <v>4630</v>
      </c>
      <c r="NP336" t="s">
        <v>4630</v>
      </c>
      <c r="NQ336" t="s">
        <v>4630</v>
      </c>
      <c r="NR336" t="s">
        <v>4630</v>
      </c>
      <c r="NS336" t="s">
        <v>4630</v>
      </c>
      <c r="NT336" t="s">
        <v>4630</v>
      </c>
      <c r="NU336" t="s">
        <v>4630</v>
      </c>
      <c r="NV336" t="s">
        <v>4630</v>
      </c>
      <c r="NW336" t="s">
        <v>4630</v>
      </c>
    </row>
    <row r="337" spans="1:387" x14ac:dyDescent="0.25">
      <c r="A337">
        <v>336</v>
      </c>
      <c r="B337" t="s">
        <v>4957</v>
      </c>
      <c r="C337" t="s">
        <v>1205</v>
      </c>
      <c r="D337" t="s">
        <v>3395</v>
      </c>
      <c r="E337" t="s">
        <v>3465</v>
      </c>
      <c r="F337" t="s">
        <v>3581</v>
      </c>
      <c r="G337" t="s">
        <v>1081</v>
      </c>
      <c r="CE337" t="s">
        <v>1101</v>
      </c>
      <c r="CF337" t="s">
        <v>1106</v>
      </c>
      <c r="CG337" t="s">
        <v>1146</v>
      </c>
      <c r="CH337" t="s">
        <v>4840</v>
      </c>
      <c r="CI337" t="s">
        <v>4840</v>
      </c>
      <c r="CJ337" t="s">
        <v>1103</v>
      </c>
      <c r="CK337" t="s">
        <v>1103</v>
      </c>
      <c r="CL337" t="s">
        <v>4635</v>
      </c>
      <c r="GO337" t="s">
        <v>1127</v>
      </c>
      <c r="GW337" t="s">
        <v>1103</v>
      </c>
      <c r="GX337" t="s">
        <v>4678</v>
      </c>
      <c r="GY337" t="s">
        <v>1160</v>
      </c>
      <c r="MY337" t="s">
        <v>4629</v>
      </c>
      <c r="MZ337" t="s">
        <v>4630</v>
      </c>
      <c r="NA337" t="s">
        <v>4630</v>
      </c>
      <c r="NB337" t="s">
        <v>4630</v>
      </c>
      <c r="NC337" t="s">
        <v>4630</v>
      </c>
      <c r="ND337" t="s">
        <v>4630</v>
      </c>
      <c r="NE337" t="s">
        <v>4630</v>
      </c>
      <c r="NF337" t="s">
        <v>4630</v>
      </c>
      <c r="NH337" t="s">
        <v>4629</v>
      </c>
      <c r="NI337" t="s">
        <v>4630</v>
      </c>
      <c r="NJ337" t="s">
        <v>4630</v>
      </c>
      <c r="NK337" t="s">
        <v>4630</v>
      </c>
      <c r="NL337" t="s">
        <v>4630</v>
      </c>
      <c r="NM337" t="s">
        <v>4630</v>
      </c>
      <c r="NN337" t="s">
        <v>4630</v>
      </c>
      <c r="NO337" t="s">
        <v>4630</v>
      </c>
      <c r="NP337" t="s">
        <v>4630</v>
      </c>
      <c r="NQ337" t="s">
        <v>4630</v>
      </c>
      <c r="NR337" t="s">
        <v>4630</v>
      </c>
      <c r="NS337" t="s">
        <v>4630</v>
      </c>
      <c r="NT337" t="s">
        <v>4630</v>
      </c>
      <c r="NU337" t="s">
        <v>4630</v>
      </c>
      <c r="NV337" t="s">
        <v>4630</v>
      </c>
      <c r="NW337" t="s">
        <v>4630</v>
      </c>
    </row>
    <row r="338" spans="1:387" x14ac:dyDescent="0.25">
      <c r="A338">
        <v>337</v>
      </c>
      <c r="B338" t="s">
        <v>4957</v>
      </c>
      <c r="C338" t="s">
        <v>1205</v>
      </c>
      <c r="D338" t="s">
        <v>3395</v>
      </c>
      <c r="E338" t="s">
        <v>3465</v>
      </c>
      <c r="F338" t="s">
        <v>3581</v>
      </c>
      <c r="G338" t="s">
        <v>1081</v>
      </c>
      <c r="FG338" t="s">
        <v>1101</v>
      </c>
      <c r="FH338" t="s">
        <v>4840</v>
      </c>
      <c r="FI338" t="s">
        <v>4840</v>
      </c>
      <c r="FJ338" t="s">
        <v>1101</v>
      </c>
      <c r="FK338" t="s">
        <v>4689</v>
      </c>
      <c r="FL338" t="s">
        <v>4689</v>
      </c>
      <c r="MY338" t="s">
        <v>4629</v>
      </c>
      <c r="MZ338" t="s">
        <v>4630</v>
      </c>
      <c r="NA338" t="s">
        <v>4630</v>
      </c>
      <c r="NB338" t="s">
        <v>4630</v>
      </c>
      <c r="NC338" t="s">
        <v>4630</v>
      </c>
      <c r="ND338" t="s">
        <v>4630</v>
      </c>
      <c r="NE338" t="s">
        <v>4630</v>
      </c>
      <c r="NF338" t="s">
        <v>4630</v>
      </c>
      <c r="NH338" t="s">
        <v>4629</v>
      </c>
      <c r="NI338" t="s">
        <v>4630</v>
      </c>
      <c r="NJ338" t="s">
        <v>4630</v>
      </c>
      <c r="NK338" t="s">
        <v>4630</v>
      </c>
      <c r="NL338" t="s">
        <v>4630</v>
      </c>
      <c r="NM338" t="s">
        <v>4630</v>
      </c>
      <c r="NN338" t="s">
        <v>4630</v>
      </c>
      <c r="NO338" t="s">
        <v>4630</v>
      </c>
      <c r="NP338" t="s">
        <v>4630</v>
      </c>
      <c r="NQ338" t="s">
        <v>4630</v>
      </c>
      <c r="NR338" t="s">
        <v>4630</v>
      </c>
      <c r="NS338" t="s">
        <v>4630</v>
      </c>
      <c r="NT338" t="s">
        <v>4630</v>
      </c>
      <c r="NU338" t="s">
        <v>4630</v>
      </c>
      <c r="NV338" t="s">
        <v>4630</v>
      </c>
      <c r="NW338" t="s">
        <v>4630</v>
      </c>
    </row>
    <row r="339" spans="1:387" x14ac:dyDescent="0.25">
      <c r="A339">
        <v>338</v>
      </c>
      <c r="B339" t="s">
        <v>4957</v>
      </c>
      <c r="C339" t="s">
        <v>1205</v>
      </c>
      <c r="D339" t="s">
        <v>3395</v>
      </c>
      <c r="E339" t="s">
        <v>3465</v>
      </c>
      <c r="F339" t="s">
        <v>3581</v>
      </c>
      <c r="G339" t="s">
        <v>1081</v>
      </c>
      <c r="FG339" t="s">
        <v>1101</v>
      </c>
      <c r="FH339" t="s">
        <v>4803</v>
      </c>
      <c r="FI339" t="s">
        <v>4803</v>
      </c>
      <c r="FJ339" t="s">
        <v>1101</v>
      </c>
      <c r="FK339" t="s">
        <v>4644</v>
      </c>
      <c r="FL339" t="s">
        <v>4644</v>
      </c>
      <c r="MY339" t="s">
        <v>4629</v>
      </c>
      <c r="MZ339" t="s">
        <v>4630</v>
      </c>
      <c r="NA339" t="s">
        <v>4630</v>
      </c>
      <c r="NB339" t="s">
        <v>4630</v>
      </c>
      <c r="NC339" t="s">
        <v>4630</v>
      </c>
      <c r="ND339" t="s">
        <v>4630</v>
      </c>
      <c r="NE339" t="s">
        <v>4630</v>
      </c>
      <c r="NF339" t="s">
        <v>4630</v>
      </c>
      <c r="NH339" t="s">
        <v>4629</v>
      </c>
      <c r="NI339" t="s">
        <v>4630</v>
      </c>
      <c r="NJ339" t="s">
        <v>4630</v>
      </c>
      <c r="NK339" t="s">
        <v>4630</v>
      </c>
      <c r="NL339" t="s">
        <v>4630</v>
      </c>
      <c r="NM339" t="s">
        <v>4630</v>
      </c>
      <c r="NN339" t="s">
        <v>4630</v>
      </c>
      <c r="NO339" t="s">
        <v>4630</v>
      </c>
      <c r="NP339" t="s">
        <v>4630</v>
      </c>
      <c r="NQ339" t="s">
        <v>4630</v>
      </c>
      <c r="NR339" t="s">
        <v>4630</v>
      </c>
      <c r="NS339" t="s">
        <v>4630</v>
      </c>
      <c r="NT339" t="s">
        <v>4630</v>
      </c>
      <c r="NU339" t="s">
        <v>4630</v>
      </c>
      <c r="NV339" t="s">
        <v>4630</v>
      </c>
      <c r="NW339" t="s">
        <v>4630</v>
      </c>
    </row>
    <row r="340" spans="1:387" x14ac:dyDescent="0.25">
      <c r="A340">
        <v>339</v>
      </c>
      <c r="B340" t="s">
        <v>4957</v>
      </c>
      <c r="C340" t="s">
        <v>1205</v>
      </c>
      <c r="D340" t="s">
        <v>3395</v>
      </c>
      <c r="E340" t="s">
        <v>3465</v>
      </c>
      <c r="F340" t="s">
        <v>3581</v>
      </c>
      <c r="G340" t="s">
        <v>1081</v>
      </c>
    </row>
    <row r="341" spans="1:387" x14ac:dyDescent="0.25">
      <c r="A341">
        <v>340</v>
      </c>
      <c r="B341" t="s">
        <v>4957</v>
      </c>
      <c r="C341" t="s">
        <v>1205</v>
      </c>
      <c r="D341" t="s">
        <v>3395</v>
      </c>
      <c r="E341" t="s">
        <v>3465</v>
      </c>
      <c r="F341" t="s">
        <v>3581</v>
      </c>
      <c r="G341" t="s">
        <v>1081</v>
      </c>
      <c r="H341" t="s">
        <v>1101</v>
      </c>
      <c r="X341" t="s">
        <v>1101</v>
      </c>
      <c r="GN341" t="s">
        <v>1127</v>
      </c>
      <c r="GQ341" t="s">
        <v>1103</v>
      </c>
      <c r="GR341" t="s">
        <v>1103</v>
      </c>
      <c r="GS341" t="s">
        <v>5020</v>
      </c>
      <c r="GT341" t="s">
        <v>1160</v>
      </c>
      <c r="GW341" t="s">
        <v>1103</v>
      </c>
      <c r="GX341" t="s">
        <v>5022</v>
      </c>
      <c r="GY341" t="s">
        <v>1160</v>
      </c>
      <c r="MT341" t="s">
        <v>1118</v>
      </c>
      <c r="MU341" t="s">
        <v>1118</v>
      </c>
      <c r="MV341" t="s">
        <v>1118</v>
      </c>
      <c r="MW341" t="s">
        <v>1118</v>
      </c>
      <c r="MY341" t="s">
        <v>4629</v>
      </c>
      <c r="MZ341" t="s">
        <v>4630</v>
      </c>
      <c r="NA341" t="s">
        <v>4630</v>
      </c>
      <c r="NB341" t="s">
        <v>4630</v>
      </c>
      <c r="NC341" t="s">
        <v>4630</v>
      </c>
      <c r="ND341" t="s">
        <v>4630</v>
      </c>
      <c r="NE341" t="s">
        <v>4630</v>
      </c>
      <c r="NF341" t="s">
        <v>4630</v>
      </c>
      <c r="NH341" t="s">
        <v>4629</v>
      </c>
      <c r="NI341" t="s">
        <v>4630</v>
      </c>
      <c r="NJ341" t="s">
        <v>4630</v>
      </c>
      <c r="NK341" t="s">
        <v>4630</v>
      </c>
      <c r="NL341" t="s">
        <v>4630</v>
      </c>
      <c r="NM341" t="s">
        <v>4630</v>
      </c>
      <c r="NN341" t="s">
        <v>4630</v>
      </c>
      <c r="NO341" t="s">
        <v>4630</v>
      </c>
      <c r="NP341" t="s">
        <v>4630</v>
      </c>
      <c r="NQ341" t="s">
        <v>4630</v>
      </c>
      <c r="NR341" t="s">
        <v>4630</v>
      </c>
      <c r="NS341" t="s">
        <v>4630</v>
      </c>
      <c r="NT341" t="s">
        <v>4630</v>
      </c>
      <c r="NU341" t="s">
        <v>4630</v>
      </c>
      <c r="NV341" t="s">
        <v>4630</v>
      </c>
      <c r="NW341" t="s">
        <v>4630</v>
      </c>
    </row>
    <row r="342" spans="1:387" x14ac:dyDescent="0.25">
      <c r="A342">
        <v>341</v>
      </c>
      <c r="B342" t="s">
        <v>4954</v>
      </c>
      <c r="C342" t="s">
        <v>1119</v>
      </c>
      <c r="D342" t="s">
        <v>1230</v>
      </c>
      <c r="E342" t="s">
        <v>1231</v>
      </c>
      <c r="F342" t="s">
        <v>1232</v>
      </c>
      <c r="G342" t="s">
        <v>1081</v>
      </c>
      <c r="GH342" t="s">
        <v>1095</v>
      </c>
      <c r="GI342" t="s">
        <v>4635</v>
      </c>
      <c r="GJ342" t="s">
        <v>4799</v>
      </c>
      <c r="GM342" t="s">
        <v>4799</v>
      </c>
    </row>
    <row r="343" spans="1:387" x14ac:dyDescent="0.25">
      <c r="A343">
        <v>342</v>
      </c>
      <c r="B343" t="s">
        <v>4954</v>
      </c>
      <c r="C343" t="s">
        <v>1119</v>
      </c>
      <c r="D343" t="s">
        <v>1230</v>
      </c>
      <c r="E343" t="s">
        <v>1231</v>
      </c>
      <c r="F343" t="s">
        <v>1232</v>
      </c>
      <c r="G343" t="s">
        <v>1081</v>
      </c>
      <c r="GH343" t="s">
        <v>1095</v>
      </c>
      <c r="GI343" t="s">
        <v>4635</v>
      </c>
      <c r="GJ343" t="s">
        <v>4799</v>
      </c>
      <c r="GK343" t="s">
        <v>4661</v>
      </c>
      <c r="GL343" t="s">
        <v>4645</v>
      </c>
      <c r="GM343" t="s">
        <v>4824</v>
      </c>
    </row>
    <row r="344" spans="1:387" x14ac:dyDescent="0.25">
      <c r="A344">
        <v>343</v>
      </c>
      <c r="B344" t="s">
        <v>4954</v>
      </c>
      <c r="C344" t="s">
        <v>1119</v>
      </c>
      <c r="D344" t="s">
        <v>1230</v>
      </c>
      <c r="E344" t="s">
        <v>1231</v>
      </c>
      <c r="F344" t="s">
        <v>1232</v>
      </c>
      <c r="G344" t="s">
        <v>1081</v>
      </c>
      <c r="DE344" t="s">
        <v>1101</v>
      </c>
      <c r="DF344" t="s">
        <v>1088</v>
      </c>
      <c r="DG344" t="s">
        <v>4642</v>
      </c>
      <c r="DH344" t="s">
        <v>4697</v>
      </c>
      <c r="DL344" t="s">
        <v>1101</v>
      </c>
      <c r="DM344" t="s">
        <v>4827</v>
      </c>
      <c r="DN344" t="s">
        <v>4827</v>
      </c>
      <c r="DO344" t="s">
        <v>1103</v>
      </c>
      <c r="DP344" t="s">
        <v>1103</v>
      </c>
      <c r="DQ344" t="s">
        <v>4648</v>
      </c>
      <c r="DX344" t="s">
        <v>1101</v>
      </c>
      <c r="DY344" t="s">
        <v>4681</v>
      </c>
      <c r="DZ344" t="s">
        <v>4681</v>
      </c>
      <c r="EJ344" t="s">
        <v>1101</v>
      </c>
      <c r="EK344" t="s">
        <v>4722</v>
      </c>
      <c r="EL344" t="s">
        <v>4722</v>
      </c>
      <c r="EP344" t="s">
        <v>1101</v>
      </c>
      <c r="EQ344" t="s">
        <v>4704</v>
      </c>
      <c r="ER344" t="s">
        <v>4704</v>
      </c>
      <c r="ES344" t="s">
        <v>1103</v>
      </c>
      <c r="ET344" t="s">
        <v>1103</v>
      </c>
      <c r="EU344" t="s">
        <v>4648</v>
      </c>
      <c r="EV344" t="s">
        <v>1101</v>
      </c>
      <c r="EW344" t="s">
        <v>4633</v>
      </c>
      <c r="EX344" t="s">
        <v>4633</v>
      </c>
      <c r="EY344" t="s">
        <v>1101</v>
      </c>
      <c r="EZ344" t="s">
        <v>4643</v>
      </c>
      <c r="FA344" t="s">
        <v>4684</v>
      </c>
      <c r="FB344" t="s">
        <v>4684</v>
      </c>
      <c r="FC344" t="s">
        <v>1101</v>
      </c>
      <c r="GP344" t="s">
        <v>1107</v>
      </c>
      <c r="HB344" t="s">
        <v>1103</v>
      </c>
      <c r="HC344" t="s">
        <v>1125</v>
      </c>
      <c r="HD344" t="s">
        <v>1125</v>
      </c>
      <c r="HE344" t="s">
        <v>1091</v>
      </c>
      <c r="MY344" t="s">
        <v>4629</v>
      </c>
      <c r="MZ344" t="s">
        <v>4630</v>
      </c>
      <c r="NA344" t="s">
        <v>4630</v>
      </c>
      <c r="NB344" t="s">
        <v>4630</v>
      </c>
      <c r="NC344" t="s">
        <v>4629</v>
      </c>
      <c r="ND344" t="s">
        <v>4630</v>
      </c>
      <c r="NE344" t="s">
        <v>4630</v>
      </c>
      <c r="NF344" t="s">
        <v>4630</v>
      </c>
      <c r="NH344" t="s">
        <v>4630</v>
      </c>
      <c r="NI344" t="s">
        <v>4630</v>
      </c>
      <c r="NJ344" t="s">
        <v>4630</v>
      </c>
      <c r="NK344" t="s">
        <v>4630</v>
      </c>
      <c r="NL344" t="s">
        <v>4630</v>
      </c>
      <c r="NM344" t="s">
        <v>4630</v>
      </c>
      <c r="NN344" t="s">
        <v>4630</v>
      </c>
      <c r="NO344" t="s">
        <v>4630</v>
      </c>
      <c r="NP344" t="s">
        <v>4629</v>
      </c>
      <c r="NQ344" t="s">
        <v>4630</v>
      </c>
      <c r="NR344" t="s">
        <v>4630</v>
      </c>
      <c r="NS344" t="s">
        <v>4630</v>
      </c>
      <c r="NT344" t="s">
        <v>4629</v>
      </c>
      <c r="NU344" t="s">
        <v>4630</v>
      </c>
      <c r="NV344" t="s">
        <v>4630</v>
      </c>
      <c r="NW344" t="s">
        <v>4630</v>
      </c>
    </row>
    <row r="345" spans="1:387" x14ac:dyDescent="0.25">
      <c r="A345">
        <v>344</v>
      </c>
      <c r="B345" t="s">
        <v>4954</v>
      </c>
      <c r="C345" t="s">
        <v>1119</v>
      </c>
      <c r="D345" t="s">
        <v>1230</v>
      </c>
      <c r="E345" t="s">
        <v>1231</v>
      </c>
      <c r="F345" t="s">
        <v>1232</v>
      </c>
      <c r="G345" t="s">
        <v>1081</v>
      </c>
      <c r="DE345" t="s">
        <v>1101</v>
      </c>
      <c r="DF345" t="s">
        <v>1088</v>
      </c>
      <c r="DG345" t="s">
        <v>4642</v>
      </c>
      <c r="DH345" t="s">
        <v>4697</v>
      </c>
      <c r="DL345" t="s">
        <v>1101</v>
      </c>
      <c r="DM345" t="s">
        <v>4827</v>
      </c>
      <c r="DN345" t="s">
        <v>4827</v>
      </c>
      <c r="DO345" t="s">
        <v>1103</v>
      </c>
      <c r="DP345" t="s">
        <v>1103</v>
      </c>
      <c r="DQ345" t="s">
        <v>4628</v>
      </c>
      <c r="DX345" t="s">
        <v>1101</v>
      </c>
      <c r="DY345" t="s">
        <v>4681</v>
      </c>
      <c r="DZ345" t="s">
        <v>4681</v>
      </c>
      <c r="EJ345" t="s">
        <v>1101</v>
      </c>
      <c r="EK345" t="s">
        <v>4722</v>
      </c>
      <c r="EL345" t="s">
        <v>4722</v>
      </c>
      <c r="EP345" t="s">
        <v>1101</v>
      </c>
      <c r="EQ345" t="s">
        <v>4704</v>
      </c>
      <c r="ER345" t="s">
        <v>4704</v>
      </c>
      <c r="EV345" t="s">
        <v>1101</v>
      </c>
      <c r="EW345" t="s">
        <v>4663</v>
      </c>
      <c r="EX345" t="s">
        <v>4663</v>
      </c>
      <c r="EY345" t="s">
        <v>1101</v>
      </c>
      <c r="EZ345" t="s">
        <v>4643</v>
      </c>
      <c r="FA345" t="s">
        <v>4653</v>
      </c>
      <c r="FB345" t="s">
        <v>4653</v>
      </c>
      <c r="FC345" t="s">
        <v>1101</v>
      </c>
      <c r="FD345" t="s">
        <v>1096</v>
      </c>
      <c r="FE345" t="s">
        <v>4689</v>
      </c>
      <c r="FF345" t="s">
        <v>4690</v>
      </c>
      <c r="GP345" t="s">
        <v>1107</v>
      </c>
      <c r="HB345" t="s">
        <v>1103</v>
      </c>
      <c r="HC345" t="s">
        <v>1125</v>
      </c>
      <c r="HD345" t="s">
        <v>1125</v>
      </c>
      <c r="HE345" t="s">
        <v>1091</v>
      </c>
      <c r="MY345" t="s">
        <v>4629</v>
      </c>
      <c r="MZ345" t="s">
        <v>4630</v>
      </c>
      <c r="NA345" t="s">
        <v>4630</v>
      </c>
      <c r="NB345" t="s">
        <v>4630</v>
      </c>
      <c r="NC345" t="s">
        <v>4629</v>
      </c>
      <c r="ND345" t="s">
        <v>4630</v>
      </c>
      <c r="NE345" t="s">
        <v>4630</v>
      </c>
      <c r="NF345" t="s">
        <v>4630</v>
      </c>
      <c r="NH345" t="s">
        <v>4630</v>
      </c>
      <c r="NI345" t="s">
        <v>4629</v>
      </c>
      <c r="NJ345" t="s">
        <v>4630</v>
      </c>
      <c r="NK345" t="s">
        <v>4630</v>
      </c>
      <c r="NL345" t="s">
        <v>4630</v>
      </c>
      <c r="NM345" t="s">
        <v>4630</v>
      </c>
      <c r="NN345" t="s">
        <v>4630</v>
      </c>
      <c r="NO345" t="s">
        <v>4630</v>
      </c>
      <c r="NP345" t="s">
        <v>4630</v>
      </c>
      <c r="NQ345" t="s">
        <v>4630</v>
      </c>
      <c r="NR345" t="s">
        <v>4630</v>
      </c>
      <c r="NS345" t="s">
        <v>4630</v>
      </c>
      <c r="NT345" t="s">
        <v>4630</v>
      </c>
      <c r="NU345" t="s">
        <v>4630</v>
      </c>
      <c r="NV345" t="s">
        <v>4630</v>
      </c>
      <c r="NW345" t="s">
        <v>4630</v>
      </c>
    </row>
    <row r="346" spans="1:387" x14ac:dyDescent="0.25">
      <c r="A346">
        <v>345</v>
      </c>
      <c r="B346" t="s">
        <v>4954</v>
      </c>
      <c r="C346" t="s">
        <v>1119</v>
      </c>
      <c r="D346" t="s">
        <v>1230</v>
      </c>
      <c r="E346" t="s">
        <v>1231</v>
      </c>
      <c r="F346" t="s">
        <v>1232</v>
      </c>
      <c r="G346" t="s">
        <v>1081</v>
      </c>
      <c r="DE346" t="s">
        <v>1101</v>
      </c>
      <c r="DF346" t="s">
        <v>1088</v>
      </c>
      <c r="DG346" t="s">
        <v>4642</v>
      </c>
      <c r="DH346" t="s">
        <v>4697</v>
      </c>
      <c r="DL346" t="s">
        <v>1101</v>
      </c>
      <c r="DM346" t="s">
        <v>4827</v>
      </c>
      <c r="DN346" t="s">
        <v>4827</v>
      </c>
      <c r="DO346" t="s">
        <v>1103</v>
      </c>
      <c r="DP346" t="s">
        <v>1103</v>
      </c>
      <c r="DQ346" t="s">
        <v>4648</v>
      </c>
      <c r="DX346" t="s">
        <v>1101</v>
      </c>
      <c r="DY346" t="s">
        <v>4681</v>
      </c>
      <c r="DZ346" t="s">
        <v>4681</v>
      </c>
      <c r="EJ346" t="s">
        <v>1101</v>
      </c>
      <c r="EK346" t="s">
        <v>4722</v>
      </c>
      <c r="EL346" t="s">
        <v>4722</v>
      </c>
      <c r="EP346" t="s">
        <v>1101</v>
      </c>
      <c r="EQ346" t="s">
        <v>4704</v>
      </c>
      <c r="ER346" t="s">
        <v>4704</v>
      </c>
      <c r="EV346" t="s">
        <v>1101</v>
      </c>
      <c r="EW346" t="s">
        <v>4663</v>
      </c>
      <c r="EX346" t="s">
        <v>4663</v>
      </c>
      <c r="EY346" t="s">
        <v>1101</v>
      </c>
      <c r="EZ346" t="s">
        <v>4643</v>
      </c>
      <c r="FA346" t="s">
        <v>4684</v>
      </c>
      <c r="FB346" t="s">
        <v>4684</v>
      </c>
      <c r="FC346" t="s">
        <v>1101</v>
      </c>
      <c r="FD346" t="s">
        <v>1096</v>
      </c>
      <c r="FE346" t="s">
        <v>4689</v>
      </c>
      <c r="FF346" t="s">
        <v>4690</v>
      </c>
      <c r="GP346" t="s">
        <v>1107</v>
      </c>
      <c r="HB346" t="s">
        <v>1103</v>
      </c>
      <c r="HC346" t="s">
        <v>1125</v>
      </c>
      <c r="HD346" t="s">
        <v>1125</v>
      </c>
      <c r="HE346" t="s">
        <v>1091</v>
      </c>
      <c r="MY346" t="s">
        <v>4629</v>
      </c>
      <c r="MZ346" t="s">
        <v>4630</v>
      </c>
      <c r="NA346" t="s">
        <v>4630</v>
      </c>
      <c r="NB346" t="s">
        <v>4630</v>
      </c>
      <c r="NC346" t="s">
        <v>4629</v>
      </c>
      <c r="ND346" t="s">
        <v>4630</v>
      </c>
      <c r="NE346" t="s">
        <v>4630</v>
      </c>
      <c r="NF346" t="s">
        <v>4630</v>
      </c>
      <c r="NH346" t="s">
        <v>4630</v>
      </c>
      <c r="NI346" t="s">
        <v>4629</v>
      </c>
      <c r="NJ346" t="s">
        <v>4630</v>
      </c>
      <c r="NK346" t="s">
        <v>4630</v>
      </c>
      <c r="NL346" t="s">
        <v>4630</v>
      </c>
      <c r="NM346" t="s">
        <v>4630</v>
      </c>
      <c r="NN346" t="s">
        <v>4630</v>
      </c>
      <c r="NO346" t="s">
        <v>4630</v>
      </c>
      <c r="NP346" t="s">
        <v>4630</v>
      </c>
      <c r="NQ346" t="s">
        <v>4630</v>
      </c>
      <c r="NR346" t="s">
        <v>4630</v>
      </c>
      <c r="NS346" t="s">
        <v>4630</v>
      </c>
      <c r="NT346" t="s">
        <v>4630</v>
      </c>
      <c r="NU346" t="s">
        <v>4630</v>
      </c>
      <c r="NV346" t="s">
        <v>4630</v>
      </c>
      <c r="NW346" t="s">
        <v>4630</v>
      </c>
    </row>
    <row r="347" spans="1:387" x14ac:dyDescent="0.25">
      <c r="A347">
        <v>346</v>
      </c>
      <c r="B347" t="s">
        <v>4954</v>
      </c>
      <c r="C347" t="s">
        <v>1119</v>
      </c>
      <c r="D347" t="s">
        <v>1230</v>
      </c>
      <c r="E347" t="s">
        <v>1231</v>
      </c>
      <c r="F347" t="s">
        <v>1232</v>
      </c>
      <c r="G347" t="s">
        <v>1081</v>
      </c>
      <c r="DE347" t="s">
        <v>1101</v>
      </c>
      <c r="DF347" t="s">
        <v>1088</v>
      </c>
      <c r="DG347" t="s">
        <v>4642</v>
      </c>
      <c r="DH347" t="s">
        <v>4697</v>
      </c>
      <c r="DL347" t="s">
        <v>1101</v>
      </c>
      <c r="DM347" t="s">
        <v>4827</v>
      </c>
      <c r="DN347" t="s">
        <v>4827</v>
      </c>
      <c r="DX347" t="s">
        <v>1101</v>
      </c>
      <c r="DY347" t="s">
        <v>4681</v>
      </c>
      <c r="DZ347" t="s">
        <v>4681</v>
      </c>
      <c r="EJ347" t="s">
        <v>1101</v>
      </c>
      <c r="EK347" t="s">
        <v>4722</v>
      </c>
      <c r="EL347" t="s">
        <v>4722</v>
      </c>
      <c r="EP347" t="s">
        <v>1101</v>
      </c>
      <c r="EQ347" t="s">
        <v>4704</v>
      </c>
      <c r="ER347" t="s">
        <v>4704</v>
      </c>
      <c r="EV347" t="s">
        <v>1101</v>
      </c>
      <c r="EW347" t="s">
        <v>4663</v>
      </c>
      <c r="EX347" t="s">
        <v>4663</v>
      </c>
      <c r="EY347" t="s">
        <v>1101</v>
      </c>
      <c r="EZ347" t="s">
        <v>4643</v>
      </c>
      <c r="FA347" t="s">
        <v>4684</v>
      </c>
      <c r="FB347" t="s">
        <v>4684</v>
      </c>
      <c r="FC347" t="s">
        <v>1101</v>
      </c>
      <c r="GP347" t="s">
        <v>1107</v>
      </c>
      <c r="HB347" t="s">
        <v>1103</v>
      </c>
      <c r="HC347" t="s">
        <v>1125</v>
      </c>
      <c r="HD347" t="s">
        <v>1125</v>
      </c>
      <c r="HE347" t="s">
        <v>1091</v>
      </c>
      <c r="MY347" t="s">
        <v>4629</v>
      </c>
      <c r="MZ347" t="s">
        <v>4630</v>
      </c>
      <c r="NA347" t="s">
        <v>4630</v>
      </c>
      <c r="NB347" t="s">
        <v>4630</v>
      </c>
      <c r="NC347" t="s">
        <v>4629</v>
      </c>
      <c r="ND347" t="s">
        <v>4630</v>
      </c>
      <c r="NE347" t="s">
        <v>4630</v>
      </c>
      <c r="NF347" t="s">
        <v>4630</v>
      </c>
      <c r="NH347" t="s">
        <v>4630</v>
      </c>
      <c r="NI347" t="s">
        <v>4629</v>
      </c>
      <c r="NJ347" t="s">
        <v>4630</v>
      </c>
      <c r="NK347" t="s">
        <v>4630</v>
      </c>
      <c r="NL347" t="s">
        <v>4630</v>
      </c>
      <c r="NM347" t="s">
        <v>4630</v>
      </c>
      <c r="NN347" t="s">
        <v>4630</v>
      </c>
      <c r="NO347" t="s">
        <v>4630</v>
      </c>
      <c r="NP347" t="s">
        <v>4630</v>
      </c>
      <c r="NQ347" t="s">
        <v>4630</v>
      </c>
      <c r="NR347" t="s">
        <v>4630</v>
      </c>
      <c r="NS347" t="s">
        <v>4630</v>
      </c>
      <c r="NT347" t="s">
        <v>4630</v>
      </c>
      <c r="NU347" t="s">
        <v>4630</v>
      </c>
      <c r="NV347" t="s">
        <v>4630</v>
      </c>
      <c r="NW347" t="s">
        <v>4630</v>
      </c>
    </row>
    <row r="348" spans="1:387" x14ac:dyDescent="0.25">
      <c r="A348">
        <v>347</v>
      </c>
      <c r="B348" t="s">
        <v>4954</v>
      </c>
      <c r="C348" t="s">
        <v>1119</v>
      </c>
      <c r="D348" t="s">
        <v>1230</v>
      </c>
      <c r="E348" t="s">
        <v>1231</v>
      </c>
      <c r="F348" t="s">
        <v>1232</v>
      </c>
      <c r="G348" t="s">
        <v>1081</v>
      </c>
      <c r="FM348" t="s">
        <v>1101</v>
      </c>
      <c r="FN348" t="s">
        <v>4816</v>
      </c>
      <c r="FO348" t="s">
        <v>4813</v>
      </c>
      <c r="MY348" t="s">
        <v>4629</v>
      </c>
      <c r="MZ348" t="s">
        <v>4629</v>
      </c>
      <c r="NA348" t="s">
        <v>4630</v>
      </c>
      <c r="NB348" t="s">
        <v>4630</v>
      </c>
      <c r="NC348" t="s">
        <v>4630</v>
      </c>
      <c r="ND348" t="s">
        <v>4630</v>
      </c>
      <c r="NE348" t="s">
        <v>4630</v>
      </c>
      <c r="NF348" t="s">
        <v>4630</v>
      </c>
      <c r="NH348" t="s">
        <v>4630</v>
      </c>
      <c r="NI348" t="s">
        <v>4629</v>
      </c>
      <c r="NJ348" t="s">
        <v>4630</v>
      </c>
      <c r="NK348" t="s">
        <v>4630</v>
      </c>
      <c r="NL348" t="s">
        <v>4630</v>
      </c>
      <c r="NM348" t="s">
        <v>4630</v>
      </c>
      <c r="NN348" t="s">
        <v>4630</v>
      </c>
      <c r="NO348" t="s">
        <v>4630</v>
      </c>
      <c r="NP348" t="s">
        <v>4630</v>
      </c>
      <c r="NQ348" t="s">
        <v>4630</v>
      </c>
      <c r="NR348" t="s">
        <v>4630</v>
      </c>
      <c r="NS348" t="s">
        <v>4630</v>
      </c>
      <c r="NT348" t="s">
        <v>4630</v>
      </c>
      <c r="NU348" t="s">
        <v>4630</v>
      </c>
      <c r="NV348" t="s">
        <v>4630</v>
      </c>
      <c r="NW348" t="s">
        <v>4630</v>
      </c>
    </row>
    <row r="349" spans="1:387" x14ac:dyDescent="0.25">
      <c r="A349">
        <v>348</v>
      </c>
      <c r="B349" t="s">
        <v>4954</v>
      </c>
      <c r="C349" t="s">
        <v>1119</v>
      </c>
      <c r="D349" t="s">
        <v>1230</v>
      </c>
      <c r="E349" t="s">
        <v>1231</v>
      </c>
      <c r="F349" t="s">
        <v>1232</v>
      </c>
      <c r="G349" t="s">
        <v>1081</v>
      </c>
      <c r="FM349" t="s">
        <v>1101</v>
      </c>
      <c r="FN349" t="s">
        <v>4843</v>
      </c>
      <c r="FO349" t="s">
        <v>4811</v>
      </c>
      <c r="MY349" t="s">
        <v>4629</v>
      </c>
      <c r="MZ349" t="s">
        <v>4629</v>
      </c>
      <c r="NA349" t="s">
        <v>4630</v>
      </c>
      <c r="NB349" t="s">
        <v>4630</v>
      </c>
      <c r="NC349" t="s">
        <v>4630</v>
      </c>
      <c r="ND349" t="s">
        <v>4630</v>
      </c>
      <c r="NE349" t="s">
        <v>4630</v>
      </c>
      <c r="NF349" t="s">
        <v>4630</v>
      </c>
      <c r="NH349" t="s">
        <v>4630</v>
      </c>
      <c r="NI349" t="s">
        <v>4629</v>
      </c>
      <c r="NJ349" t="s">
        <v>4630</v>
      </c>
      <c r="NK349" t="s">
        <v>4630</v>
      </c>
      <c r="NL349" t="s">
        <v>4630</v>
      </c>
      <c r="NM349" t="s">
        <v>4630</v>
      </c>
      <c r="NN349" t="s">
        <v>4630</v>
      </c>
      <c r="NO349" t="s">
        <v>4630</v>
      </c>
      <c r="NP349" t="s">
        <v>4630</v>
      </c>
      <c r="NQ349" t="s">
        <v>4630</v>
      </c>
      <c r="NR349" t="s">
        <v>4630</v>
      </c>
      <c r="NS349" t="s">
        <v>4630</v>
      </c>
      <c r="NT349" t="s">
        <v>4630</v>
      </c>
      <c r="NU349" t="s">
        <v>4630</v>
      </c>
      <c r="NV349" t="s">
        <v>4630</v>
      </c>
      <c r="NW349" t="s">
        <v>4630</v>
      </c>
    </row>
    <row r="350" spans="1:387" x14ac:dyDescent="0.25">
      <c r="A350">
        <v>349</v>
      </c>
      <c r="B350" t="s">
        <v>4954</v>
      </c>
      <c r="C350" t="s">
        <v>1119</v>
      </c>
      <c r="D350" t="s">
        <v>1230</v>
      </c>
      <c r="E350" t="s">
        <v>1231</v>
      </c>
      <c r="F350" t="s">
        <v>1232</v>
      </c>
      <c r="G350" t="s">
        <v>1081</v>
      </c>
      <c r="P350" t="s">
        <v>1101</v>
      </c>
      <c r="Q350" t="s">
        <v>1102</v>
      </c>
      <c r="R350" t="s">
        <v>1146</v>
      </c>
      <c r="S350" t="s">
        <v>4700</v>
      </c>
      <c r="T350" t="s">
        <v>4700</v>
      </c>
      <c r="BO350" t="s">
        <v>1101</v>
      </c>
      <c r="BP350" t="s">
        <v>1161</v>
      </c>
      <c r="BQ350" t="s">
        <v>1146</v>
      </c>
      <c r="BR350" t="s">
        <v>4852</v>
      </c>
      <c r="BS350" t="s">
        <v>4852</v>
      </c>
      <c r="BT350" t="s">
        <v>1103</v>
      </c>
      <c r="BU350" t="s">
        <v>1103</v>
      </c>
      <c r="BV350" t="s">
        <v>4669</v>
      </c>
      <c r="CE350" t="s">
        <v>1101</v>
      </c>
      <c r="CF350" t="s">
        <v>1085</v>
      </c>
      <c r="CG350" t="s">
        <v>1146</v>
      </c>
      <c r="CH350" t="s">
        <v>4834</v>
      </c>
      <c r="CI350" t="s">
        <v>4834</v>
      </c>
      <c r="GN350" t="s">
        <v>1089</v>
      </c>
      <c r="GO350" t="s">
        <v>1107</v>
      </c>
      <c r="GQ350" t="s">
        <v>1103</v>
      </c>
      <c r="GR350" t="s">
        <v>1103</v>
      </c>
      <c r="GS350" t="s">
        <v>4733</v>
      </c>
      <c r="GT350" t="s">
        <v>1091</v>
      </c>
      <c r="MY350" t="s">
        <v>4629</v>
      </c>
      <c r="MZ350" t="s">
        <v>4630</v>
      </c>
      <c r="NA350" t="s">
        <v>4630</v>
      </c>
      <c r="NB350" t="s">
        <v>4630</v>
      </c>
      <c r="NC350" t="s">
        <v>4630</v>
      </c>
      <c r="ND350" t="s">
        <v>4630</v>
      </c>
      <c r="NE350" t="s">
        <v>4630</v>
      </c>
      <c r="NF350" t="s">
        <v>4630</v>
      </c>
      <c r="NH350" t="s">
        <v>4630</v>
      </c>
      <c r="NI350" t="s">
        <v>4629</v>
      </c>
      <c r="NJ350" t="s">
        <v>4630</v>
      </c>
      <c r="NK350" t="s">
        <v>4630</v>
      </c>
      <c r="NL350" t="s">
        <v>4630</v>
      </c>
      <c r="NM350" t="s">
        <v>4630</v>
      </c>
      <c r="NN350" t="s">
        <v>4630</v>
      </c>
      <c r="NO350" t="s">
        <v>4630</v>
      </c>
      <c r="NP350" t="s">
        <v>4630</v>
      </c>
      <c r="NQ350" t="s">
        <v>4630</v>
      </c>
      <c r="NR350" t="s">
        <v>4630</v>
      </c>
      <c r="NS350" t="s">
        <v>4630</v>
      </c>
      <c r="NT350" t="s">
        <v>4630</v>
      </c>
      <c r="NU350" t="s">
        <v>4630</v>
      </c>
      <c r="NV350" t="s">
        <v>4630</v>
      </c>
      <c r="NW350" t="s">
        <v>4630</v>
      </c>
    </row>
    <row r="351" spans="1:387" x14ac:dyDescent="0.25">
      <c r="A351">
        <v>350</v>
      </c>
      <c r="B351" t="s">
        <v>4954</v>
      </c>
      <c r="C351" t="s">
        <v>1119</v>
      </c>
      <c r="D351" t="s">
        <v>1230</v>
      </c>
      <c r="E351" t="s">
        <v>1231</v>
      </c>
      <c r="F351" t="s">
        <v>1232</v>
      </c>
      <c r="G351" t="s">
        <v>1081</v>
      </c>
      <c r="P351" t="s">
        <v>1101</v>
      </c>
      <c r="Q351" t="s">
        <v>1129</v>
      </c>
      <c r="R351" t="s">
        <v>1146</v>
      </c>
      <c r="S351" t="s">
        <v>4700</v>
      </c>
      <c r="T351" t="s">
        <v>4700</v>
      </c>
      <c r="BO351" t="s">
        <v>1101</v>
      </c>
      <c r="BP351" t="s">
        <v>1104</v>
      </c>
      <c r="BQ351" t="s">
        <v>1146</v>
      </c>
      <c r="BR351" t="s">
        <v>4846</v>
      </c>
      <c r="BS351" t="s">
        <v>4846</v>
      </c>
      <c r="BT351" t="s">
        <v>1103</v>
      </c>
      <c r="BU351" t="s">
        <v>1103</v>
      </c>
      <c r="BV351" t="s">
        <v>4648</v>
      </c>
      <c r="CE351" t="s">
        <v>1101</v>
      </c>
      <c r="CF351" t="s">
        <v>1106</v>
      </c>
      <c r="CG351" t="s">
        <v>1146</v>
      </c>
      <c r="CH351" t="s">
        <v>4829</v>
      </c>
      <c r="CI351" t="s">
        <v>4829</v>
      </c>
      <c r="GN351" t="s">
        <v>1089</v>
      </c>
      <c r="GO351" t="s">
        <v>1107</v>
      </c>
      <c r="GQ351" t="s">
        <v>1103</v>
      </c>
      <c r="GR351" t="s">
        <v>1103</v>
      </c>
      <c r="GS351" t="s">
        <v>4733</v>
      </c>
      <c r="GT351" t="s">
        <v>1091</v>
      </c>
      <c r="MY351" t="s">
        <v>4629</v>
      </c>
      <c r="MZ351" t="s">
        <v>4630</v>
      </c>
      <c r="NA351" t="s">
        <v>4630</v>
      </c>
      <c r="NB351" t="s">
        <v>4630</v>
      </c>
      <c r="NC351" t="s">
        <v>4630</v>
      </c>
      <c r="ND351" t="s">
        <v>4630</v>
      </c>
      <c r="NE351" t="s">
        <v>4630</v>
      </c>
      <c r="NF351" t="s">
        <v>4630</v>
      </c>
      <c r="NH351" t="s">
        <v>4630</v>
      </c>
      <c r="NI351" t="s">
        <v>4629</v>
      </c>
      <c r="NJ351" t="s">
        <v>4630</v>
      </c>
      <c r="NK351" t="s">
        <v>4630</v>
      </c>
      <c r="NL351" t="s">
        <v>4630</v>
      </c>
      <c r="NM351" t="s">
        <v>4630</v>
      </c>
      <c r="NN351" t="s">
        <v>4630</v>
      </c>
      <c r="NO351" t="s">
        <v>4630</v>
      </c>
      <c r="NP351" t="s">
        <v>4630</v>
      </c>
      <c r="NQ351" t="s">
        <v>4630</v>
      </c>
      <c r="NR351" t="s">
        <v>4630</v>
      </c>
      <c r="NS351" t="s">
        <v>4630</v>
      </c>
      <c r="NT351" t="s">
        <v>4630</v>
      </c>
      <c r="NU351" t="s">
        <v>4630</v>
      </c>
      <c r="NV351" t="s">
        <v>4630</v>
      </c>
      <c r="NW351" t="s">
        <v>4630</v>
      </c>
    </row>
    <row r="352" spans="1:387" x14ac:dyDescent="0.25">
      <c r="A352">
        <v>351</v>
      </c>
      <c r="B352" t="s">
        <v>4954</v>
      </c>
      <c r="C352" t="s">
        <v>1119</v>
      </c>
      <c r="D352" t="s">
        <v>1230</v>
      </c>
      <c r="E352" t="s">
        <v>1231</v>
      </c>
      <c r="F352" t="s">
        <v>1232</v>
      </c>
      <c r="G352" t="s">
        <v>1081</v>
      </c>
      <c r="H352" t="s">
        <v>1101</v>
      </c>
      <c r="I352" t="s">
        <v>1129</v>
      </c>
      <c r="J352" t="s">
        <v>1095</v>
      </c>
      <c r="K352">
        <v>600</v>
      </c>
      <c r="L352">
        <v>181.76310209027599</v>
      </c>
      <c r="AL352" t="s">
        <v>1101</v>
      </c>
      <c r="AM352" t="s">
        <v>1083</v>
      </c>
      <c r="AN352">
        <v>600</v>
      </c>
      <c r="AO352">
        <v>600</v>
      </c>
      <c r="AP352" t="s">
        <v>1103</v>
      </c>
      <c r="AQ352" t="s">
        <v>1103</v>
      </c>
      <c r="AR352" t="s">
        <v>4666</v>
      </c>
      <c r="AS352" t="s">
        <v>1101</v>
      </c>
      <c r="AT352" t="s">
        <v>1083</v>
      </c>
      <c r="AU352">
        <v>700</v>
      </c>
      <c r="AV352">
        <v>700</v>
      </c>
      <c r="AW352" t="s">
        <v>1103</v>
      </c>
      <c r="AX352" t="s">
        <v>1103</v>
      </c>
      <c r="AY352" t="s">
        <v>4669</v>
      </c>
      <c r="AZ352" t="s">
        <v>1101</v>
      </c>
      <c r="BA352" t="s">
        <v>1095</v>
      </c>
      <c r="BB352">
        <v>300</v>
      </c>
      <c r="BC352">
        <v>114.41647597254</v>
      </c>
      <c r="BG352" t="s">
        <v>1101</v>
      </c>
      <c r="BH352" t="s">
        <v>1161</v>
      </c>
      <c r="BI352" t="s">
        <v>1083</v>
      </c>
      <c r="BJ352">
        <v>600</v>
      </c>
      <c r="BK352">
        <v>600</v>
      </c>
      <c r="BW352" t="s">
        <v>1101</v>
      </c>
      <c r="BX352" t="s">
        <v>1106</v>
      </c>
      <c r="BY352" t="s">
        <v>1083</v>
      </c>
      <c r="BZ352">
        <v>600</v>
      </c>
      <c r="CA352">
        <v>600</v>
      </c>
      <c r="CM352" t="s">
        <v>1101</v>
      </c>
      <c r="CN352" t="s">
        <v>1087</v>
      </c>
      <c r="CO352">
        <v>150</v>
      </c>
      <c r="CP352">
        <v>220.58823529411799</v>
      </c>
      <c r="CT352" t="s">
        <v>1101</v>
      </c>
      <c r="CU352" t="s">
        <v>1086</v>
      </c>
      <c r="CV352" t="s">
        <v>1087</v>
      </c>
      <c r="CW352">
        <v>500</v>
      </c>
      <c r="CX352">
        <v>1000</v>
      </c>
      <c r="CY352" t="s">
        <v>1103</v>
      </c>
      <c r="CZ352" t="s">
        <v>1103</v>
      </c>
      <c r="DA352" t="s">
        <v>4734</v>
      </c>
      <c r="GN352" t="s">
        <v>1089</v>
      </c>
      <c r="GO352" t="s">
        <v>1107</v>
      </c>
      <c r="GQ352" t="s">
        <v>1103</v>
      </c>
      <c r="GR352" t="s">
        <v>1103</v>
      </c>
      <c r="GS352" t="s">
        <v>4733</v>
      </c>
      <c r="GT352" t="s">
        <v>1091</v>
      </c>
      <c r="MY352" t="s">
        <v>4629</v>
      </c>
      <c r="MZ352" t="s">
        <v>4630</v>
      </c>
      <c r="NA352" t="s">
        <v>4630</v>
      </c>
      <c r="NB352" t="s">
        <v>4630</v>
      </c>
      <c r="NC352" t="s">
        <v>4630</v>
      </c>
      <c r="ND352" t="s">
        <v>4630</v>
      </c>
      <c r="NE352" t="s">
        <v>4630</v>
      </c>
      <c r="NF352" t="s">
        <v>4630</v>
      </c>
      <c r="NH352" t="s">
        <v>4630</v>
      </c>
      <c r="NI352" t="s">
        <v>4629</v>
      </c>
      <c r="NJ352" t="s">
        <v>4630</v>
      </c>
      <c r="NK352" t="s">
        <v>4630</v>
      </c>
      <c r="NL352" t="s">
        <v>4630</v>
      </c>
      <c r="NM352" t="s">
        <v>4630</v>
      </c>
      <c r="NN352" t="s">
        <v>4630</v>
      </c>
      <c r="NO352" t="s">
        <v>4630</v>
      </c>
      <c r="NP352" t="s">
        <v>4630</v>
      </c>
      <c r="NQ352" t="s">
        <v>4630</v>
      </c>
      <c r="NR352" t="s">
        <v>4630</v>
      </c>
      <c r="NS352" t="s">
        <v>4630</v>
      </c>
      <c r="NT352" t="s">
        <v>4630</v>
      </c>
      <c r="NU352" t="s">
        <v>4629</v>
      </c>
      <c r="NV352" t="s">
        <v>4630</v>
      </c>
      <c r="NW352" t="s">
        <v>4630</v>
      </c>
    </row>
    <row r="353" spans="1:387" x14ac:dyDescent="0.25">
      <c r="A353">
        <v>352</v>
      </c>
      <c r="B353" t="s">
        <v>4954</v>
      </c>
      <c r="C353" t="s">
        <v>1119</v>
      </c>
      <c r="D353" t="s">
        <v>1230</v>
      </c>
      <c r="E353" t="s">
        <v>1231</v>
      </c>
      <c r="F353" t="s">
        <v>1232</v>
      </c>
      <c r="G353" t="s">
        <v>1081</v>
      </c>
      <c r="H353" t="s">
        <v>1101</v>
      </c>
      <c r="I353" t="s">
        <v>1129</v>
      </c>
      <c r="J353" t="s">
        <v>1095</v>
      </c>
      <c r="K353">
        <v>600</v>
      </c>
      <c r="L353">
        <v>181.76310209027599</v>
      </c>
      <c r="M353" t="s">
        <v>1103</v>
      </c>
      <c r="N353" t="s">
        <v>1103</v>
      </c>
      <c r="O353" t="s">
        <v>4648</v>
      </c>
      <c r="AL353" t="s">
        <v>1101</v>
      </c>
      <c r="AM353" t="s">
        <v>1083</v>
      </c>
      <c r="AN353">
        <v>600</v>
      </c>
      <c r="AO353">
        <v>600</v>
      </c>
      <c r="AP353" t="s">
        <v>1103</v>
      </c>
      <c r="AQ353" t="s">
        <v>1103</v>
      </c>
      <c r="AR353" t="s">
        <v>4666</v>
      </c>
      <c r="AS353" t="s">
        <v>1101</v>
      </c>
      <c r="AT353" t="s">
        <v>1083</v>
      </c>
      <c r="AU353">
        <v>700</v>
      </c>
      <c r="AV353">
        <v>700</v>
      </c>
      <c r="AW353" t="s">
        <v>1103</v>
      </c>
      <c r="AX353" t="s">
        <v>1103</v>
      </c>
      <c r="AY353" t="s">
        <v>4734</v>
      </c>
      <c r="AZ353" t="s">
        <v>1101</v>
      </c>
      <c r="BA353" t="s">
        <v>1095</v>
      </c>
      <c r="BB353">
        <v>300</v>
      </c>
      <c r="BC353">
        <v>114.41647597254</v>
      </c>
      <c r="BD353" t="s">
        <v>1103</v>
      </c>
      <c r="BE353" t="s">
        <v>1103</v>
      </c>
      <c r="BF353" t="s">
        <v>4648</v>
      </c>
      <c r="BG353" t="s">
        <v>1101</v>
      </c>
      <c r="BH353" t="s">
        <v>1104</v>
      </c>
      <c r="BI353" t="s">
        <v>1083</v>
      </c>
      <c r="BJ353">
        <v>600</v>
      </c>
      <c r="BK353">
        <v>600</v>
      </c>
      <c r="BL353" t="s">
        <v>1103</v>
      </c>
      <c r="BM353" t="s">
        <v>1103</v>
      </c>
      <c r="BN353" t="s">
        <v>4669</v>
      </c>
      <c r="BW353" t="s">
        <v>1101</v>
      </c>
      <c r="BX353" t="s">
        <v>1085</v>
      </c>
      <c r="BY353" t="s">
        <v>1083</v>
      </c>
      <c r="BZ353">
        <v>600</v>
      </c>
      <c r="CA353">
        <v>600</v>
      </c>
      <c r="CM353" t="s">
        <v>1101</v>
      </c>
      <c r="CN353" t="s">
        <v>1087</v>
      </c>
      <c r="CO353">
        <v>200</v>
      </c>
      <c r="CP353">
        <v>294.11764705882399</v>
      </c>
      <c r="CT353" t="s">
        <v>1101</v>
      </c>
      <c r="CU353" t="s">
        <v>1086</v>
      </c>
      <c r="CV353" t="s">
        <v>1087</v>
      </c>
      <c r="CW353">
        <v>500</v>
      </c>
      <c r="CX353">
        <v>1000</v>
      </c>
      <c r="CY353" t="s">
        <v>1103</v>
      </c>
      <c r="CZ353" t="s">
        <v>1103</v>
      </c>
      <c r="DA353" t="s">
        <v>4669</v>
      </c>
      <c r="GN353" t="s">
        <v>1089</v>
      </c>
      <c r="GO353" t="s">
        <v>1107</v>
      </c>
      <c r="GQ353" t="s">
        <v>1103</v>
      </c>
      <c r="GR353" t="s">
        <v>1103</v>
      </c>
      <c r="GS353" t="s">
        <v>4733</v>
      </c>
      <c r="GT353" t="s">
        <v>1091</v>
      </c>
      <c r="MY353" t="s">
        <v>4629</v>
      </c>
      <c r="MZ353" t="s">
        <v>4630</v>
      </c>
      <c r="NA353" t="s">
        <v>4630</v>
      </c>
      <c r="NB353" t="s">
        <v>4630</v>
      </c>
      <c r="NC353" t="s">
        <v>4630</v>
      </c>
      <c r="ND353" t="s">
        <v>4630</v>
      </c>
      <c r="NE353" t="s">
        <v>4630</v>
      </c>
      <c r="NF353" t="s">
        <v>4630</v>
      </c>
      <c r="NH353" t="s">
        <v>4630</v>
      </c>
      <c r="NI353" t="s">
        <v>4630</v>
      </c>
      <c r="NJ353" t="s">
        <v>4629</v>
      </c>
      <c r="NK353" t="s">
        <v>4630</v>
      </c>
      <c r="NL353" t="s">
        <v>4630</v>
      </c>
      <c r="NM353" t="s">
        <v>4630</v>
      </c>
      <c r="NN353" t="s">
        <v>4630</v>
      </c>
      <c r="NO353" t="s">
        <v>4630</v>
      </c>
      <c r="NP353" t="s">
        <v>4630</v>
      </c>
      <c r="NQ353" t="s">
        <v>4630</v>
      </c>
      <c r="NR353" t="s">
        <v>4630</v>
      </c>
      <c r="NS353" t="s">
        <v>4630</v>
      </c>
      <c r="NT353" t="s">
        <v>4630</v>
      </c>
      <c r="NU353" t="s">
        <v>4630</v>
      </c>
      <c r="NV353" t="s">
        <v>4630</v>
      </c>
      <c r="NW353" t="s">
        <v>4630</v>
      </c>
    </row>
    <row r="354" spans="1:387" x14ac:dyDescent="0.25">
      <c r="A354">
        <v>353</v>
      </c>
      <c r="B354" t="s">
        <v>4954</v>
      </c>
      <c r="C354" t="s">
        <v>1119</v>
      </c>
      <c r="D354" t="s">
        <v>1230</v>
      </c>
      <c r="E354" t="s">
        <v>1231</v>
      </c>
      <c r="F354" t="s">
        <v>1232</v>
      </c>
      <c r="G354" t="s">
        <v>1081</v>
      </c>
      <c r="H354" t="s">
        <v>1101</v>
      </c>
      <c r="I354" t="s">
        <v>1129</v>
      </c>
      <c r="J354" t="s">
        <v>1095</v>
      </c>
      <c r="K354">
        <v>600</v>
      </c>
      <c r="L354">
        <v>181.76310209027599</v>
      </c>
      <c r="AL354" t="s">
        <v>1101</v>
      </c>
      <c r="AM354" t="s">
        <v>1083</v>
      </c>
      <c r="AN354">
        <v>600</v>
      </c>
      <c r="AO354">
        <v>600</v>
      </c>
      <c r="AP354" t="s">
        <v>1103</v>
      </c>
      <c r="AQ354" t="s">
        <v>1103</v>
      </c>
      <c r="AR354" t="s">
        <v>4734</v>
      </c>
      <c r="AS354" t="s">
        <v>1101</v>
      </c>
      <c r="AT354" t="s">
        <v>1083</v>
      </c>
      <c r="AU354">
        <v>700</v>
      </c>
      <c r="AV354">
        <v>700</v>
      </c>
      <c r="AW354" t="s">
        <v>1103</v>
      </c>
      <c r="AX354" t="s">
        <v>1103</v>
      </c>
      <c r="AY354" t="s">
        <v>4666</v>
      </c>
      <c r="AZ354" t="s">
        <v>1101</v>
      </c>
      <c r="BA354" t="s">
        <v>1095</v>
      </c>
      <c r="BB354">
        <v>300</v>
      </c>
      <c r="BC354">
        <v>114.41647597254</v>
      </c>
      <c r="BG354" t="s">
        <v>1101</v>
      </c>
      <c r="BH354" t="s">
        <v>1161</v>
      </c>
      <c r="BI354" t="s">
        <v>1083</v>
      </c>
      <c r="BJ354">
        <v>600</v>
      </c>
      <c r="BK354">
        <v>600</v>
      </c>
      <c r="BW354" t="s">
        <v>1101</v>
      </c>
      <c r="BX354" t="s">
        <v>1085</v>
      </c>
      <c r="BY354" t="s">
        <v>1083</v>
      </c>
      <c r="BZ354">
        <v>600</v>
      </c>
      <c r="CA354">
        <v>600</v>
      </c>
      <c r="CM354" t="s">
        <v>1101</v>
      </c>
      <c r="CN354" t="s">
        <v>1087</v>
      </c>
      <c r="CO354">
        <v>200</v>
      </c>
      <c r="CP354">
        <v>294.11764705882399</v>
      </c>
      <c r="CT354" t="s">
        <v>1101</v>
      </c>
      <c r="CU354" t="s">
        <v>1163</v>
      </c>
      <c r="CV354" t="s">
        <v>1087</v>
      </c>
      <c r="CW354">
        <v>500</v>
      </c>
      <c r="CX354">
        <v>1000</v>
      </c>
      <c r="CY354" t="s">
        <v>1103</v>
      </c>
      <c r="CZ354" t="s">
        <v>1103</v>
      </c>
      <c r="DA354" t="s">
        <v>4648</v>
      </c>
      <c r="GN354" t="s">
        <v>1089</v>
      </c>
      <c r="GO354" t="s">
        <v>1107</v>
      </c>
      <c r="GQ354" t="s">
        <v>1103</v>
      </c>
      <c r="GR354" t="s">
        <v>1103</v>
      </c>
      <c r="GS354" t="s">
        <v>4733</v>
      </c>
      <c r="GT354" t="s">
        <v>1091</v>
      </c>
      <c r="MY354" t="s">
        <v>4629</v>
      </c>
      <c r="MZ354" t="s">
        <v>4630</v>
      </c>
      <c r="NA354" t="s">
        <v>4630</v>
      </c>
      <c r="NB354" t="s">
        <v>4630</v>
      </c>
      <c r="NC354" t="s">
        <v>4630</v>
      </c>
      <c r="ND354" t="s">
        <v>4630</v>
      </c>
      <c r="NE354" t="s">
        <v>4630</v>
      </c>
      <c r="NF354" t="s">
        <v>4630</v>
      </c>
      <c r="NH354" t="s">
        <v>4630</v>
      </c>
      <c r="NI354" t="s">
        <v>4629</v>
      </c>
      <c r="NJ354" t="s">
        <v>4630</v>
      </c>
      <c r="NK354" t="s">
        <v>4630</v>
      </c>
      <c r="NL354" t="s">
        <v>4630</v>
      </c>
      <c r="NM354" t="s">
        <v>4630</v>
      </c>
      <c r="NN354" t="s">
        <v>4630</v>
      </c>
      <c r="NO354" t="s">
        <v>4630</v>
      </c>
      <c r="NP354" t="s">
        <v>4630</v>
      </c>
      <c r="NQ354" t="s">
        <v>4630</v>
      </c>
      <c r="NR354" t="s">
        <v>4630</v>
      </c>
      <c r="NS354" t="s">
        <v>4630</v>
      </c>
      <c r="NT354" t="s">
        <v>4630</v>
      </c>
      <c r="NU354" t="s">
        <v>4630</v>
      </c>
      <c r="NV354" t="s">
        <v>4630</v>
      </c>
      <c r="NW354" t="s">
        <v>4630</v>
      </c>
    </row>
    <row r="355" spans="1:387" x14ac:dyDescent="0.25">
      <c r="A355">
        <v>354</v>
      </c>
      <c r="B355" t="s">
        <v>4954</v>
      </c>
      <c r="C355" t="s">
        <v>1119</v>
      </c>
      <c r="D355" t="s">
        <v>1230</v>
      </c>
      <c r="E355" t="s">
        <v>1231</v>
      </c>
      <c r="F355" t="s">
        <v>1232</v>
      </c>
      <c r="G355" t="s">
        <v>1081</v>
      </c>
      <c r="H355" t="s">
        <v>1101</v>
      </c>
      <c r="I355" t="s">
        <v>1129</v>
      </c>
      <c r="J355" t="s">
        <v>1095</v>
      </c>
      <c r="K355">
        <v>600</v>
      </c>
      <c r="L355">
        <v>181.76310209027599</v>
      </c>
      <c r="AL355" t="s">
        <v>1101</v>
      </c>
      <c r="AM355" t="s">
        <v>1083</v>
      </c>
      <c r="AN355">
        <v>600</v>
      </c>
      <c r="AO355">
        <v>600</v>
      </c>
      <c r="AS355" t="s">
        <v>1101</v>
      </c>
      <c r="AT355" t="s">
        <v>1083</v>
      </c>
      <c r="AU355">
        <v>700</v>
      </c>
      <c r="AV355">
        <v>700</v>
      </c>
      <c r="AW355" t="s">
        <v>1103</v>
      </c>
      <c r="AX355" t="s">
        <v>1103</v>
      </c>
      <c r="AY355" t="s">
        <v>4648</v>
      </c>
      <c r="AZ355" t="s">
        <v>1101</v>
      </c>
      <c r="BA355" t="s">
        <v>1095</v>
      </c>
      <c r="BB355">
        <v>300</v>
      </c>
      <c r="BC355">
        <v>114.41647597254</v>
      </c>
      <c r="BD355" t="s">
        <v>1103</v>
      </c>
      <c r="BE355" t="s">
        <v>1103</v>
      </c>
      <c r="BF355" t="s">
        <v>4648</v>
      </c>
      <c r="BG355" t="s">
        <v>1101</v>
      </c>
      <c r="BH355" t="s">
        <v>1104</v>
      </c>
      <c r="BI355" t="s">
        <v>1083</v>
      </c>
      <c r="BJ355">
        <v>600</v>
      </c>
      <c r="BK355">
        <v>600</v>
      </c>
      <c r="BW355" t="s">
        <v>1101</v>
      </c>
      <c r="BX355" t="s">
        <v>1085</v>
      </c>
      <c r="BY355" t="s">
        <v>1083</v>
      </c>
      <c r="BZ355">
        <v>600</v>
      </c>
      <c r="CA355">
        <v>600</v>
      </c>
      <c r="CM355" t="s">
        <v>1101</v>
      </c>
      <c r="CN355" t="s">
        <v>1105</v>
      </c>
      <c r="CO355">
        <v>250</v>
      </c>
      <c r="CP355">
        <v>339.21302578018998</v>
      </c>
      <c r="CT355" t="s">
        <v>1101</v>
      </c>
      <c r="CU355" t="s">
        <v>1086</v>
      </c>
      <c r="CV355" t="s">
        <v>1087</v>
      </c>
      <c r="CW355">
        <v>500</v>
      </c>
      <c r="CX355">
        <v>1000</v>
      </c>
      <c r="CY355" t="s">
        <v>1103</v>
      </c>
      <c r="CZ355" t="s">
        <v>1103</v>
      </c>
      <c r="DA355" t="s">
        <v>4655</v>
      </c>
      <c r="GN355" t="s">
        <v>1089</v>
      </c>
      <c r="GO355" t="s">
        <v>1107</v>
      </c>
      <c r="GQ355" t="s">
        <v>1103</v>
      </c>
      <c r="GR355" t="s">
        <v>1103</v>
      </c>
      <c r="GS355" t="s">
        <v>4733</v>
      </c>
      <c r="GT355" t="s">
        <v>1124</v>
      </c>
      <c r="MY355" t="s">
        <v>4629</v>
      </c>
      <c r="MZ355" t="s">
        <v>4630</v>
      </c>
      <c r="NA355" t="s">
        <v>4630</v>
      </c>
      <c r="NB355" t="s">
        <v>4630</v>
      </c>
      <c r="NC355" t="s">
        <v>4630</v>
      </c>
      <c r="ND355" t="s">
        <v>4630</v>
      </c>
      <c r="NE355" t="s">
        <v>4630</v>
      </c>
      <c r="NF355" t="s">
        <v>4630</v>
      </c>
      <c r="NH355" t="s">
        <v>4630</v>
      </c>
      <c r="NI355" t="s">
        <v>4629</v>
      </c>
      <c r="NJ355" t="s">
        <v>4630</v>
      </c>
      <c r="NK355" t="s">
        <v>4630</v>
      </c>
      <c r="NL355" t="s">
        <v>4630</v>
      </c>
      <c r="NM355" t="s">
        <v>4630</v>
      </c>
      <c r="NN355" t="s">
        <v>4630</v>
      </c>
      <c r="NO355" t="s">
        <v>4630</v>
      </c>
      <c r="NP355" t="s">
        <v>4629</v>
      </c>
      <c r="NQ355" t="s">
        <v>4630</v>
      </c>
      <c r="NR355" t="s">
        <v>4630</v>
      </c>
      <c r="NS355" t="s">
        <v>4630</v>
      </c>
      <c r="NT355" t="s">
        <v>4630</v>
      </c>
      <c r="NU355" t="s">
        <v>4629</v>
      </c>
      <c r="NV355" t="s">
        <v>4630</v>
      </c>
      <c r="NW355" t="s">
        <v>4630</v>
      </c>
    </row>
    <row r="356" spans="1:387" x14ac:dyDescent="0.25">
      <c r="A356">
        <v>355</v>
      </c>
      <c r="B356" t="s">
        <v>4957</v>
      </c>
      <c r="C356" t="s">
        <v>1119</v>
      </c>
      <c r="D356" t="s">
        <v>1120</v>
      </c>
      <c r="E356" t="s">
        <v>1221</v>
      </c>
      <c r="F356" t="s">
        <v>4752</v>
      </c>
      <c r="G356" t="s">
        <v>1081</v>
      </c>
      <c r="GH356" t="s">
        <v>1095</v>
      </c>
      <c r="GI356" t="s">
        <v>4635</v>
      </c>
      <c r="GJ356" t="s">
        <v>4799</v>
      </c>
      <c r="GK356" t="s">
        <v>4661</v>
      </c>
      <c r="GL356" t="s">
        <v>4645</v>
      </c>
      <c r="GM356" t="s">
        <v>4824</v>
      </c>
    </row>
    <row r="357" spans="1:387" x14ac:dyDescent="0.25">
      <c r="A357">
        <v>356</v>
      </c>
      <c r="B357" t="s">
        <v>4957</v>
      </c>
      <c r="C357" t="s">
        <v>1119</v>
      </c>
      <c r="D357" t="s">
        <v>1120</v>
      </c>
      <c r="E357" t="s">
        <v>1221</v>
      </c>
      <c r="F357" t="s">
        <v>4752</v>
      </c>
      <c r="G357" t="s">
        <v>1081</v>
      </c>
      <c r="GH357" t="s">
        <v>1095</v>
      </c>
      <c r="GI357" t="s">
        <v>4635</v>
      </c>
      <c r="GJ357" t="s">
        <v>4799</v>
      </c>
      <c r="GK357" t="s">
        <v>4661</v>
      </c>
      <c r="GL357" t="s">
        <v>4645</v>
      </c>
      <c r="GM357" t="s">
        <v>4824</v>
      </c>
    </row>
    <row r="358" spans="1:387" x14ac:dyDescent="0.25">
      <c r="A358">
        <v>357</v>
      </c>
      <c r="B358" t="s">
        <v>4957</v>
      </c>
      <c r="C358" t="s">
        <v>1119</v>
      </c>
      <c r="D358" t="s">
        <v>1120</v>
      </c>
      <c r="E358" t="s">
        <v>1221</v>
      </c>
      <c r="F358" t="s">
        <v>4752</v>
      </c>
      <c r="G358" t="s">
        <v>1081</v>
      </c>
      <c r="FM358" t="s">
        <v>1101</v>
      </c>
      <c r="FN358" t="s">
        <v>4811</v>
      </c>
      <c r="FO358" t="s">
        <v>4813</v>
      </c>
      <c r="MY358" t="s">
        <v>4629</v>
      </c>
      <c r="MZ358" t="s">
        <v>4629</v>
      </c>
      <c r="NA358" t="s">
        <v>4630</v>
      </c>
      <c r="NB358" t="s">
        <v>4630</v>
      </c>
      <c r="NC358" t="s">
        <v>4630</v>
      </c>
      <c r="ND358" t="s">
        <v>4630</v>
      </c>
      <c r="NE358" t="s">
        <v>4630</v>
      </c>
      <c r="NF358" t="s">
        <v>4630</v>
      </c>
      <c r="NH358" t="s">
        <v>4630</v>
      </c>
      <c r="NI358" t="s">
        <v>4629</v>
      </c>
      <c r="NJ358" t="s">
        <v>4630</v>
      </c>
      <c r="NK358" t="s">
        <v>4630</v>
      </c>
      <c r="NL358" t="s">
        <v>4630</v>
      </c>
      <c r="NM358" t="s">
        <v>4630</v>
      </c>
      <c r="NN358" t="s">
        <v>4630</v>
      </c>
      <c r="NO358" t="s">
        <v>4630</v>
      </c>
      <c r="NP358" t="s">
        <v>4630</v>
      </c>
      <c r="NQ358" t="s">
        <v>4630</v>
      </c>
      <c r="NR358" t="s">
        <v>4630</v>
      </c>
      <c r="NS358" t="s">
        <v>4630</v>
      </c>
      <c r="NT358" t="s">
        <v>4630</v>
      </c>
      <c r="NU358" t="s">
        <v>4630</v>
      </c>
      <c r="NV358" t="s">
        <v>4630</v>
      </c>
      <c r="NW358" t="s">
        <v>4630</v>
      </c>
    </row>
    <row r="359" spans="1:387" x14ac:dyDescent="0.25">
      <c r="A359">
        <v>358</v>
      </c>
      <c r="B359" t="s">
        <v>4957</v>
      </c>
      <c r="C359" t="s">
        <v>1119</v>
      </c>
      <c r="D359" t="s">
        <v>1120</v>
      </c>
      <c r="E359" t="s">
        <v>1221</v>
      </c>
      <c r="F359" t="s">
        <v>4752</v>
      </c>
      <c r="G359" t="s">
        <v>1081</v>
      </c>
      <c r="FM359" t="s">
        <v>1101</v>
      </c>
      <c r="FN359" t="s">
        <v>4811</v>
      </c>
      <c r="FO359" t="s">
        <v>4813</v>
      </c>
      <c r="MY359" t="s">
        <v>4629</v>
      </c>
      <c r="MZ359" t="s">
        <v>4629</v>
      </c>
      <c r="NA359" t="s">
        <v>4630</v>
      </c>
      <c r="NB359" t="s">
        <v>4630</v>
      </c>
      <c r="NC359" t="s">
        <v>4630</v>
      </c>
      <c r="ND359" t="s">
        <v>4630</v>
      </c>
      <c r="NE359" t="s">
        <v>4630</v>
      </c>
      <c r="NF359" t="s">
        <v>4630</v>
      </c>
      <c r="NH359" t="s">
        <v>4630</v>
      </c>
      <c r="NI359" t="s">
        <v>4629</v>
      </c>
      <c r="NJ359" t="s">
        <v>4630</v>
      </c>
      <c r="NK359" t="s">
        <v>4630</v>
      </c>
      <c r="NL359" t="s">
        <v>4630</v>
      </c>
      <c r="NM359" t="s">
        <v>4630</v>
      </c>
      <c r="NN359" t="s">
        <v>4630</v>
      </c>
      <c r="NO359" t="s">
        <v>4630</v>
      </c>
      <c r="NP359" t="s">
        <v>4630</v>
      </c>
      <c r="NQ359" t="s">
        <v>4630</v>
      </c>
      <c r="NR359" t="s">
        <v>4630</v>
      </c>
      <c r="NS359" t="s">
        <v>4630</v>
      </c>
      <c r="NT359" t="s">
        <v>4630</v>
      </c>
      <c r="NU359" t="s">
        <v>4630</v>
      </c>
      <c r="NV359" t="s">
        <v>4630</v>
      </c>
      <c r="NW359" t="s">
        <v>4630</v>
      </c>
    </row>
    <row r="360" spans="1:387" x14ac:dyDescent="0.25">
      <c r="A360">
        <v>359</v>
      </c>
      <c r="B360" t="s">
        <v>4957</v>
      </c>
      <c r="C360" t="s">
        <v>1119</v>
      </c>
      <c r="D360" t="s">
        <v>1120</v>
      </c>
      <c r="E360" t="s">
        <v>1221</v>
      </c>
      <c r="F360" t="s">
        <v>4752</v>
      </c>
      <c r="G360" t="s">
        <v>1081</v>
      </c>
      <c r="P360" t="s">
        <v>1101</v>
      </c>
      <c r="Q360" t="s">
        <v>1129</v>
      </c>
      <c r="R360" t="s">
        <v>1146</v>
      </c>
      <c r="S360" t="s">
        <v>4700</v>
      </c>
      <c r="T360" t="s">
        <v>4700</v>
      </c>
      <c r="BO360" t="s">
        <v>1148</v>
      </c>
      <c r="BT360" t="s">
        <v>1103</v>
      </c>
      <c r="BU360" t="s">
        <v>1084</v>
      </c>
      <c r="CE360" t="s">
        <v>1101</v>
      </c>
      <c r="CF360" t="s">
        <v>1085</v>
      </c>
      <c r="CG360" t="s">
        <v>1146</v>
      </c>
      <c r="CH360" t="s">
        <v>4829</v>
      </c>
      <c r="CI360" t="s">
        <v>4829</v>
      </c>
      <c r="GN360" t="s">
        <v>1089</v>
      </c>
      <c r="GO360" t="s">
        <v>1107</v>
      </c>
      <c r="GQ360" t="s">
        <v>1103</v>
      </c>
      <c r="GR360" t="s">
        <v>1103</v>
      </c>
      <c r="GS360" t="s">
        <v>4753</v>
      </c>
      <c r="GT360" t="s">
        <v>1091</v>
      </c>
      <c r="MY360" t="s">
        <v>4629</v>
      </c>
      <c r="MZ360" t="s">
        <v>4630</v>
      </c>
      <c r="NA360" t="s">
        <v>4630</v>
      </c>
      <c r="NB360" t="s">
        <v>4630</v>
      </c>
      <c r="NC360" t="s">
        <v>4630</v>
      </c>
      <c r="ND360" t="s">
        <v>4630</v>
      </c>
      <c r="NE360" t="s">
        <v>4630</v>
      </c>
      <c r="NF360" t="s">
        <v>4630</v>
      </c>
      <c r="NH360" t="s">
        <v>4630</v>
      </c>
      <c r="NI360" t="s">
        <v>4629</v>
      </c>
      <c r="NJ360" t="s">
        <v>4630</v>
      </c>
      <c r="NK360" t="s">
        <v>4630</v>
      </c>
      <c r="NL360" t="s">
        <v>4630</v>
      </c>
      <c r="NM360" t="s">
        <v>4630</v>
      </c>
      <c r="NN360" t="s">
        <v>4630</v>
      </c>
      <c r="NO360" t="s">
        <v>4630</v>
      </c>
      <c r="NP360" t="s">
        <v>4630</v>
      </c>
      <c r="NQ360" t="s">
        <v>4630</v>
      </c>
      <c r="NR360" t="s">
        <v>4630</v>
      </c>
      <c r="NS360" t="s">
        <v>4630</v>
      </c>
      <c r="NT360" t="s">
        <v>4630</v>
      </c>
      <c r="NU360" t="s">
        <v>4630</v>
      </c>
      <c r="NV360" t="s">
        <v>4630</v>
      </c>
      <c r="NW360" t="s">
        <v>4630</v>
      </c>
    </row>
    <row r="361" spans="1:387" x14ac:dyDescent="0.25">
      <c r="A361">
        <v>360</v>
      </c>
      <c r="B361" t="s">
        <v>4957</v>
      </c>
      <c r="C361" t="s">
        <v>1119</v>
      </c>
      <c r="D361" t="s">
        <v>1120</v>
      </c>
      <c r="E361" t="s">
        <v>1221</v>
      </c>
      <c r="F361" t="s">
        <v>4752</v>
      </c>
      <c r="G361" t="s">
        <v>1081</v>
      </c>
      <c r="P361" t="s">
        <v>1101</v>
      </c>
      <c r="Q361" t="s">
        <v>1129</v>
      </c>
      <c r="R361" t="s">
        <v>1146</v>
      </c>
      <c r="S361" t="s">
        <v>4700</v>
      </c>
      <c r="T361" t="s">
        <v>4700</v>
      </c>
      <c r="U361" t="s">
        <v>1103</v>
      </c>
      <c r="V361" t="s">
        <v>1103</v>
      </c>
      <c r="W361" t="s">
        <v>4648</v>
      </c>
      <c r="CE361" t="s">
        <v>1101</v>
      </c>
      <c r="CF361" t="s">
        <v>1085</v>
      </c>
      <c r="CG361" t="s">
        <v>1146</v>
      </c>
      <c r="CH361" t="s">
        <v>4829</v>
      </c>
      <c r="CI361" t="s">
        <v>4829</v>
      </c>
      <c r="GN361" t="s">
        <v>1089</v>
      </c>
      <c r="GO361" t="s">
        <v>1107</v>
      </c>
      <c r="GQ361" t="s">
        <v>1103</v>
      </c>
      <c r="GR361" t="s">
        <v>1103</v>
      </c>
      <c r="GS361" t="s">
        <v>4753</v>
      </c>
      <c r="GT361" t="s">
        <v>1124</v>
      </c>
      <c r="MY361" t="s">
        <v>4629</v>
      </c>
      <c r="MZ361" t="s">
        <v>4630</v>
      </c>
      <c r="NA361" t="s">
        <v>4630</v>
      </c>
      <c r="NB361" t="s">
        <v>4630</v>
      </c>
      <c r="NC361" t="s">
        <v>4630</v>
      </c>
      <c r="ND361" t="s">
        <v>4630</v>
      </c>
      <c r="NE361" t="s">
        <v>4630</v>
      </c>
      <c r="NF361" t="s">
        <v>4630</v>
      </c>
      <c r="NH361" t="s">
        <v>4630</v>
      </c>
      <c r="NI361" t="s">
        <v>4629</v>
      </c>
      <c r="NJ361" t="s">
        <v>4630</v>
      </c>
      <c r="NK361" t="s">
        <v>4630</v>
      </c>
      <c r="NL361" t="s">
        <v>4630</v>
      </c>
      <c r="NM361" t="s">
        <v>4630</v>
      </c>
      <c r="NN361" t="s">
        <v>4630</v>
      </c>
      <c r="NO361" t="s">
        <v>4630</v>
      </c>
      <c r="NP361" t="s">
        <v>4630</v>
      </c>
      <c r="NQ361" t="s">
        <v>4629</v>
      </c>
      <c r="NR361" t="s">
        <v>4630</v>
      </c>
      <c r="NS361" t="s">
        <v>4630</v>
      </c>
      <c r="NT361" t="s">
        <v>4630</v>
      </c>
      <c r="NU361" t="s">
        <v>4630</v>
      </c>
      <c r="NV361" t="s">
        <v>4630</v>
      </c>
      <c r="NW361" t="s">
        <v>4630</v>
      </c>
    </row>
    <row r="362" spans="1:387" x14ac:dyDescent="0.25">
      <c r="A362">
        <v>361</v>
      </c>
      <c r="B362" t="s">
        <v>4957</v>
      </c>
      <c r="C362" t="s">
        <v>1119</v>
      </c>
      <c r="D362" t="s">
        <v>1120</v>
      </c>
      <c r="E362" t="s">
        <v>1221</v>
      </c>
      <c r="F362" t="s">
        <v>4752</v>
      </c>
      <c r="G362" t="s">
        <v>1081</v>
      </c>
      <c r="DE362" t="s">
        <v>1101</v>
      </c>
      <c r="DF362" t="s">
        <v>1088</v>
      </c>
      <c r="DG362" t="s">
        <v>4642</v>
      </c>
      <c r="DH362" t="s">
        <v>4697</v>
      </c>
      <c r="DL362" t="s">
        <v>1101</v>
      </c>
      <c r="DM362" t="s">
        <v>4689</v>
      </c>
      <c r="DN362" t="s">
        <v>4689</v>
      </c>
      <c r="DO362" t="s">
        <v>1103</v>
      </c>
      <c r="DP362" t="s">
        <v>1103</v>
      </c>
      <c r="DQ362" t="s">
        <v>4632</v>
      </c>
      <c r="DX362" t="s">
        <v>1101</v>
      </c>
      <c r="DY362" t="s">
        <v>4681</v>
      </c>
      <c r="DZ362" t="s">
        <v>4681</v>
      </c>
      <c r="EA362" t="s">
        <v>1103</v>
      </c>
      <c r="EB362" t="s">
        <v>1103</v>
      </c>
      <c r="EC362" t="s">
        <v>4666</v>
      </c>
      <c r="EP362" t="s">
        <v>1101</v>
      </c>
      <c r="EQ362" t="s">
        <v>4704</v>
      </c>
      <c r="ER362" t="s">
        <v>4704</v>
      </c>
      <c r="EV362" t="s">
        <v>1101</v>
      </c>
      <c r="EW362" t="s">
        <v>4633</v>
      </c>
      <c r="EX362" t="s">
        <v>4633</v>
      </c>
      <c r="EY362" t="s">
        <v>1101</v>
      </c>
      <c r="EZ362" t="s">
        <v>4643</v>
      </c>
      <c r="FA362" t="s">
        <v>4642</v>
      </c>
      <c r="FB362" t="s">
        <v>4642</v>
      </c>
      <c r="FC362" t="s">
        <v>1101</v>
      </c>
      <c r="FD362" t="s">
        <v>1095</v>
      </c>
      <c r="FE362" t="s">
        <v>4660</v>
      </c>
      <c r="FF362" t="s">
        <v>4826</v>
      </c>
      <c r="GP362" t="s">
        <v>1107</v>
      </c>
      <c r="HB362" t="s">
        <v>1103</v>
      </c>
      <c r="HC362" t="s">
        <v>1231</v>
      </c>
      <c r="HD362" t="s">
        <v>1231</v>
      </c>
      <c r="HE362" t="s">
        <v>1124</v>
      </c>
      <c r="MI362" t="s">
        <v>1118</v>
      </c>
      <c r="MY362" t="s">
        <v>4629</v>
      </c>
      <c r="MZ362" t="s">
        <v>4630</v>
      </c>
      <c r="NA362" t="s">
        <v>4630</v>
      </c>
      <c r="NB362" t="s">
        <v>4630</v>
      </c>
      <c r="NC362" t="s">
        <v>4629</v>
      </c>
      <c r="ND362" t="s">
        <v>4630</v>
      </c>
      <c r="NE362" t="s">
        <v>4630</v>
      </c>
      <c r="NF362" t="s">
        <v>4630</v>
      </c>
      <c r="NH362" t="s">
        <v>4630</v>
      </c>
      <c r="NI362" t="s">
        <v>4629</v>
      </c>
      <c r="NJ362" t="s">
        <v>4630</v>
      </c>
      <c r="NK362" t="s">
        <v>4630</v>
      </c>
      <c r="NL362" t="s">
        <v>4630</v>
      </c>
      <c r="NM362" t="s">
        <v>4630</v>
      </c>
      <c r="NN362" t="s">
        <v>4630</v>
      </c>
      <c r="NO362" t="s">
        <v>4630</v>
      </c>
      <c r="NP362" t="s">
        <v>4630</v>
      </c>
      <c r="NQ362" t="s">
        <v>4630</v>
      </c>
      <c r="NR362" t="s">
        <v>4630</v>
      </c>
      <c r="NS362" t="s">
        <v>4630</v>
      </c>
      <c r="NT362" t="s">
        <v>4630</v>
      </c>
      <c r="NU362" t="s">
        <v>4630</v>
      </c>
      <c r="NV362" t="s">
        <v>4630</v>
      </c>
      <c r="NW362" t="s">
        <v>4630</v>
      </c>
    </row>
    <row r="363" spans="1:387" x14ac:dyDescent="0.25">
      <c r="A363">
        <v>362</v>
      </c>
      <c r="B363" t="s">
        <v>4957</v>
      </c>
      <c r="C363" t="s">
        <v>1119</v>
      </c>
      <c r="D363" t="s">
        <v>1120</v>
      </c>
      <c r="E363" t="s">
        <v>1221</v>
      </c>
      <c r="F363" t="s">
        <v>4752</v>
      </c>
      <c r="G363" t="s">
        <v>1081</v>
      </c>
      <c r="DE363" t="s">
        <v>1101</v>
      </c>
      <c r="DF363" t="s">
        <v>1088</v>
      </c>
      <c r="DG363" t="s">
        <v>4642</v>
      </c>
      <c r="DH363" t="s">
        <v>4697</v>
      </c>
      <c r="DL363" t="s">
        <v>1101</v>
      </c>
      <c r="DM363" t="s">
        <v>4689</v>
      </c>
      <c r="DN363" t="s">
        <v>4689</v>
      </c>
      <c r="DO363" t="s">
        <v>1103</v>
      </c>
      <c r="DP363" t="s">
        <v>1103</v>
      </c>
      <c r="DQ363" t="s">
        <v>4655</v>
      </c>
      <c r="DX363" t="s">
        <v>1101</v>
      </c>
      <c r="DY363" t="s">
        <v>4681</v>
      </c>
      <c r="DZ363" t="s">
        <v>4681</v>
      </c>
      <c r="EP363" t="s">
        <v>1101</v>
      </c>
      <c r="EQ363" t="s">
        <v>4704</v>
      </c>
      <c r="ER363" t="s">
        <v>4704</v>
      </c>
      <c r="ES363" t="s">
        <v>1103</v>
      </c>
      <c r="ET363" t="s">
        <v>1103</v>
      </c>
      <c r="EU363" t="s">
        <v>4648</v>
      </c>
      <c r="EV363" t="s">
        <v>1101</v>
      </c>
      <c r="EW363" t="s">
        <v>4658</v>
      </c>
      <c r="EX363" t="s">
        <v>4658</v>
      </c>
      <c r="EY363" t="s">
        <v>1101</v>
      </c>
      <c r="EZ363" t="s">
        <v>4643</v>
      </c>
      <c r="FA363" t="s">
        <v>4684</v>
      </c>
      <c r="FB363" t="s">
        <v>4684</v>
      </c>
      <c r="FC363" t="s">
        <v>1101</v>
      </c>
      <c r="FD363" t="s">
        <v>1096</v>
      </c>
      <c r="FE363" t="s">
        <v>4689</v>
      </c>
      <c r="FF363" t="s">
        <v>4690</v>
      </c>
      <c r="GP363" t="s">
        <v>1107</v>
      </c>
      <c r="HB363" t="s">
        <v>1103</v>
      </c>
      <c r="HC363" t="s">
        <v>1125</v>
      </c>
      <c r="HD363" t="s">
        <v>1125</v>
      </c>
      <c r="HE363" t="s">
        <v>1091</v>
      </c>
      <c r="MI363" t="s">
        <v>1197</v>
      </c>
      <c r="MY363" t="s">
        <v>4629</v>
      </c>
      <c r="MZ363" t="s">
        <v>4630</v>
      </c>
      <c r="NA363" t="s">
        <v>4630</v>
      </c>
      <c r="NB363" t="s">
        <v>4630</v>
      </c>
      <c r="NC363" t="s">
        <v>4629</v>
      </c>
      <c r="ND363" t="s">
        <v>4630</v>
      </c>
      <c r="NE363" t="s">
        <v>4630</v>
      </c>
      <c r="NF363" t="s">
        <v>4630</v>
      </c>
      <c r="NH363" t="s">
        <v>4630</v>
      </c>
      <c r="NI363" t="s">
        <v>4630</v>
      </c>
      <c r="NJ363" t="s">
        <v>4630</v>
      </c>
      <c r="NK363" t="s">
        <v>4630</v>
      </c>
      <c r="NL363" t="s">
        <v>4630</v>
      </c>
      <c r="NM363" t="s">
        <v>4630</v>
      </c>
      <c r="NN363" t="s">
        <v>4630</v>
      </c>
      <c r="NO363" t="s">
        <v>4630</v>
      </c>
      <c r="NP363" t="s">
        <v>4629</v>
      </c>
      <c r="NQ363" t="s">
        <v>4630</v>
      </c>
      <c r="NR363" t="s">
        <v>4630</v>
      </c>
      <c r="NS363" t="s">
        <v>4630</v>
      </c>
      <c r="NT363" t="s">
        <v>4630</v>
      </c>
      <c r="NU363" t="s">
        <v>4629</v>
      </c>
      <c r="NV363" t="s">
        <v>4630</v>
      </c>
      <c r="NW363" t="s">
        <v>4630</v>
      </c>
    </row>
    <row r="364" spans="1:387" x14ac:dyDescent="0.25">
      <c r="A364">
        <v>363</v>
      </c>
      <c r="B364" t="s">
        <v>4957</v>
      </c>
      <c r="C364" t="s">
        <v>1119</v>
      </c>
      <c r="D364" t="s">
        <v>1120</v>
      </c>
      <c r="E364" t="s">
        <v>1221</v>
      </c>
      <c r="F364" t="s">
        <v>4752</v>
      </c>
      <c r="G364" t="s">
        <v>1081</v>
      </c>
      <c r="DE364" t="s">
        <v>1101</v>
      </c>
      <c r="DF364" t="s">
        <v>1088</v>
      </c>
      <c r="DG364" t="s">
        <v>4642</v>
      </c>
      <c r="DH364" t="s">
        <v>4697</v>
      </c>
      <c r="DL364" t="s">
        <v>1101</v>
      </c>
      <c r="DM364" t="s">
        <v>4689</v>
      </c>
      <c r="DN364" t="s">
        <v>4689</v>
      </c>
      <c r="DO364" t="s">
        <v>1103</v>
      </c>
      <c r="DP364" t="s">
        <v>1103</v>
      </c>
      <c r="DQ364" t="s">
        <v>4648</v>
      </c>
      <c r="DX364" t="s">
        <v>1101</v>
      </c>
      <c r="DY364" t="s">
        <v>4681</v>
      </c>
      <c r="DZ364" t="s">
        <v>4681</v>
      </c>
      <c r="EP364" t="s">
        <v>1101</v>
      </c>
      <c r="EQ364" t="s">
        <v>4704</v>
      </c>
      <c r="ER364" t="s">
        <v>4704</v>
      </c>
      <c r="EV364" t="s">
        <v>1101</v>
      </c>
      <c r="EW364" t="s">
        <v>4658</v>
      </c>
      <c r="EX364" t="s">
        <v>4658</v>
      </c>
      <c r="EY364" t="s">
        <v>1101</v>
      </c>
      <c r="EZ364" t="s">
        <v>4643</v>
      </c>
      <c r="FA364" t="s">
        <v>4653</v>
      </c>
      <c r="FB364" t="s">
        <v>4653</v>
      </c>
      <c r="FC364" t="s">
        <v>1101</v>
      </c>
      <c r="FD364" t="s">
        <v>1096</v>
      </c>
      <c r="FE364" t="s">
        <v>4689</v>
      </c>
      <c r="FF364" t="s">
        <v>4690</v>
      </c>
      <c r="GP364" t="s">
        <v>1107</v>
      </c>
      <c r="HB364" t="s">
        <v>1103</v>
      </c>
      <c r="HC364" t="s">
        <v>1125</v>
      </c>
      <c r="HD364" t="s">
        <v>1125</v>
      </c>
      <c r="HE364" t="s">
        <v>1091</v>
      </c>
      <c r="MI364" t="s">
        <v>1118</v>
      </c>
      <c r="MY364" t="s">
        <v>4629</v>
      </c>
      <c r="MZ364" t="s">
        <v>4630</v>
      </c>
      <c r="NA364" t="s">
        <v>4630</v>
      </c>
      <c r="NB364" t="s">
        <v>4630</v>
      </c>
      <c r="NC364" t="s">
        <v>4629</v>
      </c>
      <c r="ND364" t="s">
        <v>4630</v>
      </c>
      <c r="NE364" t="s">
        <v>4630</v>
      </c>
      <c r="NF364" t="s">
        <v>4630</v>
      </c>
      <c r="NH364" t="s">
        <v>4630</v>
      </c>
      <c r="NI364" t="s">
        <v>4630</v>
      </c>
      <c r="NJ364" t="s">
        <v>4629</v>
      </c>
      <c r="NK364" t="s">
        <v>4630</v>
      </c>
      <c r="NL364" t="s">
        <v>4630</v>
      </c>
      <c r="NM364" t="s">
        <v>4630</v>
      </c>
      <c r="NN364" t="s">
        <v>4630</v>
      </c>
      <c r="NO364" t="s">
        <v>4630</v>
      </c>
      <c r="NP364" t="s">
        <v>4630</v>
      </c>
      <c r="NQ364" t="s">
        <v>4630</v>
      </c>
      <c r="NR364" t="s">
        <v>4630</v>
      </c>
      <c r="NS364" t="s">
        <v>4630</v>
      </c>
      <c r="NT364" t="s">
        <v>4630</v>
      </c>
      <c r="NU364" t="s">
        <v>4630</v>
      </c>
      <c r="NV364" t="s">
        <v>4630</v>
      </c>
      <c r="NW364" t="s">
        <v>4630</v>
      </c>
    </row>
    <row r="365" spans="1:387" x14ac:dyDescent="0.25">
      <c r="A365">
        <v>364</v>
      </c>
      <c r="B365" t="s">
        <v>4957</v>
      </c>
      <c r="C365" t="s">
        <v>1119</v>
      </c>
      <c r="D365" t="s">
        <v>1120</v>
      </c>
      <c r="E365" t="s">
        <v>1221</v>
      </c>
      <c r="F365" t="s">
        <v>4752</v>
      </c>
      <c r="G365" t="s">
        <v>1081</v>
      </c>
      <c r="DE365" t="s">
        <v>1101</v>
      </c>
      <c r="DF365" t="s">
        <v>1088</v>
      </c>
      <c r="DG365" t="s">
        <v>4642</v>
      </c>
      <c r="DH365" t="s">
        <v>4697</v>
      </c>
      <c r="DL365" t="s">
        <v>1101</v>
      </c>
      <c r="DM365" t="s">
        <v>4689</v>
      </c>
      <c r="DN365" t="s">
        <v>4689</v>
      </c>
      <c r="DO365" t="s">
        <v>1103</v>
      </c>
      <c r="DP365" t="s">
        <v>1103</v>
      </c>
      <c r="DQ365" t="s">
        <v>4648</v>
      </c>
      <c r="DX365" t="s">
        <v>1101</v>
      </c>
      <c r="DY365" t="s">
        <v>4681</v>
      </c>
      <c r="DZ365" t="s">
        <v>4681</v>
      </c>
      <c r="EP365" t="s">
        <v>1101</v>
      </c>
      <c r="EQ365" t="s">
        <v>4692</v>
      </c>
      <c r="ER365" t="s">
        <v>4692</v>
      </c>
      <c r="EV365" t="s">
        <v>1101</v>
      </c>
      <c r="EW365" t="s">
        <v>4658</v>
      </c>
      <c r="EX365" t="s">
        <v>4658</v>
      </c>
      <c r="EY365" t="s">
        <v>1101</v>
      </c>
      <c r="EZ365" t="s">
        <v>4643</v>
      </c>
      <c r="FA365" t="s">
        <v>4684</v>
      </c>
      <c r="FB365" t="s">
        <v>4684</v>
      </c>
      <c r="FC365" t="s">
        <v>1101</v>
      </c>
      <c r="FD365" t="s">
        <v>1096</v>
      </c>
      <c r="FE365" t="s">
        <v>4689</v>
      </c>
      <c r="FF365" t="s">
        <v>4690</v>
      </c>
      <c r="GP365" t="s">
        <v>1107</v>
      </c>
      <c r="HB365" t="s">
        <v>1103</v>
      </c>
      <c r="HC365" t="s">
        <v>1224</v>
      </c>
      <c r="HD365" t="s">
        <v>1224</v>
      </c>
      <c r="HE365" t="s">
        <v>1091</v>
      </c>
      <c r="MI365" t="s">
        <v>1118</v>
      </c>
      <c r="MY365" t="s">
        <v>4629</v>
      </c>
      <c r="MZ365" t="s">
        <v>4630</v>
      </c>
      <c r="NA365" t="s">
        <v>4630</v>
      </c>
      <c r="NB365" t="s">
        <v>4630</v>
      </c>
      <c r="NC365" t="s">
        <v>4629</v>
      </c>
      <c r="ND365" t="s">
        <v>4630</v>
      </c>
      <c r="NE365" t="s">
        <v>4630</v>
      </c>
      <c r="NF365" t="s">
        <v>4630</v>
      </c>
      <c r="NH365" t="s">
        <v>4630</v>
      </c>
      <c r="NI365" t="s">
        <v>4629</v>
      </c>
      <c r="NJ365" t="s">
        <v>4630</v>
      </c>
      <c r="NK365" t="s">
        <v>4630</v>
      </c>
      <c r="NL365" t="s">
        <v>4630</v>
      </c>
      <c r="NM365" t="s">
        <v>4630</v>
      </c>
      <c r="NN365" t="s">
        <v>4630</v>
      </c>
      <c r="NO365" t="s">
        <v>4630</v>
      </c>
      <c r="NP365" t="s">
        <v>4630</v>
      </c>
      <c r="NQ365" t="s">
        <v>4630</v>
      </c>
      <c r="NR365" t="s">
        <v>4630</v>
      </c>
      <c r="NS365" t="s">
        <v>4630</v>
      </c>
      <c r="NT365" t="s">
        <v>4630</v>
      </c>
      <c r="NU365" t="s">
        <v>4630</v>
      </c>
      <c r="NV365" t="s">
        <v>4630</v>
      </c>
      <c r="NW365" t="s">
        <v>4630</v>
      </c>
    </row>
    <row r="366" spans="1:387" x14ac:dyDescent="0.25">
      <c r="A366">
        <v>365</v>
      </c>
      <c r="B366" t="s">
        <v>4963</v>
      </c>
      <c r="C366" t="s">
        <v>1190</v>
      </c>
      <c r="D366" t="s">
        <v>1191</v>
      </c>
      <c r="E366" t="s">
        <v>1192</v>
      </c>
      <c r="F366" t="s">
        <v>1193</v>
      </c>
      <c r="G366" t="s">
        <v>1081</v>
      </c>
      <c r="H366" t="s">
        <v>1082</v>
      </c>
      <c r="I366" t="s">
        <v>1102</v>
      </c>
      <c r="J366" t="s">
        <v>1105</v>
      </c>
      <c r="K366">
        <v>100</v>
      </c>
      <c r="L366">
        <v>251.256281407035</v>
      </c>
      <c r="M366" t="s">
        <v>1103</v>
      </c>
      <c r="N366" t="s">
        <v>1103</v>
      </c>
      <c r="O366" t="s">
        <v>4650</v>
      </c>
      <c r="X366" t="s">
        <v>1101</v>
      </c>
      <c r="Y366" t="s">
        <v>1105</v>
      </c>
      <c r="Z366" t="s">
        <v>4660</v>
      </c>
      <c r="AA366">
        <v>239.23444976076499</v>
      </c>
      <c r="AB366" t="s">
        <v>1103</v>
      </c>
      <c r="AC366" t="s">
        <v>1103</v>
      </c>
      <c r="AD366" t="s">
        <v>4650</v>
      </c>
      <c r="AL366" t="s">
        <v>1082</v>
      </c>
      <c r="AM366" t="s">
        <v>1105</v>
      </c>
      <c r="AN366">
        <v>200</v>
      </c>
      <c r="AO366">
        <v>563.38028169014103</v>
      </c>
      <c r="AP366" t="s">
        <v>1103</v>
      </c>
      <c r="AQ366" t="s">
        <v>1103</v>
      </c>
      <c r="AR366" t="s">
        <v>4632</v>
      </c>
      <c r="AS366" t="s">
        <v>1101</v>
      </c>
      <c r="AT366" t="s">
        <v>1105</v>
      </c>
      <c r="AU366">
        <v>400</v>
      </c>
      <c r="AV366">
        <v>900.90090090090098</v>
      </c>
      <c r="AW366" t="s">
        <v>1103</v>
      </c>
      <c r="AX366" t="s">
        <v>1103</v>
      </c>
      <c r="AY366" t="s">
        <v>4650</v>
      </c>
      <c r="AZ366" t="s">
        <v>1082</v>
      </c>
      <c r="BA366" t="s">
        <v>1105</v>
      </c>
      <c r="BB366">
        <v>250</v>
      </c>
      <c r="BC366">
        <v>704.22535211267598</v>
      </c>
      <c r="BD366" t="s">
        <v>1103</v>
      </c>
      <c r="BE366" t="s">
        <v>1084</v>
      </c>
      <c r="BF366" t="s">
        <v>4664</v>
      </c>
      <c r="BG366" t="s">
        <v>1082</v>
      </c>
      <c r="BH366" t="s">
        <v>1104</v>
      </c>
      <c r="BI366" t="s">
        <v>1105</v>
      </c>
      <c r="BJ366">
        <v>300</v>
      </c>
      <c r="BK366">
        <v>665.18847006651902</v>
      </c>
      <c r="BL366" t="s">
        <v>1103</v>
      </c>
      <c r="BM366" t="s">
        <v>1103</v>
      </c>
      <c r="BN366" t="s">
        <v>4650</v>
      </c>
      <c r="BW366" t="s">
        <v>1101</v>
      </c>
      <c r="BX366" t="s">
        <v>1106</v>
      </c>
      <c r="BY366" t="s">
        <v>1105</v>
      </c>
      <c r="BZ366">
        <v>350</v>
      </c>
      <c r="CA366">
        <v>752.68817204301104</v>
      </c>
      <c r="CB366" t="s">
        <v>1103</v>
      </c>
      <c r="CC366" t="s">
        <v>1103</v>
      </c>
      <c r="CD366" t="s">
        <v>4649</v>
      </c>
      <c r="CM366" t="s">
        <v>1101</v>
      </c>
      <c r="CN366" t="s">
        <v>1105</v>
      </c>
      <c r="CO366">
        <v>400</v>
      </c>
      <c r="CP366">
        <v>542.74084124830404</v>
      </c>
      <c r="CQ366" t="s">
        <v>1103</v>
      </c>
      <c r="CR366" t="s">
        <v>1084</v>
      </c>
      <c r="CS366" t="s">
        <v>4648</v>
      </c>
      <c r="CT366" t="s">
        <v>1082</v>
      </c>
      <c r="CU366" t="s">
        <v>1086</v>
      </c>
      <c r="CV366" t="s">
        <v>1087</v>
      </c>
      <c r="CW366">
        <v>500</v>
      </c>
      <c r="CX366">
        <v>1000</v>
      </c>
      <c r="CY366" t="s">
        <v>1103</v>
      </c>
      <c r="CZ366" t="s">
        <v>1103</v>
      </c>
      <c r="DA366" t="s">
        <v>4650</v>
      </c>
      <c r="DE366" t="s">
        <v>1101</v>
      </c>
      <c r="DF366" t="s">
        <v>1088</v>
      </c>
      <c r="DG366" t="s">
        <v>4684</v>
      </c>
      <c r="DH366" t="s">
        <v>4688</v>
      </c>
      <c r="DI366" t="s">
        <v>1103</v>
      </c>
      <c r="DJ366" t="s">
        <v>1103</v>
      </c>
      <c r="DK366" t="s">
        <v>4649</v>
      </c>
      <c r="DL366" t="s">
        <v>1101</v>
      </c>
      <c r="DM366" t="s">
        <v>4633</v>
      </c>
      <c r="DN366" t="s">
        <v>4633</v>
      </c>
      <c r="DO366" t="s">
        <v>1084</v>
      </c>
      <c r="DP366" t="s">
        <v>1103</v>
      </c>
      <c r="DQ366" t="s">
        <v>4628</v>
      </c>
      <c r="GN366" t="s">
        <v>1089</v>
      </c>
      <c r="GO366" t="s">
        <v>1089</v>
      </c>
      <c r="GP366" t="s">
        <v>1089</v>
      </c>
      <c r="GQ366" t="s">
        <v>1084</v>
      </c>
      <c r="GR366" t="s">
        <v>1103</v>
      </c>
      <c r="GS366" t="s">
        <v>4725</v>
      </c>
      <c r="GT366" t="s">
        <v>1109</v>
      </c>
      <c r="GV366" t="s">
        <v>4664</v>
      </c>
      <c r="GW366" t="s">
        <v>1103</v>
      </c>
      <c r="GX366" t="s">
        <v>1110</v>
      </c>
      <c r="GY366" t="s">
        <v>1109</v>
      </c>
      <c r="HB366" t="s">
        <v>1084</v>
      </c>
      <c r="HC366" t="s">
        <v>1110</v>
      </c>
      <c r="HD366" t="s">
        <v>1110</v>
      </c>
      <c r="HE366" t="s">
        <v>1109</v>
      </c>
      <c r="HG366" t="s">
        <v>4664</v>
      </c>
      <c r="LU366" t="s">
        <v>1111</v>
      </c>
      <c r="LV366" t="s">
        <v>1111</v>
      </c>
      <c r="LW366" t="s">
        <v>1111</v>
      </c>
      <c r="LX366" t="s">
        <v>1118</v>
      </c>
      <c r="MY366" t="s">
        <v>4629</v>
      </c>
      <c r="MZ366" t="s">
        <v>4630</v>
      </c>
      <c r="NA366" t="s">
        <v>4630</v>
      </c>
      <c r="NB366" t="s">
        <v>4630</v>
      </c>
      <c r="NC366" t="s">
        <v>4630</v>
      </c>
      <c r="ND366" t="s">
        <v>4630</v>
      </c>
      <c r="NE366" t="s">
        <v>4630</v>
      </c>
      <c r="NF366" t="s">
        <v>4630</v>
      </c>
      <c r="NH366" t="s">
        <v>4630</v>
      </c>
      <c r="NI366" t="s">
        <v>4630</v>
      </c>
      <c r="NJ366" t="s">
        <v>4630</v>
      </c>
      <c r="NK366" t="s">
        <v>4630</v>
      </c>
      <c r="NL366" t="s">
        <v>4629</v>
      </c>
      <c r="NM366" t="s">
        <v>4629</v>
      </c>
      <c r="NN366" t="s">
        <v>4629</v>
      </c>
      <c r="NO366" t="s">
        <v>4630</v>
      </c>
      <c r="NP366" t="s">
        <v>4629</v>
      </c>
      <c r="NQ366" t="s">
        <v>4630</v>
      </c>
      <c r="NR366" t="s">
        <v>4630</v>
      </c>
      <c r="NS366" t="s">
        <v>4630</v>
      </c>
      <c r="NT366" t="s">
        <v>4629</v>
      </c>
      <c r="NU366" t="s">
        <v>4630</v>
      </c>
      <c r="NV366" t="s">
        <v>4630</v>
      </c>
      <c r="NW366" t="s">
        <v>4630</v>
      </c>
    </row>
    <row r="367" spans="1:387" x14ac:dyDescent="0.25">
      <c r="A367">
        <v>366</v>
      </c>
      <c r="B367" t="s">
        <v>4957</v>
      </c>
      <c r="C367" t="s">
        <v>1190</v>
      </c>
      <c r="D367" t="s">
        <v>1191</v>
      </c>
      <c r="E367" t="s">
        <v>1192</v>
      </c>
      <c r="F367" t="s">
        <v>1193</v>
      </c>
      <c r="G367" t="s">
        <v>1081</v>
      </c>
      <c r="H367" t="s">
        <v>1101</v>
      </c>
      <c r="I367" t="s">
        <v>1102</v>
      </c>
      <c r="J367" t="s">
        <v>1105</v>
      </c>
      <c r="K367">
        <v>150</v>
      </c>
      <c r="L367">
        <v>376.88442211055298</v>
      </c>
      <c r="M367" t="s">
        <v>1103</v>
      </c>
      <c r="N367" t="s">
        <v>1103</v>
      </c>
      <c r="O367" t="s">
        <v>4632</v>
      </c>
      <c r="X367" t="s">
        <v>1101</v>
      </c>
      <c r="Y367" t="s">
        <v>1105</v>
      </c>
      <c r="Z367" t="s">
        <v>4635</v>
      </c>
      <c r="AA367">
        <v>358.85167464114801</v>
      </c>
      <c r="AB367" t="s">
        <v>1084</v>
      </c>
      <c r="AC367" t="s">
        <v>1103</v>
      </c>
      <c r="AD367" t="s">
        <v>4650</v>
      </c>
      <c r="AL367" t="s">
        <v>1082</v>
      </c>
      <c r="AM367" t="s">
        <v>1105</v>
      </c>
      <c r="AN367">
        <v>200</v>
      </c>
      <c r="AO367">
        <v>563.38028169014103</v>
      </c>
      <c r="AP367" t="s">
        <v>1103</v>
      </c>
      <c r="AQ367" t="s">
        <v>1103</v>
      </c>
      <c r="AR367" t="s">
        <v>4649</v>
      </c>
      <c r="AS367" t="s">
        <v>1101</v>
      </c>
      <c r="AT367" t="s">
        <v>1105</v>
      </c>
      <c r="AU367">
        <v>400</v>
      </c>
      <c r="AV367">
        <v>900.90090090090098</v>
      </c>
      <c r="AZ367" t="s">
        <v>1082</v>
      </c>
      <c r="BA367" t="s">
        <v>1105</v>
      </c>
      <c r="BB367">
        <v>250</v>
      </c>
      <c r="BC367">
        <v>704.22535211267598</v>
      </c>
      <c r="BD367" t="s">
        <v>1084</v>
      </c>
      <c r="BE367" t="s">
        <v>1103</v>
      </c>
      <c r="BF367" t="s">
        <v>4649</v>
      </c>
      <c r="BG367" t="s">
        <v>1101</v>
      </c>
      <c r="BH367" t="s">
        <v>1104</v>
      </c>
      <c r="BI367" t="s">
        <v>1105</v>
      </c>
      <c r="BJ367">
        <v>300</v>
      </c>
      <c r="BK367">
        <v>665.18847006651902</v>
      </c>
      <c r="BL367" t="s">
        <v>1103</v>
      </c>
      <c r="BM367" t="s">
        <v>1103</v>
      </c>
      <c r="BN367" t="s">
        <v>4650</v>
      </c>
      <c r="BW367" t="s">
        <v>1101</v>
      </c>
      <c r="BX367" t="s">
        <v>1106</v>
      </c>
      <c r="BY367" t="s">
        <v>1105</v>
      </c>
      <c r="BZ367">
        <v>350</v>
      </c>
      <c r="CA367">
        <v>752.68817204301104</v>
      </c>
      <c r="CB367" t="s">
        <v>1103</v>
      </c>
      <c r="CC367" t="s">
        <v>1103</v>
      </c>
      <c r="CD367" t="s">
        <v>4649</v>
      </c>
      <c r="CM367" t="s">
        <v>1101</v>
      </c>
      <c r="CN367" t="s">
        <v>1105</v>
      </c>
      <c r="CO367">
        <v>450</v>
      </c>
      <c r="CP367">
        <v>610.583446404342</v>
      </c>
      <c r="CQ367" t="s">
        <v>1103</v>
      </c>
      <c r="CR367" t="s">
        <v>1084</v>
      </c>
      <c r="CS367" t="s">
        <v>4648</v>
      </c>
      <c r="CT367" t="s">
        <v>1101</v>
      </c>
      <c r="CU367" t="s">
        <v>1086</v>
      </c>
      <c r="CV367" t="s">
        <v>1087</v>
      </c>
      <c r="CW367">
        <v>500</v>
      </c>
      <c r="CX367">
        <v>1000</v>
      </c>
      <c r="CY367" t="s">
        <v>1103</v>
      </c>
      <c r="CZ367" t="s">
        <v>1103</v>
      </c>
      <c r="DA367" t="s">
        <v>4632</v>
      </c>
      <c r="DE367" t="s">
        <v>1101</v>
      </c>
      <c r="DF367" t="s">
        <v>1088</v>
      </c>
      <c r="DG367" t="s">
        <v>4634</v>
      </c>
      <c r="DH367" t="s">
        <v>4635</v>
      </c>
      <c r="DI367" t="s">
        <v>1103</v>
      </c>
      <c r="DJ367" t="s">
        <v>1103</v>
      </c>
      <c r="DK367" t="s">
        <v>4632</v>
      </c>
      <c r="DL367" t="s">
        <v>1082</v>
      </c>
      <c r="DM367" t="s">
        <v>4633</v>
      </c>
      <c r="DN367" t="s">
        <v>4633</v>
      </c>
      <c r="DO367" t="s">
        <v>1103</v>
      </c>
      <c r="DP367" t="s">
        <v>1103</v>
      </c>
      <c r="DQ367" t="s">
        <v>4655</v>
      </c>
      <c r="GN367" t="s">
        <v>1089</v>
      </c>
      <c r="GO367" t="s">
        <v>1089</v>
      </c>
      <c r="GP367" t="s">
        <v>1089</v>
      </c>
      <c r="GQ367" t="s">
        <v>1103</v>
      </c>
      <c r="GR367" t="s">
        <v>1111</v>
      </c>
      <c r="GS367" t="s">
        <v>1194</v>
      </c>
      <c r="GT367" t="s">
        <v>1109</v>
      </c>
      <c r="GW367" t="s">
        <v>1103</v>
      </c>
      <c r="GX367" t="s">
        <v>1110</v>
      </c>
      <c r="GY367" t="s">
        <v>1109</v>
      </c>
      <c r="HB367" t="s">
        <v>1103</v>
      </c>
      <c r="HC367" t="s">
        <v>1110</v>
      </c>
      <c r="HD367" t="s">
        <v>1110</v>
      </c>
      <c r="HE367" t="s">
        <v>1109</v>
      </c>
      <c r="LU367" t="s">
        <v>1111</v>
      </c>
      <c r="LV367" t="s">
        <v>1111</v>
      </c>
      <c r="LW367" t="s">
        <v>1093</v>
      </c>
      <c r="LX367" t="s">
        <v>1118</v>
      </c>
      <c r="MY367" t="s">
        <v>4629</v>
      </c>
      <c r="MZ367" t="s">
        <v>4630</v>
      </c>
      <c r="NA367" t="s">
        <v>4630</v>
      </c>
      <c r="NB367" t="s">
        <v>4630</v>
      </c>
      <c r="NC367" t="s">
        <v>4630</v>
      </c>
      <c r="ND367" t="s">
        <v>4630</v>
      </c>
      <c r="NE367" t="s">
        <v>4630</v>
      </c>
      <c r="NF367" t="s">
        <v>4630</v>
      </c>
      <c r="NH367" t="s">
        <v>4630</v>
      </c>
      <c r="NI367" t="s">
        <v>4630</v>
      </c>
      <c r="NJ367" t="s">
        <v>4630</v>
      </c>
      <c r="NK367" t="s">
        <v>4630</v>
      </c>
      <c r="NL367" t="s">
        <v>4629</v>
      </c>
      <c r="NM367" t="s">
        <v>4629</v>
      </c>
      <c r="NN367" t="s">
        <v>4629</v>
      </c>
      <c r="NO367" t="s">
        <v>4630</v>
      </c>
      <c r="NP367" t="s">
        <v>4630</v>
      </c>
      <c r="NQ367" t="s">
        <v>4630</v>
      </c>
      <c r="NR367" t="s">
        <v>4629</v>
      </c>
      <c r="NS367" t="s">
        <v>4630</v>
      </c>
      <c r="NT367" t="s">
        <v>4629</v>
      </c>
      <c r="NU367" t="s">
        <v>4630</v>
      </c>
      <c r="NV367" t="s">
        <v>4630</v>
      </c>
      <c r="NW367" t="s">
        <v>4630</v>
      </c>
    </row>
    <row r="368" spans="1:387" x14ac:dyDescent="0.25">
      <c r="A368">
        <v>367</v>
      </c>
      <c r="B368" t="s">
        <v>4957</v>
      </c>
      <c r="C368" t="s">
        <v>1190</v>
      </c>
      <c r="D368" t="s">
        <v>1191</v>
      </c>
      <c r="E368" t="s">
        <v>1192</v>
      </c>
      <c r="F368" t="s">
        <v>1193</v>
      </c>
      <c r="G368" t="s">
        <v>1081</v>
      </c>
      <c r="H368" t="s">
        <v>1101</v>
      </c>
      <c r="I368" t="s">
        <v>1129</v>
      </c>
      <c r="J368" t="s">
        <v>1105</v>
      </c>
      <c r="K368">
        <v>150</v>
      </c>
      <c r="L368">
        <v>335.570469798658</v>
      </c>
      <c r="M368" t="s">
        <v>1103</v>
      </c>
      <c r="N368" t="s">
        <v>1103</v>
      </c>
      <c r="O368" t="s">
        <v>4674</v>
      </c>
      <c r="X368" t="s">
        <v>1101</v>
      </c>
      <c r="Y368" t="s">
        <v>1105</v>
      </c>
      <c r="Z368" t="s">
        <v>4635</v>
      </c>
      <c r="AA368">
        <v>358.85167464114801</v>
      </c>
      <c r="AB368" t="s">
        <v>1103</v>
      </c>
      <c r="AC368" t="s">
        <v>1103</v>
      </c>
      <c r="AD368" t="s">
        <v>4632</v>
      </c>
      <c r="AL368" t="s">
        <v>1101</v>
      </c>
      <c r="AM368" t="s">
        <v>1105</v>
      </c>
      <c r="AN368">
        <v>150</v>
      </c>
      <c r="AO368">
        <v>422.53521126760597</v>
      </c>
      <c r="AP368" t="s">
        <v>1103</v>
      </c>
      <c r="AQ368" t="s">
        <v>1103</v>
      </c>
      <c r="AR368" t="s">
        <v>4632</v>
      </c>
      <c r="AS368" t="s">
        <v>1101</v>
      </c>
      <c r="AW368" t="s">
        <v>1103</v>
      </c>
      <c r="AX368" t="s">
        <v>1103</v>
      </c>
      <c r="AY368" t="s">
        <v>4632</v>
      </c>
      <c r="AZ368" t="s">
        <v>1101</v>
      </c>
      <c r="BA368" t="s">
        <v>1105</v>
      </c>
      <c r="BB368">
        <v>250</v>
      </c>
      <c r="BC368">
        <v>704.22535211267598</v>
      </c>
      <c r="BD368" t="s">
        <v>1103</v>
      </c>
      <c r="BE368" t="s">
        <v>1084</v>
      </c>
      <c r="BF368" t="s">
        <v>4649</v>
      </c>
      <c r="BG368" t="s">
        <v>1101</v>
      </c>
      <c r="BH368" t="s">
        <v>1104</v>
      </c>
      <c r="BI368" t="s">
        <v>1105</v>
      </c>
      <c r="BJ368">
        <v>300</v>
      </c>
      <c r="BK368">
        <v>665.18847006651902</v>
      </c>
      <c r="BL368" t="s">
        <v>1103</v>
      </c>
      <c r="BM368" t="s">
        <v>1103</v>
      </c>
      <c r="BN368" t="s">
        <v>4650</v>
      </c>
      <c r="BW368" t="s">
        <v>1101</v>
      </c>
      <c r="BX368" t="s">
        <v>1106</v>
      </c>
      <c r="BY368" t="s">
        <v>1105</v>
      </c>
      <c r="BZ368">
        <v>350</v>
      </c>
      <c r="CA368">
        <v>752.68817204301104</v>
      </c>
      <c r="CB368" t="s">
        <v>1103</v>
      </c>
      <c r="CC368" t="s">
        <v>1103</v>
      </c>
      <c r="CD368" t="s">
        <v>4643</v>
      </c>
      <c r="CM368" t="s">
        <v>1101</v>
      </c>
      <c r="CN368" t="s">
        <v>1105</v>
      </c>
      <c r="CO368">
        <v>500</v>
      </c>
      <c r="CP368">
        <v>678.42605156037996</v>
      </c>
      <c r="CQ368" t="s">
        <v>1103</v>
      </c>
      <c r="CR368" t="s">
        <v>1084</v>
      </c>
      <c r="CS368" t="s">
        <v>4708</v>
      </c>
      <c r="CT368" t="s">
        <v>1101</v>
      </c>
      <c r="CU368" t="s">
        <v>1086</v>
      </c>
      <c r="CV368" t="s">
        <v>1087</v>
      </c>
      <c r="CW368">
        <v>500</v>
      </c>
      <c r="CX368">
        <v>1000</v>
      </c>
      <c r="CY368" t="s">
        <v>1103</v>
      </c>
      <c r="CZ368" t="s">
        <v>1103</v>
      </c>
      <c r="DA368" t="s">
        <v>4632</v>
      </c>
      <c r="DE368" t="s">
        <v>1101</v>
      </c>
      <c r="DF368" t="s">
        <v>1088</v>
      </c>
      <c r="DG368" t="s">
        <v>4684</v>
      </c>
      <c r="DH368" t="s">
        <v>4688</v>
      </c>
      <c r="DI368" t="s">
        <v>1103</v>
      </c>
      <c r="DJ368" t="s">
        <v>1103</v>
      </c>
      <c r="DK368" t="s">
        <v>4650</v>
      </c>
      <c r="DL368" t="s">
        <v>1101</v>
      </c>
      <c r="DM368" t="s">
        <v>4633</v>
      </c>
      <c r="DN368" t="s">
        <v>4633</v>
      </c>
      <c r="DO368" t="s">
        <v>1103</v>
      </c>
      <c r="DP368" t="s">
        <v>1084</v>
      </c>
      <c r="DQ368" t="s">
        <v>4650</v>
      </c>
      <c r="GN368" t="s">
        <v>1089</v>
      </c>
      <c r="GO368" t="s">
        <v>1089</v>
      </c>
      <c r="GP368" t="s">
        <v>1089</v>
      </c>
      <c r="GQ368" t="s">
        <v>1103</v>
      </c>
      <c r="GR368" t="s">
        <v>1084</v>
      </c>
      <c r="GS368" t="s">
        <v>1194</v>
      </c>
      <c r="GT368" t="s">
        <v>1109</v>
      </c>
      <c r="GW368" t="s">
        <v>1084</v>
      </c>
      <c r="GX368" t="s">
        <v>1110</v>
      </c>
      <c r="GY368" t="s">
        <v>1109</v>
      </c>
      <c r="HA368" t="s">
        <v>4664</v>
      </c>
      <c r="HB368" t="s">
        <v>1103</v>
      </c>
      <c r="HC368" t="s">
        <v>1110</v>
      </c>
      <c r="HD368" t="s">
        <v>1110</v>
      </c>
      <c r="HE368" t="s">
        <v>1109</v>
      </c>
      <c r="LU368" t="s">
        <v>1111</v>
      </c>
      <c r="LV368" t="s">
        <v>1093</v>
      </c>
      <c r="LW368" t="s">
        <v>1093</v>
      </c>
      <c r="LX368" t="s">
        <v>1118</v>
      </c>
      <c r="MY368" t="s">
        <v>4629</v>
      </c>
      <c r="MZ368" t="s">
        <v>4630</v>
      </c>
      <c r="NA368" t="s">
        <v>4630</v>
      </c>
      <c r="NB368" t="s">
        <v>4630</v>
      </c>
      <c r="NC368" t="s">
        <v>4630</v>
      </c>
      <c r="ND368" t="s">
        <v>4630</v>
      </c>
      <c r="NE368" t="s">
        <v>4630</v>
      </c>
      <c r="NF368" t="s">
        <v>4630</v>
      </c>
      <c r="NH368" t="s">
        <v>4630</v>
      </c>
      <c r="NI368" t="s">
        <v>4630</v>
      </c>
      <c r="NJ368" t="s">
        <v>4630</v>
      </c>
      <c r="NK368" t="s">
        <v>4630</v>
      </c>
      <c r="NL368" t="s">
        <v>4629</v>
      </c>
      <c r="NM368" t="s">
        <v>4630</v>
      </c>
      <c r="NN368" t="s">
        <v>4629</v>
      </c>
      <c r="NO368" t="s">
        <v>4630</v>
      </c>
      <c r="NP368" t="s">
        <v>4629</v>
      </c>
      <c r="NQ368" t="s">
        <v>4630</v>
      </c>
      <c r="NR368" t="s">
        <v>4630</v>
      </c>
      <c r="NS368" t="s">
        <v>4630</v>
      </c>
      <c r="NT368" t="s">
        <v>4630</v>
      </c>
      <c r="NU368" t="s">
        <v>4630</v>
      </c>
      <c r="NV368" t="s">
        <v>4630</v>
      </c>
      <c r="NW368" t="s">
        <v>4630</v>
      </c>
    </row>
    <row r="369" spans="1:388" x14ac:dyDescent="0.25">
      <c r="A369">
        <v>368</v>
      </c>
      <c r="B369" t="s">
        <v>4957</v>
      </c>
      <c r="C369" t="s">
        <v>1190</v>
      </c>
      <c r="D369" t="s">
        <v>1191</v>
      </c>
      <c r="E369" t="s">
        <v>1192</v>
      </c>
      <c r="F369" t="s">
        <v>1193</v>
      </c>
      <c r="G369" t="s">
        <v>1081</v>
      </c>
      <c r="H369" t="s">
        <v>1101</v>
      </c>
      <c r="I369" t="s">
        <v>1102</v>
      </c>
      <c r="J369" t="s">
        <v>1105</v>
      </c>
      <c r="K369">
        <v>100</v>
      </c>
      <c r="L369">
        <v>251.256281407035</v>
      </c>
      <c r="M369" t="s">
        <v>1103</v>
      </c>
      <c r="N369" t="s">
        <v>1103</v>
      </c>
      <c r="O369" t="s">
        <v>4632</v>
      </c>
      <c r="X369" t="s">
        <v>1101</v>
      </c>
      <c r="Y369" t="s">
        <v>1105</v>
      </c>
      <c r="Z369" t="s">
        <v>4635</v>
      </c>
      <c r="AA369">
        <v>358.85167464114801</v>
      </c>
      <c r="AB369" t="s">
        <v>1103</v>
      </c>
      <c r="AC369" t="s">
        <v>1103</v>
      </c>
      <c r="AD369" t="s">
        <v>4650</v>
      </c>
      <c r="AL369" t="s">
        <v>1101</v>
      </c>
      <c r="AP369" t="s">
        <v>1103</v>
      </c>
      <c r="AQ369" t="s">
        <v>1103</v>
      </c>
      <c r="AR369" t="s">
        <v>4650</v>
      </c>
      <c r="AS369" t="s">
        <v>1101</v>
      </c>
      <c r="AT369" t="s">
        <v>1105</v>
      </c>
      <c r="AU369">
        <v>400</v>
      </c>
      <c r="AV369">
        <v>900.90090090090098</v>
      </c>
      <c r="AW369" t="s">
        <v>1103</v>
      </c>
      <c r="AX369" t="s">
        <v>1103</v>
      </c>
      <c r="AY369" t="s">
        <v>4655</v>
      </c>
      <c r="AZ369" t="s">
        <v>1082</v>
      </c>
      <c r="BA369" t="s">
        <v>1105</v>
      </c>
      <c r="BB369">
        <v>250</v>
      </c>
      <c r="BC369">
        <v>704.22535211267598</v>
      </c>
      <c r="BD369" t="s">
        <v>1111</v>
      </c>
      <c r="BE369" t="s">
        <v>1103</v>
      </c>
      <c r="BF369" t="s">
        <v>4632</v>
      </c>
      <c r="BG369" t="s">
        <v>1101</v>
      </c>
      <c r="BH369" t="s">
        <v>1104</v>
      </c>
      <c r="BI369" t="s">
        <v>1105</v>
      </c>
      <c r="BJ369">
        <v>300</v>
      </c>
      <c r="BK369">
        <v>665.18847006651902</v>
      </c>
      <c r="BL369" t="s">
        <v>1103</v>
      </c>
      <c r="BM369" t="s">
        <v>1103</v>
      </c>
      <c r="BN369" t="s">
        <v>4648</v>
      </c>
      <c r="BW369" t="s">
        <v>1101</v>
      </c>
      <c r="BX369" t="s">
        <v>1106</v>
      </c>
      <c r="BY369" t="s">
        <v>1105</v>
      </c>
      <c r="BZ369">
        <v>300</v>
      </c>
      <c r="CA369">
        <v>645.16129032258095</v>
      </c>
      <c r="CB369" t="s">
        <v>1103</v>
      </c>
      <c r="CC369" t="s">
        <v>1103</v>
      </c>
      <c r="CD369" t="s">
        <v>4632</v>
      </c>
      <c r="CM369" t="s">
        <v>1101</v>
      </c>
      <c r="CN369" t="s">
        <v>1105</v>
      </c>
      <c r="CO369">
        <v>400</v>
      </c>
      <c r="CP369">
        <v>542.74084124830404</v>
      </c>
      <c r="CQ369" t="s">
        <v>1103</v>
      </c>
      <c r="CR369" t="s">
        <v>1103</v>
      </c>
      <c r="CS369" t="s">
        <v>4648</v>
      </c>
      <c r="CT369" t="s">
        <v>1101</v>
      </c>
      <c r="CU369" t="s">
        <v>1086</v>
      </c>
      <c r="CV369" t="s">
        <v>1087</v>
      </c>
      <c r="CW369">
        <v>450</v>
      </c>
      <c r="CX369">
        <v>900</v>
      </c>
      <c r="CY369" t="s">
        <v>1103</v>
      </c>
      <c r="CZ369" t="s">
        <v>1103</v>
      </c>
      <c r="DA369" t="s">
        <v>4648</v>
      </c>
      <c r="DE369" t="s">
        <v>1101</v>
      </c>
      <c r="DF369" t="s">
        <v>1088</v>
      </c>
      <c r="DG369" t="s">
        <v>4684</v>
      </c>
      <c r="DH369" t="s">
        <v>4688</v>
      </c>
      <c r="DI369" t="s">
        <v>1103</v>
      </c>
      <c r="DJ369" t="s">
        <v>1103</v>
      </c>
      <c r="DK369" t="s">
        <v>4632</v>
      </c>
      <c r="DL369" t="s">
        <v>1101</v>
      </c>
      <c r="DM369" t="s">
        <v>4633</v>
      </c>
      <c r="DN369" t="s">
        <v>4633</v>
      </c>
      <c r="DO369" t="s">
        <v>1103</v>
      </c>
      <c r="DP369" t="s">
        <v>1103</v>
      </c>
      <c r="DQ369" t="s">
        <v>4628</v>
      </c>
      <c r="GN369" t="s">
        <v>1089</v>
      </c>
      <c r="GO369" t="s">
        <v>1089</v>
      </c>
      <c r="GP369" t="s">
        <v>1089</v>
      </c>
      <c r="GQ369" t="s">
        <v>1103</v>
      </c>
      <c r="GR369" t="s">
        <v>1103</v>
      </c>
      <c r="GS369" t="s">
        <v>4740</v>
      </c>
      <c r="GT369" t="s">
        <v>1109</v>
      </c>
      <c r="GW369" t="s">
        <v>1103</v>
      </c>
      <c r="GX369" t="s">
        <v>1110</v>
      </c>
      <c r="GY369" t="s">
        <v>1109</v>
      </c>
      <c r="HB369" t="s">
        <v>1103</v>
      </c>
      <c r="HC369" t="s">
        <v>1110</v>
      </c>
      <c r="HD369" t="s">
        <v>1110</v>
      </c>
      <c r="HE369" t="s">
        <v>1109</v>
      </c>
      <c r="LU369" t="s">
        <v>1111</v>
      </c>
      <c r="LV369" t="s">
        <v>1093</v>
      </c>
      <c r="LW369" t="s">
        <v>1093</v>
      </c>
      <c r="LX369" t="s">
        <v>1118</v>
      </c>
      <c r="MY369" t="s">
        <v>4629</v>
      </c>
      <c r="MZ369" t="s">
        <v>4630</v>
      </c>
      <c r="NA369" t="s">
        <v>4630</v>
      </c>
      <c r="NB369" t="s">
        <v>4630</v>
      </c>
      <c r="NC369" t="s">
        <v>4630</v>
      </c>
      <c r="ND369" t="s">
        <v>4630</v>
      </c>
      <c r="NE369" t="s">
        <v>4630</v>
      </c>
      <c r="NF369" t="s">
        <v>4630</v>
      </c>
      <c r="NH369" t="s">
        <v>4630</v>
      </c>
      <c r="NI369" t="s">
        <v>4630</v>
      </c>
      <c r="NJ369" t="s">
        <v>4630</v>
      </c>
      <c r="NK369" t="s">
        <v>4630</v>
      </c>
      <c r="NL369" t="s">
        <v>4629</v>
      </c>
      <c r="NM369" t="s">
        <v>4630</v>
      </c>
      <c r="NN369" t="s">
        <v>4629</v>
      </c>
      <c r="NO369" t="s">
        <v>4630</v>
      </c>
      <c r="NP369" t="s">
        <v>4630</v>
      </c>
      <c r="NQ369" t="s">
        <v>4630</v>
      </c>
      <c r="NR369" t="s">
        <v>4630</v>
      </c>
      <c r="NS369" t="s">
        <v>4630</v>
      </c>
      <c r="NT369" t="s">
        <v>4629</v>
      </c>
      <c r="NU369" t="s">
        <v>4630</v>
      </c>
      <c r="NV369" t="s">
        <v>4630</v>
      </c>
      <c r="NW369" t="s">
        <v>4630</v>
      </c>
    </row>
    <row r="370" spans="1:388" x14ac:dyDescent="0.25">
      <c r="A370">
        <v>369</v>
      </c>
      <c r="B370" t="s">
        <v>4957</v>
      </c>
      <c r="C370" t="s">
        <v>1190</v>
      </c>
      <c r="D370" t="s">
        <v>1191</v>
      </c>
      <c r="E370" t="s">
        <v>1192</v>
      </c>
      <c r="F370" t="s">
        <v>1193</v>
      </c>
      <c r="G370" t="s">
        <v>1081</v>
      </c>
      <c r="DR370" t="s">
        <v>1101</v>
      </c>
      <c r="DS370" t="s">
        <v>4689</v>
      </c>
      <c r="DT370" t="s">
        <v>4689</v>
      </c>
      <c r="DU370" t="s">
        <v>1103</v>
      </c>
      <c r="DV370" t="s">
        <v>1084</v>
      </c>
      <c r="DW370" t="s">
        <v>4708</v>
      </c>
      <c r="DX370" t="s">
        <v>1101</v>
      </c>
      <c r="DY370" t="s">
        <v>4681</v>
      </c>
      <c r="DZ370" t="s">
        <v>4681</v>
      </c>
      <c r="EA370" t="s">
        <v>1103</v>
      </c>
      <c r="EB370" t="s">
        <v>1103</v>
      </c>
      <c r="EC370" t="s">
        <v>4728</v>
      </c>
      <c r="ED370" t="s">
        <v>1101</v>
      </c>
      <c r="EE370" t="s">
        <v>4640</v>
      </c>
      <c r="EF370" t="s">
        <v>4640</v>
      </c>
      <c r="EG370" t="s">
        <v>1103</v>
      </c>
      <c r="EH370" t="s">
        <v>1084</v>
      </c>
      <c r="EI370" t="s">
        <v>4708</v>
      </c>
      <c r="EJ370" t="s">
        <v>1082</v>
      </c>
      <c r="EK370" t="s">
        <v>4644</v>
      </c>
      <c r="EL370" t="s">
        <v>4644</v>
      </c>
      <c r="EM370" t="s">
        <v>1103</v>
      </c>
      <c r="EN370" t="s">
        <v>1084</v>
      </c>
      <c r="EO370" t="s">
        <v>4648</v>
      </c>
      <c r="EP370" t="s">
        <v>1082</v>
      </c>
      <c r="EQ370" t="s">
        <v>4724</v>
      </c>
      <c r="ER370" t="s">
        <v>4724</v>
      </c>
      <c r="ES370" t="s">
        <v>1084</v>
      </c>
      <c r="ET370" t="s">
        <v>1084</v>
      </c>
      <c r="EU370" t="s">
        <v>4728</v>
      </c>
      <c r="EV370" t="s">
        <v>1101</v>
      </c>
      <c r="EW370" t="s">
        <v>4661</v>
      </c>
      <c r="EX370" t="s">
        <v>4661</v>
      </c>
      <c r="EY370" t="s">
        <v>1101</v>
      </c>
      <c r="FC370" t="s">
        <v>1101</v>
      </c>
      <c r="FD370" t="s">
        <v>1116</v>
      </c>
      <c r="FE370" t="s">
        <v>4681</v>
      </c>
      <c r="FF370" t="s">
        <v>4687</v>
      </c>
      <c r="GP370" t="s">
        <v>1089</v>
      </c>
      <c r="HB370" t="s">
        <v>1084</v>
      </c>
      <c r="HC370" t="s">
        <v>1110</v>
      </c>
      <c r="HD370" t="s">
        <v>1110</v>
      </c>
      <c r="HE370" t="s">
        <v>1091</v>
      </c>
      <c r="HG370" t="s">
        <v>4664</v>
      </c>
      <c r="KL370" t="s">
        <v>1111</v>
      </c>
      <c r="LU370" t="s">
        <v>1111</v>
      </c>
      <c r="LV370" t="s">
        <v>1111</v>
      </c>
      <c r="LW370" t="s">
        <v>1111</v>
      </c>
      <c r="LX370" t="s">
        <v>1111</v>
      </c>
      <c r="MY370" t="s">
        <v>4629</v>
      </c>
      <c r="MZ370" t="s">
        <v>4630</v>
      </c>
      <c r="NA370" t="s">
        <v>4630</v>
      </c>
      <c r="NB370" t="s">
        <v>4630</v>
      </c>
      <c r="NC370" t="s">
        <v>4630</v>
      </c>
      <c r="ND370" t="s">
        <v>4630</v>
      </c>
      <c r="NE370" t="s">
        <v>4630</v>
      </c>
      <c r="NF370" t="s">
        <v>4630</v>
      </c>
      <c r="NH370" t="s">
        <v>4630</v>
      </c>
      <c r="NI370" t="s">
        <v>4630</v>
      </c>
      <c r="NJ370" t="s">
        <v>4630</v>
      </c>
      <c r="NK370" t="s">
        <v>4630</v>
      </c>
      <c r="NL370" t="s">
        <v>4630</v>
      </c>
      <c r="NM370" t="s">
        <v>4630</v>
      </c>
      <c r="NN370" t="s">
        <v>4630</v>
      </c>
      <c r="NO370" t="s">
        <v>4630</v>
      </c>
      <c r="NP370" t="s">
        <v>4630</v>
      </c>
      <c r="NQ370" t="s">
        <v>4630</v>
      </c>
      <c r="NR370" t="s">
        <v>4630</v>
      </c>
      <c r="NS370" t="s">
        <v>4630</v>
      </c>
      <c r="NT370" t="s">
        <v>4630</v>
      </c>
      <c r="NU370" t="s">
        <v>4630</v>
      </c>
      <c r="NV370" t="s">
        <v>4630</v>
      </c>
      <c r="NW370" t="s">
        <v>4629</v>
      </c>
    </row>
    <row r="371" spans="1:388" x14ac:dyDescent="0.25">
      <c r="A371">
        <v>370</v>
      </c>
      <c r="B371" t="s">
        <v>4957</v>
      </c>
      <c r="C371" t="s">
        <v>1190</v>
      </c>
      <c r="D371" t="s">
        <v>1191</v>
      </c>
      <c r="E371" t="s">
        <v>1192</v>
      </c>
      <c r="F371" t="s">
        <v>1193</v>
      </c>
      <c r="G371" t="s">
        <v>1081</v>
      </c>
      <c r="DR371" t="s">
        <v>1101</v>
      </c>
      <c r="DS371" t="s">
        <v>4689</v>
      </c>
      <c r="DT371" t="s">
        <v>4689</v>
      </c>
      <c r="DU371" t="s">
        <v>1103</v>
      </c>
      <c r="DV371" t="s">
        <v>1103</v>
      </c>
      <c r="DW371" t="s">
        <v>4708</v>
      </c>
      <c r="DX371" t="s">
        <v>1101</v>
      </c>
      <c r="DY371" t="s">
        <v>4681</v>
      </c>
      <c r="DZ371" t="s">
        <v>4681</v>
      </c>
      <c r="EA371" t="s">
        <v>1103</v>
      </c>
      <c r="EB371" t="s">
        <v>1084</v>
      </c>
      <c r="EC371" t="s">
        <v>4648</v>
      </c>
      <c r="ED371" t="s">
        <v>1101</v>
      </c>
      <c r="EE371" t="s">
        <v>4639</v>
      </c>
      <c r="EF371" t="s">
        <v>4639</v>
      </c>
      <c r="EG371" t="s">
        <v>1103</v>
      </c>
      <c r="EH371" t="s">
        <v>1084</v>
      </c>
      <c r="EI371" t="s">
        <v>4648</v>
      </c>
      <c r="EJ371" t="s">
        <v>1148</v>
      </c>
      <c r="EM371" t="s">
        <v>1103</v>
      </c>
      <c r="EN371" t="s">
        <v>1103</v>
      </c>
      <c r="EP371" t="s">
        <v>1101</v>
      </c>
      <c r="EQ371" t="s">
        <v>4737</v>
      </c>
      <c r="ER371" t="s">
        <v>4737</v>
      </c>
      <c r="ES371" t="s">
        <v>1084</v>
      </c>
      <c r="ET371" t="s">
        <v>1084</v>
      </c>
      <c r="EU371" t="s">
        <v>4708</v>
      </c>
      <c r="EV371" t="s">
        <v>1101</v>
      </c>
      <c r="EW371" t="s">
        <v>4684</v>
      </c>
      <c r="EX371" t="s">
        <v>4684</v>
      </c>
      <c r="EY371" t="s">
        <v>1101</v>
      </c>
      <c r="FC371" t="s">
        <v>1101</v>
      </c>
      <c r="FD371" t="s">
        <v>1116</v>
      </c>
      <c r="FE371" t="s">
        <v>4681</v>
      </c>
      <c r="FF371" t="s">
        <v>4687</v>
      </c>
      <c r="GP371" t="s">
        <v>1089</v>
      </c>
      <c r="HB371" t="s">
        <v>1103</v>
      </c>
      <c r="HC371" t="s">
        <v>1110</v>
      </c>
      <c r="HD371" t="s">
        <v>1110</v>
      </c>
      <c r="HE371" t="s">
        <v>1091</v>
      </c>
      <c r="LU371" t="s">
        <v>1111</v>
      </c>
      <c r="LV371" t="s">
        <v>1111</v>
      </c>
      <c r="LW371" t="s">
        <v>1111</v>
      </c>
      <c r="LX371" t="s">
        <v>1118</v>
      </c>
      <c r="MY371" t="s">
        <v>4629</v>
      </c>
      <c r="MZ371" t="s">
        <v>4630</v>
      </c>
      <c r="NA371" t="s">
        <v>4630</v>
      </c>
      <c r="NB371" t="s">
        <v>4630</v>
      </c>
      <c r="NC371" t="s">
        <v>4630</v>
      </c>
      <c r="ND371" t="s">
        <v>4630</v>
      </c>
      <c r="NE371" t="s">
        <v>4630</v>
      </c>
      <c r="NF371" t="s">
        <v>4630</v>
      </c>
      <c r="NH371" t="s">
        <v>4630</v>
      </c>
      <c r="NI371" t="s">
        <v>4630</v>
      </c>
      <c r="NJ371" t="s">
        <v>4630</v>
      </c>
      <c r="NK371" t="s">
        <v>4630</v>
      </c>
      <c r="NL371" t="s">
        <v>4629</v>
      </c>
      <c r="NM371" t="s">
        <v>4630</v>
      </c>
      <c r="NN371" t="s">
        <v>4630</v>
      </c>
      <c r="NO371" t="s">
        <v>4630</v>
      </c>
      <c r="NP371" t="s">
        <v>4630</v>
      </c>
      <c r="NQ371" t="s">
        <v>4630</v>
      </c>
      <c r="NR371" t="s">
        <v>4630</v>
      </c>
      <c r="NS371" t="s">
        <v>4630</v>
      </c>
      <c r="NT371" t="s">
        <v>4630</v>
      </c>
      <c r="NU371" t="s">
        <v>4630</v>
      </c>
      <c r="NV371" t="s">
        <v>4630</v>
      </c>
      <c r="NW371" t="s">
        <v>4630</v>
      </c>
    </row>
    <row r="372" spans="1:388" x14ac:dyDescent="0.25">
      <c r="A372">
        <v>371</v>
      </c>
      <c r="B372" t="s">
        <v>4957</v>
      </c>
      <c r="C372" t="s">
        <v>1190</v>
      </c>
      <c r="D372" t="s">
        <v>1191</v>
      </c>
      <c r="E372" t="s">
        <v>1192</v>
      </c>
      <c r="F372" t="s">
        <v>1193</v>
      </c>
      <c r="G372" t="s">
        <v>1081</v>
      </c>
      <c r="DR372" t="s">
        <v>1101</v>
      </c>
      <c r="DS372" t="s">
        <v>4637</v>
      </c>
      <c r="DT372" t="s">
        <v>4637</v>
      </c>
      <c r="DU372" t="s">
        <v>1103</v>
      </c>
      <c r="DV372" t="s">
        <v>1084</v>
      </c>
      <c r="DW372" t="s">
        <v>4708</v>
      </c>
      <c r="DX372" t="s">
        <v>1101</v>
      </c>
      <c r="DY372" t="s">
        <v>4681</v>
      </c>
      <c r="DZ372" t="s">
        <v>4681</v>
      </c>
      <c r="EA372" t="s">
        <v>1103</v>
      </c>
      <c r="EB372" t="s">
        <v>1084</v>
      </c>
      <c r="EC372" t="s">
        <v>4635</v>
      </c>
      <c r="ED372" t="s">
        <v>1082</v>
      </c>
      <c r="EE372" t="s">
        <v>4737</v>
      </c>
      <c r="EF372" t="s">
        <v>4737</v>
      </c>
      <c r="EG372" t="s">
        <v>1084</v>
      </c>
      <c r="EH372" t="s">
        <v>1084</v>
      </c>
      <c r="EI372" t="s">
        <v>4728</v>
      </c>
      <c r="EJ372" t="s">
        <v>1101</v>
      </c>
      <c r="EK372" t="s">
        <v>4689</v>
      </c>
      <c r="EL372" t="s">
        <v>4689</v>
      </c>
      <c r="EM372" t="s">
        <v>1103</v>
      </c>
      <c r="EN372" t="s">
        <v>1084</v>
      </c>
      <c r="EO372" t="s">
        <v>4648</v>
      </c>
      <c r="EP372" t="s">
        <v>1101</v>
      </c>
      <c r="EQ372" t="s">
        <v>4724</v>
      </c>
      <c r="ER372" t="s">
        <v>4724</v>
      </c>
      <c r="ES372" t="s">
        <v>1103</v>
      </c>
      <c r="ET372" t="s">
        <v>1084</v>
      </c>
      <c r="EU372" t="s">
        <v>4648</v>
      </c>
      <c r="EV372" t="s">
        <v>1101</v>
      </c>
      <c r="EW372" t="s">
        <v>4653</v>
      </c>
      <c r="EX372" t="s">
        <v>4653</v>
      </c>
      <c r="EY372" t="s">
        <v>1101</v>
      </c>
      <c r="FC372" t="s">
        <v>1101</v>
      </c>
      <c r="FD372" t="s">
        <v>1116</v>
      </c>
      <c r="FE372" t="s">
        <v>4635</v>
      </c>
      <c r="FF372" t="s">
        <v>4712</v>
      </c>
      <c r="GP372" t="s">
        <v>1089</v>
      </c>
      <c r="HB372" t="s">
        <v>1103</v>
      </c>
      <c r="HC372" t="s">
        <v>4671</v>
      </c>
      <c r="HD372" t="s">
        <v>1156</v>
      </c>
      <c r="HE372" t="s">
        <v>1109</v>
      </c>
      <c r="LU372" t="s">
        <v>1111</v>
      </c>
      <c r="LV372" t="s">
        <v>1111</v>
      </c>
      <c r="LW372" t="s">
        <v>1111</v>
      </c>
      <c r="LX372" t="s">
        <v>1118</v>
      </c>
      <c r="MY372" t="s">
        <v>4629</v>
      </c>
      <c r="MZ372" t="s">
        <v>4630</v>
      </c>
      <c r="NA372" t="s">
        <v>4630</v>
      </c>
      <c r="NB372" t="s">
        <v>4630</v>
      </c>
      <c r="NC372" t="s">
        <v>4630</v>
      </c>
      <c r="ND372" t="s">
        <v>4630</v>
      </c>
      <c r="NE372" t="s">
        <v>4630</v>
      </c>
      <c r="NF372" t="s">
        <v>4630</v>
      </c>
      <c r="NH372" t="s">
        <v>4630</v>
      </c>
      <c r="NI372" t="s">
        <v>4630</v>
      </c>
      <c r="NJ372" t="s">
        <v>4630</v>
      </c>
      <c r="NK372" t="s">
        <v>4630</v>
      </c>
      <c r="NL372" t="s">
        <v>4630</v>
      </c>
      <c r="NM372" t="s">
        <v>4630</v>
      </c>
      <c r="NN372" t="s">
        <v>4629</v>
      </c>
      <c r="NO372" t="s">
        <v>4630</v>
      </c>
      <c r="NP372" t="s">
        <v>4630</v>
      </c>
      <c r="NQ372" t="s">
        <v>4630</v>
      </c>
      <c r="NR372" t="s">
        <v>4630</v>
      </c>
      <c r="NS372" t="s">
        <v>4630</v>
      </c>
      <c r="NT372" t="s">
        <v>4630</v>
      </c>
      <c r="NU372" t="s">
        <v>4630</v>
      </c>
      <c r="NV372" t="s">
        <v>4630</v>
      </c>
      <c r="NW372" t="s">
        <v>4630</v>
      </c>
    </row>
    <row r="373" spans="1:388" x14ac:dyDescent="0.25">
      <c r="A373">
        <v>372</v>
      </c>
      <c r="B373" t="s">
        <v>4957</v>
      </c>
      <c r="C373" t="s">
        <v>1190</v>
      </c>
      <c r="D373" t="s">
        <v>1191</v>
      </c>
      <c r="E373" t="s">
        <v>1192</v>
      </c>
      <c r="F373" t="s">
        <v>1193</v>
      </c>
      <c r="G373" t="s">
        <v>1081</v>
      </c>
      <c r="DR373" t="s">
        <v>1101</v>
      </c>
      <c r="DS373" t="s">
        <v>4689</v>
      </c>
      <c r="DT373" t="s">
        <v>4689</v>
      </c>
      <c r="DU373" t="s">
        <v>1103</v>
      </c>
      <c r="DV373" t="s">
        <v>1084</v>
      </c>
      <c r="DW373" t="s">
        <v>4648</v>
      </c>
      <c r="DX373" t="s">
        <v>1101</v>
      </c>
      <c r="DY373" t="s">
        <v>4681</v>
      </c>
      <c r="DZ373" t="s">
        <v>4681</v>
      </c>
      <c r="EA373" t="s">
        <v>1103</v>
      </c>
      <c r="EB373" t="s">
        <v>1084</v>
      </c>
      <c r="EC373" t="s">
        <v>4708</v>
      </c>
      <c r="ED373" t="s">
        <v>1082</v>
      </c>
      <c r="EE373" t="s">
        <v>4639</v>
      </c>
      <c r="EF373" t="s">
        <v>4639</v>
      </c>
      <c r="EG373" t="s">
        <v>1103</v>
      </c>
      <c r="EH373" t="s">
        <v>1084</v>
      </c>
      <c r="EI373" t="s">
        <v>4728</v>
      </c>
      <c r="EJ373" t="s">
        <v>1101</v>
      </c>
      <c r="EK373" t="s">
        <v>4644</v>
      </c>
      <c r="EL373" t="s">
        <v>4644</v>
      </c>
      <c r="EM373" t="s">
        <v>1103</v>
      </c>
      <c r="EN373" t="s">
        <v>1103</v>
      </c>
      <c r="EO373" t="s">
        <v>4648</v>
      </c>
      <c r="EP373" t="s">
        <v>1101</v>
      </c>
      <c r="EQ373" t="s">
        <v>4722</v>
      </c>
      <c r="ER373" t="s">
        <v>4722</v>
      </c>
      <c r="ES373" t="s">
        <v>1103</v>
      </c>
      <c r="ET373" t="s">
        <v>1084</v>
      </c>
      <c r="EU373" t="s">
        <v>4648</v>
      </c>
      <c r="EV373" t="s">
        <v>1101</v>
      </c>
      <c r="EW373" t="s">
        <v>4642</v>
      </c>
      <c r="EX373" t="s">
        <v>4642</v>
      </c>
      <c r="EY373" t="s">
        <v>1101</v>
      </c>
      <c r="FC373" t="s">
        <v>1101</v>
      </c>
      <c r="FD373" t="s">
        <v>1116</v>
      </c>
      <c r="FE373" t="s">
        <v>4635</v>
      </c>
      <c r="FF373" t="s">
        <v>4712</v>
      </c>
      <c r="GP373" t="s">
        <v>1089</v>
      </c>
      <c r="HB373" t="s">
        <v>1084</v>
      </c>
      <c r="HC373" t="s">
        <v>5049</v>
      </c>
      <c r="HD373" t="s">
        <v>1156</v>
      </c>
      <c r="HE373" t="s">
        <v>1091</v>
      </c>
      <c r="HG373" t="s">
        <v>4629</v>
      </c>
      <c r="LU373" t="s">
        <v>1111</v>
      </c>
      <c r="LV373" t="s">
        <v>1111</v>
      </c>
      <c r="LW373" t="s">
        <v>1111</v>
      </c>
      <c r="LX373" t="s">
        <v>1118</v>
      </c>
      <c r="MY373" t="s">
        <v>4629</v>
      </c>
      <c r="MZ373" t="s">
        <v>4630</v>
      </c>
      <c r="NA373" t="s">
        <v>4630</v>
      </c>
      <c r="NB373" t="s">
        <v>4630</v>
      </c>
      <c r="NC373" t="s">
        <v>4630</v>
      </c>
      <c r="ND373" t="s">
        <v>4630</v>
      </c>
      <c r="NE373" t="s">
        <v>4630</v>
      </c>
      <c r="NF373" t="s">
        <v>4630</v>
      </c>
      <c r="NH373" t="s">
        <v>4630</v>
      </c>
      <c r="NI373" t="s">
        <v>4630</v>
      </c>
      <c r="NJ373" t="s">
        <v>4630</v>
      </c>
      <c r="NK373" t="s">
        <v>4630</v>
      </c>
      <c r="NL373" t="s">
        <v>4629</v>
      </c>
      <c r="NM373" t="s">
        <v>4630</v>
      </c>
      <c r="NN373" t="s">
        <v>4630</v>
      </c>
      <c r="NO373" t="s">
        <v>4630</v>
      </c>
      <c r="NP373" t="s">
        <v>4630</v>
      </c>
      <c r="NQ373" t="s">
        <v>4630</v>
      </c>
      <c r="NR373" t="s">
        <v>4630</v>
      </c>
      <c r="NS373" t="s">
        <v>4630</v>
      </c>
      <c r="NT373" t="s">
        <v>4630</v>
      </c>
      <c r="NU373" t="s">
        <v>4630</v>
      </c>
      <c r="NV373" t="s">
        <v>4630</v>
      </c>
      <c r="NW373" t="s">
        <v>4630</v>
      </c>
    </row>
    <row r="374" spans="1:388" x14ac:dyDescent="0.25">
      <c r="A374">
        <v>373</v>
      </c>
      <c r="B374" t="s">
        <v>4957</v>
      </c>
      <c r="C374" t="s">
        <v>1190</v>
      </c>
      <c r="D374" t="s">
        <v>1191</v>
      </c>
      <c r="E374" t="s">
        <v>1192</v>
      </c>
      <c r="F374" t="s">
        <v>1193</v>
      </c>
      <c r="G374" t="s">
        <v>1081</v>
      </c>
      <c r="P374" t="s">
        <v>1101</v>
      </c>
      <c r="Q374" t="s">
        <v>1102</v>
      </c>
      <c r="R374" t="s">
        <v>1146</v>
      </c>
      <c r="S374" t="s">
        <v>4743</v>
      </c>
      <c r="T374" t="s">
        <v>4743</v>
      </c>
      <c r="U374" t="s">
        <v>1103</v>
      </c>
      <c r="V374" t="s">
        <v>1103</v>
      </c>
      <c r="W374" t="s">
        <v>4650</v>
      </c>
      <c r="AE374" t="s">
        <v>1101</v>
      </c>
      <c r="AF374" t="s">
        <v>1146</v>
      </c>
      <c r="AG374" t="s">
        <v>4702</v>
      </c>
      <c r="AH374" t="s">
        <v>4702</v>
      </c>
      <c r="AI374" t="s">
        <v>1103</v>
      </c>
      <c r="AJ374" t="s">
        <v>1103</v>
      </c>
      <c r="AK374" t="s">
        <v>4632</v>
      </c>
      <c r="BO374" t="s">
        <v>1101</v>
      </c>
      <c r="BP374" t="s">
        <v>1104</v>
      </c>
      <c r="BQ374" t="s">
        <v>1146</v>
      </c>
      <c r="BR374" t="s">
        <v>4840</v>
      </c>
      <c r="BS374" t="s">
        <v>4840</v>
      </c>
      <c r="BT374" t="s">
        <v>1103</v>
      </c>
      <c r="BU374" t="s">
        <v>1103</v>
      </c>
      <c r="BV374" t="s">
        <v>4632</v>
      </c>
      <c r="CE374" t="s">
        <v>1101</v>
      </c>
      <c r="CF374" t="s">
        <v>1106</v>
      </c>
      <c r="CG374" t="s">
        <v>1146</v>
      </c>
      <c r="CH374" t="s">
        <v>4711</v>
      </c>
      <c r="CI374" t="s">
        <v>4711</v>
      </c>
      <c r="CJ374" t="s">
        <v>1103</v>
      </c>
      <c r="CK374" t="s">
        <v>1103</v>
      </c>
      <c r="CL374" t="s">
        <v>4628</v>
      </c>
      <c r="GN374" t="s">
        <v>1089</v>
      </c>
      <c r="GO374" t="s">
        <v>1089</v>
      </c>
      <c r="GW374" t="s">
        <v>1084</v>
      </c>
      <c r="GX374" t="s">
        <v>4671</v>
      </c>
      <c r="GY374" t="s">
        <v>1109</v>
      </c>
      <c r="HA374" t="s">
        <v>4643</v>
      </c>
      <c r="MY374" t="s">
        <v>4629</v>
      </c>
      <c r="MZ374" t="s">
        <v>4629</v>
      </c>
      <c r="NA374" t="s">
        <v>4630</v>
      </c>
      <c r="NB374" t="s">
        <v>4630</v>
      </c>
      <c r="NC374" t="s">
        <v>4630</v>
      </c>
      <c r="ND374" t="s">
        <v>4630</v>
      </c>
      <c r="NE374" t="s">
        <v>4630</v>
      </c>
      <c r="NF374" t="s">
        <v>4630</v>
      </c>
      <c r="NH374" t="s">
        <v>4630</v>
      </c>
      <c r="NI374" t="s">
        <v>4630</v>
      </c>
      <c r="NJ374" t="s">
        <v>4630</v>
      </c>
      <c r="NK374" t="s">
        <v>4630</v>
      </c>
      <c r="NL374" t="s">
        <v>4630</v>
      </c>
      <c r="NM374" t="s">
        <v>4629</v>
      </c>
      <c r="NN374" t="s">
        <v>4629</v>
      </c>
      <c r="NO374" t="s">
        <v>4629</v>
      </c>
      <c r="NP374" t="s">
        <v>4629</v>
      </c>
      <c r="NQ374" t="s">
        <v>4630</v>
      </c>
      <c r="NR374" t="s">
        <v>4630</v>
      </c>
      <c r="NS374" t="s">
        <v>4630</v>
      </c>
      <c r="NT374" t="s">
        <v>4629</v>
      </c>
      <c r="NU374" t="s">
        <v>4630</v>
      </c>
      <c r="NV374" t="s">
        <v>4630</v>
      </c>
      <c r="NW374" t="s">
        <v>4630</v>
      </c>
    </row>
    <row r="375" spans="1:388" x14ac:dyDescent="0.25">
      <c r="A375">
        <v>374</v>
      </c>
      <c r="B375" t="s">
        <v>4957</v>
      </c>
      <c r="C375" t="s">
        <v>1190</v>
      </c>
      <c r="D375" t="s">
        <v>1191</v>
      </c>
      <c r="E375" t="s">
        <v>1192</v>
      </c>
      <c r="F375" t="s">
        <v>1193</v>
      </c>
      <c r="G375" t="s">
        <v>1081</v>
      </c>
      <c r="GH375" t="s">
        <v>1144</v>
      </c>
      <c r="GI375" t="s">
        <v>5363</v>
      </c>
      <c r="GJ375" t="s">
        <v>5363</v>
      </c>
      <c r="GK375" t="s">
        <v>5363</v>
      </c>
      <c r="GL375" t="s">
        <v>5363</v>
      </c>
      <c r="GM375" t="s">
        <v>5363</v>
      </c>
    </row>
    <row r="376" spans="1:388" x14ac:dyDescent="0.25">
      <c r="A376">
        <v>375</v>
      </c>
      <c r="B376" t="s">
        <v>4957</v>
      </c>
      <c r="C376" t="s">
        <v>1190</v>
      </c>
      <c r="D376" t="s">
        <v>1191</v>
      </c>
      <c r="E376" t="s">
        <v>1192</v>
      </c>
      <c r="F376" t="s">
        <v>1193</v>
      </c>
      <c r="G376" t="s">
        <v>1081</v>
      </c>
      <c r="GH376" t="s">
        <v>1144</v>
      </c>
      <c r="GI376" t="s">
        <v>4806</v>
      </c>
      <c r="GJ376" t="s">
        <v>4806</v>
      </c>
      <c r="GK376" t="s">
        <v>4806</v>
      </c>
      <c r="GL376" t="s">
        <v>4806</v>
      </c>
      <c r="GM376" t="s">
        <v>4806</v>
      </c>
    </row>
    <row r="377" spans="1:388" x14ac:dyDescent="0.25">
      <c r="A377">
        <v>376</v>
      </c>
      <c r="B377" t="s">
        <v>4957</v>
      </c>
      <c r="C377" t="s">
        <v>1119</v>
      </c>
      <c r="D377" t="s">
        <v>1120</v>
      </c>
      <c r="E377" t="s">
        <v>1221</v>
      </c>
      <c r="F377" t="s">
        <v>4752</v>
      </c>
      <c r="G377" t="s">
        <v>1081</v>
      </c>
      <c r="H377" t="s">
        <v>1101</v>
      </c>
      <c r="I377" t="s">
        <v>1129</v>
      </c>
      <c r="J377" t="s">
        <v>1095</v>
      </c>
      <c r="K377">
        <v>550</v>
      </c>
      <c r="L377">
        <v>166.616176916086</v>
      </c>
      <c r="AL377" t="s">
        <v>1101</v>
      </c>
      <c r="AM377" t="s">
        <v>1083</v>
      </c>
      <c r="AN377">
        <v>600</v>
      </c>
      <c r="AO377">
        <v>600</v>
      </c>
      <c r="AS377" t="s">
        <v>1101</v>
      </c>
      <c r="AT377" t="s">
        <v>1083</v>
      </c>
      <c r="AU377">
        <v>800</v>
      </c>
      <c r="AV377">
        <v>800</v>
      </c>
      <c r="AW377" t="s">
        <v>1103</v>
      </c>
      <c r="AX377" t="s">
        <v>1103</v>
      </c>
      <c r="AY377" t="s">
        <v>4648</v>
      </c>
      <c r="AZ377" t="s">
        <v>1101</v>
      </c>
      <c r="BA377" t="s">
        <v>1095</v>
      </c>
      <c r="BB377">
        <v>300</v>
      </c>
      <c r="BC377">
        <v>114.41647597254</v>
      </c>
      <c r="BG377" t="s">
        <v>1148</v>
      </c>
      <c r="BL377" t="s">
        <v>1103</v>
      </c>
      <c r="BM377" t="s">
        <v>1084</v>
      </c>
      <c r="BW377" t="s">
        <v>1101</v>
      </c>
      <c r="BX377" t="s">
        <v>1106</v>
      </c>
      <c r="BY377" t="s">
        <v>1083</v>
      </c>
      <c r="BZ377">
        <v>600</v>
      </c>
      <c r="CA377">
        <v>600</v>
      </c>
      <c r="CM377" t="s">
        <v>1101</v>
      </c>
      <c r="CN377" t="s">
        <v>1087</v>
      </c>
      <c r="CO377">
        <v>200</v>
      </c>
      <c r="CP377">
        <v>294.11764705882399</v>
      </c>
      <c r="CT377" t="s">
        <v>1101</v>
      </c>
      <c r="CU377" t="s">
        <v>1086</v>
      </c>
      <c r="CV377" t="s">
        <v>1087</v>
      </c>
      <c r="CW377">
        <v>500</v>
      </c>
      <c r="CX377">
        <v>1000</v>
      </c>
      <c r="CY377" t="s">
        <v>1103</v>
      </c>
      <c r="CZ377" t="s">
        <v>1103</v>
      </c>
      <c r="DA377" t="s">
        <v>4632</v>
      </c>
      <c r="GN377" t="s">
        <v>1089</v>
      </c>
      <c r="GO377" t="s">
        <v>1107</v>
      </c>
      <c r="GQ377" t="s">
        <v>1103</v>
      </c>
      <c r="GR377" t="s">
        <v>1103</v>
      </c>
      <c r="GS377" t="s">
        <v>4753</v>
      </c>
      <c r="GT377" t="s">
        <v>1091</v>
      </c>
      <c r="MI377" t="s">
        <v>1118</v>
      </c>
      <c r="MY377" t="s">
        <v>4629</v>
      </c>
      <c r="MZ377" t="s">
        <v>4630</v>
      </c>
      <c r="NA377" t="s">
        <v>4630</v>
      </c>
      <c r="NB377" t="s">
        <v>4630</v>
      </c>
      <c r="NC377" t="s">
        <v>4630</v>
      </c>
      <c r="ND377" t="s">
        <v>4630</v>
      </c>
      <c r="NE377" t="s">
        <v>4630</v>
      </c>
      <c r="NF377" t="s">
        <v>4630</v>
      </c>
      <c r="NH377" t="s">
        <v>4630</v>
      </c>
      <c r="NI377" t="s">
        <v>4630</v>
      </c>
      <c r="NJ377" t="s">
        <v>4630</v>
      </c>
      <c r="NK377" t="s">
        <v>4630</v>
      </c>
      <c r="NL377" t="s">
        <v>4630</v>
      </c>
      <c r="NM377" t="s">
        <v>4630</v>
      </c>
      <c r="NN377" t="s">
        <v>4630</v>
      </c>
      <c r="NO377" t="s">
        <v>4630</v>
      </c>
      <c r="NP377" t="s">
        <v>4630</v>
      </c>
      <c r="NQ377" t="s">
        <v>4630</v>
      </c>
      <c r="NR377" t="s">
        <v>4630</v>
      </c>
      <c r="NS377" t="s">
        <v>4630</v>
      </c>
      <c r="NT377" t="s">
        <v>4630</v>
      </c>
      <c r="NU377" t="s">
        <v>4630</v>
      </c>
      <c r="NV377" t="s">
        <v>4629</v>
      </c>
      <c r="NW377" t="s">
        <v>4630</v>
      </c>
      <c r="NX377" t="s">
        <v>5087</v>
      </c>
    </row>
    <row r="378" spans="1:388" x14ac:dyDescent="0.25">
      <c r="A378">
        <v>377</v>
      </c>
      <c r="B378" t="s">
        <v>4957</v>
      </c>
      <c r="C378" t="s">
        <v>1119</v>
      </c>
      <c r="D378" t="s">
        <v>1120</v>
      </c>
      <c r="E378" t="s">
        <v>1221</v>
      </c>
      <c r="F378" t="s">
        <v>4752</v>
      </c>
      <c r="G378" t="s">
        <v>1081</v>
      </c>
      <c r="H378" t="s">
        <v>1101</v>
      </c>
      <c r="I378" t="s">
        <v>1102</v>
      </c>
      <c r="J378" t="s">
        <v>1095</v>
      </c>
      <c r="K378">
        <v>600</v>
      </c>
      <c r="L378">
        <v>204.15107179312699</v>
      </c>
      <c r="AL378" t="s">
        <v>1101</v>
      </c>
      <c r="AM378" t="s">
        <v>1083</v>
      </c>
      <c r="AN378">
        <v>600</v>
      </c>
      <c r="AO378">
        <v>600</v>
      </c>
      <c r="AS378" t="s">
        <v>1101</v>
      </c>
      <c r="AT378" t="s">
        <v>1083</v>
      </c>
      <c r="AU378">
        <v>800</v>
      </c>
      <c r="AV378">
        <v>800</v>
      </c>
      <c r="AW378" t="s">
        <v>1103</v>
      </c>
      <c r="AX378" t="s">
        <v>1103</v>
      </c>
      <c r="AY378" t="s">
        <v>4632</v>
      </c>
      <c r="AZ378" t="s">
        <v>1101</v>
      </c>
      <c r="BA378" t="s">
        <v>1095</v>
      </c>
      <c r="BB378">
        <v>300</v>
      </c>
      <c r="BC378">
        <v>114.41647597254</v>
      </c>
      <c r="BD378" t="s">
        <v>1103</v>
      </c>
      <c r="BE378" t="s">
        <v>1103</v>
      </c>
      <c r="BF378" t="s">
        <v>4648</v>
      </c>
      <c r="BG378" t="s">
        <v>1148</v>
      </c>
      <c r="BL378" t="s">
        <v>1103</v>
      </c>
      <c r="BM378" t="s">
        <v>1103</v>
      </c>
      <c r="BW378" t="s">
        <v>1101</v>
      </c>
      <c r="BX378" t="s">
        <v>1106</v>
      </c>
      <c r="BY378" t="s">
        <v>1083</v>
      </c>
      <c r="BZ378">
        <v>600</v>
      </c>
      <c r="CA378">
        <v>600</v>
      </c>
      <c r="CM378" t="s">
        <v>1101</v>
      </c>
      <c r="CN378" t="s">
        <v>1105</v>
      </c>
      <c r="CO378">
        <v>250</v>
      </c>
      <c r="CP378">
        <v>339.21302578018998</v>
      </c>
      <c r="CT378" t="s">
        <v>1101</v>
      </c>
      <c r="CU378" t="s">
        <v>1086</v>
      </c>
      <c r="CV378" t="s">
        <v>1087</v>
      </c>
      <c r="CW378">
        <v>550</v>
      </c>
      <c r="CX378">
        <v>1100</v>
      </c>
      <c r="CY378" t="s">
        <v>1103</v>
      </c>
      <c r="CZ378" t="s">
        <v>1103</v>
      </c>
      <c r="DA378" t="s">
        <v>4648</v>
      </c>
      <c r="GN378" t="s">
        <v>1089</v>
      </c>
      <c r="GO378" t="s">
        <v>1107</v>
      </c>
      <c r="GQ378" t="s">
        <v>1103</v>
      </c>
      <c r="GR378" t="s">
        <v>1103</v>
      </c>
      <c r="GS378" t="s">
        <v>4753</v>
      </c>
      <c r="GT378" t="s">
        <v>1091</v>
      </c>
      <c r="MI378" t="s">
        <v>1118</v>
      </c>
      <c r="MY378" t="s">
        <v>4629</v>
      </c>
      <c r="MZ378" t="s">
        <v>4630</v>
      </c>
      <c r="NA378" t="s">
        <v>4630</v>
      </c>
      <c r="NB378" t="s">
        <v>4630</v>
      </c>
      <c r="NC378" t="s">
        <v>4629</v>
      </c>
      <c r="ND378" t="s">
        <v>4630</v>
      </c>
      <c r="NE378" t="s">
        <v>4630</v>
      </c>
      <c r="NF378" t="s">
        <v>4630</v>
      </c>
      <c r="NH378" t="s">
        <v>4630</v>
      </c>
      <c r="NI378" t="s">
        <v>4630</v>
      </c>
      <c r="NJ378" t="s">
        <v>4630</v>
      </c>
      <c r="NK378" t="s">
        <v>4630</v>
      </c>
      <c r="NL378" t="s">
        <v>4630</v>
      </c>
      <c r="NM378" t="s">
        <v>4630</v>
      </c>
      <c r="NN378" t="s">
        <v>4630</v>
      </c>
      <c r="NO378" t="s">
        <v>4630</v>
      </c>
      <c r="NP378" t="s">
        <v>4630</v>
      </c>
      <c r="NQ378" t="s">
        <v>4630</v>
      </c>
      <c r="NR378" t="s">
        <v>4630</v>
      </c>
      <c r="NS378" t="s">
        <v>4630</v>
      </c>
      <c r="NT378" t="s">
        <v>4630</v>
      </c>
      <c r="NU378" t="s">
        <v>4629</v>
      </c>
      <c r="NV378" t="s">
        <v>4630</v>
      </c>
      <c r="NW378" t="s">
        <v>4630</v>
      </c>
    </row>
    <row r="379" spans="1:388" x14ac:dyDescent="0.25">
      <c r="A379">
        <v>378</v>
      </c>
      <c r="B379" t="s">
        <v>4957</v>
      </c>
      <c r="C379" t="s">
        <v>1119</v>
      </c>
      <c r="D379" t="s">
        <v>1120</v>
      </c>
      <c r="E379" t="s">
        <v>1221</v>
      </c>
      <c r="F379" t="s">
        <v>4752</v>
      </c>
      <c r="G379" t="s">
        <v>1081</v>
      </c>
      <c r="H379" t="s">
        <v>1101</v>
      </c>
      <c r="I379" t="s">
        <v>1129</v>
      </c>
      <c r="J379" t="s">
        <v>1095</v>
      </c>
      <c r="K379">
        <v>600</v>
      </c>
      <c r="L379">
        <v>181.76310209027599</v>
      </c>
      <c r="AL379" t="s">
        <v>1101</v>
      </c>
      <c r="AM379" t="s">
        <v>1083</v>
      </c>
      <c r="AN379">
        <v>600</v>
      </c>
      <c r="AO379">
        <v>600</v>
      </c>
      <c r="AS379" t="s">
        <v>1101</v>
      </c>
      <c r="AT379" t="s">
        <v>1083</v>
      </c>
      <c r="AU379">
        <v>800</v>
      </c>
      <c r="AV379">
        <v>800</v>
      </c>
      <c r="AW379" t="s">
        <v>1103</v>
      </c>
      <c r="AX379" t="s">
        <v>1103</v>
      </c>
      <c r="AY379" t="s">
        <v>4666</v>
      </c>
      <c r="AZ379" t="s">
        <v>1101</v>
      </c>
      <c r="BA379" t="s">
        <v>1095</v>
      </c>
      <c r="BB379">
        <v>300</v>
      </c>
      <c r="BC379">
        <v>114.41647597254</v>
      </c>
      <c r="BD379" t="s">
        <v>1103</v>
      </c>
      <c r="BE379" t="s">
        <v>1103</v>
      </c>
      <c r="BF379" t="s">
        <v>4648</v>
      </c>
      <c r="BG379" t="s">
        <v>1148</v>
      </c>
      <c r="BL379" t="s">
        <v>1103</v>
      </c>
      <c r="BM379" t="s">
        <v>1084</v>
      </c>
      <c r="BW379" t="s">
        <v>1101</v>
      </c>
      <c r="BX379" t="s">
        <v>1085</v>
      </c>
      <c r="BY379" t="s">
        <v>1083</v>
      </c>
      <c r="BZ379">
        <v>600</v>
      </c>
      <c r="CA379">
        <v>600</v>
      </c>
      <c r="CM379" t="s">
        <v>1101</v>
      </c>
      <c r="CN379" t="s">
        <v>1087</v>
      </c>
      <c r="CO379">
        <v>200</v>
      </c>
      <c r="CP379">
        <v>294.11764705882399</v>
      </c>
      <c r="CT379" t="s">
        <v>1101</v>
      </c>
      <c r="CU379" t="s">
        <v>1086</v>
      </c>
      <c r="CV379" t="s">
        <v>1087</v>
      </c>
      <c r="CW379">
        <v>500</v>
      </c>
      <c r="CX379">
        <v>1000</v>
      </c>
      <c r="CY379" t="s">
        <v>1103</v>
      </c>
      <c r="CZ379" t="s">
        <v>1103</v>
      </c>
      <c r="DA379" t="s">
        <v>4648</v>
      </c>
      <c r="GN379" t="s">
        <v>1089</v>
      </c>
      <c r="GO379" t="s">
        <v>1107</v>
      </c>
      <c r="GQ379" t="s">
        <v>1103</v>
      </c>
      <c r="GR379" t="s">
        <v>1103</v>
      </c>
      <c r="GS379" t="s">
        <v>4753</v>
      </c>
      <c r="GT379" t="s">
        <v>1091</v>
      </c>
      <c r="MI379" t="s">
        <v>1118</v>
      </c>
      <c r="MY379" t="s">
        <v>4629</v>
      </c>
      <c r="MZ379" t="s">
        <v>4630</v>
      </c>
      <c r="NA379" t="s">
        <v>4630</v>
      </c>
      <c r="NB379" t="s">
        <v>4630</v>
      </c>
      <c r="NC379" t="s">
        <v>4630</v>
      </c>
      <c r="ND379" t="s">
        <v>4630</v>
      </c>
      <c r="NE379" t="s">
        <v>4630</v>
      </c>
      <c r="NF379" t="s">
        <v>4630</v>
      </c>
      <c r="NH379" t="s">
        <v>4630</v>
      </c>
      <c r="NI379" t="s">
        <v>4629</v>
      </c>
      <c r="NJ379" t="s">
        <v>4630</v>
      </c>
      <c r="NK379" t="s">
        <v>4630</v>
      </c>
      <c r="NL379" t="s">
        <v>4630</v>
      </c>
      <c r="NM379" t="s">
        <v>4630</v>
      </c>
      <c r="NN379" t="s">
        <v>4630</v>
      </c>
      <c r="NO379" t="s">
        <v>4630</v>
      </c>
      <c r="NP379" t="s">
        <v>4630</v>
      </c>
      <c r="NQ379" t="s">
        <v>4630</v>
      </c>
      <c r="NR379" t="s">
        <v>4630</v>
      </c>
      <c r="NS379" t="s">
        <v>4630</v>
      </c>
      <c r="NT379" t="s">
        <v>4630</v>
      </c>
      <c r="NU379" t="s">
        <v>4630</v>
      </c>
      <c r="NV379" t="s">
        <v>4630</v>
      </c>
      <c r="NW379" t="s">
        <v>4630</v>
      </c>
    </row>
    <row r="380" spans="1:388" x14ac:dyDescent="0.25">
      <c r="A380">
        <v>379</v>
      </c>
      <c r="B380" t="s">
        <v>4957</v>
      </c>
      <c r="C380" t="s">
        <v>1119</v>
      </c>
      <c r="D380" t="s">
        <v>1120</v>
      </c>
      <c r="E380" t="s">
        <v>1221</v>
      </c>
      <c r="F380" t="s">
        <v>4752</v>
      </c>
      <c r="G380" t="s">
        <v>1081</v>
      </c>
      <c r="H380" t="s">
        <v>1101</v>
      </c>
      <c r="I380" t="s">
        <v>1129</v>
      </c>
      <c r="J380" t="s">
        <v>1095</v>
      </c>
      <c r="K380">
        <v>600</v>
      </c>
      <c r="L380">
        <v>181.76310209027599</v>
      </c>
      <c r="AL380" t="s">
        <v>1101</v>
      </c>
      <c r="AM380" t="s">
        <v>1083</v>
      </c>
      <c r="AN380">
        <v>600</v>
      </c>
      <c r="AO380">
        <v>600</v>
      </c>
      <c r="AP380" t="s">
        <v>1103</v>
      </c>
      <c r="AQ380" t="s">
        <v>1103</v>
      </c>
      <c r="AR380" t="s">
        <v>4669</v>
      </c>
      <c r="AS380" t="s">
        <v>1101</v>
      </c>
      <c r="AT380" t="s">
        <v>1083</v>
      </c>
      <c r="AU380">
        <v>800</v>
      </c>
      <c r="AV380">
        <v>800</v>
      </c>
      <c r="AW380" t="s">
        <v>1103</v>
      </c>
      <c r="AX380" t="s">
        <v>1103</v>
      </c>
      <c r="AY380" t="s">
        <v>4628</v>
      </c>
      <c r="AZ380" t="s">
        <v>1101</v>
      </c>
      <c r="BA380" t="s">
        <v>1095</v>
      </c>
      <c r="BB380">
        <v>300</v>
      </c>
      <c r="BC380">
        <v>114.41647597254</v>
      </c>
      <c r="BG380" t="s">
        <v>1148</v>
      </c>
      <c r="BL380" t="s">
        <v>1103</v>
      </c>
      <c r="BM380" t="s">
        <v>1084</v>
      </c>
      <c r="BW380" t="s">
        <v>1101</v>
      </c>
      <c r="BX380" t="s">
        <v>1085</v>
      </c>
      <c r="BY380" t="s">
        <v>1083</v>
      </c>
      <c r="BZ380">
        <v>550</v>
      </c>
      <c r="CA380">
        <v>550</v>
      </c>
      <c r="CM380" t="s">
        <v>1101</v>
      </c>
      <c r="CN380" t="s">
        <v>1087</v>
      </c>
      <c r="CO380">
        <v>200</v>
      </c>
      <c r="CP380">
        <v>294.11764705882399</v>
      </c>
      <c r="CT380" t="s">
        <v>1101</v>
      </c>
      <c r="CU380" t="s">
        <v>1086</v>
      </c>
      <c r="CV380" t="s">
        <v>1087</v>
      </c>
      <c r="CW380">
        <v>500</v>
      </c>
      <c r="CX380">
        <v>1000</v>
      </c>
      <c r="CY380" t="s">
        <v>1103</v>
      </c>
      <c r="CZ380" t="s">
        <v>1103</v>
      </c>
      <c r="DA380" t="s">
        <v>4669</v>
      </c>
      <c r="GN380" t="s">
        <v>1089</v>
      </c>
      <c r="GO380" t="s">
        <v>1107</v>
      </c>
      <c r="GQ380" t="s">
        <v>1103</v>
      </c>
      <c r="GR380" t="s">
        <v>1103</v>
      </c>
      <c r="GS380" t="s">
        <v>4753</v>
      </c>
      <c r="GT380" t="s">
        <v>1091</v>
      </c>
      <c r="MI380" t="s">
        <v>1118</v>
      </c>
      <c r="MY380" t="s">
        <v>4629</v>
      </c>
      <c r="MZ380" t="s">
        <v>4630</v>
      </c>
      <c r="NA380" t="s">
        <v>4630</v>
      </c>
      <c r="NB380" t="s">
        <v>4630</v>
      </c>
      <c r="NC380" t="s">
        <v>4630</v>
      </c>
      <c r="ND380" t="s">
        <v>4630</v>
      </c>
      <c r="NE380" t="s">
        <v>4630</v>
      </c>
      <c r="NF380" t="s">
        <v>4630</v>
      </c>
      <c r="NH380" t="s">
        <v>4630</v>
      </c>
      <c r="NI380" t="s">
        <v>4630</v>
      </c>
      <c r="NJ380" t="s">
        <v>4630</v>
      </c>
      <c r="NK380" t="s">
        <v>4630</v>
      </c>
      <c r="NL380" t="s">
        <v>4630</v>
      </c>
      <c r="NM380" t="s">
        <v>4630</v>
      </c>
      <c r="NN380" t="s">
        <v>4630</v>
      </c>
      <c r="NO380" t="s">
        <v>4630</v>
      </c>
      <c r="NP380" t="s">
        <v>4630</v>
      </c>
      <c r="NQ380" t="s">
        <v>4630</v>
      </c>
      <c r="NR380" t="s">
        <v>4630</v>
      </c>
      <c r="NS380" t="s">
        <v>4630</v>
      </c>
      <c r="NT380" t="s">
        <v>4630</v>
      </c>
      <c r="NU380" t="s">
        <v>4629</v>
      </c>
      <c r="NV380" t="s">
        <v>4630</v>
      </c>
      <c r="NW380" t="s">
        <v>4630</v>
      </c>
    </row>
    <row r="381" spans="1:388" x14ac:dyDescent="0.25">
      <c r="A381">
        <v>380</v>
      </c>
      <c r="B381" t="s">
        <v>4957</v>
      </c>
      <c r="C381" t="s">
        <v>1119</v>
      </c>
      <c r="D381" t="s">
        <v>1238</v>
      </c>
      <c r="E381" t="s">
        <v>1239</v>
      </c>
      <c r="F381" t="s">
        <v>4729</v>
      </c>
      <c r="G381" t="s">
        <v>1081</v>
      </c>
      <c r="GH381" t="s">
        <v>1095</v>
      </c>
      <c r="GI381" t="s">
        <v>4635</v>
      </c>
      <c r="GJ381" t="s">
        <v>4799</v>
      </c>
      <c r="GM381" t="s">
        <v>4799</v>
      </c>
    </row>
    <row r="382" spans="1:388" x14ac:dyDescent="0.25">
      <c r="A382">
        <v>381</v>
      </c>
      <c r="B382" t="s">
        <v>4957</v>
      </c>
      <c r="C382" t="s">
        <v>1119</v>
      </c>
      <c r="D382" t="s">
        <v>1238</v>
      </c>
      <c r="E382" t="s">
        <v>1239</v>
      </c>
      <c r="F382" t="s">
        <v>4729</v>
      </c>
      <c r="G382" t="s">
        <v>1081</v>
      </c>
      <c r="GH382" t="s">
        <v>1095</v>
      </c>
      <c r="GI382" t="s">
        <v>4635</v>
      </c>
      <c r="GJ382" t="s">
        <v>4799</v>
      </c>
      <c r="GM382" t="s">
        <v>4799</v>
      </c>
    </row>
    <row r="383" spans="1:388" x14ac:dyDescent="0.25">
      <c r="A383">
        <v>382</v>
      </c>
      <c r="B383" t="s">
        <v>4957</v>
      </c>
      <c r="C383" t="s">
        <v>1119</v>
      </c>
      <c r="D383" t="s">
        <v>1238</v>
      </c>
      <c r="E383" t="s">
        <v>1239</v>
      </c>
      <c r="F383" t="s">
        <v>4729</v>
      </c>
      <c r="G383" t="s">
        <v>1081</v>
      </c>
      <c r="FM383" t="s">
        <v>1101</v>
      </c>
      <c r="FN383" t="s">
        <v>4816</v>
      </c>
      <c r="FO383" t="s">
        <v>4813</v>
      </c>
      <c r="MY383" t="s">
        <v>4629</v>
      </c>
      <c r="MZ383" t="s">
        <v>4629</v>
      </c>
      <c r="NA383" t="s">
        <v>4630</v>
      </c>
      <c r="NB383" t="s">
        <v>4630</v>
      </c>
      <c r="NC383" t="s">
        <v>4630</v>
      </c>
      <c r="ND383" t="s">
        <v>4630</v>
      </c>
      <c r="NE383" t="s">
        <v>4630</v>
      </c>
      <c r="NF383" t="s">
        <v>4630</v>
      </c>
      <c r="NH383" t="s">
        <v>4629</v>
      </c>
      <c r="NI383" t="s">
        <v>4630</v>
      </c>
      <c r="NJ383" t="s">
        <v>4630</v>
      </c>
      <c r="NK383" t="s">
        <v>4630</v>
      </c>
      <c r="NL383" t="s">
        <v>4630</v>
      </c>
      <c r="NM383" t="s">
        <v>4630</v>
      </c>
      <c r="NN383" t="s">
        <v>4630</v>
      </c>
      <c r="NO383" t="s">
        <v>4630</v>
      </c>
      <c r="NP383" t="s">
        <v>4630</v>
      </c>
      <c r="NQ383" t="s">
        <v>4630</v>
      </c>
      <c r="NR383" t="s">
        <v>4630</v>
      </c>
      <c r="NS383" t="s">
        <v>4630</v>
      </c>
      <c r="NT383" t="s">
        <v>4630</v>
      </c>
      <c r="NU383" t="s">
        <v>4630</v>
      </c>
      <c r="NV383" t="s">
        <v>4630</v>
      </c>
      <c r="NW383" t="s">
        <v>4630</v>
      </c>
    </row>
    <row r="384" spans="1:388" x14ac:dyDescent="0.25">
      <c r="A384">
        <v>383</v>
      </c>
      <c r="B384" t="s">
        <v>4957</v>
      </c>
      <c r="C384" t="s">
        <v>1119</v>
      </c>
      <c r="D384" t="s">
        <v>1238</v>
      </c>
      <c r="E384" t="s">
        <v>1239</v>
      </c>
      <c r="F384" t="s">
        <v>4729</v>
      </c>
      <c r="G384" t="s">
        <v>1081</v>
      </c>
      <c r="FM384" t="s">
        <v>1101</v>
      </c>
      <c r="FN384" t="s">
        <v>4816</v>
      </c>
      <c r="FO384" t="s">
        <v>4813</v>
      </c>
      <c r="MY384" t="s">
        <v>4629</v>
      </c>
      <c r="MZ384" t="s">
        <v>4629</v>
      </c>
      <c r="NA384" t="s">
        <v>4630</v>
      </c>
      <c r="NB384" t="s">
        <v>4630</v>
      </c>
      <c r="NC384" t="s">
        <v>4630</v>
      </c>
      <c r="ND384" t="s">
        <v>4630</v>
      </c>
      <c r="NE384" t="s">
        <v>4630</v>
      </c>
      <c r="NF384" t="s">
        <v>4630</v>
      </c>
      <c r="NH384" t="s">
        <v>4629</v>
      </c>
      <c r="NI384" t="s">
        <v>4630</v>
      </c>
      <c r="NJ384" t="s">
        <v>4630</v>
      </c>
      <c r="NK384" t="s">
        <v>4630</v>
      </c>
      <c r="NL384" t="s">
        <v>4630</v>
      </c>
      <c r="NM384" t="s">
        <v>4630</v>
      </c>
      <c r="NN384" t="s">
        <v>4630</v>
      </c>
      <c r="NO384" t="s">
        <v>4630</v>
      </c>
      <c r="NP384" t="s">
        <v>4630</v>
      </c>
      <c r="NQ384" t="s">
        <v>4630</v>
      </c>
      <c r="NR384" t="s">
        <v>4630</v>
      </c>
      <c r="NS384" t="s">
        <v>4630</v>
      </c>
      <c r="NT384" t="s">
        <v>4630</v>
      </c>
      <c r="NU384" t="s">
        <v>4630</v>
      </c>
      <c r="NV384" t="s">
        <v>4630</v>
      </c>
      <c r="NW384" t="s">
        <v>4630</v>
      </c>
    </row>
    <row r="385" spans="1:387" x14ac:dyDescent="0.25">
      <c r="A385">
        <v>384</v>
      </c>
      <c r="B385" t="s">
        <v>4957</v>
      </c>
      <c r="C385" t="s">
        <v>1119</v>
      </c>
      <c r="D385" t="s">
        <v>1238</v>
      </c>
      <c r="E385" t="s">
        <v>1239</v>
      </c>
      <c r="F385" t="s">
        <v>4729</v>
      </c>
      <c r="G385" t="s">
        <v>1081</v>
      </c>
      <c r="P385" t="s">
        <v>1101</v>
      </c>
      <c r="Q385" t="s">
        <v>1129</v>
      </c>
      <c r="R385" t="s">
        <v>1146</v>
      </c>
      <c r="S385" t="s">
        <v>4707</v>
      </c>
      <c r="T385" t="s">
        <v>4707</v>
      </c>
      <c r="U385" t="s">
        <v>1103</v>
      </c>
      <c r="V385" t="s">
        <v>1103</v>
      </c>
      <c r="W385" t="s">
        <v>4632</v>
      </c>
      <c r="BO385" t="s">
        <v>1101</v>
      </c>
      <c r="BP385" t="s">
        <v>1104</v>
      </c>
      <c r="BQ385" t="s">
        <v>1146</v>
      </c>
      <c r="BR385" t="s">
        <v>4823</v>
      </c>
      <c r="BS385" t="s">
        <v>4823</v>
      </c>
      <c r="BT385" t="s">
        <v>1103</v>
      </c>
      <c r="BU385" t="s">
        <v>1103</v>
      </c>
      <c r="BV385" t="s">
        <v>4650</v>
      </c>
      <c r="CE385" t="s">
        <v>1101</v>
      </c>
      <c r="CF385" t="s">
        <v>1085</v>
      </c>
      <c r="CG385" t="s">
        <v>1146</v>
      </c>
      <c r="CH385" t="s">
        <v>4855</v>
      </c>
      <c r="CI385" t="s">
        <v>4855</v>
      </c>
      <c r="CJ385" t="s">
        <v>1103</v>
      </c>
      <c r="CK385" t="s">
        <v>1103</v>
      </c>
      <c r="CL385" t="s">
        <v>4650</v>
      </c>
      <c r="GN385" t="s">
        <v>1127</v>
      </c>
      <c r="GO385" t="s">
        <v>1127</v>
      </c>
      <c r="GW385" t="s">
        <v>1084</v>
      </c>
      <c r="GX385" t="s">
        <v>1125</v>
      </c>
      <c r="GY385" t="s">
        <v>1091</v>
      </c>
      <c r="HA385" t="s">
        <v>4629</v>
      </c>
      <c r="MY385" t="s">
        <v>4629</v>
      </c>
      <c r="MZ385" t="s">
        <v>4630</v>
      </c>
      <c r="NA385" t="s">
        <v>4630</v>
      </c>
      <c r="NB385" t="s">
        <v>4630</v>
      </c>
      <c r="NC385" t="s">
        <v>4630</v>
      </c>
      <c r="ND385" t="s">
        <v>4630</v>
      </c>
      <c r="NE385" t="s">
        <v>4630</v>
      </c>
      <c r="NF385" t="s">
        <v>4630</v>
      </c>
      <c r="NH385" t="s">
        <v>4630</v>
      </c>
      <c r="NI385" t="s">
        <v>4630</v>
      </c>
      <c r="NJ385" t="s">
        <v>4630</v>
      </c>
      <c r="NK385" t="s">
        <v>4629</v>
      </c>
      <c r="NL385" t="s">
        <v>4630</v>
      </c>
      <c r="NM385" t="s">
        <v>4630</v>
      </c>
      <c r="NN385" t="s">
        <v>4630</v>
      </c>
      <c r="NO385" t="s">
        <v>4630</v>
      </c>
      <c r="NP385" t="s">
        <v>4630</v>
      </c>
      <c r="NQ385" t="s">
        <v>4630</v>
      </c>
      <c r="NR385" t="s">
        <v>4630</v>
      </c>
      <c r="NS385" t="s">
        <v>4630</v>
      </c>
      <c r="NT385" t="s">
        <v>4630</v>
      </c>
      <c r="NU385" t="s">
        <v>4630</v>
      </c>
      <c r="NV385" t="s">
        <v>4630</v>
      </c>
      <c r="NW385" t="s">
        <v>4630</v>
      </c>
    </row>
    <row r="386" spans="1:387" x14ac:dyDescent="0.25">
      <c r="A386">
        <v>385</v>
      </c>
      <c r="B386" t="s">
        <v>4957</v>
      </c>
      <c r="C386" t="s">
        <v>1119</v>
      </c>
      <c r="D386" t="s">
        <v>1238</v>
      </c>
      <c r="E386" t="s">
        <v>1239</v>
      </c>
      <c r="F386" t="s">
        <v>4729</v>
      </c>
      <c r="G386" t="s">
        <v>1081</v>
      </c>
      <c r="P386" t="s">
        <v>1101</v>
      </c>
      <c r="Q386" t="s">
        <v>1129</v>
      </c>
      <c r="R386" t="s">
        <v>1146</v>
      </c>
      <c r="S386" t="s">
        <v>4707</v>
      </c>
      <c r="T386" t="s">
        <v>4707</v>
      </c>
      <c r="U386" t="s">
        <v>1103</v>
      </c>
      <c r="V386" t="s">
        <v>1103</v>
      </c>
      <c r="W386" t="s">
        <v>4650</v>
      </c>
      <c r="BO386" t="s">
        <v>1101</v>
      </c>
      <c r="BP386" t="s">
        <v>1104</v>
      </c>
      <c r="BQ386" t="s">
        <v>1146</v>
      </c>
      <c r="BR386" t="s">
        <v>4823</v>
      </c>
      <c r="BS386" t="s">
        <v>4823</v>
      </c>
      <c r="BT386" t="s">
        <v>1103</v>
      </c>
      <c r="BU386" t="s">
        <v>1103</v>
      </c>
      <c r="BV386" t="s">
        <v>4632</v>
      </c>
      <c r="CE386" t="s">
        <v>1101</v>
      </c>
      <c r="CF386" t="s">
        <v>1085</v>
      </c>
      <c r="CG386" t="s">
        <v>1146</v>
      </c>
      <c r="CH386" t="s">
        <v>4764</v>
      </c>
      <c r="CI386" t="s">
        <v>4764</v>
      </c>
      <c r="CJ386" t="s">
        <v>1103</v>
      </c>
      <c r="CK386" t="s">
        <v>1103</v>
      </c>
      <c r="CL386" t="s">
        <v>4632</v>
      </c>
      <c r="GN386" t="s">
        <v>1127</v>
      </c>
      <c r="GO386" t="s">
        <v>1127</v>
      </c>
      <c r="GW386" t="s">
        <v>1084</v>
      </c>
      <c r="GX386" t="s">
        <v>1125</v>
      </c>
      <c r="GY386" t="s">
        <v>1091</v>
      </c>
      <c r="HA386" t="s">
        <v>4629</v>
      </c>
      <c r="MY386" t="s">
        <v>4629</v>
      </c>
      <c r="MZ386" t="s">
        <v>4630</v>
      </c>
      <c r="NA386" t="s">
        <v>4630</v>
      </c>
      <c r="NB386" t="s">
        <v>4630</v>
      </c>
      <c r="NC386" t="s">
        <v>4630</v>
      </c>
      <c r="ND386" t="s">
        <v>4630</v>
      </c>
      <c r="NE386" t="s">
        <v>4630</v>
      </c>
      <c r="NF386" t="s">
        <v>4630</v>
      </c>
      <c r="NH386" t="s">
        <v>4630</v>
      </c>
      <c r="NI386" t="s">
        <v>4630</v>
      </c>
      <c r="NJ386" t="s">
        <v>4630</v>
      </c>
      <c r="NK386" t="s">
        <v>4629</v>
      </c>
      <c r="NL386" t="s">
        <v>4630</v>
      </c>
      <c r="NM386" t="s">
        <v>4630</v>
      </c>
      <c r="NN386" t="s">
        <v>4630</v>
      </c>
      <c r="NO386" t="s">
        <v>4630</v>
      </c>
      <c r="NP386" t="s">
        <v>4630</v>
      </c>
      <c r="NQ386" t="s">
        <v>4630</v>
      </c>
      <c r="NR386" t="s">
        <v>4630</v>
      </c>
      <c r="NS386" t="s">
        <v>4630</v>
      </c>
      <c r="NT386" t="s">
        <v>4630</v>
      </c>
      <c r="NU386" t="s">
        <v>4630</v>
      </c>
      <c r="NV386" t="s">
        <v>4630</v>
      </c>
      <c r="NW386" t="s">
        <v>4630</v>
      </c>
    </row>
    <row r="387" spans="1:387" x14ac:dyDescent="0.25">
      <c r="A387">
        <v>386</v>
      </c>
      <c r="B387" t="s">
        <v>4957</v>
      </c>
      <c r="C387" t="s">
        <v>1119</v>
      </c>
      <c r="D387" t="s">
        <v>1238</v>
      </c>
      <c r="E387" t="s">
        <v>1239</v>
      </c>
      <c r="F387" t="s">
        <v>4729</v>
      </c>
      <c r="G387" t="s">
        <v>1081</v>
      </c>
      <c r="EV387" t="s">
        <v>1101</v>
      </c>
      <c r="EW387" t="s">
        <v>4642</v>
      </c>
      <c r="EX387" t="s">
        <v>4642</v>
      </c>
      <c r="EY387" t="s">
        <v>1101</v>
      </c>
      <c r="EZ387" t="s">
        <v>4643</v>
      </c>
      <c r="FA387" t="s">
        <v>4653</v>
      </c>
      <c r="FB387" t="s">
        <v>4653</v>
      </c>
      <c r="FC387" t="s">
        <v>1101</v>
      </c>
      <c r="FD387" t="s">
        <v>1116</v>
      </c>
      <c r="FE387" t="s">
        <v>4635</v>
      </c>
      <c r="FF387" t="s">
        <v>4712</v>
      </c>
      <c r="MY387" t="s">
        <v>4629</v>
      </c>
      <c r="MZ387" t="s">
        <v>4630</v>
      </c>
      <c r="NA387" t="s">
        <v>4630</v>
      </c>
      <c r="NB387" t="s">
        <v>4630</v>
      </c>
      <c r="NC387" t="s">
        <v>4630</v>
      </c>
      <c r="ND387" t="s">
        <v>4630</v>
      </c>
      <c r="NE387" t="s">
        <v>4630</v>
      </c>
      <c r="NF387" t="s">
        <v>4630</v>
      </c>
      <c r="NH387" t="s">
        <v>4629</v>
      </c>
      <c r="NI387" t="s">
        <v>4630</v>
      </c>
      <c r="NJ387" t="s">
        <v>4630</v>
      </c>
      <c r="NK387" t="s">
        <v>4630</v>
      </c>
      <c r="NL387" t="s">
        <v>4630</v>
      </c>
      <c r="NM387" t="s">
        <v>4630</v>
      </c>
      <c r="NN387" t="s">
        <v>4630</v>
      </c>
      <c r="NO387" t="s">
        <v>4630</v>
      </c>
      <c r="NP387" t="s">
        <v>4630</v>
      </c>
      <c r="NQ387" t="s">
        <v>4630</v>
      </c>
      <c r="NR387" t="s">
        <v>4630</v>
      </c>
      <c r="NS387" t="s">
        <v>4630</v>
      </c>
      <c r="NT387" t="s">
        <v>4630</v>
      </c>
      <c r="NU387" t="s">
        <v>4630</v>
      </c>
      <c r="NV387" t="s">
        <v>4630</v>
      </c>
      <c r="NW387" t="s">
        <v>4630</v>
      </c>
    </row>
    <row r="388" spans="1:387" x14ac:dyDescent="0.25">
      <c r="A388">
        <v>387</v>
      </c>
      <c r="B388" t="s">
        <v>4957</v>
      </c>
      <c r="C388" t="s">
        <v>1119</v>
      </c>
      <c r="D388" t="s">
        <v>1238</v>
      </c>
      <c r="E388" t="s">
        <v>1240</v>
      </c>
      <c r="F388" t="s">
        <v>4762</v>
      </c>
      <c r="G388" t="s">
        <v>1081</v>
      </c>
      <c r="EV388" t="s">
        <v>1101</v>
      </c>
      <c r="EW388" t="s">
        <v>4634</v>
      </c>
      <c r="EX388" t="s">
        <v>4634</v>
      </c>
      <c r="EY388" t="s">
        <v>1101</v>
      </c>
      <c r="EZ388" t="s">
        <v>4643</v>
      </c>
      <c r="FA388" t="s">
        <v>4653</v>
      </c>
      <c r="FB388" t="s">
        <v>4653</v>
      </c>
      <c r="FC388" t="s">
        <v>1101</v>
      </c>
      <c r="FD388" t="s">
        <v>1096</v>
      </c>
      <c r="FE388" t="s">
        <v>4644</v>
      </c>
      <c r="FF388" t="s">
        <v>4645</v>
      </c>
      <c r="MY388" t="s">
        <v>4629</v>
      </c>
      <c r="MZ388" t="s">
        <v>4630</v>
      </c>
      <c r="NA388" t="s">
        <v>4630</v>
      </c>
      <c r="NB388" t="s">
        <v>4630</v>
      </c>
      <c r="NC388" t="s">
        <v>4630</v>
      </c>
      <c r="ND388" t="s">
        <v>4630</v>
      </c>
      <c r="NE388" t="s">
        <v>4630</v>
      </c>
      <c r="NF388" t="s">
        <v>4630</v>
      </c>
      <c r="NH388" t="s">
        <v>4629</v>
      </c>
      <c r="NI388" t="s">
        <v>4630</v>
      </c>
      <c r="NJ388" t="s">
        <v>4630</v>
      </c>
      <c r="NK388" t="s">
        <v>4630</v>
      </c>
      <c r="NL388" t="s">
        <v>4630</v>
      </c>
      <c r="NM388" t="s">
        <v>4630</v>
      </c>
      <c r="NN388" t="s">
        <v>4630</v>
      </c>
      <c r="NO388" t="s">
        <v>4630</v>
      </c>
      <c r="NP388" t="s">
        <v>4630</v>
      </c>
      <c r="NQ388" t="s">
        <v>4630</v>
      </c>
      <c r="NR388" t="s">
        <v>4630</v>
      </c>
      <c r="NS388" t="s">
        <v>4630</v>
      </c>
      <c r="NT388" t="s">
        <v>4630</v>
      </c>
      <c r="NU388" t="s">
        <v>4630</v>
      </c>
      <c r="NV388" t="s">
        <v>4630</v>
      </c>
      <c r="NW388" t="s">
        <v>4630</v>
      </c>
    </row>
    <row r="389" spans="1:387" x14ac:dyDescent="0.25">
      <c r="A389">
        <v>388</v>
      </c>
      <c r="B389" t="s">
        <v>4957</v>
      </c>
      <c r="C389" t="s">
        <v>1119</v>
      </c>
      <c r="D389" t="s">
        <v>1238</v>
      </c>
      <c r="E389" t="s">
        <v>1240</v>
      </c>
      <c r="F389" t="s">
        <v>4762</v>
      </c>
      <c r="G389" t="s">
        <v>1081</v>
      </c>
      <c r="EV389" t="s">
        <v>1101</v>
      </c>
      <c r="EW389" t="s">
        <v>4634</v>
      </c>
      <c r="EX389" t="s">
        <v>4634</v>
      </c>
      <c r="EY389" t="s">
        <v>1101</v>
      </c>
      <c r="EZ389" t="s">
        <v>4643</v>
      </c>
      <c r="FA389" t="s">
        <v>4653</v>
      </c>
      <c r="FB389" t="s">
        <v>4653</v>
      </c>
      <c r="FC389" t="s">
        <v>1101</v>
      </c>
      <c r="FD389" t="s">
        <v>1096</v>
      </c>
      <c r="FE389" t="s">
        <v>4644</v>
      </c>
      <c r="FF389" t="s">
        <v>4645</v>
      </c>
      <c r="MY389" t="s">
        <v>4629</v>
      </c>
      <c r="MZ389" t="s">
        <v>4630</v>
      </c>
      <c r="NA389" t="s">
        <v>4630</v>
      </c>
      <c r="NB389" t="s">
        <v>4630</v>
      </c>
      <c r="NC389" t="s">
        <v>4630</v>
      </c>
      <c r="ND389" t="s">
        <v>4630</v>
      </c>
      <c r="NE389" t="s">
        <v>4630</v>
      </c>
      <c r="NF389" t="s">
        <v>4630</v>
      </c>
      <c r="NH389" t="s">
        <v>4629</v>
      </c>
      <c r="NI389" t="s">
        <v>4630</v>
      </c>
      <c r="NJ389" t="s">
        <v>4630</v>
      </c>
      <c r="NK389" t="s">
        <v>4630</v>
      </c>
      <c r="NL389" t="s">
        <v>4630</v>
      </c>
      <c r="NM389" t="s">
        <v>4630</v>
      </c>
      <c r="NN389" t="s">
        <v>4630</v>
      </c>
      <c r="NO389" t="s">
        <v>4630</v>
      </c>
      <c r="NP389" t="s">
        <v>4630</v>
      </c>
      <c r="NQ389" t="s">
        <v>4630</v>
      </c>
      <c r="NR389" t="s">
        <v>4630</v>
      </c>
      <c r="NS389" t="s">
        <v>4630</v>
      </c>
      <c r="NT389" t="s">
        <v>4630</v>
      </c>
      <c r="NU389" t="s">
        <v>4630</v>
      </c>
      <c r="NV389" t="s">
        <v>4630</v>
      </c>
      <c r="NW389" t="s">
        <v>4630</v>
      </c>
    </row>
    <row r="390" spans="1:387" x14ac:dyDescent="0.25">
      <c r="A390">
        <v>389</v>
      </c>
      <c r="B390" t="s">
        <v>4957</v>
      </c>
      <c r="C390" t="s">
        <v>1119</v>
      </c>
      <c r="D390" t="s">
        <v>1238</v>
      </c>
      <c r="E390" t="s">
        <v>1239</v>
      </c>
      <c r="F390" t="s">
        <v>4729</v>
      </c>
      <c r="G390" t="s">
        <v>1081</v>
      </c>
      <c r="EV390" t="s">
        <v>1101</v>
      </c>
      <c r="EW390" t="s">
        <v>4642</v>
      </c>
      <c r="EX390" t="s">
        <v>4642</v>
      </c>
      <c r="EY390" t="s">
        <v>1101</v>
      </c>
      <c r="EZ390" t="s">
        <v>4643</v>
      </c>
      <c r="FA390" t="s">
        <v>4684</v>
      </c>
      <c r="FB390" t="s">
        <v>4684</v>
      </c>
      <c r="FC390" t="s">
        <v>1101</v>
      </c>
      <c r="FD390" t="s">
        <v>1116</v>
      </c>
      <c r="FE390" t="s">
        <v>4635</v>
      </c>
      <c r="FF390" t="s">
        <v>4712</v>
      </c>
      <c r="MY390" t="s">
        <v>4629</v>
      </c>
      <c r="MZ390" t="s">
        <v>4630</v>
      </c>
      <c r="NA390" t="s">
        <v>4630</v>
      </c>
      <c r="NB390" t="s">
        <v>4630</v>
      </c>
      <c r="NC390" t="s">
        <v>4630</v>
      </c>
      <c r="ND390" t="s">
        <v>4630</v>
      </c>
      <c r="NE390" t="s">
        <v>4630</v>
      </c>
      <c r="NF390" t="s">
        <v>4630</v>
      </c>
      <c r="NH390" t="s">
        <v>4629</v>
      </c>
      <c r="NI390" t="s">
        <v>4630</v>
      </c>
      <c r="NJ390" t="s">
        <v>4630</v>
      </c>
      <c r="NK390" t="s">
        <v>4630</v>
      </c>
      <c r="NL390" t="s">
        <v>4630</v>
      </c>
      <c r="NM390" t="s">
        <v>4630</v>
      </c>
      <c r="NN390" t="s">
        <v>4630</v>
      </c>
      <c r="NO390" t="s">
        <v>4630</v>
      </c>
      <c r="NP390" t="s">
        <v>4630</v>
      </c>
      <c r="NQ390" t="s">
        <v>4630</v>
      </c>
      <c r="NR390" t="s">
        <v>4630</v>
      </c>
      <c r="NS390" t="s">
        <v>4630</v>
      </c>
      <c r="NT390" t="s">
        <v>4630</v>
      </c>
      <c r="NU390" t="s">
        <v>4630</v>
      </c>
      <c r="NV390" t="s">
        <v>4630</v>
      </c>
      <c r="NW390" t="s">
        <v>4630</v>
      </c>
    </row>
    <row r="391" spans="1:387" x14ac:dyDescent="0.25">
      <c r="A391">
        <v>390</v>
      </c>
      <c r="B391" t="s">
        <v>4957</v>
      </c>
      <c r="C391" t="s">
        <v>1119</v>
      </c>
      <c r="D391" t="s">
        <v>1238</v>
      </c>
      <c r="E391" t="s">
        <v>1239</v>
      </c>
      <c r="F391" t="s">
        <v>4729</v>
      </c>
      <c r="G391" t="s">
        <v>1081</v>
      </c>
      <c r="FG391" t="s">
        <v>1101</v>
      </c>
      <c r="FH391" t="s">
        <v>5084</v>
      </c>
      <c r="FI391" t="s">
        <v>5084</v>
      </c>
      <c r="FJ391" t="s">
        <v>1101</v>
      </c>
      <c r="FK391" t="s">
        <v>4639</v>
      </c>
      <c r="FL391" t="s">
        <v>4639</v>
      </c>
      <c r="MY391" t="s">
        <v>4629</v>
      </c>
      <c r="MZ391" t="s">
        <v>4630</v>
      </c>
      <c r="NA391" t="s">
        <v>4630</v>
      </c>
      <c r="NB391" t="s">
        <v>4630</v>
      </c>
      <c r="NC391" t="s">
        <v>4630</v>
      </c>
      <c r="ND391" t="s">
        <v>4630</v>
      </c>
      <c r="NE391" t="s">
        <v>4630</v>
      </c>
      <c r="NF391" t="s">
        <v>4630</v>
      </c>
      <c r="NH391" t="s">
        <v>4629</v>
      </c>
      <c r="NI391" t="s">
        <v>4630</v>
      </c>
      <c r="NJ391" t="s">
        <v>4630</v>
      </c>
      <c r="NK391" t="s">
        <v>4630</v>
      </c>
      <c r="NL391" t="s">
        <v>4630</v>
      </c>
      <c r="NM391" t="s">
        <v>4630</v>
      </c>
      <c r="NN391" t="s">
        <v>4630</v>
      </c>
      <c r="NO391" t="s">
        <v>4630</v>
      </c>
      <c r="NP391" t="s">
        <v>4630</v>
      </c>
      <c r="NQ391" t="s">
        <v>4630</v>
      </c>
      <c r="NR391" t="s">
        <v>4630</v>
      </c>
      <c r="NS391" t="s">
        <v>4630</v>
      </c>
      <c r="NT391" t="s">
        <v>4630</v>
      </c>
      <c r="NU391" t="s">
        <v>4630</v>
      </c>
      <c r="NV391" t="s">
        <v>4630</v>
      </c>
      <c r="NW391" t="s">
        <v>4630</v>
      </c>
    </row>
    <row r="392" spans="1:387" x14ac:dyDescent="0.25">
      <c r="A392">
        <v>391</v>
      </c>
      <c r="B392" t="s">
        <v>4957</v>
      </c>
      <c r="C392" t="s">
        <v>1119</v>
      </c>
      <c r="D392" t="s">
        <v>1238</v>
      </c>
      <c r="E392" t="s">
        <v>1239</v>
      </c>
      <c r="F392" t="s">
        <v>4729</v>
      </c>
      <c r="G392" t="s">
        <v>1081</v>
      </c>
      <c r="FG392" t="s">
        <v>1101</v>
      </c>
      <c r="FH392" t="s">
        <v>4641</v>
      </c>
      <c r="FI392" t="s">
        <v>4641</v>
      </c>
      <c r="FJ392" t="s">
        <v>1101</v>
      </c>
      <c r="FK392" t="s">
        <v>4818</v>
      </c>
      <c r="FL392" t="s">
        <v>4818</v>
      </c>
      <c r="MY392" t="s">
        <v>4629</v>
      </c>
      <c r="MZ392" t="s">
        <v>4630</v>
      </c>
      <c r="NA392" t="s">
        <v>4630</v>
      </c>
      <c r="NB392" t="s">
        <v>4630</v>
      </c>
      <c r="NC392" t="s">
        <v>4630</v>
      </c>
      <c r="ND392" t="s">
        <v>4630</v>
      </c>
      <c r="NE392" t="s">
        <v>4630</v>
      </c>
      <c r="NF392" t="s">
        <v>4630</v>
      </c>
      <c r="NH392" t="s">
        <v>4629</v>
      </c>
      <c r="NI392" t="s">
        <v>4630</v>
      </c>
      <c r="NJ392" t="s">
        <v>4630</v>
      </c>
      <c r="NK392" t="s">
        <v>4630</v>
      </c>
      <c r="NL392" t="s">
        <v>4630</v>
      </c>
      <c r="NM392" t="s">
        <v>4630</v>
      </c>
      <c r="NN392" t="s">
        <v>4630</v>
      </c>
      <c r="NO392" t="s">
        <v>4630</v>
      </c>
      <c r="NP392" t="s">
        <v>4630</v>
      </c>
      <c r="NQ392" t="s">
        <v>4630</v>
      </c>
      <c r="NR392" t="s">
        <v>4630</v>
      </c>
      <c r="NS392" t="s">
        <v>4630</v>
      </c>
      <c r="NT392" t="s">
        <v>4630</v>
      </c>
      <c r="NU392" t="s">
        <v>4630</v>
      </c>
      <c r="NV392" t="s">
        <v>4630</v>
      </c>
      <c r="NW392" t="s">
        <v>4630</v>
      </c>
    </row>
    <row r="393" spans="1:387" x14ac:dyDescent="0.25">
      <c r="A393">
        <v>392</v>
      </c>
      <c r="B393" t="s">
        <v>4957</v>
      </c>
      <c r="C393" t="s">
        <v>1119</v>
      </c>
      <c r="D393" t="s">
        <v>1238</v>
      </c>
      <c r="E393" t="s">
        <v>1239</v>
      </c>
      <c r="F393" t="s">
        <v>4729</v>
      </c>
      <c r="G393" t="s">
        <v>1081</v>
      </c>
      <c r="FG393" t="s">
        <v>1101</v>
      </c>
      <c r="FH393" t="s">
        <v>5084</v>
      </c>
      <c r="FI393" t="s">
        <v>5084</v>
      </c>
      <c r="FJ393" t="s">
        <v>1101</v>
      </c>
      <c r="FK393" t="s">
        <v>4644</v>
      </c>
      <c r="FL393" t="s">
        <v>4644</v>
      </c>
      <c r="MY393" t="s">
        <v>4629</v>
      </c>
      <c r="MZ393" t="s">
        <v>4630</v>
      </c>
      <c r="NA393" t="s">
        <v>4630</v>
      </c>
      <c r="NB393" t="s">
        <v>4630</v>
      </c>
      <c r="NC393" t="s">
        <v>4630</v>
      </c>
      <c r="ND393" t="s">
        <v>4630</v>
      </c>
      <c r="NE393" t="s">
        <v>4630</v>
      </c>
      <c r="NF393" t="s">
        <v>4630</v>
      </c>
      <c r="NH393" t="s">
        <v>4629</v>
      </c>
      <c r="NI393" t="s">
        <v>4630</v>
      </c>
      <c r="NJ393" t="s">
        <v>4630</v>
      </c>
      <c r="NK393" t="s">
        <v>4630</v>
      </c>
      <c r="NL393" t="s">
        <v>4630</v>
      </c>
      <c r="NM393" t="s">
        <v>4630</v>
      </c>
      <c r="NN393" t="s">
        <v>4630</v>
      </c>
      <c r="NO393" t="s">
        <v>4630</v>
      </c>
      <c r="NP393" t="s">
        <v>4630</v>
      </c>
      <c r="NQ393" t="s">
        <v>4630</v>
      </c>
      <c r="NR393" t="s">
        <v>4630</v>
      </c>
      <c r="NS393" t="s">
        <v>4630</v>
      </c>
      <c r="NT393" t="s">
        <v>4630</v>
      </c>
      <c r="NU393" t="s">
        <v>4630</v>
      </c>
      <c r="NV393" t="s">
        <v>4630</v>
      </c>
      <c r="NW393" t="s">
        <v>4630</v>
      </c>
    </row>
    <row r="394" spans="1:387" x14ac:dyDescent="0.25">
      <c r="A394">
        <v>393</v>
      </c>
      <c r="B394" t="s">
        <v>4957</v>
      </c>
      <c r="C394" t="s">
        <v>1119</v>
      </c>
      <c r="D394" t="s">
        <v>1238</v>
      </c>
      <c r="E394" t="s">
        <v>1239</v>
      </c>
      <c r="F394" t="s">
        <v>4729</v>
      </c>
      <c r="G394" t="s">
        <v>1081</v>
      </c>
      <c r="FG394" t="s">
        <v>1101</v>
      </c>
      <c r="FH394" t="s">
        <v>4724</v>
      </c>
      <c r="FI394" t="s">
        <v>4724</v>
      </c>
      <c r="FJ394" t="s">
        <v>1101</v>
      </c>
      <c r="FK394" t="s">
        <v>4639</v>
      </c>
      <c r="FL394" t="s">
        <v>4639</v>
      </c>
      <c r="MY394" t="s">
        <v>4629</v>
      </c>
      <c r="MZ394" t="s">
        <v>4630</v>
      </c>
      <c r="NA394" t="s">
        <v>4630</v>
      </c>
      <c r="NB394" t="s">
        <v>4630</v>
      </c>
      <c r="NC394" t="s">
        <v>4630</v>
      </c>
      <c r="ND394" t="s">
        <v>4630</v>
      </c>
      <c r="NE394" t="s">
        <v>4630</v>
      </c>
      <c r="NF394" t="s">
        <v>4630</v>
      </c>
      <c r="NH394" t="s">
        <v>4629</v>
      </c>
      <c r="NI394" t="s">
        <v>4630</v>
      </c>
      <c r="NJ394" t="s">
        <v>4630</v>
      </c>
      <c r="NK394" t="s">
        <v>4630</v>
      </c>
      <c r="NL394" t="s">
        <v>4630</v>
      </c>
      <c r="NM394" t="s">
        <v>4630</v>
      </c>
      <c r="NN394" t="s">
        <v>4630</v>
      </c>
      <c r="NO394" t="s">
        <v>4630</v>
      </c>
      <c r="NP394" t="s">
        <v>4630</v>
      </c>
      <c r="NQ394" t="s">
        <v>4630</v>
      </c>
      <c r="NR394" t="s">
        <v>4630</v>
      </c>
      <c r="NS394" t="s">
        <v>4630</v>
      </c>
      <c r="NT394" t="s">
        <v>4630</v>
      </c>
      <c r="NU394" t="s">
        <v>4630</v>
      </c>
      <c r="NV394" t="s">
        <v>4630</v>
      </c>
      <c r="NW394" t="s">
        <v>4630</v>
      </c>
    </row>
    <row r="395" spans="1:387" x14ac:dyDescent="0.25">
      <c r="A395">
        <v>394</v>
      </c>
      <c r="B395" t="s">
        <v>4957</v>
      </c>
      <c r="C395" t="s">
        <v>1119</v>
      </c>
      <c r="D395" t="s">
        <v>1238</v>
      </c>
      <c r="E395" t="s">
        <v>1239</v>
      </c>
      <c r="F395" t="s">
        <v>4729</v>
      </c>
      <c r="G395" t="s">
        <v>1081</v>
      </c>
      <c r="DE395" t="s">
        <v>1101</v>
      </c>
      <c r="DF395" t="s">
        <v>1088</v>
      </c>
      <c r="DG395" t="s">
        <v>4684</v>
      </c>
      <c r="DH395" t="s">
        <v>4688</v>
      </c>
      <c r="DI395" t="s">
        <v>1103</v>
      </c>
      <c r="DJ395" t="s">
        <v>1103</v>
      </c>
      <c r="DK395" t="s">
        <v>4650</v>
      </c>
      <c r="DL395" t="s">
        <v>1101</v>
      </c>
      <c r="DM395" t="s">
        <v>4686</v>
      </c>
      <c r="DN395" t="s">
        <v>4686</v>
      </c>
      <c r="DO395" t="s">
        <v>1103</v>
      </c>
      <c r="DP395" t="s">
        <v>1103</v>
      </c>
      <c r="DQ395" t="s">
        <v>4632</v>
      </c>
      <c r="DX395" t="s">
        <v>1101</v>
      </c>
      <c r="DY395" t="s">
        <v>4661</v>
      </c>
      <c r="DZ395" t="s">
        <v>4661</v>
      </c>
      <c r="EA395" t="s">
        <v>1103</v>
      </c>
      <c r="EB395" t="s">
        <v>1103</v>
      </c>
      <c r="EC395" t="s">
        <v>4655</v>
      </c>
      <c r="EP395" t="s">
        <v>1101</v>
      </c>
      <c r="EQ395" t="s">
        <v>4724</v>
      </c>
      <c r="ER395" t="s">
        <v>4724</v>
      </c>
      <c r="ES395" t="s">
        <v>1103</v>
      </c>
      <c r="ET395" t="s">
        <v>1103</v>
      </c>
      <c r="EU395" t="s">
        <v>4632</v>
      </c>
      <c r="FC395" t="s">
        <v>1101</v>
      </c>
      <c r="FD395" t="s">
        <v>1116</v>
      </c>
      <c r="FE395" t="s">
        <v>4635</v>
      </c>
      <c r="FF395" t="s">
        <v>4712</v>
      </c>
      <c r="GP395" t="s">
        <v>1127</v>
      </c>
      <c r="HB395" t="s">
        <v>1084</v>
      </c>
      <c r="HC395" t="s">
        <v>1125</v>
      </c>
      <c r="HD395" t="s">
        <v>1125</v>
      </c>
      <c r="HE395" t="s">
        <v>1091</v>
      </c>
      <c r="HG395" t="s">
        <v>4629</v>
      </c>
      <c r="MY395" t="s">
        <v>4629</v>
      </c>
      <c r="MZ395" t="s">
        <v>4630</v>
      </c>
      <c r="NA395" t="s">
        <v>4630</v>
      </c>
      <c r="NB395" t="s">
        <v>4630</v>
      </c>
      <c r="NC395" t="s">
        <v>4630</v>
      </c>
      <c r="ND395" t="s">
        <v>4630</v>
      </c>
      <c r="NE395" t="s">
        <v>4630</v>
      </c>
      <c r="NF395" t="s">
        <v>4630</v>
      </c>
      <c r="NH395" t="s">
        <v>4630</v>
      </c>
      <c r="NI395" t="s">
        <v>4630</v>
      </c>
      <c r="NJ395" t="s">
        <v>4630</v>
      </c>
      <c r="NK395" t="s">
        <v>4629</v>
      </c>
      <c r="NL395" t="s">
        <v>4630</v>
      </c>
      <c r="NM395" t="s">
        <v>4630</v>
      </c>
      <c r="NN395" t="s">
        <v>4630</v>
      </c>
      <c r="NO395" t="s">
        <v>4630</v>
      </c>
      <c r="NP395" t="s">
        <v>4630</v>
      </c>
      <c r="NQ395" t="s">
        <v>4630</v>
      </c>
      <c r="NR395" t="s">
        <v>4630</v>
      </c>
      <c r="NS395" t="s">
        <v>4630</v>
      </c>
      <c r="NT395" t="s">
        <v>4630</v>
      </c>
      <c r="NU395" t="s">
        <v>4630</v>
      </c>
      <c r="NV395" t="s">
        <v>4630</v>
      </c>
      <c r="NW395" t="s">
        <v>4630</v>
      </c>
    </row>
    <row r="396" spans="1:387" x14ac:dyDescent="0.25">
      <c r="A396">
        <v>395</v>
      </c>
      <c r="B396" t="s">
        <v>4957</v>
      </c>
      <c r="C396" t="s">
        <v>1119</v>
      </c>
      <c r="D396" t="s">
        <v>1238</v>
      </c>
      <c r="E396" t="s">
        <v>1239</v>
      </c>
      <c r="F396" t="s">
        <v>4729</v>
      </c>
      <c r="G396" t="s">
        <v>1081</v>
      </c>
      <c r="DE396" t="s">
        <v>1101</v>
      </c>
      <c r="DF396" t="s">
        <v>1088</v>
      </c>
      <c r="DG396" t="s">
        <v>4684</v>
      </c>
      <c r="DH396" t="s">
        <v>4688</v>
      </c>
      <c r="DI396" t="s">
        <v>1103</v>
      </c>
      <c r="DJ396" t="s">
        <v>1103</v>
      </c>
      <c r="DK396" t="s">
        <v>4650</v>
      </c>
      <c r="DL396" t="s">
        <v>1101</v>
      </c>
      <c r="DM396" t="s">
        <v>4686</v>
      </c>
      <c r="DN396" t="s">
        <v>4686</v>
      </c>
      <c r="DO396" t="s">
        <v>1103</v>
      </c>
      <c r="DP396" t="s">
        <v>1103</v>
      </c>
      <c r="DQ396" t="s">
        <v>4632</v>
      </c>
      <c r="DX396" t="s">
        <v>1101</v>
      </c>
      <c r="DY396" t="s">
        <v>4661</v>
      </c>
      <c r="DZ396" t="s">
        <v>4661</v>
      </c>
      <c r="EA396" t="s">
        <v>1103</v>
      </c>
      <c r="EB396" t="s">
        <v>1103</v>
      </c>
      <c r="EC396" t="s">
        <v>4632</v>
      </c>
      <c r="EP396" t="s">
        <v>1101</v>
      </c>
      <c r="EQ396" t="s">
        <v>4724</v>
      </c>
      <c r="ER396" t="s">
        <v>4724</v>
      </c>
      <c r="ES396" t="s">
        <v>1103</v>
      </c>
      <c r="ET396" t="s">
        <v>1103</v>
      </c>
      <c r="EU396" t="s">
        <v>4655</v>
      </c>
      <c r="FC396" t="s">
        <v>1101</v>
      </c>
      <c r="FD396" t="s">
        <v>1116</v>
      </c>
      <c r="FE396" t="s">
        <v>4635</v>
      </c>
      <c r="FF396" t="s">
        <v>4712</v>
      </c>
      <c r="GP396" t="s">
        <v>1127</v>
      </c>
      <c r="HB396" t="s">
        <v>1084</v>
      </c>
      <c r="HC396" t="s">
        <v>1125</v>
      </c>
      <c r="HD396" t="s">
        <v>1125</v>
      </c>
      <c r="HE396" t="s">
        <v>1091</v>
      </c>
      <c r="HG396" t="s">
        <v>4629</v>
      </c>
      <c r="MY396" t="s">
        <v>4629</v>
      </c>
      <c r="MZ396" t="s">
        <v>4630</v>
      </c>
      <c r="NA396" t="s">
        <v>4630</v>
      </c>
      <c r="NB396" t="s">
        <v>4630</v>
      </c>
      <c r="NC396" t="s">
        <v>4630</v>
      </c>
      <c r="ND396" t="s">
        <v>4630</v>
      </c>
      <c r="NE396" t="s">
        <v>4630</v>
      </c>
      <c r="NF396" t="s">
        <v>4630</v>
      </c>
      <c r="NH396" t="s">
        <v>4630</v>
      </c>
      <c r="NI396" t="s">
        <v>4630</v>
      </c>
      <c r="NJ396" t="s">
        <v>4630</v>
      </c>
      <c r="NK396" t="s">
        <v>4629</v>
      </c>
      <c r="NL396" t="s">
        <v>4630</v>
      </c>
      <c r="NM396" t="s">
        <v>4630</v>
      </c>
      <c r="NN396" t="s">
        <v>4630</v>
      </c>
      <c r="NO396" t="s">
        <v>4630</v>
      </c>
      <c r="NP396" t="s">
        <v>4630</v>
      </c>
      <c r="NQ396" t="s">
        <v>4630</v>
      </c>
      <c r="NR396" t="s">
        <v>4630</v>
      </c>
      <c r="NS396" t="s">
        <v>4630</v>
      </c>
      <c r="NT396" t="s">
        <v>4630</v>
      </c>
      <c r="NU396" t="s">
        <v>4630</v>
      </c>
      <c r="NV396" t="s">
        <v>4630</v>
      </c>
      <c r="NW396" t="s">
        <v>4630</v>
      </c>
    </row>
    <row r="397" spans="1:387" x14ac:dyDescent="0.25">
      <c r="A397">
        <v>396</v>
      </c>
      <c r="B397" t="s">
        <v>4957</v>
      </c>
      <c r="C397" t="s">
        <v>1119</v>
      </c>
      <c r="D397" t="s">
        <v>1238</v>
      </c>
      <c r="E397" t="s">
        <v>1239</v>
      </c>
      <c r="F397" t="s">
        <v>4729</v>
      </c>
      <c r="G397" t="s">
        <v>1081</v>
      </c>
      <c r="DE397" t="s">
        <v>1101</v>
      </c>
      <c r="DF397" t="s">
        <v>1088</v>
      </c>
      <c r="DG397" t="s">
        <v>4684</v>
      </c>
      <c r="DH397" t="s">
        <v>4688</v>
      </c>
      <c r="DI397" t="s">
        <v>1103</v>
      </c>
      <c r="DJ397" t="s">
        <v>1103</v>
      </c>
      <c r="DK397" t="s">
        <v>4650</v>
      </c>
      <c r="DL397" t="s">
        <v>1101</v>
      </c>
      <c r="DM397" t="s">
        <v>4686</v>
      </c>
      <c r="DN397" t="s">
        <v>4686</v>
      </c>
      <c r="DO397" t="s">
        <v>1103</v>
      </c>
      <c r="DP397" t="s">
        <v>1103</v>
      </c>
      <c r="DQ397" t="s">
        <v>4632</v>
      </c>
      <c r="DX397" t="s">
        <v>1101</v>
      </c>
      <c r="DY397" t="s">
        <v>4661</v>
      </c>
      <c r="DZ397" t="s">
        <v>4661</v>
      </c>
      <c r="EA397" t="s">
        <v>1103</v>
      </c>
      <c r="EB397" t="s">
        <v>1103</v>
      </c>
      <c r="EC397" t="s">
        <v>4655</v>
      </c>
      <c r="EP397" t="s">
        <v>1101</v>
      </c>
      <c r="EQ397" t="s">
        <v>4724</v>
      </c>
      <c r="ER397" t="s">
        <v>4724</v>
      </c>
      <c r="ES397" t="s">
        <v>1103</v>
      </c>
      <c r="ET397" t="s">
        <v>1103</v>
      </c>
      <c r="EU397" t="s">
        <v>4632</v>
      </c>
      <c r="FC397" t="s">
        <v>1101</v>
      </c>
      <c r="FD397" t="s">
        <v>1116</v>
      </c>
      <c r="FE397" t="s">
        <v>4635</v>
      </c>
      <c r="FF397" t="s">
        <v>4712</v>
      </c>
      <c r="GP397" t="s">
        <v>1127</v>
      </c>
      <c r="HB397" t="s">
        <v>1084</v>
      </c>
      <c r="HC397" t="s">
        <v>1125</v>
      </c>
      <c r="HD397" t="s">
        <v>1125</v>
      </c>
      <c r="HE397" t="s">
        <v>1091</v>
      </c>
      <c r="HG397" t="s">
        <v>4629</v>
      </c>
      <c r="MY397" t="s">
        <v>4629</v>
      </c>
      <c r="MZ397" t="s">
        <v>4630</v>
      </c>
      <c r="NA397" t="s">
        <v>4630</v>
      </c>
      <c r="NB397" t="s">
        <v>4630</v>
      </c>
      <c r="NC397" t="s">
        <v>4630</v>
      </c>
      <c r="ND397" t="s">
        <v>4630</v>
      </c>
      <c r="NE397" t="s">
        <v>4630</v>
      </c>
      <c r="NF397" t="s">
        <v>4630</v>
      </c>
      <c r="NH397" t="s">
        <v>4630</v>
      </c>
      <c r="NI397" t="s">
        <v>4630</v>
      </c>
      <c r="NJ397" t="s">
        <v>4630</v>
      </c>
      <c r="NK397" t="s">
        <v>4629</v>
      </c>
      <c r="NL397" t="s">
        <v>4630</v>
      </c>
      <c r="NM397" t="s">
        <v>4630</v>
      </c>
      <c r="NN397" t="s">
        <v>4630</v>
      </c>
      <c r="NO397" t="s">
        <v>4630</v>
      </c>
      <c r="NP397" t="s">
        <v>4630</v>
      </c>
      <c r="NQ397" t="s">
        <v>4630</v>
      </c>
      <c r="NR397" t="s">
        <v>4630</v>
      </c>
      <c r="NS397" t="s">
        <v>4630</v>
      </c>
      <c r="NT397" t="s">
        <v>4630</v>
      </c>
      <c r="NU397" t="s">
        <v>4630</v>
      </c>
      <c r="NV397" t="s">
        <v>4630</v>
      </c>
      <c r="NW397" t="s">
        <v>4630</v>
      </c>
    </row>
    <row r="398" spans="1:387" x14ac:dyDescent="0.25">
      <c r="A398">
        <v>397</v>
      </c>
      <c r="B398" t="s">
        <v>4957</v>
      </c>
      <c r="C398" t="s">
        <v>1119</v>
      </c>
      <c r="D398" t="s">
        <v>1238</v>
      </c>
      <c r="E398" t="s">
        <v>1239</v>
      </c>
      <c r="F398" t="s">
        <v>4729</v>
      </c>
      <c r="G398" t="s">
        <v>1081</v>
      </c>
      <c r="DE398" t="s">
        <v>1101</v>
      </c>
      <c r="DF398" t="s">
        <v>1088</v>
      </c>
      <c r="DG398" t="s">
        <v>4684</v>
      </c>
      <c r="DH398" t="s">
        <v>4688</v>
      </c>
      <c r="DI398" t="s">
        <v>1103</v>
      </c>
      <c r="DJ398" t="s">
        <v>1103</v>
      </c>
      <c r="DK398" t="s">
        <v>4632</v>
      </c>
      <c r="DL398" t="s">
        <v>1101</v>
      </c>
      <c r="DM398" t="s">
        <v>4686</v>
      </c>
      <c r="DN398" t="s">
        <v>4686</v>
      </c>
      <c r="DO398" t="s">
        <v>1103</v>
      </c>
      <c r="DP398" t="s">
        <v>1103</v>
      </c>
      <c r="DQ398" t="s">
        <v>4632</v>
      </c>
      <c r="DX398" t="s">
        <v>1101</v>
      </c>
      <c r="DY398" t="s">
        <v>4661</v>
      </c>
      <c r="DZ398" t="s">
        <v>4661</v>
      </c>
      <c r="EA398" t="s">
        <v>1103</v>
      </c>
      <c r="EB398" t="s">
        <v>1103</v>
      </c>
      <c r="EC398" t="s">
        <v>4632</v>
      </c>
      <c r="EP398" t="s">
        <v>1101</v>
      </c>
      <c r="EQ398" t="s">
        <v>4724</v>
      </c>
      <c r="ER398" t="s">
        <v>4724</v>
      </c>
      <c r="ES398" t="s">
        <v>1103</v>
      </c>
      <c r="ET398" t="s">
        <v>1103</v>
      </c>
      <c r="EU398" t="s">
        <v>4632</v>
      </c>
      <c r="FC398" t="s">
        <v>1101</v>
      </c>
      <c r="FD398" t="s">
        <v>1096</v>
      </c>
      <c r="FE398" t="s">
        <v>4644</v>
      </c>
      <c r="FF398" t="s">
        <v>4645</v>
      </c>
      <c r="GP398" t="s">
        <v>1127</v>
      </c>
      <c r="HB398" t="s">
        <v>1084</v>
      </c>
      <c r="HC398" t="s">
        <v>1125</v>
      </c>
      <c r="HD398" t="s">
        <v>1125</v>
      </c>
      <c r="HE398" t="s">
        <v>1091</v>
      </c>
      <c r="HG398" t="s">
        <v>4629</v>
      </c>
      <c r="MY398" t="s">
        <v>4629</v>
      </c>
      <c r="MZ398" t="s">
        <v>4630</v>
      </c>
      <c r="NA398" t="s">
        <v>4630</v>
      </c>
      <c r="NB398" t="s">
        <v>4630</v>
      </c>
      <c r="NC398" t="s">
        <v>4630</v>
      </c>
      <c r="ND398" t="s">
        <v>4630</v>
      </c>
      <c r="NE398" t="s">
        <v>4630</v>
      </c>
      <c r="NF398" t="s">
        <v>4630</v>
      </c>
      <c r="NH398" t="s">
        <v>4630</v>
      </c>
      <c r="NI398" t="s">
        <v>4630</v>
      </c>
      <c r="NJ398" t="s">
        <v>4630</v>
      </c>
      <c r="NK398" t="s">
        <v>4629</v>
      </c>
      <c r="NL398" t="s">
        <v>4630</v>
      </c>
      <c r="NM398" t="s">
        <v>4630</v>
      </c>
      <c r="NN398" t="s">
        <v>4630</v>
      </c>
      <c r="NO398" t="s">
        <v>4630</v>
      </c>
      <c r="NP398" t="s">
        <v>4630</v>
      </c>
      <c r="NQ398" t="s">
        <v>4630</v>
      </c>
      <c r="NR398" t="s">
        <v>4630</v>
      </c>
      <c r="NS398" t="s">
        <v>4630</v>
      </c>
      <c r="NT398" t="s">
        <v>4630</v>
      </c>
      <c r="NU398" t="s">
        <v>4630</v>
      </c>
      <c r="NV398" t="s">
        <v>4630</v>
      </c>
      <c r="NW398" t="s">
        <v>4630</v>
      </c>
    </row>
    <row r="399" spans="1:387" x14ac:dyDescent="0.25">
      <c r="A399">
        <v>398</v>
      </c>
      <c r="B399" t="s">
        <v>4957</v>
      </c>
      <c r="C399" t="s">
        <v>1119</v>
      </c>
      <c r="D399" t="s">
        <v>1238</v>
      </c>
      <c r="E399" t="s">
        <v>1239</v>
      </c>
      <c r="F399" t="s">
        <v>4729</v>
      </c>
      <c r="G399" t="s">
        <v>1081</v>
      </c>
      <c r="H399" t="s">
        <v>1101</v>
      </c>
      <c r="I399" t="s">
        <v>1129</v>
      </c>
      <c r="J399" t="s">
        <v>1095</v>
      </c>
      <c r="K399">
        <v>750</v>
      </c>
      <c r="L399">
        <v>227.20387761284499</v>
      </c>
      <c r="M399" t="s">
        <v>1103</v>
      </c>
      <c r="N399" t="s">
        <v>1103</v>
      </c>
      <c r="O399" t="s">
        <v>4632</v>
      </c>
      <c r="AS399" t="s">
        <v>1101</v>
      </c>
      <c r="AT399" t="s">
        <v>1083</v>
      </c>
      <c r="AU399">
        <v>400</v>
      </c>
      <c r="AV399">
        <v>400</v>
      </c>
      <c r="AW399" t="s">
        <v>1103</v>
      </c>
      <c r="AX399" t="s">
        <v>1103</v>
      </c>
      <c r="AY399" t="s">
        <v>4650</v>
      </c>
      <c r="AZ399" t="s">
        <v>1101</v>
      </c>
      <c r="BA399" t="s">
        <v>1095</v>
      </c>
      <c r="BB399">
        <v>1200</v>
      </c>
      <c r="BC399">
        <v>457.66590389016</v>
      </c>
      <c r="BD399" t="s">
        <v>1103</v>
      </c>
      <c r="BE399" t="s">
        <v>1103</v>
      </c>
      <c r="BF399" t="s">
        <v>4650</v>
      </c>
      <c r="BG399" t="s">
        <v>1101</v>
      </c>
      <c r="BH399" t="s">
        <v>1104</v>
      </c>
      <c r="BI399" t="s">
        <v>1095</v>
      </c>
      <c r="BJ399">
        <v>2000</v>
      </c>
      <c r="BK399">
        <v>601.142170123234</v>
      </c>
      <c r="BL399" t="s">
        <v>1103</v>
      </c>
      <c r="BM399" t="s">
        <v>1103</v>
      </c>
      <c r="BN399" t="s">
        <v>4632</v>
      </c>
      <c r="BW399" t="s">
        <v>1101</v>
      </c>
      <c r="BX399" t="s">
        <v>1085</v>
      </c>
      <c r="BY399" t="s">
        <v>1083</v>
      </c>
      <c r="BZ399">
        <v>500</v>
      </c>
      <c r="CM399" t="s">
        <v>1101</v>
      </c>
      <c r="CN399" t="s">
        <v>1105</v>
      </c>
      <c r="CO399">
        <v>400</v>
      </c>
      <c r="CP399">
        <v>542.74084124830404</v>
      </c>
      <c r="CQ399" t="s">
        <v>1103</v>
      </c>
      <c r="CR399" t="s">
        <v>1103</v>
      </c>
      <c r="CS399" t="s">
        <v>4650</v>
      </c>
      <c r="CT399" t="s">
        <v>1101</v>
      </c>
      <c r="CU399" t="s">
        <v>1086</v>
      </c>
      <c r="CV399" t="s">
        <v>1087</v>
      </c>
      <c r="CW399">
        <v>500</v>
      </c>
      <c r="CX399">
        <v>1000</v>
      </c>
      <c r="CY399" t="s">
        <v>1103</v>
      </c>
      <c r="CZ399" t="s">
        <v>1103</v>
      </c>
      <c r="DA399" t="s">
        <v>4650</v>
      </c>
      <c r="DE399" t="s">
        <v>1101</v>
      </c>
      <c r="DF399" t="s">
        <v>1088</v>
      </c>
      <c r="DG399" t="s">
        <v>4684</v>
      </c>
      <c r="DH399" t="s">
        <v>4688</v>
      </c>
      <c r="DI399" t="s">
        <v>1103</v>
      </c>
      <c r="DJ399" t="s">
        <v>1103</v>
      </c>
      <c r="DK399" t="s">
        <v>4742</v>
      </c>
      <c r="GN399" t="s">
        <v>1127</v>
      </c>
      <c r="GO399" t="s">
        <v>1127</v>
      </c>
      <c r="GP399" t="s">
        <v>1127</v>
      </c>
      <c r="GQ399" t="s">
        <v>1084</v>
      </c>
      <c r="GR399" t="s">
        <v>1103</v>
      </c>
      <c r="GS399" t="s">
        <v>4730</v>
      </c>
      <c r="GT399" t="s">
        <v>1091</v>
      </c>
      <c r="GV399" t="s">
        <v>4629</v>
      </c>
      <c r="GW399" t="s">
        <v>1084</v>
      </c>
      <c r="GX399" t="s">
        <v>1125</v>
      </c>
      <c r="GY399" t="s">
        <v>1091</v>
      </c>
      <c r="HA399" t="s">
        <v>4629</v>
      </c>
      <c r="HB399" t="s">
        <v>1084</v>
      </c>
      <c r="HC399" t="s">
        <v>1125</v>
      </c>
      <c r="HD399" t="s">
        <v>1125</v>
      </c>
      <c r="HE399" t="s">
        <v>1091</v>
      </c>
      <c r="HG399" t="s">
        <v>4629</v>
      </c>
      <c r="MY399" t="s">
        <v>4629</v>
      </c>
      <c r="MZ399" t="s">
        <v>4630</v>
      </c>
      <c r="NA399" t="s">
        <v>4630</v>
      </c>
      <c r="NB399" t="s">
        <v>4630</v>
      </c>
      <c r="NC399" t="s">
        <v>4630</v>
      </c>
      <c r="ND399" t="s">
        <v>4630</v>
      </c>
      <c r="NE399" t="s">
        <v>4630</v>
      </c>
      <c r="NF399" t="s">
        <v>4630</v>
      </c>
      <c r="NH399" t="s">
        <v>4630</v>
      </c>
      <c r="NI399" t="s">
        <v>4630</v>
      </c>
      <c r="NJ399" t="s">
        <v>4630</v>
      </c>
      <c r="NK399" t="s">
        <v>4629</v>
      </c>
      <c r="NL399" t="s">
        <v>4630</v>
      </c>
      <c r="NM399" t="s">
        <v>4630</v>
      </c>
      <c r="NN399" t="s">
        <v>4630</v>
      </c>
      <c r="NO399" t="s">
        <v>4630</v>
      </c>
      <c r="NP399" t="s">
        <v>4630</v>
      </c>
      <c r="NQ399" t="s">
        <v>4630</v>
      </c>
      <c r="NR399" t="s">
        <v>4630</v>
      </c>
      <c r="NS399" t="s">
        <v>4630</v>
      </c>
      <c r="NT399" t="s">
        <v>4630</v>
      </c>
      <c r="NU399" t="s">
        <v>4630</v>
      </c>
      <c r="NV399" t="s">
        <v>4630</v>
      </c>
      <c r="NW399" t="s">
        <v>4630</v>
      </c>
    </row>
    <row r="400" spans="1:387" x14ac:dyDescent="0.25">
      <c r="A400">
        <v>399</v>
      </c>
      <c r="B400" t="s">
        <v>4957</v>
      </c>
      <c r="C400" t="s">
        <v>1119</v>
      </c>
      <c r="D400" t="s">
        <v>1238</v>
      </c>
      <c r="E400" t="s">
        <v>1239</v>
      </c>
      <c r="F400" t="s">
        <v>4729</v>
      </c>
      <c r="G400" t="s">
        <v>1081</v>
      </c>
      <c r="H400" t="s">
        <v>1101</v>
      </c>
      <c r="I400" t="s">
        <v>1129</v>
      </c>
      <c r="J400" t="s">
        <v>1095</v>
      </c>
      <c r="K400">
        <v>750</v>
      </c>
      <c r="L400">
        <v>227.20387761284499</v>
      </c>
      <c r="M400" t="s">
        <v>1103</v>
      </c>
      <c r="N400" t="s">
        <v>1103</v>
      </c>
      <c r="O400" t="s">
        <v>4649</v>
      </c>
      <c r="AS400" t="s">
        <v>1101</v>
      </c>
      <c r="AT400" t="s">
        <v>1083</v>
      </c>
      <c r="AU400">
        <v>400</v>
      </c>
      <c r="AV400">
        <v>400</v>
      </c>
      <c r="AZ400" t="s">
        <v>1101</v>
      </c>
      <c r="BA400" t="s">
        <v>1095</v>
      </c>
      <c r="BB400">
        <v>1200</v>
      </c>
      <c r="BC400">
        <v>457.66590389016</v>
      </c>
      <c r="BG400" t="s">
        <v>1101</v>
      </c>
      <c r="BH400" t="s">
        <v>1104</v>
      </c>
      <c r="BI400" t="s">
        <v>1095</v>
      </c>
      <c r="BJ400">
        <v>2000</v>
      </c>
      <c r="BK400">
        <v>601.142170123234</v>
      </c>
      <c r="BL400" t="s">
        <v>1103</v>
      </c>
      <c r="BM400" t="s">
        <v>1103</v>
      </c>
      <c r="BN400" t="s">
        <v>4649</v>
      </c>
      <c r="BW400" t="s">
        <v>1101</v>
      </c>
      <c r="BX400" t="s">
        <v>1085</v>
      </c>
      <c r="BY400" t="s">
        <v>1083</v>
      </c>
      <c r="BZ400">
        <v>500</v>
      </c>
      <c r="CM400" t="s">
        <v>1101</v>
      </c>
      <c r="CN400" t="s">
        <v>1105</v>
      </c>
      <c r="CO400">
        <v>400</v>
      </c>
      <c r="CP400">
        <v>542.74084124830404</v>
      </c>
      <c r="CQ400" t="s">
        <v>1103</v>
      </c>
      <c r="CR400" t="s">
        <v>1103</v>
      </c>
      <c r="CS400" t="s">
        <v>4649</v>
      </c>
      <c r="CT400" t="s">
        <v>1101</v>
      </c>
      <c r="CU400" t="s">
        <v>1086</v>
      </c>
      <c r="CV400" t="s">
        <v>1087</v>
      </c>
      <c r="CW400">
        <v>500</v>
      </c>
      <c r="CX400">
        <v>1000</v>
      </c>
      <c r="DE400" t="s">
        <v>1101</v>
      </c>
      <c r="DF400" t="s">
        <v>1088</v>
      </c>
      <c r="DG400" t="s">
        <v>4684</v>
      </c>
      <c r="DH400" t="s">
        <v>4688</v>
      </c>
      <c r="DI400" t="s">
        <v>1103</v>
      </c>
      <c r="DJ400" t="s">
        <v>1103</v>
      </c>
      <c r="DK400" t="s">
        <v>4667</v>
      </c>
      <c r="DL400" t="s">
        <v>1101</v>
      </c>
      <c r="DM400" t="s">
        <v>4686</v>
      </c>
      <c r="DN400" t="s">
        <v>4686</v>
      </c>
      <c r="DO400" t="s">
        <v>1103</v>
      </c>
      <c r="DP400" t="s">
        <v>1103</v>
      </c>
      <c r="DQ400" t="s">
        <v>4650</v>
      </c>
      <c r="GN400" t="s">
        <v>1127</v>
      </c>
      <c r="GO400" t="s">
        <v>1127</v>
      </c>
      <c r="GP400" t="s">
        <v>1127</v>
      </c>
      <c r="GQ400" t="s">
        <v>1084</v>
      </c>
      <c r="GR400" t="s">
        <v>1103</v>
      </c>
      <c r="GS400" t="s">
        <v>4730</v>
      </c>
      <c r="GT400" t="s">
        <v>1091</v>
      </c>
      <c r="GV400" t="s">
        <v>4629</v>
      </c>
      <c r="GW400" t="s">
        <v>1084</v>
      </c>
      <c r="GX400" t="s">
        <v>1125</v>
      </c>
      <c r="GY400" t="s">
        <v>1091</v>
      </c>
      <c r="HA400" t="s">
        <v>4629</v>
      </c>
      <c r="HB400" t="s">
        <v>1084</v>
      </c>
      <c r="HC400" t="s">
        <v>1125</v>
      </c>
      <c r="HD400" t="s">
        <v>1125</v>
      </c>
      <c r="HE400" t="s">
        <v>1109</v>
      </c>
      <c r="HG400" t="s">
        <v>4629</v>
      </c>
      <c r="MY400" t="s">
        <v>4629</v>
      </c>
      <c r="MZ400" t="s">
        <v>4630</v>
      </c>
      <c r="NA400" t="s">
        <v>4630</v>
      </c>
      <c r="NB400" t="s">
        <v>4630</v>
      </c>
      <c r="NC400" t="s">
        <v>4630</v>
      </c>
      <c r="ND400" t="s">
        <v>4630</v>
      </c>
      <c r="NE400" t="s">
        <v>4630</v>
      </c>
      <c r="NF400" t="s">
        <v>4630</v>
      </c>
      <c r="NH400" t="s">
        <v>4630</v>
      </c>
      <c r="NI400" t="s">
        <v>4630</v>
      </c>
      <c r="NJ400" t="s">
        <v>4630</v>
      </c>
      <c r="NK400" t="s">
        <v>4629</v>
      </c>
      <c r="NL400" t="s">
        <v>4630</v>
      </c>
      <c r="NM400" t="s">
        <v>4630</v>
      </c>
      <c r="NN400" t="s">
        <v>4630</v>
      </c>
      <c r="NO400" t="s">
        <v>4630</v>
      </c>
      <c r="NP400" t="s">
        <v>4630</v>
      </c>
      <c r="NQ400" t="s">
        <v>4630</v>
      </c>
      <c r="NR400" t="s">
        <v>4630</v>
      </c>
      <c r="NS400" t="s">
        <v>4630</v>
      </c>
      <c r="NT400" t="s">
        <v>4630</v>
      </c>
      <c r="NU400" t="s">
        <v>4630</v>
      </c>
      <c r="NV400" t="s">
        <v>4630</v>
      </c>
      <c r="NW400" t="s">
        <v>4630</v>
      </c>
    </row>
    <row r="401" spans="1:387" x14ac:dyDescent="0.25">
      <c r="A401">
        <v>400</v>
      </c>
      <c r="B401" t="s">
        <v>4957</v>
      </c>
      <c r="C401" t="s">
        <v>1119</v>
      </c>
      <c r="D401" t="s">
        <v>1238</v>
      </c>
      <c r="E401" t="s">
        <v>1239</v>
      </c>
      <c r="F401" t="s">
        <v>4729</v>
      </c>
      <c r="G401" t="s">
        <v>1081</v>
      </c>
      <c r="H401" t="s">
        <v>1101</v>
      </c>
      <c r="I401" t="s">
        <v>1102</v>
      </c>
      <c r="J401" t="s">
        <v>1095</v>
      </c>
      <c r="K401">
        <v>750</v>
      </c>
      <c r="L401">
        <v>255.188839741409</v>
      </c>
      <c r="AS401" t="s">
        <v>1101</v>
      </c>
      <c r="AT401" t="s">
        <v>1083</v>
      </c>
      <c r="AU401">
        <v>400</v>
      </c>
      <c r="AV401">
        <v>400</v>
      </c>
      <c r="AZ401" t="s">
        <v>1101</v>
      </c>
      <c r="BA401" t="s">
        <v>1095</v>
      </c>
      <c r="BB401">
        <v>1200</v>
      </c>
      <c r="BC401">
        <v>457.66590389016</v>
      </c>
      <c r="BG401" t="s">
        <v>1101</v>
      </c>
      <c r="BH401" t="s">
        <v>1104</v>
      </c>
      <c r="BI401" t="s">
        <v>1095</v>
      </c>
      <c r="BJ401">
        <v>2000</v>
      </c>
      <c r="BK401">
        <v>601.142170123234</v>
      </c>
      <c r="BL401" t="s">
        <v>1103</v>
      </c>
      <c r="BM401" t="s">
        <v>1103</v>
      </c>
      <c r="BN401" t="s">
        <v>4649</v>
      </c>
      <c r="BW401" t="s">
        <v>1101</v>
      </c>
      <c r="BX401" t="s">
        <v>1085</v>
      </c>
      <c r="BY401" t="s">
        <v>1083</v>
      </c>
      <c r="BZ401">
        <v>500</v>
      </c>
      <c r="CM401" t="s">
        <v>1101</v>
      </c>
      <c r="CN401" t="s">
        <v>1105</v>
      </c>
      <c r="CO401">
        <v>400</v>
      </c>
      <c r="CP401">
        <v>542.74084124830404</v>
      </c>
      <c r="CT401" t="s">
        <v>1101</v>
      </c>
      <c r="CU401" t="s">
        <v>1086</v>
      </c>
      <c r="CV401" t="s">
        <v>1087</v>
      </c>
      <c r="CW401">
        <v>500</v>
      </c>
      <c r="CX401">
        <v>1000</v>
      </c>
      <c r="DE401" t="s">
        <v>1101</v>
      </c>
      <c r="DF401" t="s">
        <v>1088</v>
      </c>
      <c r="DG401" t="s">
        <v>4684</v>
      </c>
      <c r="DH401" t="s">
        <v>4688</v>
      </c>
      <c r="DI401" t="s">
        <v>1103</v>
      </c>
      <c r="DJ401" t="s">
        <v>1103</v>
      </c>
      <c r="DK401" t="s">
        <v>4664</v>
      </c>
      <c r="GN401" t="s">
        <v>1127</v>
      </c>
      <c r="GO401" t="s">
        <v>1127</v>
      </c>
      <c r="GP401" t="s">
        <v>1127</v>
      </c>
      <c r="GQ401" t="s">
        <v>1084</v>
      </c>
      <c r="GR401" t="s">
        <v>1103</v>
      </c>
      <c r="GS401" t="s">
        <v>4730</v>
      </c>
      <c r="GT401" t="s">
        <v>1109</v>
      </c>
      <c r="GV401" t="s">
        <v>4629</v>
      </c>
      <c r="GW401" t="s">
        <v>1084</v>
      </c>
      <c r="GX401" t="s">
        <v>1125</v>
      </c>
      <c r="GY401" t="s">
        <v>1091</v>
      </c>
      <c r="HA401" t="s">
        <v>4629</v>
      </c>
      <c r="HB401" t="s">
        <v>1084</v>
      </c>
      <c r="HC401" t="s">
        <v>1125</v>
      </c>
      <c r="HD401" t="s">
        <v>1125</v>
      </c>
      <c r="HE401" t="s">
        <v>1109</v>
      </c>
      <c r="HG401" t="s">
        <v>4629</v>
      </c>
      <c r="MY401" t="s">
        <v>4629</v>
      </c>
      <c r="MZ401" t="s">
        <v>4630</v>
      </c>
      <c r="NA401" t="s">
        <v>4630</v>
      </c>
      <c r="NB401" t="s">
        <v>4630</v>
      </c>
      <c r="NC401" t="s">
        <v>4630</v>
      </c>
      <c r="ND401" t="s">
        <v>4630</v>
      </c>
      <c r="NE401" t="s">
        <v>4630</v>
      </c>
      <c r="NF401" t="s">
        <v>4630</v>
      </c>
      <c r="NH401" t="s">
        <v>4630</v>
      </c>
      <c r="NI401" t="s">
        <v>4630</v>
      </c>
      <c r="NJ401" t="s">
        <v>4630</v>
      </c>
      <c r="NK401" t="s">
        <v>4629</v>
      </c>
      <c r="NL401" t="s">
        <v>4630</v>
      </c>
      <c r="NM401" t="s">
        <v>4630</v>
      </c>
      <c r="NN401" t="s">
        <v>4630</v>
      </c>
      <c r="NO401" t="s">
        <v>4630</v>
      </c>
      <c r="NP401" t="s">
        <v>4630</v>
      </c>
      <c r="NQ401" t="s">
        <v>4630</v>
      </c>
      <c r="NR401" t="s">
        <v>4630</v>
      </c>
      <c r="NS401" t="s">
        <v>4630</v>
      </c>
      <c r="NT401" t="s">
        <v>4630</v>
      </c>
      <c r="NU401" t="s">
        <v>4630</v>
      </c>
      <c r="NV401" t="s">
        <v>4630</v>
      </c>
      <c r="NW401" t="s">
        <v>4630</v>
      </c>
    </row>
    <row r="402" spans="1:387" x14ac:dyDescent="0.25">
      <c r="A402">
        <v>401</v>
      </c>
      <c r="B402" t="s">
        <v>4957</v>
      </c>
      <c r="C402" t="s">
        <v>1165</v>
      </c>
      <c r="D402" t="s">
        <v>3424</v>
      </c>
      <c r="E402" t="s">
        <v>3506</v>
      </c>
      <c r="F402" t="s">
        <v>4991</v>
      </c>
      <c r="G402" t="s">
        <v>1081</v>
      </c>
      <c r="BW402" t="s">
        <v>1082</v>
      </c>
      <c r="BX402" t="s">
        <v>1085</v>
      </c>
      <c r="BY402" t="s">
        <v>1083</v>
      </c>
      <c r="BZ402">
        <v>800</v>
      </c>
      <c r="CA402">
        <v>800</v>
      </c>
      <c r="CB402" t="s">
        <v>1103</v>
      </c>
      <c r="CC402" t="s">
        <v>1103</v>
      </c>
      <c r="CD402" t="s">
        <v>4632</v>
      </c>
      <c r="CM402" t="s">
        <v>1101</v>
      </c>
      <c r="CN402" t="s">
        <v>1087</v>
      </c>
      <c r="CO402">
        <v>300</v>
      </c>
      <c r="CP402">
        <v>441.17647058823502</v>
      </c>
      <c r="CQ402" t="s">
        <v>1084</v>
      </c>
      <c r="CR402" t="s">
        <v>1084</v>
      </c>
      <c r="CS402" t="s">
        <v>4649</v>
      </c>
      <c r="CT402" t="s">
        <v>1082</v>
      </c>
      <c r="CU402" t="s">
        <v>1086</v>
      </c>
      <c r="CV402" t="s">
        <v>1180</v>
      </c>
      <c r="CW402">
        <v>1000</v>
      </c>
      <c r="CX402">
        <v>666.66666666666697</v>
      </c>
      <c r="CY402" t="s">
        <v>1103</v>
      </c>
      <c r="CZ402" t="s">
        <v>1103</v>
      </c>
      <c r="DA402" t="s">
        <v>4650</v>
      </c>
      <c r="DE402" t="s">
        <v>1082</v>
      </c>
      <c r="DF402" t="s">
        <v>1088</v>
      </c>
      <c r="DG402" t="s">
        <v>4663</v>
      </c>
      <c r="DH402" t="s">
        <v>4774</v>
      </c>
      <c r="DI402" t="s">
        <v>1103</v>
      </c>
      <c r="DJ402" t="s">
        <v>1103</v>
      </c>
      <c r="DK402" t="s">
        <v>4632</v>
      </c>
      <c r="GO402" t="s">
        <v>1089</v>
      </c>
      <c r="GP402" t="s">
        <v>1089</v>
      </c>
      <c r="GW402" t="s">
        <v>1103</v>
      </c>
      <c r="GX402" t="s">
        <v>1110</v>
      </c>
      <c r="GY402" t="s">
        <v>1160</v>
      </c>
      <c r="HB402" t="s">
        <v>1084</v>
      </c>
      <c r="HC402" t="s">
        <v>1222</v>
      </c>
      <c r="HD402" t="s">
        <v>1222</v>
      </c>
      <c r="HE402" t="s">
        <v>1220</v>
      </c>
      <c r="HG402" t="s">
        <v>4629</v>
      </c>
      <c r="MY402" t="s">
        <v>4629</v>
      </c>
      <c r="MZ402" t="s">
        <v>4630</v>
      </c>
      <c r="NA402" t="s">
        <v>4630</v>
      </c>
      <c r="NB402" t="s">
        <v>4630</v>
      </c>
      <c r="NC402" t="s">
        <v>4630</v>
      </c>
      <c r="ND402" t="s">
        <v>4630</v>
      </c>
      <c r="NE402" t="s">
        <v>4630</v>
      </c>
      <c r="NF402" t="s">
        <v>4630</v>
      </c>
      <c r="NH402" t="s">
        <v>4630</v>
      </c>
      <c r="NI402" t="s">
        <v>4629</v>
      </c>
      <c r="NJ402" t="s">
        <v>4629</v>
      </c>
      <c r="NK402" t="s">
        <v>4630</v>
      </c>
      <c r="NL402" t="s">
        <v>4629</v>
      </c>
      <c r="NM402" t="s">
        <v>4630</v>
      </c>
      <c r="NN402" t="s">
        <v>4629</v>
      </c>
      <c r="NO402" t="s">
        <v>4630</v>
      </c>
      <c r="NP402" t="s">
        <v>4630</v>
      </c>
      <c r="NQ402" t="s">
        <v>4630</v>
      </c>
      <c r="NR402" t="s">
        <v>4629</v>
      </c>
      <c r="NS402" t="s">
        <v>4630</v>
      </c>
      <c r="NT402" t="s">
        <v>4630</v>
      </c>
      <c r="NU402" t="s">
        <v>4629</v>
      </c>
      <c r="NV402" t="s">
        <v>4630</v>
      </c>
      <c r="NW402" t="s">
        <v>4630</v>
      </c>
    </row>
    <row r="403" spans="1:387" x14ac:dyDescent="0.25">
      <c r="A403">
        <v>402</v>
      </c>
      <c r="B403" t="s">
        <v>4957</v>
      </c>
      <c r="C403" t="s">
        <v>1165</v>
      </c>
      <c r="D403" t="s">
        <v>3424</v>
      </c>
      <c r="E403" t="s">
        <v>3506</v>
      </c>
      <c r="F403" t="s">
        <v>4991</v>
      </c>
      <c r="G403" t="s">
        <v>1081</v>
      </c>
      <c r="FG403" t="s">
        <v>1082</v>
      </c>
      <c r="FH403" t="s">
        <v>4706</v>
      </c>
      <c r="FI403" t="s">
        <v>4706</v>
      </c>
      <c r="MY403" t="s">
        <v>4629</v>
      </c>
      <c r="MZ403" t="s">
        <v>4630</v>
      </c>
      <c r="NA403" t="s">
        <v>4630</v>
      </c>
      <c r="NB403" t="s">
        <v>4630</v>
      </c>
      <c r="NC403" t="s">
        <v>4630</v>
      </c>
      <c r="ND403" t="s">
        <v>4630</v>
      </c>
      <c r="NE403" t="s">
        <v>4630</v>
      </c>
      <c r="NF403" t="s">
        <v>4630</v>
      </c>
      <c r="NH403" t="s">
        <v>4630</v>
      </c>
      <c r="NI403" t="s">
        <v>4630</v>
      </c>
      <c r="NJ403" t="s">
        <v>4630</v>
      </c>
      <c r="NK403" t="s">
        <v>4630</v>
      </c>
      <c r="NL403" t="s">
        <v>4629</v>
      </c>
      <c r="NM403" t="s">
        <v>4630</v>
      </c>
      <c r="NN403" t="s">
        <v>4629</v>
      </c>
      <c r="NO403" t="s">
        <v>4630</v>
      </c>
      <c r="NP403" t="s">
        <v>4630</v>
      </c>
      <c r="NQ403" t="s">
        <v>4630</v>
      </c>
      <c r="NR403" t="s">
        <v>4630</v>
      </c>
      <c r="NS403" t="s">
        <v>4630</v>
      </c>
      <c r="NT403" t="s">
        <v>4630</v>
      </c>
      <c r="NU403" t="s">
        <v>4630</v>
      </c>
      <c r="NV403" t="s">
        <v>4630</v>
      </c>
      <c r="NW403" t="s">
        <v>4630</v>
      </c>
    </row>
    <row r="404" spans="1:387" x14ac:dyDescent="0.25">
      <c r="A404">
        <v>403</v>
      </c>
      <c r="B404" t="s">
        <v>4957</v>
      </c>
      <c r="C404" t="s">
        <v>1165</v>
      </c>
      <c r="D404" t="s">
        <v>3424</v>
      </c>
      <c r="E404" t="s">
        <v>3506</v>
      </c>
      <c r="F404" t="s">
        <v>4991</v>
      </c>
      <c r="G404" t="s">
        <v>1081</v>
      </c>
      <c r="EV404" t="s">
        <v>1082</v>
      </c>
      <c r="EW404" t="s">
        <v>4637</v>
      </c>
      <c r="EX404" t="s">
        <v>4637</v>
      </c>
      <c r="MY404" t="s">
        <v>4629</v>
      </c>
      <c r="MZ404" t="s">
        <v>4630</v>
      </c>
      <c r="NA404" t="s">
        <v>4630</v>
      </c>
      <c r="NB404" t="s">
        <v>4630</v>
      </c>
      <c r="NC404" t="s">
        <v>4630</v>
      </c>
      <c r="ND404" t="s">
        <v>4630</v>
      </c>
      <c r="NE404" t="s">
        <v>4630</v>
      </c>
      <c r="NF404" t="s">
        <v>4630</v>
      </c>
      <c r="NH404" t="s">
        <v>4630</v>
      </c>
      <c r="NI404" t="s">
        <v>4630</v>
      </c>
      <c r="NJ404" t="s">
        <v>4629</v>
      </c>
      <c r="NK404" t="s">
        <v>4630</v>
      </c>
      <c r="NL404" t="s">
        <v>4629</v>
      </c>
      <c r="NM404" t="s">
        <v>4630</v>
      </c>
      <c r="NN404" t="s">
        <v>4630</v>
      </c>
      <c r="NO404" t="s">
        <v>4630</v>
      </c>
      <c r="NP404" t="s">
        <v>4630</v>
      </c>
      <c r="NQ404" t="s">
        <v>4630</v>
      </c>
      <c r="NR404" t="s">
        <v>4630</v>
      </c>
      <c r="NS404" t="s">
        <v>4630</v>
      </c>
      <c r="NT404" t="s">
        <v>4630</v>
      </c>
      <c r="NU404" t="s">
        <v>4629</v>
      </c>
      <c r="NV404" t="s">
        <v>4630</v>
      </c>
      <c r="NW404" t="s">
        <v>4630</v>
      </c>
    </row>
    <row r="405" spans="1:387" x14ac:dyDescent="0.25">
      <c r="A405">
        <v>404</v>
      </c>
      <c r="B405" t="s">
        <v>4957</v>
      </c>
      <c r="C405" t="s">
        <v>1165</v>
      </c>
      <c r="D405" t="s">
        <v>3424</v>
      </c>
      <c r="E405" t="s">
        <v>3506</v>
      </c>
      <c r="F405" t="s">
        <v>4992</v>
      </c>
      <c r="G405" t="s">
        <v>1081</v>
      </c>
      <c r="DE405" t="s">
        <v>1082</v>
      </c>
      <c r="DF405" t="s">
        <v>1088</v>
      </c>
      <c r="DG405" t="s">
        <v>4663</v>
      </c>
      <c r="DH405" t="s">
        <v>4774</v>
      </c>
      <c r="DI405" t="s">
        <v>1103</v>
      </c>
      <c r="DJ405" t="s">
        <v>1103</v>
      </c>
      <c r="DK405" t="s">
        <v>4632</v>
      </c>
      <c r="DX405" t="s">
        <v>1148</v>
      </c>
      <c r="EA405" t="s">
        <v>1084</v>
      </c>
      <c r="EB405" t="s">
        <v>1084</v>
      </c>
      <c r="GP405" t="s">
        <v>1089</v>
      </c>
      <c r="HB405" t="s">
        <v>1084</v>
      </c>
      <c r="HC405" t="s">
        <v>1222</v>
      </c>
      <c r="HD405" t="s">
        <v>1222</v>
      </c>
      <c r="HE405" t="s">
        <v>1220</v>
      </c>
      <c r="MY405" t="s">
        <v>4629</v>
      </c>
      <c r="MZ405" t="s">
        <v>4630</v>
      </c>
      <c r="NA405" t="s">
        <v>4630</v>
      </c>
      <c r="NB405" t="s">
        <v>4630</v>
      </c>
      <c r="NC405" t="s">
        <v>4630</v>
      </c>
      <c r="ND405" t="s">
        <v>4630</v>
      </c>
      <c r="NE405" t="s">
        <v>4630</v>
      </c>
      <c r="NF405" t="s">
        <v>4630</v>
      </c>
      <c r="NH405" t="s">
        <v>4630</v>
      </c>
      <c r="NI405" t="s">
        <v>4629</v>
      </c>
      <c r="NJ405" t="s">
        <v>4630</v>
      </c>
      <c r="NK405" t="s">
        <v>4630</v>
      </c>
      <c r="NL405" t="s">
        <v>4629</v>
      </c>
      <c r="NM405" t="s">
        <v>4630</v>
      </c>
      <c r="NN405" t="s">
        <v>4630</v>
      </c>
      <c r="NO405" t="s">
        <v>4630</v>
      </c>
      <c r="NP405" t="s">
        <v>4629</v>
      </c>
      <c r="NQ405" t="s">
        <v>4630</v>
      </c>
      <c r="NR405" t="s">
        <v>4630</v>
      </c>
      <c r="NS405" t="s">
        <v>4629</v>
      </c>
      <c r="NT405" t="s">
        <v>4630</v>
      </c>
      <c r="NU405" t="s">
        <v>4629</v>
      </c>
      <c r="NV405" t="s">
        <v>4630</v>
      </c>
      <c r="NW405" t="s">
        <v>4630</v>
      </c>
    </row>
    <row r="406" spans="1:387" x14ac:dyDescent="0.25">
      <c r="A406">
        <v>405</v>
      </c>
      <c r="B406" t="s">
        <v>4957</v>
      </c>
      <c r="C406" t="s">
        <v>1165</v>
      </c>
      <c r="D406" t="s">
        <v>3424</v>
      </c>
      <c r="E406" t="s">
        <v>3506</v>
      </c>
      <c r="F406" t="s">
        <v>4992</v>
      </c>
      <c r="G406" t="s">
        <v>1081</v>
      </c>
      <c r="H406" t="s">
        <v>1101</v>
      </c>
      <c r="I406" t="s">
        <v>1094</v>
      </c>
      <c r="J406" t="s">
        <v>1095</v>
      </c>
      <c r="K406">
        <v>2000</v>
      </c>
      <c r="L406">
        <v>546.00054600054602</v>
      </c>
      <c r="M406" t="s">
        <v>1084</v>
      </c>
      <c r="N406" t="s">
        <v>1103</v>
      </c>
      <c r="O406" t="s">
        <v>4628</v>
      </c>
      <c r="BW406" t="s">
        <v>1101</v>
      </c>
      <c r="BX406" t="s">
        <v>1106</v>
      </c>
      <c r="BY406" t="s">
        <v>1095</v>
      </c>
      <c r="BZ406">
        <v>3000</v>
      </c>
      <c r="CA406">
        <v>873.61677344204998</v>
      </c>
      <c r="CB406" t="s">
        <v>1103</v>
      </c>
      <c r="CC406" t="s">
        <v>1103</v>
      </c>
      <c r="CD406" t="s">
        <v>4628</v>
      </c>
      <c r="CM406" t="s">
        <v>1101</v>
      </c>
      <c r="CN406" t="s">
        <v>4665</v>
      </c>
      <c r="CO406">
        <v>300</v>
      </c>
      <c r="CP406">
        <v>600</v>
      </c>
      <c r="CQ406" t="s">
        <v>1103</v>
      </c>
      <c r="CR406" t="s">
        <v>1103</v>
      </c>
      <c r="CS406" t="s">
        <v>4628</v>
      </c>
      <c r="CT406" t="s">
        <v>1101</v>
      </c>
      <c r="CU406" t="s">
        <v>1086</v>
      </c>
      <c r="CV406" t="s">
        <v>1180</v>
      </c>
      <c r="CW406">
        <v>1500</v>
      </c>
      <c r="CX406">
        <v>1000</v>
      </c>
      <c r="CY406" t="s">
        <v>1103</v>
      </c>
      <c r="CZ406" t="s">
        <v>1103</v>
      </c>
      <c r="DA406" t="s">
        <v>4632</v>
      </c>
      <c r="GN406" t="s">
        <v>1089</v>
      </c>
      <c r="GO406" t="s">
        <v>1089</v>
      </c>
      <c r="GQ406" t="s">
        <v>1084</v>
      </c>
      <c r="GR406" t="s">
        <v>1103</v>
      </c>
      <c r="GS406" t="s">
        <v>4718</v>
      </c>
      <c r="GT406" t="s">
        <v>1220</v>
      </c>
      <c r="GV406" t="s">
        <v>4629</v>
      </c>
      <c r="MY406" t="s">
        <v>4629</v>
      </c>
      <c r="MZ406" t="s">
        <v>4630</v>
      </c>
      <c r="NA406" t="s">
        <v>4630</v>
      </c>
      <c r="NB406" t="s">
        <v>4630</v>
      </c>
      <c r="NC406" t="s">
        <v>4630</v>
      </c>
      <c r="ND406" t="s">
        <v>4630</v>
      </c>
      <c r="NE406" t="s">
        <v>4630</v>
      </c>
      <c r="NF406" t="s">
        <v>4630</v>
      </c>
      <c r="NH406" t="s">
        <v>4630</v>
      </c>
      <c r="NI406" t="s">
        <v>4629</v>
      </c>
      <c r="NJ406" t="s">
        <v>4630</v>
      </c>
      <c r="NK406" t="s">
        <v>4630</v>
      </c>
      <c r="NL406" t="s">
        <v>4629</v>
      </c>
      <c r="NM406" t="s">
        <v>4630</v>
      </c>
      <c r="NN406" t="s">
        <v>4629</v>
      </c>
      <c r="NO406" t="s">
        <v>4630</v>
      </c>
      <c r="NP406" t="s">
        <v>4630</v>
      </c>
      <c r="NQ406" t="s">
        <v>4630</v>
      </c>
      <c r="NR406" t="s">
        <v>4629</v>
      </c>
      <c r="NS406" t="s">
        <v>4629</v>
      </c>
      <c r="NT406" t="s">
        <v>4630</v>
      </c>
      <c r="NU406" t="s">
        <v>4630</v>
      </c>
      <c r="NV406" t="s">
        <v>4630</v>
      </c>
      <c r="NW406" t="s">
        <v>4630</v>
      </c>
    </row>
    <row r="407" spans="1:387" x14ac:dyDescent="0.25">
      <c r="A407">
        <v>406</v>
      </c>
      <c r="B407" t="s">
        <v>4957</v>
      </c>
      <c r="C407" t="s">
        <v>1165</v>
      </c>
      <c r="D407" t="s">
        <v>3424</v>
      </c>
      <c r="E407" t="s">
        <v>3506</v>
      </c>
      <c r="F407" t="s">
        <v>4992</v>
      </c>
      <c r="G407" t="s">
        <v>1081</v>
      </c>
      <c r="EY407" t="s">
        <v>1101</v>
      </c>
      <c r="EZ407" t="s">
        <v>4629</v>
      </c>
      <c r="FA407" t="s">
        <v>4642</v>
      </c>
      <c r="FB407" t="s">
        <v>4637</v>
      </c>
      <c r="FC407" t="s">
        <v>1101</v>
      </c>
      <c r="FD407" t="s">
        <v>1096</v>
      </c>
      <c r="FE407" t="s">
        <v>4722</v>
      </c>
      <c r="FF407" t="s">
        <v>4859</v>
      </c>
      <c r="MY407" t="s">
        <v>4629</v>
      </c>
      <c r="MZ407" t="s">
        <v>4630</v>
      </c>
      <c r="NA407" t="s">
        <v>4630</v>
      </c>
      <c r="NB407" t="s">
        <v>4630</v>
      </c>
      <c r="NC407" t="s">
        <v>4630</v>
      </c>
      <c r="ND407" t="s">
        <v>4630</v>
      </c>
      <c r="NE407" t="s">
        <v>4630</v>
      </c>
      <c r="NF407" t="s">
        <v>4630</v>
      </c>
      <c r="NH407" t="s">
        <v>4630</v>
      </c>
      <c r="NI407" t="s">
        <v>4629</v>
      </c>
      <c r="NJ407" t="s">
        <v>4629</v>
      </c>
      <c r="NK407" t="s">
        <v>4630</v>
      </c>
      <c r="NL407" t="s">
        <v>4629</v>
      </c>
      <c r="NM407" t="s">
        <v>4629</v>
      </c>
      <c r="NN407" t="s">
        <v>4629</v>
      </c>
      <c r="NO407" t="s">
        <v>4630</v>
      </c>
      <c r="NP407" t="s">
        <v>4629</v>
      </c>
      <c r="NQ407" t="s">
        <v>4630</v>
      </c>
      <c r="NR407" t="s">
        <v>4629</v>
      </c>
      <c r="NS407" t="s">
        <v>4629</v>
      </c>
      <c r="NT407" t="s">
        <v>4629</v>
      </c>
      <c r="NU407" t="s">
        <v>4629</v>
      </c>
      <c r="NV407" t="s">
        <v>4630</v>
      </c>
      <c r="NW407" t="s">
        <v>4630</v>
      </c>
    </row>
    <row r="408" spans="1:387" x14ac:dyDescent="0.25">
      <c r="A408">
        <v>407</v>
      </c>
      <c r="B408" t="s">
        <v>4957</v>
      </c>
      <c r="C408" t="s">
        <v>1078</v>
      </c>
      <c r="D408" t="s">
        <v>1079</v>
      </c>
      <c r="E408" t="s">
        <v>1080</v>
      </c>
      <c r="F408" t="s">
        <v>4656</v>
      </c>
      <c r="G408" t="s">
        <v>1081</v>
      </c>
      <c r="AL408" t="s">
        <v>1082</v>
      </c>
      <c r="AM408" t="s">
        <v>1083</v>
      </c>
      <c r="AN408">
        <v>700</v>
      </c>
      <c r="AO408">
        <v>700</v>
      </c>
      <c r="AP408" t="s">
        <v>1084</v>
      </c>
      <c r="AQ408" t="s">
        <v>1084</v>
      </c>
      <c r="AR408" t="s">
        <v>4628</v>
      </c>
      <c r="AS408" t="s">
        <v>1082</v>
      </c>
      <c r="AT408" t="s">
        <v>1083</v>
      </c>
      <c r="AU408">
        <v>600</v>
      </c>
      <c r="AV408">
        <v>600</v>
      </c>
      <c r="AW408" t="s">
        <v>1084</v>
      </c>
      <c r="AX408" t="s">
        <v>1084</v>
      </c>
      <c r="AY408" t="s">
        <v>4648</v>
      </c>
      <c r="AZ408" t="s">
        <v>1082</v>
      </c>
      <c r="BA408" t="s">
        <v>1095</v>
      </c>
      <c r="BB408">
        <v>500</v>
      </c>
      <c r="BC408">
        <v>190.69412662089999</v>
      </c>
      <c r="BD408" t="s">
        <v>1084</v>
      </c>
      <c r="BE408" t="s">
        <v>1084</v>
      </c>
      <c r="BF408" t="s">
        <v>4650</v>
      </c>
      <c r="BW408" t="s">
        <v>1082</v>
      </c>
      <c r="BX408" t="s">
        <v>1085</v>
      </c>
      <c r="BY408" t="s">
        <v>1083</v>
      </c>
      <c r="BZ408">
        <v>600</v>
      </c>
      <c r="CA408">
        <v>600</v>
      </c>
      <c r="CB408" t="s">
        <v>1084</v>
      </c>
      <c r="CC408" t="s">
        <v>1084</v>
      </c>
      <c r="CD408" t="s">
        <v>4628</v>
      </c>
      <c r="CT408" t="s">
        <v>1082</v>
      </c>
      <c r="CU408" t="s">
        <v>1086</v>
      </c>
      <c r="CV408" t="s">
        <v>1087</v>
      </c>
      <c r="CW408">
        <v>600</v>
      </c>
      <c r="CX408">
        <v>1200</v>
      </c>
      <c r="CY408" t="s">
        <v>1084</v>
      </c>
      <c r="CZ408" t="s">
        <v>1084</v>
      </c>
      <c r="DA408" t="s">
        <v>4628</v>
      </c>
      <c r="GO408" t="s">
        <v>1089</v>
      </c>
      <c r="GW408" t="s">
        <v>1084</v>
      </c>
      <c r="GX408" t="s">
        <v>1090</v>
      </c>
      <c r="GY408" t="s">
        <v>1091</v>
      </c>
      <c r="HA408" t="s">
        <v>4629</v>
      </c>
      <c r="HU408" t="s">
        <v>1092</v>
      </c>
      <c r="HV408" t="s">
        <v>1092</v>
      </c>
      <c r="MH408" t="s">
        <v>1123</v>
      </c>
      <c r="MY408" t="s">
        <v>4629</v>
      </c>
      <c r="MZ408" t="s">
        <v>4630</v>
      </c>
      <c r="NA408" t="s">
        <v>4630</v>
      </c>
      <c r="NB408" t="s">
        <v>4630</v>
      </c>
      <c r="NC408" t="s">
        <v>4630</v>
      </c>
      <c r="ND408" t="s">
        <v>4630</v>
      </c>
      <c r="NE408" t="s">
        <v>4630</v>
      </c>
      <c r="NF408" t="s">
        <v>4630</v>
      </c>
      <c r="NH408" t="s">
        <v>4630</v>
      </c>
      <c r="NI408" t="s">
        <v>4630</v>
      </c>
      <c r="NJ408" t="s">
        <v>4630</v>
      </c>
      <c r="NK408" t="s">
        <v>4630</v>
      </c>
      <c r="NL408" t="s">
        <v>4630</v>
      </c>
      <c r="NM408" t="s">
        <v>4630</v>
      </c>
      <c r="NN408" t="s">
        <v>4629</v>
      </c>
      <c r="NO408" t="s">
        <v>4629</v>
      </c>
      <c r="NP408" t="s">
        <v>4629</v>
      </c>
      <c r="NQ408" t="s">
        <v>4630</v>
      </c>
      <c r="NR408" t="s">
        <v>4630</v>
      </c>
      <c r="NS408" t="s">
        <v>4630</v>
      </c>
      <c r="NT408" t="s">
        <v>4630</v>
      </c>
      <c r="NU408" t="s">
        <v>4630</v>
      </c>
      <c r="NV408" t="s">
        <v>4630</v>
      </c>
      <c r="NW408" t="s">
        <v>4630</v>
      </c>
    </row>
    <row r="409" spans="1:387" x14ac:dyDescent="0.25">
      <c r="A409">
        <v>408</v>
      </c>
      <c r="B409" t="s">
        <v>4957</v>
      </c>
      <c r="C409" t="s">
        <v>1078</v>
      </c>
      <c r="D409" t="s">
        <v>1079</v>
      </c>
      <c r="E409" t="s">
        <v>1080</v>
      </c>
      <c r="F409" t="s">
        <v>4656</v>
      </c>
      <c r="G409" t="s">
        <v>1081</v>
      </c>
      <c r="AL409" t="s">
        <v>1082</v>
      </c>
      <c r="AM409" t="s">
        <v>1083</v>
      </c>
      <c r="AN409">
        <v>700</v>
      </c>
      <c r="AO409">
        <v>700</v>
      </c>
      <c r="AP409" t="s">
        <v>1084</v>
      </c>
      <c r="AQ409" t="s">
        <v>1084</v>
      </c>
      <c r="AR409" t="s">
        <v>4628</v>
      </c>
      <c r="AS409" t="s">
        <v>1082</v>
      </c>
      <c r="AT409" t="s">
        <v>1083</v>
      </c>
      <c r="AU409">
        <v>600</v>
      </c>
      <c r="AV409">
        <v>600</v>
      </c>
      <c r="AW409" t="s">
        <v>1084</v>
      </c>
      <c r="AX409" t="s">
        <v>1084</v>
      </c>
      <c r="AY409" t="s">
        <v>4648</v>
      </c>
      <c r="AZ409" t="s">
        <v>1082</v>
      </c>
      <c r="BA409" t="s">
        <v>1095</v>
      </c>
      <c r="BB409">
        <v>500</v>
      </c>
      <c r="BC409">
        <v>190.69412662089999</v>
      </c>
      <c r="BD409" t="s">
        <v>1084</v>
      </c>
      <c r="BE409" t="s">
        <v>1084</v>
      </c>
      <c r="BF409" t="s">
        <v>4632</v>
      </c>
      <c r="BW409" t="s">
        <v>1082</v>
      </c>
      <c r="BX409" t="s">
        <v>1085</v>
      </c>
      <c r="BY409" t="s">
        <v>1083</v>
      </c>
      <c r="BZ409">
        <v>600</v>
      </c>
      <c r="CA409">
        <v>600</v>
      </c>
      <c r="CB409" t="s">
        <v>1084</v>
      </c>
      <c r="CC409" t="s">
        <v>1084</v>
      </c>
      <c r="CD409" t="s">
        <v>4628</v>
      </c>
      <c r="CM409" t="s">
        <v>1082</v>
      </c>
      <c r="CN409" t="s">
        <v>1105</v>
      </c>
      <c r="CO409">
        <v>200</v>
      </c>
      <c r="CP409">
        <v>271.37042062415202</v>
      </c>
      <c r="CQ409" t="s">
        <v>1084</v>
      </c>
      <c r="CR409" t="s">
        <v>1084</v>
      </c>
      <c r="CS409" t="s">
        <v>4648</v>
      </c>
      <c r="GO409" t="s">
        <v>1089</v>
      </c>
      <c r="GW409" t="s">
        <v>1084</v>
      </c>
      <c r="GX409" t="s">
        <v>1090</v>
      </c>
      <c r="GY409" t="s">
        <v>1091</v>
      </c>
      <c r="HA409" t="s">
        <v>4629</v>
      </c>
      <c r="HU409" t="s">
        <v>1092</v>
      </c>
      <c r="HV409" t="s">
        <v>1092</v>
      </c>
      <c r="MH409" t="s">
        <v>1123</v>
      </c>
      <c r="MY409" t="s">
        <v>4629</v>
      </c>
      <c r="MZ409" t="s">
        <v>4630</v>
      </c>
      <c r="NA409" t="s">
        <v>4630</v>
      </c>
      <c r="NB409" t="s">
        <v>4630</v>
      </c>
      <c r="NC409" t="s">
        <v>4630</v>
      </c>
      <c r="ND409" t="s">
        <v>4630</v>
      </c>
      <c r="NE409" t="s">
        <v>4630</v>
      </c>
      <c r="NF409" t="s">
        <v>4630</v>
      </c>
      <c r="NH409" t="s">
        <v>4630</v>
      </c>
      <c r="NI409" t="s">
        <v>4630</v>
      </c>
      <c r="NJ409" t="s">
        <v>4630</v>
      </c>
      <c r="NK409" t="s">
        <v>4630</v>
      </c>
      <c r="NL409" t="s">
        <v>4630</v>
      </c>
      <c r="NM409" t="s">
        <v>4630</v>
      </c>
      <c r="NN409" t="s">
        <v>4629</v>
      </c>
      <c r="NO409" t="s">
        <v>4630</v>
      </c>
      <c r="NP409" t="s">
        <v>4629</v>
      </c>
      <c r="NQ409" t="s">
        <v>4630</v>
      </c>
      <c r="NR409" t="s">
        <v>4629</v>
      </c>
      <c r="NS409" t="s">
        <v>4630</v>
      </c>
      <c r="NT409" t="s">
        <v>4630</v>
      </c>
      <c r="NU409" t="s">
        <v>4630</v>
      </c>
      <c r="NV409" t="s">
        <v>4630</v>
      </c>
      <c r="NW409" t="s">
        <v>4630</v>
      </c>
    </row>
    <row r="410" spans="1:387" x14ac:dyDescent="0.25">
      <c r="A410">
        <v>409</v>
      </c>
      <c r="B410" t="s">
        <v>4957</v>
      </c>
      <c r="C410" t="s">
        <v>1078</v>
      </c>
      <c r="D410" t="s">
        <v>1079</v>
      </c>
      <c r="E410" t="s">
        <v>1080</v>
      </c>
      <c r="F410" t="s">
        <v>4656</v>
      </c>
      <c r="G410" t="s">
        <v>1081</v>
      </c>
      <c r="AL410" t="s">
        <v>1082</v>
      </c>
      <c r="AM410" t="s">
        <v>1083</v>
      </c>
      <c r="AN410">
        <v>700</v>
      </c>
      <c r="AO410">
        <v>700</v>
      </c>
      <c r="AP410" t="s">
        <v>1084</v>
      </c>
      <c r="AQ410" t="s">
        <v>1084</v>
      </c>
      <c r="AR410" t="s">
        <v>4628</v>
      </c>
      <c r="AS410" t="s">
        <v>1082</v>
      </c>
      <c r="AT410" t="s">
        <v>1083</v>
      </c>
      <c r="AU410">
        <v>600</v>
      </c>
      <c r="AV410">
        <v>600</v>
      </c>
      <c r="AW410" t="s">
        <v>1084</v>
      </c>
      <c r="AX410" t="s">
        <v>1084</v>
      </c>
      <c r="AY410" t="s">
        <v>4628</v>
      </c>
      <c r="BW410" t="s">
        <v>1082</v>
      </c>
      <c r="BX410" t="s">
        <v>1085</v>
      </c>
      <c r="BY410" t="s">
        <v>1083</v>
      </c>
      <c r="BZ410">
        <v>600</v>
      </c>
      <c r="CA410">
        <v>600</v>
      </c>
      <c r="CB410" t="s">
        <v>1084</v>
      </c>
      <c r="CC410" t="s">
        <v>1084</v>
      </c>
      <c r="CD410" t="s">
        <v>4648</v>
      </c>
      <c r="GO410" t="s">
        <v>1089</v>
      </c>
      <c r="GW410" t="s">
        <v>1084</v>
      </c>
      <c r="GX410" t="s">
        <v>1090</v>
      </c>
      <c r="GY410" t="s">
        <v>1091</v>
      </c>
      <c r="HA410" t="s">
        <v>4629</v>
      </c>
      <c r="HU410" t="s">
        <v>1092</v>
      </c>
      <c r="HV410" t="s">
        <v>1092</v>
      </c>
      <c r="MH410" t="s">
        <v>1123</v>
      </c>
      <c r="MY410" t="s">
        <v>4629</v>
      </c>
      <c r="MZ410" t="s">
        <v>4630</v>
      </c>
      <c r="NA410" t="s">
        <v>4630</v>
      </c>
      <c r="NB410" t="s">
        <v>4630</v>
      </c>
      <c r="NC410" t="s">
        <v>4630</v>
      </c>
      <c r="ND410" t="s">
        <v>4630</v>
      </c>
      <c r="NE410" t="s">
        <v>4630</v>
      </c>
      <c r="NF410" t="s">
        <v>4630</v>
      </c>
      <c r="NH410" t="s">
        <v>4630</v>
      </c>
      <c r="NI410" t="s">
        <v>4629</v>
      </c>
      <c r="NJ410" t="s">
        <v>4630</v>
      </c>
      <c r="NK410" t="s">
        <v>4630</v>
      </c>
      <c r="NL410" t="s">
        <v>4630</v>
      </c>
      <c r="NM410" t="s">
        <v>4630</v>
      </c>
      <c r="NN410" t="s">
        <v>4629</v>
      </c>
      <c r="NO410" t="s">
        <v>4630</v>
      </c>
      <c r="NP410" t="s">
        <v>4630</v>
      </c>
      <c r="NQ410" t="s">
        <v>4630</v>
      </c>
      <c r="NR410" t="s">
        <v>4630</v>
      </c>
      <c r="NS410" t="s">
        <v>4630</v>
      </c>
      <c r="NT410" t="s">
        <v>4630</v>
      </c>
      <c r="NU410" t="s">
        <v>4630</v>
      </c>
      <c r="NV410" t="s">
        <v>4630</v>
      </c>
      <c r="NW410" t="s">
        <v>4630</v>
      </c>
    </row>
    <row r="411" spans="1:387" x14ac:dyDescent="0.25">
      <c r="A411">
        <v>410</v>
      </c>
      <c r="B411" t="s">
        <v>4957</v>
      </c>
      <c r="C411" t="s">
        <v>1078</v>
      </c>
      <c r="D411" t="s">
        <v>1079</v>
      </c>
      <c r="E411" t="s">
        <v>1080</v>
      </c>
      <c r="F411" t="s">
        <v>4656</v>
      </c>
      <c r="G411" t="s">
        <v>1081</v>
      </c>
      <c r="AL411" t="s">
        <v>1082</v>
      </c>
      <c r="AM411" t="s">
        <v>1083</v>
      </c>
      <c r="AN411">
        <v>700</v>
      </c>
      <c r="AO411">
        <v>700</v>
      </c>
      <c r="AP411" t="s">
        <v>1084</v>
      </c>
      <c r="AQ411" t="s">
        <v>1084</v>
      </c>
      <c r="AR411" t="s">
        <v>4632</v>
      </c>
      <c r="AS411" t="s">
        <v>1082</v>
      </c>
      <c r="AT411" t="s">
        <v>1083</v>
      </c>
      <c r="AU411">
        <v>600</v>
      </c>
      <c r="AV411">
        <v>600</v>
      </c>
      <c r="AW411" t="s">
        <v>1084</v>
      </c>
      <c r="AX411" t="s">
        <v>1084</v>
      </c>
      <c r="AY411" t="s">
        <v>4648</v>
      </c>
      <c r="AZ411" t="s">
        <v>1082</v>
      </c>
      <c r="BA411" t="s">
        <v>1095</v>
      </c>
      <c r="BB411">
        <v>500</v>
      </c>
      <c r="BC411">
        <v>190.69412662089999</v>
      </c>
      <c r="BD411" t="s">
        <v>1084</v>
      </c>
      <c r="BE411" t="s">
        <v>1084</v>
      </c>
      <c r="BF411" t="s">
        <v>4632</v>
      </c>
      <c r="BW411" t="s">
        <v>1082</v>
      </c>
      <c r="BX411" t="s">
        <v>1085</v>
      </c>
      <c r="BY411" t="s">
        <v>1083</v>
      </c>
      <c r="BZ411">
        <v>600</v>
      </c>
      <c r="CA411">
        <v>600</v>
      </c>
      <c r="CB411" t="s">
        <v>1084</v>
      </c>
      <c r="CC411" t="s">
        <v>1084</v>
      </c>
      <c r="CD411" t="s">
        <v>4648</v>
      </c>
      <c r="GO411" t="s">
        <v>1089</v>
      </c>
      <c r="GW411" t="s">
        <v>1084</v>
      </c>
      <c r="GX411" t="s">
        <v>1090</v>
      </c>
      <c r="GY411" t="s">
        <v>1109</v>
      </c>
      <c r="HA411" t="s">
        <v>4629</v>
      </c>
      <c r="HU411" t="s">
        <v>1092</v>
      </c>
      <c r="HV411" t="s">
        <v>1092</v>
      </c>
      <c r="MH411" t="s">
        <v>1123</v>
      </c>
      <c r="MY411" t="s">
        <v>4629</v>
      </c>
      <c r="MZ411" t="s">
        <v>4630</v>
      </c>
      <c r="NA411" t="s">
        <v>4630</v>
      </c>
      <c r="NB411" t="s">
        <v>4630</v>
      </c>
      <c r="NC411" t="s">
        <v>4630</v>
      </c>
      <c r="ND411" t="s">
        <v>4630</v>
      </c>
      <c r="NE411" t="s">
        <v>4630</v>
      </c>
      <c r="NF411" t="s">
        <v>4630</v>
      </c>
      <c r="NH411" t="s">
        <v>4630</v>
      </c>
      <c r="NI411" t="s">
        <v>4629</v>
      </c>
      <c r="NJ411" t="s">
        <v>4630</v>
      </c>
      <c r="NK411" t="s">
        <v>4630</v>
      </c>
      <c r="NL411" t="s">
        <v>4630</v>
      </c>
      <c r="NM411" t="s">
        <v>4630</v>
      </c>
      <c r="NN411" t="s">
        <v>4629</v>
      </c>
      <c r="NO411" t="s">
        <v>4630</v>
      </c>
      <c r="NP411" t="s">
        <v>4629</v>
      </c>
      <c r="NQ411" t="s">
        <v>4630</v>
      </c>
      <c r="NR411" t="s">
        <v>4630</v>
      </c>
      <c r="NS411" t="s">
        <v>4630</v>
      </c>
      <c r="NT411" t="s">
        <v>4630</v>
      </c>
      <c r="NU411" t="s">
        <v>4630</v>
      </c>
      <c r="NV411" t="s">
        <v>4630</v>
      </c>
      <c r="NW411" t="s">
        <v>4630</v>
      </c>
    </row>
    <row r="412" spans="1:387" x14ac:dyDescent="0.25">
      <c r="A412">
        <v>411</v>
      </c>
      <c r="B412" t="s">
        <v>4957</v>
      </c>
      <c r="C412" t="s">
        <v>1078</v>
      </c>
      <c r="D412" t="s">
        <v>1079</v>
      </c>
      <c r="E412" t="s">
        <v>1080</v>
      </c>
      <c r="F412" t="s">
        <v>4656</v>
      </c>
      <c r="G412" t="s">
        <v>1081</v>
      </c>
      <c r="DE412" t="s">
        <v>1082</v>
      </c>
      <c r="DF412" t="s">
        <v>1088</v>
      </c>
      <c r="DG412" t="s">
        <v>4658</v>
      </c>
      <c r="DH412" t="s">
        <v>4681</v>
      </c>
      <c r="DI412" t="s">
        <v>1084</v>
      </c>
      <c r="DJ412" t="s">
        <v>1084</v>
      </c>
      <c r="DK412" t="s">
        <v>4632</v>
      </c>
      <c r="DL412" t="s">
        <v>1082</v>
      </c>
      <c r="DM412" t="s">
        <v>4644</v>
      </c>
      <c r="DN412" t="s">
        <v>4644</v>
      </c>
      <c r="DO412" t="s">
        <v>1084</v>
      </c>
      <c r="DP412" t="s">
        <v>1084</v>
      </c>
      <c r="DQ412" t="s">
        <v>4632</v>
      </c>
      <c r="DR412" t="s">
        <v>1082</v>
      </c>
      <c r="DS412" t="s">
        <v>4663</v>
      </c>
      <c r="DT412" t="s">
        <v>4663</v>
      </c>
      <c r="EP412" t="s">
        <v>1082</v>
      </c>
      <c r="EQ412" t="s">
        <v>4700</v>
      </c>
      <c r="ER412" t="s">
        <v>4700</v>
      </c>
      <c r="ES412" t="s">
        <v>1084</v>
      </c>
      <c r="ET412" t="s">
        <v>1084</v>
      </c>
      <c r="EU412" t="s">
        <v>4632</v>
      </c>
      <c r="FC412" t="s">
        <v>1082</v>
      </c>
      <c r="FD412" t="s">
        <v>1096</v>
      </c>
      <c r="FE412" t="s">
        <v>4637</v>
      </c>
      <c r="FF412" t="s">
        <v>4694</v>
      </c>
      <c r="GP412" t="s">
        <v>1089</v>
      </c>
      <c r="HB412" t="s">
        <v>1084</v>
      </c>
      <c r="HC412" t="s">
        <v>1090</v>
      </c>
      <c r="HD412" t="s">
        <v>1090</v>
      </c>
      <c r="HE412" t="s">
        <v>1109</v>
      </c>
      <c r="HG412" t="s">
        <v>4629</v>
      </c>
      <c r="HU412" t="s">
        <v>1092</v>
      </c>
      <c r="HV412" t="s">
        <v>1092</v>
      </c>
      <c r="MH412" t="s">
        <v>1123</v>
      </c>
      <c r="MY412" t="s">
        <v>4629</v>
      </c>
      <c r="MZ412" t="s">
        <v>4630</v>
      </c>
      <c r="NA412" t="s">
        <v>4630</v>
      </c>
      <c r="NB412" t="s">
        <v>4630</v>
      </c>
      <c r="NC412" t="s">
        <v>4630</v>
      </c>
      <c r="ND412" t="s">
        <v>4630</v>
      </c>
      <c r="NE412" t="s">
        <v>4630</v>
      </c>
      <c r="NF412" t="s">
        <v>4630</v>
      </c>
      <c r="NH412" t="s">
        <v>4630</v>
      </c>
      <c r="NI412" t="s">
        <v>4629</v>
      </c>
      <c r="NJ412" t="s">
        <v>4630</v>
      </c>
      <c r="NK412" t="s">
        <v>4630</v>
      </c>
      <c r="NL412" t="s">
        <v>4630</v>
      </c>
      <c r="NM412" t="s">
        <v>4630</v>
      </c>
      <c r="NN412" t="s">
        <v>4629</v>
      </c>
      <c r="NO412" t="s">
        <v>4629</v>
      </c>
      <c r="NP412" t="s">
        <v>4629</v>
      </c>
      <c r="NQ412" t="s">
        <v>4630</v>
      </c>
      <c r="NR412" t="s">
        <v>4630</v>
      </c>
      <c r="NS412" t="s">
        <v>4630</v>
      </c>
      <c r="NT412" t="s">
        <v>4630</v>
      </c>
      <c r="NU412" t="s">
        <v>4630</v>
      </c>
      <c r="NV412" t="s">
        <v>4630</v>
      </c>
      <c r="NW412" t="s">
        <v>4630</v>
      </c>
    </row>
    <row r="413" spans="1:387" x14ac:dyDescent="0.25">
      <c r="A413">
        <v>412</v>
      </c>
      <c r="B413" t="s">
        <v>4957</v>
      </c>
      <c r="C413" t="s">
        <v>1078</v>
      </c>
      <c r="D413" t="s">
        <v>1079</v>
      </c>
      <c r="E413" t="s">
        <v>1080</v>
      </c>
      <c r="F413" t="s">
        <v>4656</v>
      </c>
      <c r="G413" t="s">
        <v>1081</v>
      </c>
      <c r="DE413" t="s">
        <v>1082</v>
      </c>
      <c r="DF413" t="s">
        <v>1088</v>
      </c>
      <c r="DG413" t="s">
        <v>4642</v>
      </c>
      <c r="DH413" t="s">
        <v>4697</v>
      </c>
      <c r="DI413" t="s">
        <v>1084</v>
      </c>
      <c r="DJ413" t="s">
        <v>1084</v>
      </c>
      <c r="DK413" t="s">
        <v>4632</v>
      </c>
      <c r="DL413" t="s">
        <v>1082</v>
      </c>
      <c r="DM413" t="s">
        <v>4644</v>
      </c>
      <c r="DN413" t="s">
        <v>4644</v>
      </c>
      <c r="DO413" t="s">
        <v>1084</v>
      </c>
      <c r="DP413" t="s">
        <v>1084</v>
      </c>
      <c r="DQ413" t="s">
        <v>4628</v>
      </c>
      <c r="DR413" t="s">
        <v>1082</v>
      </c>
      <c r="DS413" t="s">
        <v>4663</v>
      </c>
      <c r="DT413" t="s">
        <v>4663</v>
      </c>
      <c r="DU413" t="s">
        <v>1084</v>
      </c>
      <c r="DV413" t="s">
        <v>1084</v>
      </c>
      <c r="DW413" t="s">
        <v>4628</v>
      </c>
      <c r="EY413" t="s">
        <v>1082</v>
      </c>
      <c r="FC413" t="s">
        <v>1082</v>
      </c>
      <c r="FD413" t="s">
        <v>1096</v>
      </c>
      <c r="FE413" t="s">
        <v>4637</v>
      </c>
      <c r="FF413" t="s">
        <v>4694</v>
      </c>
      <c r="GP413" t="s">
        <v>1089</v>
      </c>
      <c r="HB413" t="s">
        <v>1084</v>
      </c>
      <c r="HC413" t="s">
        <v>1090</v>
      </c>
      <c r="HD413" t="s">
        <v>1090</v>
      </c>
      <c r="HE413" t="s">
        <v>1109</v>
      </c>
      <c r="HG413" t="s">
        <v>4664</v>
      </c>
      <c r="HU413" t="s">
        <v>1092</v>
      </c>
      <c r="HV413" t="s">
        <v>1092</v>
      </c>
      <c r="MH413" t="s">
        <v>1123</v>
      </c>
      <c r="MY413" t="s">
        <v>4629</v>
      </c>
      <c r="MZ413" t="s">
        <v>4630</v>
      </c>
      <c r="NA413" t="s">
        <v>4630</v>
      </c>
      <c r="NB413" t="s">
        <v>4630</v>
      </c>
      <c r="NC413" t="s">
        <v>4630</v>
      </c>
      <c r="ND413" t="s">
        <v>4630</v>
      </c>
      <c r="NE413" t="s">
        <v>4630</v>
      </c>
      <c r="NF413" t="s">
        <v>4630</v>
      </c>
      <c r="NH413" t="s">
        <v>4630</v>
      </c>
      <c r="NI413" t="s">
        <v>4629</v>
      </c>
      <c r="NJ413" t="s">
        <v>4630</v>
      </c>
      <c r="NK413" t="s">
        <v>4630</v>
      </c>
      <c r="NL413" t="s">
        <v>4630</v>
      </c>
      <c r="NM413" t="s">
        <v>4630</v>
      </c>
      <c r="NN413" t="s">
        <v>4629</v>
      </c>
      <c r="NO413" t="s">
        <v>4630</v>
      </c>
      <c r="NP413" t="s">
        <v>4629</v>
      </c>
      <c r="NQ413" t="s">
        <v>4630</v>
      </c>
      <c r="NR413" t="s">
        <v>4630</v>
      </c>
      <c r="NS413" t="s">
        <v>4630</v>
      </c>
      <c r="NT413" t="s">
        <v>4630</v>
      </c>
      <c r="NU413" t="s">
        <v>4630</v>
      </c>
      <c r="NV413" t="s">
        <v>4630</v>
      </c>
      <c r="NW413" t="s">
        <v>4630</v>
      </c>
    </row>
    <row r="414" spans="1:387" x14ac:dyDescent="0.25">
      <c r="A414">
        <v>413</v>
      </c>
      <c r="B414" t="s">
        <v>4957</v>
      </c>
      <c r="C414" t="s">
        <v>1078</v>
      </c>
      <c r="D414" t="s">
        <v>1079</v>
      </c>
      <c r="E414" t="s">
        <v>1080</v>
      </c>
      <c r="F414" t="s">
        <v>4656</v>
      </c>
      <c r="G414" t="s">
        <v>1081</v>
      </c>
      <c r="DE414" t="s">
        <v>1082</v>
      </c>
      <c r="DF414" t="s">
        <v>1088</v>
      </c>
      <c r="DG414" t="s">
        <v>4658</v>
      </c>
      <c r="DH414" t="s">
        <v>4681</v>
      </c>
      <c r="DI414" t="s">
        <v>1084</v>
      </c>
      <c r="DJ414" t="s">
        <v>1084</v>
      </c>
      <c r="DK414" t="s">
        <v>4632</v>
      </c>
      <c r="DL414" t="s">
        <v>1082</v>
      </c>
      <c r="DM414" t="s">
        <v>4644</v>
      </c>
      <c r="DN414" t="s">
        <v>4644</v>
      </c>
      <c r="DO414" t="s">
        <v>1084</v>
      </c>
      <c r="DP414" t="s">
        <v>1084</v>
      </c>
      <c r="DQ414" t="s">
        <v>4648</v>
      </c>
      <c r="DR414" t="s">
        <v>1082</v>
      </c>
      <c r="DS414" t="s">
        <v>4663</v>
      </c>
      <c r="DT414" t="s">
        <v>4663</v>
      </c>
      <c r="EY414" t="s">
        <v>1082</v>
      </c>
      <c r="FC414" t="s">
        <v>1082</v>
      </c>
      <c r="FD414" t="s">
        <v>1096</v>
      </c>
      <c r="FE414" t="s">
        <v>4637</v>
      </c>
      <c r="FF414" t="s">
        <v>4694</v>
      </c>
      <c r="GP414" t="s">
        <v>1089</v>
      </c>
      <c r="HB414" t="s">
        <v>1084</v>
      </c>
      <c r="HC414" t="s">
        <v>1090</v>
      </c>
      <c r="HD414" t="s">
        <v>1090</v>
      </c>
      <c r="HE414" t="s">
        <v>1109</v>
      </c>
      <c r="HG414" t="s">
        <v>4649</v>
      </c>
      <c r="HU414" t="s">
        <v>1092</v>
      </c>
      <c r="HV414" t="s">
        <v>1092</v>
      </c>
      <c r="MH414" t="s">
        <v>1123</v>
      </c>
      <c r="MY414" t="s">
        <v>4629</v>
      </c>
      <c r="MZ414" t="s">
        <v>4630</v>
      </c>
      <c r="NA414" t="s">
        <v>4630</v>
      </c>
      <c r="NB414" t="s">
        <v>4630</v>
      </c>
      <c r="NC414" t="s">
        <v>4630</v>
      </c>
      <c r="ND414" t="s">
        <v>4630</v>
      </c>
      <c r="NE414" t="s">
        <v>4630</v>
      </c>
      <c r="NF414" t="s">
        <v>4630</v>
      </c>
      <c r="NH414" t="s">
        <v>4630</v>
      </c>
      <c r="NI414" t="s">
        <v>4629</v>
      </c>
      <c r="NJ414" t="s">
        <v>4630</v>
      </c>
      <c r="NK414" t="s">
        <v>4630</v>
      </c>
      <c r="NL414" t="s">
        <v>4630</v>
      </c>
      <c r="NM414" t="s">
        <v>4630</v>
      </c>
      <c r="NN414" t="s">
        <v>4629</v>
      </c>
      <c r="NO414" t="s">
        <v>4630</v>
      </c>
      <c r="NP414" t="s">
        <v>4630</v>
      </c>
      <c r="NQ414" t="s">
        <v>4630</v>
      </c>
      <c r="NR414" t="s">
        <v>4630</v>
      </c>
      <c r="NS414" t="s">
        <v>4630</v>
      </c>
      <c r="NT414" t="s">
        <v>4630</v>
      </c>
      <c r="NU414" t="s">
        <v>4630</v>
      </c>
      <c r="NV414" t="s">
        <v>4630</v>
      </c>
      <c r="NW414" t="s">
        <v>4630</v>
      </c>
    </row>
    <row r="415" spans="1:387" x14ac:dyDescent="0.25">
      <c r="A415">
        <v>414</v>
      </c>
      <c r="B415" t="s">
        <v>4957</v>
      </c>
      <c r="C415" t="s">
        <v>1078</v>
      </c>
      <c r="D415" t="s">
        <v>1079</v>
      </c>
      <c r="E415" t="s">
        <v>1080</v>
      </c>
      <c r="F415" t="s">
        <v>4656</v>
      </c>
      <c r="G415" t="s">
        <v>1081</v>
      </c>
      <c r="DE415" t="s">
        <v>1082</v>
      </c>
      <c r="DF415" t="s">
        <v>1088</v>
      </c>
      <c r="DG415" t="s">
        <v>4658</v>
      </c>
      <c r="DH415" t="s">
        <v>4681</v>
      </c>
      <c r="DI415" t="s">
        <v>1084</v>
      </c>
      <c r="DJ415" t="s">
        <v>1084</v>
      </c>
      <c r="DK415" t="s">
        <v>4628</v>
      </c>
      <c r="DL415" t="s">
        <v>1082</v>
      </c>
      <c r="DM415" t="s">
        <v>4644</v>
      </c>
      <c r="DN415" t="s">
        <v>4644</v>
      </c>
      <c r="DO415" t="s">
        <v>1084</v>
      </c>
      <c r="DP415" t="s">
        <v>1084</v>
      </c>
      <c r="DQ415" t="s">
        <v>4648</v>
      </c>
      <c r="DR415" t="s">
        <v>1082</v>
      </c>
      <c r="DS415" t="s">
        <v>4663</v>
      </c>
      <c r="DT415" t="s">
        <v>4663</v>
      </c>
      <c r="FC415" t="s">
        <v>1082</v>
      </c>
      <c r="FD415" t="s">
        <v>1096</v>
      </c>
      <c r="FE415" t="s">
        <v>4637</v>
      </c>
      <c r="FF415" t="s">
        <v>4694</v>
      </c>
      <c r="GP415" t="s">
        <v>1089</v>
      </c>
      <c r="HB415" t="s">
        <v>1084</v>
      </c>
      <c r="HC415" t="s">
        <v>1090</v>
      </c>
      <c r="HD415" t="s">
        <v>1090</v>
      </c>
      <c r="HE415" t="s">
        <v>1109</v>
      </c>
      <c r="HG415" t="s">
        <v>4649</v>
      </c>
      <c r="HU415" t="s">
        <v>1092</v>
      </c>
      <c r="HV415" t="s">
        <v>1092</v>
      </c>
      <c r="MH415" t="s">
        <v>1123</v>
      </c>
      <c r="MY415" t="s">
        <v>4629</v>
      </c>
      <c r="MZ415" t="s">
        <v>4630</v>
      </c>
      <c r="NA415" t="s">
        <v>4630</v>
      </c>
      <c r="NB415" t="s">
        <v>4630</v>
      </c>
      <c r="NC415" t="s">
        <v>4630</v>
      </c>
      <c r="ND415" t="s">
        <v>4630</v>
      </c>
      <c r="NE415" t="s">
        <v>4630</v>
      </c>
      <c r="NF415" t="s">
        <v>4630</v>
      </c>
      <c r="NH415" t="s">
        <v>4630</v>
      </c>
      <c r="NI415" t="s">
        <v>4629</v>
      </c>
      <c r="NJ415" t="s">
        <v>4630</v>
      </c>
      <c r="NK415" t="s">
        <v>4630</v>
      </c>
      <c r="NL415" t="s">
        <v>4630</v>
      </c>
      <c r="NM415" t="s">
        <v>4630</v>
      </c>
      <c r="NN415" t="s">
        <v>4629</v>
      </c>
      <c r="NO415" t="s">
        <v>4630</v>
      </c>
      <c r="NP415" t="s">
        <v>4630</v>
      </c>
      <c r="NQ415" t="s">
        <v>4630</v>
      </c>
      <c r="NR415" t="s">
        <v>4630</v>
      </c>
      <c r="NS415" t="s">
        <v>4630</v>
      </c>
      <c r="NT415" t="s">
        <v>4630</v>
      </c>
      <c r="NU415" t="s">
        <v>4630</v>
      </c>
      <c r="NV415" t="s">
        <v>4630</v>
      </c>
      <c r="NW415" t="s">
        <v>4630</v>
      </c>
    </row>
    <row r="416" spans="1:387" x14ac:dyDescent="0.25">
      <c r="A416">
        <v>415</v>
      </c>
      <c r="B416" t="s">
        <v>4957</v>
      </c>
      <c r="C416" t="s">
        <v>1078</v>
      </c>
      <c r="D416" t="s">
        <v>1079</v>
      </c>
      <c r="E416" t="s">
        <v>1080</v>
      </c>
      <c r="F416" t="s">
        <v>4656</v>
      </c>
      <c r="G416" t="s">
        <v>1081</v>
      </c>
      <c r="FG416" t="s">
        <v>1082</v>
      </c>
      <c r="FH416" t="s">
        <v>4763</v>
      </c>
      <c r="FI416" t="s">
        <v>4763</v>
      </c>
      <c r="FJ416" t="s">
        <v>1082</v>
      </c>
      <c r="FK416" t="s">
        <v>4644</v>
      </c>
      <c r="FL416" t="s">
        <v>4644</v>
      </c>
      <c r="MY416" t="s">
        <v>4629</v>
      </c>
      <c r="MZ416" t="s">
        <v>4630</v>
      </c>
      <c r="NA416" t="s">
        <v>4630</v>
      </c>
      <c r="NB416" t="s">
        <v>4630</v>
      </c>
      <c r="NC416" t="s">
        <v>4630</v>
      </c>
      <c r="ND416" t="s">
        <v>4630</v>
      </c>
      <c r="NE416" t="s">
        <v>4630</v>
      </c>
      <c r="NF416" t="s">
        <v>4630</v>
      </c>
      <c r="NH416" t="s">
        <v>4630</v>
      </c>
      <c r="NI416" t="s">
        <v>4629</v>
      </c>
      <c r="NJ416" t="s">
        <v>4630</v>
      </c>
      <c r="NK416" t="s">
        <v>4630</v>
      </c>
      <c r="NL416" t="s">
        <v>4630</v>
      </c>
      <c r="NM416" t="s">
        <v>4630</v>
      </c>
      <c r="NN416" t="s">
        <v>4629</v>
      </c>
      <c r="NO416" t="s">
        <v>4630</v>
      </c>
      <c r="NP416" t="s">
        <v>4630</v>
      </c>
      <c r="NQ416" t="s">
        <v>4630</v>
      </c>
      <c r="NR416" t="s">
        <v>4630</v>
      </c>
      <c r="NS416" t="s">
        <v>4630</v>
      </c>
      <c r="NT416" t="s">
        <v>4630</v>
      </c>
      <c r="NU416" t="s">
        <v>4630</v>
      </c>
      <c r="NV416" t="s">
        <v>4630</v>
      </c>
      <c r="NW416" t="s">
        <v>4630</v>
      </c>
    </row>
    <row r="417" spans="1:387" x14ac:dyDescent="0.25">
      <c r="A417">
        <v>416</v>
      </c>
      <c r="B417" t="s">
        <v>4957</v>
      </c>
      <c r="C417" t="s">
        <v>1078</v>
      </c>
      <c r="D417" t="s">
        <v>1079</v>
      </c>
      <c r="E417" t="s">
        <v>1080</v>
      </c>
      <c r="F417" t="s">
        <v>4656</v>
      </c>
      <c r="G417" t="s">
        <v>1081</v>
      </c>
      <c r="FG417" t="s">
        <v>1082</v>
      </c>
      <c r="FH417" t="s">
        <v>4809</v>
      </c>
      <c r="FI417" t="s">
        <v>4809</v>
      </c>
      <c r="FJ417" t="s">
        <v>1082</v>
      </c>
      <c r="FK417" t="s">
        <v>4644</v>
      </c>
      <c r="FL417" t="s">
        <v>4644</v>
      </c>
      <c r="MY417" t="s">
        <v>4629</v>
      </c>
      <c r="MZ417" t="s">
        <v>4630</v>
      </c>
      <c r="NA417" t="s">
        <v>4630</v>
      </c>
      <c r="NB417" t="s">
        <v>4630</v>
      </c>
      <c r="NC417" t="s">
        <v>4630</v>
      </c>
      <c r="ND417" t="s">
        <v>4630</v>
      </c>
      <c r="NE417" t="s">
        <v>4630</v>
      </c>
      <c r="NF417" t="s">
        <v>4630</v>
      </c>
      <c r="NH417" t="s">
        <v>4630</v>
      </c>
      <c r="NI417" t="s">
        <v>4629</v>
      </c>
      <c r="NJ417" t="s">
        <v>4630</v>
      </c>
      <c r="NK417" t="s">
        <v>4630</v>
      </c>
      <c r="NL417" t="s">
        <v>4630</v>
      </c>
      <c r="NM417" t="s">
        <v>4630</v>
      </c>
      <c r="NN417" t="s">
        <v>4629</v>
      </c>
      <c r="NO417" t="s">
        <v>4630</v>
      </c>
      <c r="NP417" t="s">
        <v>4630</v>
      </c>
      <c r="NQ417" t="s">
        <v>4630</v>
      </c>
      <c r="NR417" t="s">
        <v>4630</v>
      </c>
      <c r="NS417" t="s">
        <v>4630</v>
      </c>
      <c r="NT417" t="s">
        <v>4630</v>
      </c>
      <c r="NU417" t="s">
        <v>4630</v>
      </c>
      <c r="NV417" t="s">
        <v>4630</v>
      </c>
      <c r="NW417" t="s">
        <v>4630</v>
      </c>
    </row>
    <row r="418" spans="1:387" x14ac:dyDescent="0.25">
      <c r="A418">
        <v>417</v>
      </c>
      <c r="B418" t="s">
        <v>4957</v>
      </c>
      <c r="C418" t="s">
        <v>1078</v>
      </c>
      <c r="D418" t="s">
        <v>1079</v>
      </c>
      <c r="E418" t="s">
        <v>1080</v>
      </c>
      <c r="F418" t="s">
        <v>4656</v>
      </c>
      <c r="G418" t="s">
        <v>1081</v>
      </c>
    </row>
    <row r="419" spans="1:387" x14ac:dyDescent="0.25">
      <c r="A419">
        <v>418</v>
      </c>
      <c r="B419" t="s">
        <v>4957</v>
      </c>
      <c r="C419" t="s">
        <v>1078</v>
      </c>
      <c r="D419" t="s">
        <v>1079</v>
      </c>
      <c r="E419" t="s">
        <v>1080</v>
      </c>
      <c r="F419" t="s">
        <v>4656</v>
      </c>
      <c r="G419" t="s">
        <v>1081</v>
      </c>
    </row>
    <row r="420" spans="1:387" x14ac:dyDescent="0.25">
      <c r="A420">
        <v>419</v>
      </c>
      <c r="B420" t="s">
        <v>4953</v>
      </c>
      <c r="C420" t="s">
        <v>1165</v>
      </c>
      <c r="D420" t="s">
        <v>1171</v>
      </c>
      <c r="E420" t="s">
        <v>1172</v>
      </c>
      <c r="F420" t="s">
        <v>1175</v>
      </c>
      <c r="G420" t="s">
        <v>1081</v>
      </c>
      <c r="H420" t="s">
        <v>1101</v>
      </c>
      <c r="I420" t="s">
        <v>1094</v>
      </c>
      <c r="J420" t="s">
        <v>1105</v>
      </c>
      <c r="K420">
        <v>157</v>
      </c>
      <c r="L420">
        <v>316.53225806451599</v>
      </c>
      <c r="M420" t="s">
        <v>1103</v>
      </c>
      <c r="N420" t="s">
        <v>1103</v>
      </c>
      <c r="O420" t="s">
        <v>4632</v>
      </c>
      <c r="X420" t="s">
        <v>1101</v>
      </c>
      <c r="Y420" t="s">
        <v>1105</v>
      </c>
      <c r="Z420" t="s">
        <v>4981</v>
      </c>
      <c r="AA420">
        <v>339.71291866028702</v>
      </c>
      <c r="AB420" t="s">
        <v>1103</v>
      </c>
      <c r="AC420" t="s">
        <v>1103</v>
      </c>
      <c r="AD420" t="s">
        <v>4650</v>
      </c>
      <c r="AL420" t="s">
        <v>1101</v>
      </c>
      <c r="AM420" t="s">
        <v>1105</v>
      </c>
      <c r="AN420">
        <v>250</v>
      </c>
      <c r="AO420">
        <v>704.22535211267598</v>
      </c>
      <c r="AP420" t="s">
        <v>1103</v>
      </c>
      <c r="AQ420" t="s">
        <v>1103</v>
      </c>
      <c r="AR420" t="s">
        <v>4632</v>
      </c>
      <c r="AS420" t="s">
        <v>1101</v>
      </c>
      <c r="AT420" t="s">
        <v>1105</v>
      </c>
      <c r="AU420">
        <v>350</v>
      </c>
      <c r="AV420">
        <v>788.28828828828796</v>
      </c>
      <c r="AW420" t="s">
        <v>1103</v>
      </c>
      <c r="AX420" t="s">
        <v>1103</v>
      </c>
      <c r="AY420" t="s">
        <v>4655</v>
      </c>
      <c r="AZ420" t="s">
        <v>1101</v>
      </c>
      <c r="BA420" t="s">
        <v>1105</v>
      </c>
      <c r="BB420">
        <v>125</v>
      </c>
      <c r="BC420">
        <v>352.11267605633799</v>
      </c>
      <c r="BD420" t="s">
        <v>1103</v>
      </c>
      <c r="BE420" t="s">
        <v>1103</v>
      </c>
      <c r="BF420" t="s">
        <v>4982</v>
      </c>
      <c r="BG420" t="s">
        <v>1101</v>
      </c>
      <c r="BH420" t="s">
        <v>1104</v>
      </c>
      <c r="BI420" t="s">
        <v>1105</v>
      </c>
      <c r="BJ420">
        <v>375</v>
      </c>
      <c r="BK420">
        <v>831.48558758314903</v>
      </c>
      <c r="BL420" t="s">
        <v>1103</v>
      </c>
      <c r="BM420" t="s">
        <v>1103</v>
      </c>
      <c r="BN420" t="s">
        <v>4655</v>
      </c>
      <c r="GN420" t="s">
        <v>1089</v>
      </c>
      <c r="GO420" t="s">
        <v>1089</v>
      </c>
      <c r="GQ420" t="s">
        <v>1084</v>
      </c>
      <c r="GR420" t="s">
        <v>1103</v>
      </c>
      <c r="GS420" t="s">
        <v>4740</v>
      </c>
      <c r="GT420" t="s">
        <v>1160</v>
      </c>
      <c r="GV420" t="s">
        <v>4717</v>
      </c>
      <c r="GW420" t="s">
        <v>1084</v>
      </c>
      <c r="GX420" t="s">
        <v>1110</v>
      </c>
      <c r="GY420" t="s">
        <v>1174</v>
      </c>
      <c r="HA420" t="s">
        <v>4649</v>
      </c>
      <c r="LQ420" t="s">
        <v>1112</v>
      </c>
      <c r="ML420" t="s">
        <v>1123</v>
      </c>
      <c r="MY420" t="s">
        <v>4629</v>
      </c>
      <c r="MZ420" t="s">
        <v>4629</v>
      </c>
      <c r="NA420" t="s">
        <v>4630</v>
      </c>
      <c r="NB420" t="s">
        <v>4630</v>
      </c>
      <c r="NC420" t="s">
        <v>4630</v>
      </c>
      <c r="ND420" t="s">
        <v>4630</v>
      </c>
      <c r="NE420" t="s">
        <v>4630</v>
      </c>
      <c r="NF420" t="s">
        <v>4630</v>
      </c>
      <c r="NH420" t="s">
        <v>4630</v>
      </c>
      <c r="NI420" t="s">
        <v>4630</v>
      </c>
      <c r="NJ420" t="s">
        <v>4630</v>
      </c>
      <c r="NK420" t="s">
        <v>4630</v>
      </c>
      <c r="NL420" t="s">
        <v>4630</v>
      </c>
      <c r="NM420" t="s">
        <v>4630</v>
      </c>
      <c r="NN420" t="s">
        <v>4630</v>
      </c>
      <c r="NO420" t="s">
        <v>4630</v>
      </c>
      <c r="NP420" t="s">
        <v>4630</v>
      </c>
      <c r="NQ420" t="s">
        <v>4630</v>
      </c>
      <c r="NR420" t="s">
        <v>4629</v>
      </c>
      <c r="NS420" t="s">
        <v>4629</v>
      </c>
      <c r="NT420" t="s">
        <v>4630</v>
      </c>
      <c r="NU420" t="s">
        <v>4630</v>
      </c>
      <c r="NV420" t="s">
        <v>4630</v>
      </c>
      <c r="NW420" t="s">
        <v>4630</v>
      </c>
    </row>
    <row r="421" spans="1:387" x14ac:dyDescent="0.25">
      <c r="A421">
        <v>420</v>
      </c>
      <c r="B421" t="s">
        <v>4953</v>
      </c>
      <c r="C421" t="s">
        <v>1165</v>
      </c>
      <c r="D421" t="s">
        <v>1171</v>
      </c>
      <c r="E421" t="s">
        <v>1172</v>
      </c>
      <c r="F421" t="s">
        <v>1173</v>
      </c>
      <c r="G421" t="s">
        <v>1081</v>
      </c>
      <c r="H421" t="s">
        <v>1101</v>
      </c>
      <c r="I421" t="s">
        <v>1094</v>
      </c>
      <c r="J421" t="s">
        <v>1105</v>
      </c>
      <c r="K421">
        <v>157</v>
      </c>
      <c r="L421">
        <v>316.53225806451599</v>
      </c>
      <c r="M421" t="s">
        <v>1103</v>
      </c>
      <c r="N421" t="s">
        <v>1103</v>
      </c>
      <c r="O421" t="s">
        <v>4650</v>
      </c>
      <c r="X421" t="s">
        <v>1101</v>
      </c>
      <c r="Y421" t="s">
        <v>1105</v>
      </c>
      <c r="Z421" t="s">
        <v>4983</v>
      </c>
      <c r="AA421">
        <v>342.105263157894</v>
      </c>
      <c r="AB421" t="s">
        <v>1103</v>
      </c>
      <c r="AC421" t="s">
        <v>1103</v>
      </c>
      <c r="AD421" t="s">
        <v>4632</v>
      </c>
      <c r="AL421" t="s">
        <v>1101</v>
      </c>
      <c r="AM421" t="s">
        <v>1105</v>
      </c>
      <c r="AN421">
        <v>250</v>
      </c>
      <c r="AO421">
        <v>704.22535211267598</v>
      </c>
      <c r="AP421" t="s">
        <v>1103</v>
      </c>
      <c r="AQ421" t="s">
        <v>1103</v>
      </c>
      <c r="AR421" t="s">
        <v>4650</v>
      </c>
      <c r="AS421" t="s">
        <v>1101</v>
      </c>
      <c r="AT421" t="s">
        <v>1105</v>
      </c>
      <c r="AU421">
        <v>350</v>
      </c>
      <c r="AV421">
        <v>788.28828828828796</v>
      </c>
      <c r="AW421" t="s">
        <v>1103</v>
      </c>
      <c r="AX421" t="s">
        <v>1103</v>
      </c>
      <c r="AY421" t="s">
        <v>4650</v>
      </c>
      <c r="AZ421" t="s">
        <v>1101</v>
      </c>
      <c r="BA421" t="s">
        <v>1105</v>
      </c>
      <c r="BB421">
        <v>150</v>
      </c>
      <c r="BC421">
        <v>422.53521126760597</v>
      </c>
      <c r="BD421" t="s">
        <v>1103</v>
      </c>
      <c r="BE421" t="s">
        <v>1103</v>
      </c>
      <c r="BF421" t="s">
        <v>4655</v>
      </c>
      <c r="BG421" t="s">
        <v>1101</v>
      </c>
      <c r="BH421" t="s">
        <v>1104</v>
      </c>
      <c r="BI421" t="s">
        <v>1105</v>
      </c>
      <c r="BJ421">
        <v>375</v>
      </c>
      <c r="BK421">
        <v>831.48558758314903</v>
      </c>
      <c r="BL421" t="s">
        <v>1103</v>
      </c>
      <c r="BM421" t="s">
        <v>1103</v>
      </c>
      <c r="BN421" t="s">
        <v>4666</v>
      </c>
      <c r="GN421" t="s">
        <v>1089</v>
      </c>
      <c r="GO421" t="s">
        <v>1089</v>
      </c>
      <c r="GQ421" t="s">
        <v>1084</v>
      </c>
      <c r="GR421" t="s">
        <v>1103</v>
      </c>
      <c r="GS421" t="s">
        <v>4740</v>
      </c>
      <c r="GT421" t="s">
        <v>1160</v>
      </c>
      <c r="GV421" t="s">
        <v>4717</v>
      </c>
      <c r="GW421" t="s">
        <v>1084</v>
      </c>
      <c r="GX421" t="s">
        <v>1110</v>
      </c>
      <c r="GY421" t="s">
        <v>1174</v>
      </c>
      <c r="HA421" t="s">
        <v>4649</v>
      </c>
      <c r="LQ421" t="s">
        <v>1112</v>
      </c>
      <c r="ML421" t="s">
        <v>1123</v>
      </c>
      <c r="MY421" t="s">
        <v>4629</v>
      </c>
      <c r="MZ421" t="s">
        <v>4629</v>
      </c>
      <c r="NA421" t="s">
        <v>4630</v>
      </c>
      <c r="NB421" t="s">
        <v>4630</v>
      </c>
      <c r="NC421" t="s">
        <v>4630</v>
      </c>
      <c r="ND421" t="s">
        <v>4630</v>
      </c>
      <c r="NE421" t="s">
        <v>4630</v>
      </c>
      <c r="NF421" t="s">
        <v>4630</v>
      </c>
      <c r="NH421" t="s">
        <v>4630</v>
      </c>
      <c r="NI421" t="s">
        <v>4630</v>
      </c>
      <c r="NJ421" t="s">
        <v>4630</v>
      </c>
      <c r="NK421" t="s">
        <v>4630</v>
      </c>
      <c r="NL421" t="s">
        <v>4630</v>
      </c>
      <c r="NM421" t="s">
        <v>4630</v>
      </c>
      <c r="NN421" t="s">
        <v>4630</v>
      </c>
      <c r="NO421" t="s">
        <v>4630</v>
      </c>
      <c r="NP421" t="s">
        <v>4630</v>
      </c>
      <c r="NQ421" t="s">
        <v>4630</v>
      </c>
      <c r="NR421" t="s">
        <v>4629</v>
      </c>
      <c r="NS421" t="s">
        <v>4629</v>
      </c>
      <c r="NT421" t="s">
        <v>4630</v>
      </c>
      <c r="NU421" t="s">
        <v>4630</v>
      </c>
      <c r="NV421" t="s">
        <v>4630</v>
      </c>
      <c r="NW421" t="s">
        <v>4630</v>
      </c>
    </row>
    <row r="422" spans="1:387" x14ac:dyDescent="0.25">
      <c r="A422">
        <v>421</v>
      </c>
      <c r="B422" t="s">
        <v>4953</v>
      </c>
      <c r="C422" t="s">
        <v>1165</v>
      </c>
      <c r="D422" t="s">
        <v>1171</v>
      </c>
      <c r="E422" t="s">
        <v>1172</v>
      </c>
      <c r="F422" t="s">
        <v>1176</v>
      </c>
      <c r="G422" t="s">
        <v>1081</v>
      </c>
      <c r="H422" t="s">
        <v>1101</v>
      </c>
      <c r="I422" t="s">
        <v>1094</v>
      </c>
      <c r="J422" t="s">
        <v>1105</v>
      </c>
      <c r="K422">
        <v>142</v>
      </c>
      <c r="L422">
        <v>286.29032258064501</v>
      </c>
      <c r="M422" t="s">
        <v>1103</v>
      </c>
      <c r="N422" t="s">
        <v>1103</v>
      </c>
      <c r="O422" t="s">
        <v>4655</v>
      </c>
      <c r="X422" t="s">
        <v>1101</v>
      </c>
      <c r="Y422" t="s">
        <v>1105</v>
      </c>
      <c r="Z422" t="s">
        <v>4983</v>
      </c>
      <c r="AA422">
        <v>342.105263157894</v>
      </c>
      <c r="AB422" t="s">
        <v>1103</v>
      </c>
      <c r="AC422" t="s">
        <v>1103</v>
      </c>
      <c r="AD422" t="s">
        <v>4650</v>
      </c>
      <c r="AL422" t="s">
        <v>1101</v>
      </c>
      <c r="AM422" t="s">
        <v>1105</v>
      </c>
      <c r="AN422">
        <v>250</v>
      </c>
      <c r="AO422">
        <v>704.22535211267598</v>
      </c>
      <c r="AP422" t="s">
        <v>1103</v>
      </c>
      <c r="AQ422" t="s">
        <v>1103</v>
      </c>
      <c r="AR422" t="s">
        <v>4632</v>
      </c>
      <c r="AS422" t="s">
        <v>1101</v>
      </c>
      <c r="AT422" t="s">
        <v>1105</v>
      </c>
      <c r="AU422">
        <v>350</v>
      </c>
      <c r="AV422">
        <v>788.28828828828796</v>
      </c>
      <c r="AW422" t="s">
        <v>1103</v>
      </c>
      <c r="AX422" t="s">
        <v>1103</v>
      </c>
      <c r="AY422" t="s">
        <v>4632</v>
      </c>
      <c r="AZ422" t="s">
        <v>1101</v>
      </c>
      <c r="BA422" t="s">
        <v>1105</v>
      </c>
      <c r="BB422">
        <v>125</v>
      </c>
      <c r="BC422">
        <v>352.11267605633799</v>
      </c>
      <c r="BD422" t="s">
        <v>1103</v>
      </c>
      <c r="BE422" t="s">
        <v>1103</v>
      </c>
      <c r="BF422" t="s">
        <v>4655</v>
      </c>
      <c r="BG422" t="s">
        <v>1101</v>
      </c>
      <c r="BH422" t="s">
        <v>1104</v>
      </c>
      <c r="BI422" t="s">
        <v>1105</v>
      </c>
      <c r="BJ422">
        <v>375</v>
      </c>
      <c r="BK422">
        <v>831.48558758314903</v>
      </c>
      <c r="BL422" t="s">
        <v>1103</v>
      </c>
      <c r="BM422" t="s">
        <v>1103</v>
      </c>
      <c r="BN422" t="s">
        <v>4666</v>
      </c>
      <c r="GN422" t="s">
        <v>1089</v>
      </c>
      <c r="GO422" t="s">
        <v>1089</v>
      </c>
      <c r="GQ422" t="s">
        <v>1084</v>
      </c>
      <c r="GR422" t="s">
        <v>1103</v>
      </c>
      <c r="GS422" t="s">
        <v>4740</v>
      </c>
      <c r="GT422" t="s">
        <v>1174</v>
      </c>
      <c r="GV422" t="s">
        <v>4649</v>
      </c>
      <c r="GW422" t="s">
        <v>1084</v>
      </c>
      <c r="GX422" t="s">
        <v>1110</v>
      </c>
      <c r="GY422" t="s">
        <v>1160</v>
      </c>
      <c r="HA422" t="s">
        <v>4676</v>
      </c>
      <c r="LQ422" t="s">
        <v>1112</v>
      </c>
      <c r="ML422" t="s">
        <v>1123</v>
      </c>
      <c r="MY422" t="s">
        <v>4629</v>
      </c>
      <c r="MZ422" t="s">
        <v>4629</v>
      </c>
      <c r="NA422" t="s">
        <v>4630</v>
      </c>
      <c r="NB422" t="s">
        <v>4630</v>
      </c>
      <c r="NC422" t="s">
        <v>4630</v>
      </c>
      <c r="ND422" t="s">
        <v>4630</v>
      </c>
      <c r="NE422" t="s">
        <v>4630</v>
      </c>
      <c r="NF422" t="s">
        <v>4630</v>
      </c>
      <c r="NH422" t="s">
        <v>4630</v>
      </c>
      <c r="NI422" t="s">
        <v>4630</v>
      </c>
      <c r="NJ422" t="s">
        <v>4630</v>
      </c>
      <c r="NK422" t="s">
        <v>4630</v>
      </c>
      <c r="NL422" t="s">
        <v>4629</v>
      </c>
      <c r="NM422" t="s">
        <v>4629</v>
      </c>
      <c r="NN422" t="s">
        <v>4630</v>
      </c>
      <c r="NO422" t="s">
        <v>4630</v>
      </c>
      <c r="NP422" t="s">
        <v>4630</v>
      </c>
      <c r="NQ422" t="s">
        <v>4630</v>
      </c>
      <c r="NR422" t="s">
        <v>4629</v>
      </c>
      <c r="NS422" t="s">
        <v>4629</v>
      </c>
      <c r="NT422" t="s">
        <v>4630</v>
      </c>
      <c r="NU422" t="s">
        <v>4630</v>
      </c>
      <c r="NV422" t="s">
        <v>4630</v>
      </c>
      <c r="NW422" t="s">
        <v>4630</v>
      </c>
    </row>
    <row r="423" spans="1:387" x14ac:dyDescent="0.25">
      <c r="A423">
        <v>422</v>
      </c>
      <c r="B423" t="s">
        <v>4953</v>
      </c>
      <c r="C423" t="s">
        <v>1165</v>
      </c>
      <c r="D423" t="s">
        <v>1171</v>
      </c>
      <c r="E423" t="s">
        <v>1172</v>
      </c>
      <c r="F423" t="s">
        <v>1173</v>
      </c>
      <c r="G423" t="s">
        <v>1081</v>
      </c>
      <c r="H423" t="s">
        <v>1101</v>
      </c>
      <c r="I423" t="s">
        <v>1094</v>
      </c>
      <c r="J423" t="s">
        <v>1105</v>
      </c>
      <c r="K423">
        <v>157</v>
      </c>
      <c r="L423">
        <v>316.53225806451599</v>
      </c>
      <c r="M423" t="s">
        <v>1103</v>
      </c>
      <c r="N423" t="s">
        <v>1103</v>
      </c>
      <c r="O423" t="s">
        <v>4632</v>
      </c>
      <c r="X423" t="s">
        <v>1101</v>
      </c>
      <c r="Y423" t="s">
        <v>1105</v>
      </c>
      <c r="Z423" t="s">
        <v>4981</v>
      </c>
      <c r="AA423">
        <v>339.71291866028702</v>
      </c>
      <c r="AB423" t="s">
        <v>1103</v>
      </c>
      <c r="AC423" t="s">
        <v>1103</v>
      </c>
      <c r="AD423" t="s">
        <v>4632</v>
      </c>
      <c r="AL423" t="s">
        <v>1101</v>
      </c>
      <c r="AM423" t="s">
        <v>1105</v>
      </c>
      <c r="AN423">
        <v>250</v>
      </c>
      <c r="AO423">
        <v>704.22535211267598</v>
      </c>
      <c r="AP423" t="s">
        <v>1103</v>
      </c>
      <c r="AQ423" t="s">
        <v>1103</v>
      </c>
      <c r="AR423" t="s">
        <v>4632</v>
      </c>
      <c r="AS423" t="s">
        <v>1101</v>
      </c>
      <c r="AT423" t="s">
        <v>1105</v>
      </c>
      <c r="AU423">
        <v>350</v>
      </c>
      <c r="AV423">
        <v>788.28828828828796</v>
      </c>
      <c r="AW423" t="s">
        <v>1103</v>
      </c>
      <c r="AX423" t="s">
        <v>1103</v>
      </c>
      <c r="AY423" t="s">
        <v>4650</v>
      </c>
      <c r="AZ423" t="s">
        <v>1101</v>
      </c>
      <c r="BA423" t="s">
        <v>1105</v>
      </c>
      <c r="BB423">
        <v>150</v>
      </c>
      <c r="BC423">
        <v>422.53521126760597</v>
      </c>
      <c r="BD423" t="s">
        <v>1103</v>
      </c>
      <c r="BE423" t="s">
        <v>1103</v>
      </c>
      <c r="BF423" t="s">
        <v>4666</v>
      </c>
      <c r="BG423" t="s">
        <v>1101</v>
      </c>
      <c r="BH423" t="s">
        <v>1104</v>
      </c>
      <c r="BI423" t="s">
        <v>1105</v>
      </c>
      <c r="BJ423">
        <v>375</v>
      </c>
      <c r="BK423">
        <v>831.48558758314903</v>
      </c>
      <c r="BL423" t="s">
        <v>1103</v>
      </c>
      <c r="BM423" t="s">
        <v>1103</v>
      </c>
      <c r="BN423" t="s">
        <v>4669</v>
      </c>
      <c r="GN423" t="s">
        <v>1089</v>
      </c>
      <c r="GO423" t="s">
        <v>1089</v>
      </c>
      <c r="GQ423" t="s">
        <v>1084</v>
      </c>
      <c r="GR423" t="s">
        <v>1103</v>
      </c>
      <c r="GS423" t="s">
        <v>4740</v>
      </c>
      <c r="GT423" t="s">
        <v>1160</v>
      </c>
      <c r="GV423" t="s">
        <v>4717</v>
      </c>
      <c r="GW423" t="s">
        <v>1084</v>
      </c>
      <c r="GX423" t="s">
        <v>1110</v>
      </c>
      <c r="GY423" t="s">
        <v>1174</v>
      </c>
      <c r="HA423" t="s">
        <v>4649</v>
      </c>
      <c r="LQ423" t="s">
        <v>1112</v>
      </c>
      <c r="ML423" t="s">
        <v>1123</v>
      </c>
      <c r="MY423" t="s">
        <v>4629</v>
      </c>
      <c r="MZ423" t="s">
        <v>4629</v>
      </c>
      <c r="NA423" t="s">
        <v>4630</v>
      </c>
      <c r="NB423" t="s">
        <v>4630</v>
      </c>
      <c r="NC423" t="s">
        <v>4630</v>
      </c>
      <c r="ND423" t="s">
        <v>4630</v>
      </c>
      <c r="NE423" t="s">
        <v>4630</v>
      </c>
      <c r="NF423" t="s">
        <v>4630</v>
      </c>
      <c r="NH423" t="s">
        <v>4630</v>
      </c>
      <c r="NI423" t="s">
        <v>4630</v>
      </c>
      <c r="NJ423" t="s">
        <v>4630</v>
      </c>
      <c r="NK423" t="s">
        <v>4630</v>
      </c>
      <c r="NL423" t="s">
        <v>4630</v>
      </c>
      <c r="NM423" t="s">
        <v>4629</v>
      </c>
      <c r="NN423" t="s">
        <v>4630</v>
      </c>
      <c r="NO423" t="s">
        <v>4630</v>
      </c>
      <c r="NP423" t="s">
        <v>4630</v>
      </c>
      <c r="NQ423" t="s">
        <v>4630</v>
      </c>
      <c r="NR423" t="s">
        <v>4629</v>
      </c>
      <c r="NS423" t="s">
        <v>4630</v>
      </c>
      <c r="NT423" t="s">
        <v>4630</v>
      </c>
      <c r="NU423" t="s">
        <v>4630</v>
      </c>
      <c r="NV423" t="s">
        <v>4630</v>
      </c>
      <c r="NW423" t="s">
        <v>4630</v>
      </c>
    </row>
    <row r="424" spans="1:387" x14ac:dyDescent="0.25">
      <c r="A424">
        <v>423</v>
      </c>
      <c r="B424" t="s">
        <v>4953</v>
      </c>
      <c r="C424" t="s">
        <v>1165</v>
      </c>
      <c r="D424" t="s">
        <v>1171</v>
      </c>
      <c r="E424" t="s">
        <v>1172</v>
      </c>
      <c r="F424" t="s">
        <v>1175</v>
      </c>
      <c r="G424" t="s">
        <v>1081</v>
      </c>
      <c r="BW424" t="s">
        <v>1101</v>
      </c>
      <c r="BX424" t="s">
        <v>1106</v>
      </c>
      <c r="BY424" t="s">
        <v>1105</v>
      </c>
      <c r="BZ424">
        <v>300</v>
      </c>
      <c r="CA424">
        <v>645.16129032258095</v>
      </c>
      <c r="CB424" t="s">
        <v>1103</v>
      </c>
      <c r="CC424" t="s">
        <v>1103</v>
      </c>
      <c r="CD424" t="s">
        <v>4669</v>
      </c>
      <c r="CM424" t="s">
        <v>1101</v>
      </c>
      <c r="CN424" t="s">
        <v>1105</v>
      </c>
      <c r="CO424">
        <v>250</v>
      </c>
      <c r="CP424">
        <v>339.21302578018998</v>
      </c>
      <c r="CQ424" t="s">
        <v>1103</v>
      </c>
      <c r="CR424" t="s">
        <v>1103</v>
      </c>
      <c r="CS424" t="s">
        <v>4669</v>
      </c>
      <c r="CT424" t="s">
        <v>1101</v>
      </c>
      <c r="CU424" t="s">
        <v>1086</v>
      </c>
      <c r="CV424" t="s">
        <v>1087</v>
      </c>
      <c r="CW424">
        <v>700</v>
      </c>
      <c r="CX424">
        <v>1400</v>
      </c>
      <c r="CY424" t="s">
        <v>1103</v>
      </c>
      <c r="CZ424" t="s">
        <v>1103</v>
      </c>
      <c r="DA424" t="s">
        <v>4666</v>
      </c>
      <c r="DE424" t="s">
        <v>1101</v>
      </c>
      <c r="DF424" t="s">
        <v>1088</v>
      </c>
      <c r="DG424" t="s">
        <v>4658</v>
      </c>
      <c r="DH424" t="s">
        <v>4681</v>
      </c>
      <c r="DI424" t="s">
        <v>1103</v>
      </c>
      <c r="DJ424" t="s">
        <v>1103</v>
      </c>
      <c r="DK424" t="s">
        <v>4669</v>
      </c>
      <c r="DL424" t="s">
        <v>1101</v>
      </c>
      <c r="DM424" t="s">
        <v>4984</v>
      </c>
      <c r="DN424" t="s">
        <v>4984</v>
      </c>
      <c r="DO424" t="s">
        <v>1103</v>
      </c>
      <c r="DP424" t="s">
        <v>1103</v>
      </c>
      <c r="DQ424" t="s">
        <v>4666</v>
      </c>
      <c r="DR424" t="s">
        <v>1101</v>
      </c>
      <c r="DS424" t="s">
        <v>4737</v>
      </c>
      <c r="DT424" t="s">
        <v>4737</v>
      </c>
      <c r="DU424" t="s">
        <v>1103</v>
      </c>
      <c r="DV424" t="s">
        <v>1103</v>
      </c>
      <c r="DW424" t="s">
        <v>4669</v>
      </c>
      <c r="DX424" t="s">
        <v>1101</v>
      </c>
      <c r="DY424" t="s">
        <v>4661</v>
      </c>
      <c r="DZ424" t="s">
        <v>4661</v>
      </c>
      <c r="EA424" t="s">
        <v>1103</v>
      </c>
      <c r="EB424" t="s">
        <v>1103</v>
      </c>
      <c r="EC424" t="s">
        <v>4666</v>
      </c>
      <c r="ED424" t="s">
        <v>1101</v>
      </c>
      <c r="EE424" t="s">
        <v>4823</v>
      </c>
      <c r="EF424" t="s">
        <v>4823</v>
      </c>
      <c r="EG424" t="s">
        <v>1103</v>
      </c>
      <c r="EH424" t="s">
        <v>1103</v>
      </c>
      <c r="EI424" t="s">
        <v>4669</v>
      </c>
      <c r="EJ424" t="s">
        <v>1101</v>
      </c>
      <c r="EM424" t="s">
        <v>1103</v>
      </c>
      <c r="EN424" t="s">
        <v>1103</v>
      </c>
      <c r="EO424" t="s">
        <v>4655</v>
      </c>
      <c r="EP424" t="s">
        <v>1101</v>
      </c>
      <c r="EQ424" t="s">
        <v>4707</v>
      </c>
      <c r="ER424" t="s">
        <v>4707</v>
      </c>
      <c r="ES424" t="s">
        <v>1103</v>
      </c>
      <c r="ET424" t="s">
        <v>1103</v>
      </c>
      <c r="EU424" t="s">
        <v>4666</v>
      </c>
      <c r="GO424" t="s">
        <v>1089</v>
      </c>
      <c r="GP424" t="s">
        <v>1089</v>
      </c>
      <c r="GW424" t="s">
        <v>1084</v>
      </c>
      <c r="GX424" t="s">
        <v>1110</v>
      </c>
      <c r="GY424" t="s">
        <v>1174</v>
      </c>
      <c r="HA424" t="s">
        <v>4649</v>
      </c>
      <c r="HB424" t="s">
        <v>1084</v>
      </c>
      <c r="HC424" t="s">
        <v>1110</v>
      </c>
      <c r="HD424" t="s">
        <v>1110</v>
      </c>
      <c r="HE424" t="s">
        <v>1160</v>
      </c>
      <c r="HG424" t="s">
        <v>4676</v>
      </c>
      <c r="LQ424" t="s">
        <v>1112</v>
      </c>
      <c r="ML424" t="s">
        <v>1123</v>
      </c>
      <c r="MY424" t="s">
        <v>4629</v>
      </c>
      <c r="MZ424" t="s">
        <v>4629</v>
      </c>
      <c r="NA424" t="s">
        <v>4630</v>
      </c>
      <c r="NB424" t="s">
        <v>4630</v>
      </c>
      <c r="NC424" t="s">
        <v>4630</v>
      </c>
      <c r="ND424" t="s">
        <v>4630</v>
      </c>
      <c r="NE424" t="s">
        <v>4630</v>
      </c>
      <c r="NF424" t="s">
        <v>4630</v>
      </c>
      <c r="NH424" t="s">
        <v>4630</v>
      </c>
      <c r="NI424" t="s">
        <v>4630</v>
      </c>
      <c r="NJ424" t="s">
        <v>4630</v>
      </c>
      <c r="NK424" t="s">
        <v>4630</v>
      </c>
      <c r="NL424" t="s">
        <v>4629</v>
      </c>
      <c r="NM424" t="s">
        <v>4629</v>
      </c>
      <c r="NN424" t="s">
        <v>4630</v>
      </c>
      <c r="NO424" t="s">
        <v>4630</v>
      </c>
      <c r="NP424" t="s">
        <v>4630</v>
      </c>
      <c r="NQ424" t="s">
        <v>4630</v>
      </c>
      <c r="NR424" t="s">
        <v>4629</v>
      </c>
      <c r="NS424" t="s">
        <v>4629</v>
      </c>
      <c r="NT424" t="s">
        <v>4630</v>
      </c>
      <c r="NU424" t="s">
        <v>4630</v>
      </c>
      <c r="NV424" t="s">
        <v>4630</v>
      </c>
      <c r="NW424" t="s">
        <v>4630</v>
      </c>
    </row>
    <row r="425" spans="1:387" x14ac:dyDescent="0.25">
      <c r="A425">
        <v>424</v>
      </c>
      <c r="B425" t="s">
        <v>4953</v>
      </c>
      <c r="C425" t="s">
        <v>1165</v>
      </c>
      <c r="D425" t="s">
        <v>1171</v>
      </c>
      <c r="E425" t="s">
        <v>1172</v>
      </c>
      <c r="F425" t="s">
        <v>1175</v>
      </c>
      <c r="G425" t="s">
        <v>1081</v>
      </c>
      <c r="BW425" t="s">
        <v>1101</v>
      </c>
      <c r="BX425" t="s">
        <v>1085</v>
      </c>
      <c r="BY425" t="s">
        <v>1105</v>
      </c>
      <c r="BZ425">
        <v>325</v>
      </c>
      <c r="CA425">
        <v>810.47381546134704</v>
      </c>
      <c r="CB425" t="s">
        <v>1103</v>
      </c>
      <c r="CC425" t="s">
        <v>1103</v>
      </c>
      <c r="CD425" t="s">
        <v>4655</v>
      </c>
      <c r="CM425" t="s">
        <v>1101</v>
      </c>
      <c r="CN425" t="s">
        <v>1105</v>
      </c>
      <c r="CO425">
        <v>250</v>
      </c>
      <c r="CP425">
        <v>339.21302578018998</v>
      </c>
      <c r="CQ425" t="s">
        <v>1103</v>
      </c>
      <c r="CR425" t="s">
        <v>1103</v>
      </c>
      <c r="CS425" t="s">
        <v>4666</v>
      </c>
      <c r="CT425" t="s">
        <v>1101</v>
      </c>
      <c r="CU425" t="s">
        <v>1086</v>
      </c>
      <c r="CV425" t="s">
        <v>1087</v>
      </c>
      <c r="CW425">
        <v>700</v>
      </c>
      <c r="CX425">
        <v>1400</v>
      </c>
      <c r="CY425" t="s">
        <v>1103</v>
      </c>
      <c r="CZ425" t="s">
        <v>1103</v>
      </c>
      <c r="DA425" t="s">
        <v>4632</v>
      </c>
      <c r="DE425" t="s">
        <v>1101</v>
      </c>
      <c r="DF425" t="s">
        <v>1088</v>
      </c>
      <c r="DG425" t="s">
        <v>4642</v>
      </c>
      <c r="DH425" t="s">
        <v>4697</v>
      </c>
      <c r="DI425" t="s">
        <v>1103</v>
      </c>
      <c r="DJ425" t="s">
        <v>1103</v>
      </c>
      <c r="DK425" t="s">
        <v>4669</v>
      </c>
      <c r="DL425" t="s">
        <v>1101</v>
      </c>
      <c r="DM425" t="s">
        <v>4689</v>
      </c>
      <c r="DN425" t="s">
        <v>4689</v>
      </c>
      <c r="DO425" t="s">
        <v>1103</v>
      </c>
      <c r="DP425" t="s">
        <v>1103</v>
      </c>
      <c r="DQ425" t="s">
        <v>4666</v>
      </c>
      <c r="DR425" t="s">
        <v>1101</v>
      </c>
      <c r="DS425" t="s">
        <v>4724</v>
      </c>
      <c r="DT425" t="s">
        <v>4724</v>
      </c>
      <c r="DU425" t="s">
        <v>1103</v>
      </c>
      <c r="DV425" t="s">
        <v>1103</v>
      </c>
      <c r="DW425" t="s">
        <v>4669</v>
      </c>
      <c r="DX425" t="s">
        <v>1101</v>
      </c>
      <c r="DY425" t="s">
        <v>4638</v>
      </c>
      <c r="DZ425" t="s">
        <v>4638</v>
      </c>
      <c r="EA425" t="s">
        <v>1103</v>
      </c>
      <c r="EB425" t="s">
        <v>1103</v>
      </c>
      <c r="EC425" t="s">
        <v>4666</v>
      </c>
      <c r="ED425" t="s">
        <v>1101</v>
      </c>
      <c r="EE425" t="s">
        <v>4764</v>
      </c>
      <c r="EF425" t="s">
        <v>4764</v>
      </c>
      <c r="EG425" t="s">
        <v>1103</v>
      </c>
      <c r="EH425" t="s">
        <v>1103</v>
      </c>
      <c r="EI425" t="s">
        <v>4655</v>
      </c>
      <c r="EJ425" t="s">
        <v>1101</v>
      </c>
      <c r="EK425" t="s">
        <v>4737</v>
      </c>
      <c r="EL425" t="s">
        <v>4737</v>
      </c>
      <c r="EM425" t="s">
        <v>1103</v>
      </c>
      <c r="EN425" t="s">
        <v>1103</v>
      </c>
      <c r="EO425" t="s">
        <v>4666</v>
      </c>
      <c r="EP425" t="s">
        <v>1101</v>
      </c>
      <c r="EQ425" t="s">
        <v>4711</v>
      </c>
      <c r="ER425" t="s">
        <v>4711</v>
      </c>
      <c r="ES425" t="s">
        <v>1103</v>
      </c>
      <c r="ET425" t="s">
        <v>1103</v>
      </c>
      <c r="EU425" t="s">
        <v>4655</v>
      </c>
      <c r="GO425" t="s">
        <v>1089</v>
      </c>
      <c r="GP425" t="s">
        <v>1089</v>
      </c>
      <c r="GW425" t="s">
        <v>1084</v>
      </c>
      <c r="GX425" t="s">
        <v>1110</v>
      </c>
      <c r="GY425" t="s">
        <v>1174</v>
      </c>
      <c r="HA425" t="s">
        <v>4649</v>
      </c>
      <c r="HB425" t="s">
        <v>1084</v>
      </c>
      <c r="HC425" t="s">
        <v>1110</v>
      </c>
      <c r="HD425" t="s">
        <v>1110</v>
      </c>
      <c r="HE425" t="s">
        <v>1160</v>
      </c>
      <c r="HG425" t="s">
        <v>4717</v>
      </c>
      <c r="LQ425" t="s">
        <v>1112</v>
      </c>
      <c r="ML425" t="s">
        <v>1123</v>
      </c>
      <c r="MY425" t="s">
        <v>4629</v>
      </c>
      <c r="MZ425" t="s">
        <v>4629</v>
      </c>
      <c r="NA425" t="s">
        <v>4630</v>
      </c>
      <c r="NB425" t="s">
        <v>4630</v>
      </c>
      <c r="NC425" t="s">
        <v>4630</v>
      </c>
      <c r="ND425" t="s">
        <v>4630</v>
      </c>
      <c r="NE425" t="s">
        <v>4630</v>
      </c>
      <c r="NF425" t="s">
        <v>4630</v>
      </c>
      <c r="NH425" t="s">
        <v>4630</v>
      </c>
      <c r="NI425" t="s">
        <v>4630</v>
      </c>
      <c r="NJ425" t="s">
        <v>4630</v>
      </c>
      <c r="NK425" t="s">
        <v>4630</v>
      </c>
      <c r="NL425" t="s">
        <v>4629</v>
      </c>
      <c r="NM425" t="s">
        <v>4629</v>
      </c>
      <c r="NN425" t="s">
        <v>4630</v>
      </c>
      <c r="NO425" t="s">
        <v>4630</v>
      </c>
      <c r="NP425" t="s">
        <v>4630</v>
      </c>
      <c r="NQ425" t="s">
        <v>4630</v>
      </c>
      <c r="NR425" t="s">
        <v>4629</v>
      </c>
      <c r="NS425" t="s">
        <v>4629</v>
      </c>
      <c r="NT425" t="s">
        <v>4630</v>
      </c>
      <c r="NU425" t="s">
        <v>4630</v>
      </c>
      <c r="NV425" t="s">
        <v>4630</v>
      </c>
      <c r="NW425" t="s">
        <v>4630</v>
      </c>
    </row>
    <row r="426" spans="1:387" x14ac:dyDescent="0.25">
      <c r="A426">
        <v>425</v>
      </c>
      <c r="B426" t="s">
        <v>4953</v>
      </c>
      <c r="C426" t="s">
        <v>1165</v>
      </c>
      <c r="D426" t="s">
        <v>1171</v>
      </c>
      <c r="E426" t="s">
        <v>1172</v>
      </c>
      <c r="F426" t="s">
        <v>1176</v>
      </c>
      <c r="G426" t="s">
        <v>1081</v>
      </c>
      <c r="BW426" t="s">
        <v>1101</v>
      </c>
      <c r="BX426" t="s">
        <v>1085</v>
      </c>
      <c r="BY426" t="s">
        <v>1105</v>
      </c>
      <c r="BZ426">
        <v>350</v>
      </c>
      <c r="CA426">
        <v>872.81795511221901</v>
      </c>
      <c r="CB426" t="s">
        <v>1103</v>
      </c>
      <c r="CC426" t="s">
        <v>1103</v>
      </c>
      <c r="CD426" t="s">
        <v>4632</v>
      </c>
      <c r="CM426" t="s">
        <v>1101</v>
      </c>
      <c r="CN426" t="s">
        <v>1105</v>
      </c>
      <c r="CO426">
        <v>300</v>
      </c>
      <c r="CP426">
        <v>407.055630936228</v>
      </c>
      <c r="CQ426" t="s">
        <v>1103</v>
      </c>
      <c r="CR426" t="s">
        <v>1103</v>
      </c>
      <c r="CS426" t="s">
        <v>4655</v>
      </c>
      <c r="CT426" t="s">
        <v>1101</v>
      </c>
      <c r="CU426" t="s">
        <v>1086</v>
      </c>
      <c r="CV426" t="s">
        <v>1087</v>
      </c>
      <c r="CW426">
        <v>650</v>
      </c>
      <c r="CX426">
        <v>1300</v>
      </c>
      <c r="CY426" t="s">
        <v>1103</v>
      </c>
      <c r="CZ426" t="s">
        <v>1103</v>
      </c>
      <c r="DA426" t="s">
        <v>4632</v>
      </c>
      <c r="DE426" t="s">
        <v>1101</v>
      </c>
      <c r="DF426" t="s">
        <v>1088</v>
      </c>
      <c r="DG426" t="s">
        <v>4642</v>
      </c>
      <c r="DH426" t="s">
        <v>4697</v>
      </c>
      <c r="DI426" t="s">
        <v>1103</v>
      </c>
      <c r="DJ426" t="s">
        <v>1103</v>
      </c>
      <c r="DK426" t="s">
        <v>4666</v>
      </c>
      <c r="DL426" t="s">
        <v>1101</v>
      </c>
      <c r="DM426" t="s">
        <v>4689</v>
      </c>
      <c r="DN426" t="s">
        <v>4689</v>
      </c>
      <c r="DO426" t="s">
        <v>1103</v>
      </c>
      <c r="DP426" t="s">
        <v>1103</v>
      </c>
      <c r="DQ426" t="s">
        <v>4669</v>
      </c>
      <c r="DR426" t="s">
        <v>1101</v>
      </c>
      <c r="DS426" t="s">
        <v>4722</v>
      </c>
      <c r="DT426" t="s">
        <v>4722</v>
      </c>
      <c r="DU426" t="s">
        <v>1103</v>
      </c>
      <c r="DV426" t="s">
        <v>1103</v>
      </c>
      <c r="DW426" t="s">
        <v>4666</v>
      </c>
      <c r="DX426" t="s">
        <v>1101</v>
      </c>
      <c r="DY426" t="s">
        <v>4638</v>
      </c>
      <c r="DZ426" t="s">
        <v>4638</v>
      </c>
      <c r="EA426" t="s">
        <v>1103</v>
      </c>
      <c r="EB426" t="s">
        <v>1103</v>
      </c>
      <c r="EC426" t="s">
        <v>4655</v>
      </c>
      <c r="ED426" t="s">
        <v>1101</v>
      </c>
      <c r="EE426" t="s">
        <v>4803</v>
      </c>
      <c r="EF426" t="s">
        <v>4803</v>
      </c>
      <c r="EG426" t="s">
        <v>1103</v>
      </c>
      <c r="EH426" t="s">
        <v>1103</v>
      </c>
      <c r="EI426" t="s">
        <v>4666</v>
      </c>
      <c r="EJ426" t="s">
        <v>1101</v>
      </c>
      <c r="EK426" t="s">
        <v>4682</v>
      </c>
      <c r="EL426" t="s">
        <v>4682</v>
      </c>
      <c r="EM426" t="s">
        <v>1103</v>
      </c>
      <c r="EN426" t="s">
        <v>1103</v>
      </c>
      <c r="EO426" t="s">
        <v>4669</v>
      </c>
      <c r="EP426" t="s">
        <v>1101</v>
      </c>
      <c r="EQ426" t="s">
        <v>4709</v>
      </c>
      <c r="ER426" t="s">
        <v>4709</v>
      </c>
      <c r="ES426" t="s">
        <v>1103</v>
      </c>
      <c r="ET426" t="s">
        <v>1103</v>
      </c>
      <c r="EU426" t="s">
        <v>4632</v>
      </c>
      <c r="GO426" t="s">
        <v>1089</v>
      </c>
      <c r="GP426" t="s">
        <v>1089</v>
      </c>
      <c r="GW426" t="s">
        <v>1084</v>
      </c>
      <c r="GX426" t="s">
        <v>1110</v>
      </c>
      <c r="GY426" t="s">
        <v>1174</v>
      </c>
      <c r="HA426" t="s">
        <v>4649</v>
      </c>
      <c r="HB426" t="s">
        <v>1084</v>
      </c>
      <c r="HC426" t="s">
        <v>1110</v>
      </c>
      <c r="HD426" t="s">
        <v>1110</v>
      </c>
      <c r="HE426" t="s">
        <v>1160</v>
      </c>
      <c r="HG426" t="s">
        <v>4717</v>
      </c>
      <c r="LQ426" t="s">
        <v>1112</v>
      </c>
      <c r="ML426" t="s">
        <v>1123</v>
      </c>
      <c r="MY426" t="s">
        <v>4629</v>
      </c>
      <c r="MZ426" t="s">
        <v>4629</v>
      </c>
      <c r="NA426" t="s">
        <v>4630</v>
      </c>
      <c r="NB426" t="s">
        <v>4630</v>
      </c>
      <c r="NC426" t="s">
        <v>4630</v>
      </c>
      <c r="ND426" t="s">
        <v>4630</v>
      </c>
      <c r="NE426" t="s">
        <v>4630</v>
      </c>
      <c r="NF426" t="s">
        <v>4630</v>
      </c>
      <c r="NH426" t="s">
        <v>4630</v>
      </c>
      <c r="NI426" t="s">
        <v>4630</v>
      </c>
      <c r="NJ426" t="s">
        <v>4630</v>
      </c>
      <c r="NK426" t="s">
        <v>4630</v>
      </c>
      <c r="NL426" t="s">
        <v>4630</v>
      </c>
      <c r="NM426" t="s">
        <v>4629</v>
      </c>
      <c r="NN426" t="s">
        <v>4630</v>
      </c>
      <c r="NO426" t="s">
        <v>4630</v>
      </c>
      <c r="NP426" t="s">
        <v>4630</v>
      </c>
      <c r="NQ426" t="s">
        <v>4630</v>
      </c>
      <c r="NR426" t="s">
        <v>4629</v>
      </c>
      <c r="NS426" t="s">
        <v>4629</v>
      </c>
      <c r="NT426" t="s">
        <v>4630</v>
      </c>
      <c r="NU426" t="s">
        <v>4630</v>
      </c>
      <c r="NV426" t="s">
        <v>4630</v>
      </c>
      <c r="NW426" t="s">
        <v>4630</v>
      </c>
    </row>
    <row r="427" spans="1:387" x14ac:dyDescent="0.25">
      <c r="A427">
        <v>426</v>
      </c>
      <c r="B427" t="s">
        <v>4953</v>
      </c>
      <c r="C427" t="s">
        <v>1165</v>
      </c>
      <c r="D427" t="s">
        <v>1171</v>
      </c>
      <c r="E427" t="s">
        <v>1172</v>
      </c>
      <c r="F427" t="s">
        <v>1176</v>
      </c>
      <c r="G427" t="s">
        <v>1081</v>
      </c>
      <c r="BW427" t="s">
        <v>1101</v>
      </c>
      <c r="BX427" t="s">
        <v>1106</v>
      </c>
      <c r="BY427" t="s">
        <v>1105</v>
      </c>
      <c r="BZ427">
        <v>325</v>
      </c>
      <c r="CA427">
        <v>698.92473118279599</v>
      </c>
      <c r="CB427" t="s">
        <v>1103</v>
      </c>
      <c r="CC427" t="s">
        <v>1103</v>
      </c>
      <c r="CD427" t="s">
        <v>4655</v>
      </c>
      <c r="CM427" t="s">
        <v>1101</v>
      </c>
      <c r="CN427" t="s">
        <v>1105</v>
      </c>
      <c r="CO427">
        <v>250</v>
      </c>
      <c r="CP427">
        <v>339.21302578018998</v>
      </c>
      <c r="CQ427" t="s">
        <v>1103</v>
      </c>
      <c r="CR427" t="s">
        <v>1103</v>
      </c>
      <c r="CS427" t="s">
        <v>4655</v>
      </c>
      <c r="CT427" t="s">
        <v>1101</v>
      </c>
      <c r="CU427" t="s">
        <v>1086</v>
      </c>
      <c r="CV427" t="s">
        <v>1087</v>
      </c>
      <c r="CW427">
        <v>700</v>
      </c>
      <c r="CX427">
        <v>1400</v>
      </c>
      <c r="CY427" t="s">
        <v>1103</v>
      </c>
      <c r="CZ427" t="s">
        <v>1103</v>
      </c>
      <c r="DA427" t="s">
        <v>4632</v>
      </c>
      <c r="DE427" t="s">
        <v>1101</v>
      </c>
      <c r="DF427" t="s">
        <v>1088</v>
      </c>
      <c r="DG427" t="s">
        <v>4658</v>
      </c>
      <c r="DH427" t="s">
        <v>4681</v>
      </c>
      <c r="DI427" t="s">
        <v>1103</v>
      </c>
      <c r="DJ427" t="s">
        <v>1103</v>
      </c>
      <c r="DK427" t="s">
        <v>4669</v>
      </c>
      <c r="DL427" t="s">
        <v>1101</v>
      </c>
      <c r="DM427" t="s">
        <v>4689</v>
      </c>
      <c r="DN427" t="s">
        <v>4689</v>
      </c>
      <c r="DO427" t="s">
        <v>1103</v>
      </c>
      <c r="DP427" t="s">
        <v>1103</v>
      </c>
      <c r="DQ427" t="s">
        <v>4655</v>
      </c>
      <c r="DR427" t="s">
        <v>1101</v>
      </c>
      <c r="DS427" t="s">
        <v>4722</v>
      </c>
      <c r="DT427" t="s">
        <v>4722</v>
      </c>
      <c r="DU427" t="s">
        <v>1103</v>
      </c>
      <c r="DV427" t="s">
        <v>1103</v>
      </c>
      <c r="DW427" t="s">
        <v>4666</v>
      </c>
      <c r="DX427" t="s">
        <v>1101</v>
      </c>
      <c r="DY427" t="s">
        <v>4661</v>
      </c>
      <c r="DZ427" t="s">
        <v>4661</v>
      </c>
      <c r="EA427" t="s">
        <v>1103</v>
      </c>
      <c r="EB427" t="s">
        <v>1103</v>
      </c>
      <c r="EC427" t="s">
        <v>4669</v>
      </c>
      <c r="ED427" t="s">
        <v>1101</v>
      </c>
      <c r="EE427" t="s">
        <v>4823</v>
      </c>
      <c r="EF427" t="s">
        <v>4823</v>
      </c>
      <c r="EG427" t="s">
        <v>1103</v>
      </c>
      <c r="EH427" t="s">
        <v>1103</v>
      </c>
      <c r="EI427" t="s">
        <v>4666</v>
      </c>
      <c r="EJ427" t="s">
        <v>1101</v>
      </c>
      <c r="EK427" t="s">
        <v>4724</v>
      </c>
      <c r="EL427" t="s">
        <v>4724</v>
      </c>
      <c r="EM427" t="s">
        <v>1103</v>
      </c>
      <c r="EN427" t="s">
        <v>1103</v>
      </c>
      <c r="EO427" t="s">
        <v>4666</v>
      </c>
      <c r="EP427" t="s">
        <v>1101</v>
      </c>
      <c r="EQ427" t="s">
        <v>4765</v>
      </c>
      <c r="ER427" t="s">
        <v>4765</v>
      </c>
      <c r="ES427" t="s">
        <v>1103</v>
      </c>
      <c r="ET427" t="s">
        <v>1103</v>
      </c>
      <c r="EU427" t="s">
        <v>4655</v>
      </c>
      <c r="GO427" t="s">
        <v>1089</v>
      </c>
      <c r="GP427" t="s">
        <v>1089</v>
      </c>
      <c r="GW427" t="s">
        <v>1084</v>
      </c>
      <c r="GX427" t="s">
        <v>1110</v>
      </c>
      <c r="GY427" t="s">
        <v>1160</v>
      </c>
      <c r="HA427" t="s">
        <v>4676</v>
      </c>
      <c r="HB427" t="s">
        <v>1084</v>
      </c>
      <c r="HC427" t="s">
        <v>1110</v>
      </c>
      <c r="HD427" t="s">
        <v>1110</v>
      </c>
      <c r="HE427" t="s">
        <v>1174</v>
      </c>
      <c r="HG427" t="s">
        <v>4649</v>
      </c>
      <c r="LQ427" t="s">
        <v>1112</v>
      </c>
      <c r="ML427" t="s">
        <v>1123</v>
      </c>
      <c r="MY427" t="s">
        <v>4629</v>
      </c>
      <c r="MZ427" t="s">
        <v>4629</v>
      </c>
      <c r="NA427" t="s">
        <v>4630</v>
      </c>
      <c r="NB427" t="s">
        <v>4630</v>
      </c>
      <c r="NC427" t="s">
        <v>4630</v>
      </c>
      <c r="ND427" t="s">
        <v>4630</v>
      </c>
      <c r="NE427" t="s">
        <v>4630</v>
      </c>
      <c r="NF427" t="s">
        <v>4630</v>
      </c>
      <c r="NH427" t="s">
        <v>4630</v>
      </c>
      <c r="NI427" t="s">
        <v>4630</v>
      </c>
      <c r="NJ427" t="s">
        <v>4630</v>
      </c>
      <c r="NK427" t="s">
        <v>4630</v>
      </c>
      <c r="NL427" t="s">
        <v>4629</v>
      </c>
      <c r="NM427" t="s">
        <v>4629</v>
      </c>
      <c r="NN427" t="s">
        <v>4630</v>
      </c>
      <c r="NO427" t="s">
        <v>4630</v>
      </c>
      <c r="NP427" t="s">
        <v>4630</v>
      </c>
      <c r="NQ427" t="s">
        <v>4630</v>
      </c>
      <c r="NR427" t="s">
        <v>4629</v>
      </c>
      <c r="NS427" t="s">
        <v>4629</v>
      </c>
      <c r="NT427" t="s">
        <v>4630</v>
      </c>
      <c r="NU427" t="s">
        <v>4630</v>
      </c>
      <c r="NV427" t="s">
        <v>4630</v>
      </c>
      <c r="NW427" t="s">
        <v>4630</v>
      </c>
    </row>
    <row r="428" spans="1:387" x14ac:dyDescent="0.25">
      <c r="A428">
        <v>427</v>
      </c>
      <c r="B428" t="s">
        <v>4953</v>
      </c>
      <c r="C428" t="s">
        <v>1165</v>
      </c>
      <c r="D428" t="s">
        <v>1171</v>
      </c>
      <c r="E428" t="s">
        <v>1172</v>
      </c>
      <c r="F428" t="s">
        <v>1176</v>
      </c>
      <c r="G428" t="s">
        <v>1081</v>
      </c>
      <c r="EV428" t="s">
        <v>1101</v>
      </c>
      <c r="EW428" t="s">
        <v>4644</v>
      </c>
      <c r="EX428" t="s">
        <v>4644</v>
      </c>
      <c r="EY428" t="s">
        <v>1101</v>
      </c>
      <c r="EZ428" t="s">
        <v>4643</v>
      </c>
      <c r="FA428" t="s">
        <v>4658</v>
      </c>
      <c r="FB428" t="s">
        <v>4658</v>
      </c>
      <c r="FC428" t="s">
        <v>1101</v>
      </c>
      <c r="FD428" t="s">
        <v>1095</v>
      </c>
      <c r="FE428" t="s">
        <v>4681</v>
      </c>
      <c r="FF428" t="s">
        <v>4777</v>
      </c>
      <c r="MY428" t="s">
        <v>4629</v>
      </c>
      <c r="MZ428" t="s">
        <v>4629</v>
      </c>
      <c r="NA428" t="s">
        <v>4630</v>
      </c>
      <c r="NB428" t="s">
        <v>4630</v>
      </c>
      <c r="NC428" t="s">
        <v>4630</v>
      </c>
      <c r="ND428" t="s">
        <v>4630</v>
      </c>
      <c r="NE428" t="s">
        <v>4630</v>
      </c>
      <c r="NF428" t="s">
        <v>4630</v>
      </c>
      <c r="NH428" t="s">
        <v>4630</v>
      </c>
      <c r="NI428" t="s">
        <v>4630</v>
      </c>
      <c r="NJ428" t="s">
        <v>4630</v>
      </c>
      <c r="NK428" t="s">
        <v>4630</v>
      </c>
      <c r="NL428" t="s">
        <v>4629</v>
      </c>
      <c r="NM428" t="s">
        <v>4630</v>
      </c>
      <c r="NN428" t="s">
        <v>4630</v>
      </c>
      <c r="NO428" t="s">
        <v>4630</v>
      </c>
      <c r="NP428" t="s">
        <v>4630</v>
      </c>
      <c r="NQ428" t="s">
        <v>4630</v>
      </c>
      <c r="NR428" t="s">
        <v>4629</v>
      </c>
      <c r="NS428" t="s">
        <v>4629</v>
      </c>
      <c r="NT428" t="s">
        <v>4630</v>
      </c>
      <c r="NU428" t="s">
        <v>4630</v>
      </c>
      <c r="NV428" t="s">
        <v>4630</v>
      </c>
      <c r="NW428" t="s">
        <v>4630</v>
      </c>
    </row>
    <row r="429" spans="1:387" x14ac:dyDescent="0.25">
      <c r="A429">
        <v>428</v>
      </c>
      <c r="B429" t="s">
        <v>4953</v>
      </c>
      <c r="C429" t="s">
        <v>1165</v>
      </c>
      <c r="D429" t="s">
        <v>1171</v>
      </c>
      <c r="E429" t="s">
        <v>1172</v>
      </c>
      <c r="F429" t="s">
        <v>1173</v>
      </c>
      <c r="G429" t="s">
        <v>1081</v>
      </c>
      <c r="EV429" t="s">
        <v>1101</v>
      </c>
      <c r="EW429" t="s">
        <v>4639</v>
      </c>
      <c r="EX429" t="s">
        <v>4639</v>
      </c>
      <c r="EY429" t="s">
        <v>1101</v>
      </c>
      <c r="EZ429" t="s">
        <v>4643</v>
      </c>
      <c r="FA429" t="s">
        <v>4642</v>
      </c>
      <c r="FB429" t="s">
        <v>4642</v>
      </c>
      <c r="FC429" t="s">
        <v>1101</v>
      </c>
      <c r="FD429" t="s">
        <v>1095</v>
      </c>
      <c r="FE429" t="s">
        <v>4681</v>
      </c>
      <c r="FF429" t="s">
        <v>4777</v>
      </c>
      <c r="MY429" t="s">
        <v>4629</v>
      </c>
      <c r="MZ429" t="s">
        <v>4629</v>
      </c>
      <c r="NA429" t="s">
        <v>4630</v>
      </c>
      <c r="NB429" t="s">
        <v>4630</v>
      </c>
      <c r="NC429" t="s">
        <v>4630</v>
      </c>
      <c r="ND429" t="s">
        <v>4630</v>
      </c>
      <c r="NE429" t="s">
        <v>4630</v>
      </c>
      <c r="NF429" t="s">
        <v>4630</v>
      </c>
      <c r="NH429" t="s">
        <v>4630</v>
      </c>
      <c r="NI429" t="s">
        <v>4630</v>
      </c>
      <c r="NJ429" t="s">
        <v>4630</v>
      </c>
      <c r="NK429" t="s">
        <v>4630</v>
      </c>
      <c r="NL429" t="s">
        <v>4630</v>
      </c>
      <c r="NM429" t="s">
        <v>4629</v>
      </c>
      <c r="NN429" t="s">
        <v>4630</v>
      </c>
      <c r="NO429" t="s">
        <v>4630</v>
      </c>
      <c r="NP429" t="s">
        <v>4630</v>
      </c>
      <c r="NQ429" t="s">
        <v>4630</v>
      </c>
      <c r="NR429" t="s">
        <v>4630</v>
      </c>
      <c r="NS429" t="s">
        <v>4629</v>
      </c>
      <c r="NT429" t="s">
        <v>4630</v>
      </c>
      <c r="NU429" t="s">
        <v>4630</v>
      </c>
      <c r="NV429" t="s">
        <v>4630</v>
      </c>
      <c r="NW429" t="s">
        <v>4630</v>
      </c>
    </row>
    <row r="430" spans="1:387" x14ac:dyDescent="0.25">
      <c r="A430">
        <v>429</v>
      </c>
      <c r="B430" t="s">
        <v>4953</v>
      </c>
      <c r="C430" t="s">
        <v>1165</v>
      </c>
      <c r="D430" t="s">
        <v>1171</v>
      </c>
      <c r="E430" t="s">
        <v>1172</v>
      </c>
      <c r="F430" t="s">
        <v>1176</v>
      </c>
      <c r="G430" t="s">
        <v>1081</v>
      </c>
      <c r="EV430" t="s">
        <v>1101</v>
      </c>
      <c r="EW430" t="s">
        <v>4737</v>
      </c>
      <c r="EX430" t="s">
        <v>4737</v>
      </c>
      <c r="EY430" t="s">
        <v>1101</v>
      </c>
      <c r="EZ430" t="s">
        <v>4643</v>
      </c>
      <c r="FA430" t="s">
        <v>4642</v>
      </c>
      <c r="FB430" t="s">
        <v>4642</v>
      </c>
      <c r="FC430" t="s">
        <v>1101</v>
      </c>
      <c r="FD430" t="s">
        <v>1095</v>
      </c>
      <c r="FE430" t="s">
        <v>4681</v>
      </c>
      <c r="FF430" t="s">
        <v>4777</v>
      </c>
      <c r="MY430" t="s">
        <v>4629</v>
      </c>
      <c r="MZ430" t="s">
        <v>4629</v>
      </c>
      <c r="NA430" t="s">
        <v>4630</v>
      </c>
      <c r="NB430" t="s">
        <v>4630</v>
      </c>
      <c r="NC430" t="s">
        <v>4630</v>
      </c>
      <c r="ND430" t="s">
        <v>4630</v>
      </c>
      <c r="NE430" t="s">
        <v>4630</v>
      </c>
      <c r="NF430" t="s">
        <v>4630</v>
      </c>
      <c r="NH430" t="s">
        <v>4630</v>
      </c>
      <c r="NI430" t="s">
        <v>4630</v>
      </c>
      <c r="NJ430" t="s">
        <v>4630</v>
      </c>
      <c r="NK430" t="s">
        <v>4630</v>
      </c>
      <c r="NL430" t="s">
        <v>4630</v>
      </c>
      <c r="NM430" t="s">
        <v>4629</v>
      </c>
      <c r="NN430" t="s">
        <v>4630</v>
      </c>
      <c r="NO430" t="s">
        <v>4630</v>
      </c>
      <c r="NP430" t="s">
        <v>4630</v>
      </c>
      <c r="NQ430" t="s">
        <v>4630</v>
      </c>
      <c r="NR430" t="s">
        <v>4629</v>
      </c>
      <c r="NS430" t="s">
        <v>4629</v>
      </c>
      <c r="NT430" t="s">
        <v>4630</v>
      </c>
      <c r="NU430" t="s">
        <v>4630</v>
      </c>
      <c r="NV430" t="s">
        <v>4630</v>
      </c>
      <c r="NW430" t="s">
        <v>4630</v>
      </c>
    </row>
    <row r="431" spans="1:387" x14ac:dyDescent="0.25">
      <c r="A431">
        <v>430</v>
      </c>
      <c r="B431" t="s">
        <v>4953</v>
      </c>
      <c r="C431" t="s">
        <v>1165</v>
      </c>
      <c r="D431" t="s">
        <v>1171</v>
      </c>
      <c r="E431" t="s">
        <v>1172</v>
      </c>
      <c r="F431" t="s">
        <v>1176</v>
      </c>
      <c r="G431" t="s">
        <v>1081</v>
      </c>
      <c r="EV431" t="s">
        <v>1101</v>
      </c>
      <c r="EW431" t="s">
        <v>4737</v>
      </c>
      <c r="EX431" t="s">
        <v>4737</v>
      </c>
      <c r="EY431" t="s">
        <v>1101</v>
      </c>
      <c r="EZ431" t="s">
        <v>4643</v>
      </c>
      <c r="FA431" t="s">
        <v>4658</v>
      </c>
      <c r="FB431" t="s">
        <v>4658</v>
      </c>
      <c r="FC431" t="s">
        <v>1101</v>
      </c>
      <c r="FD431" t="s">
        <v>1095</v>
      </c>
      <c r="FE431" t="s">
        <v>4681</v>
      </c>
      <c r="FF431" t="s">
        <v>4777</v>
      </c>
      <c r="MY431" t="s">
        <v>4629</v>
      </c>
      <c r="MZ431" t="s">
        <v>4629</v>
      </c>
      <c r="NA431" t="s">
        <v>4630</v>
      </c>
      <c r="NB431" t="s">
        <v>4630</v>
      </c>
      <c r="NC431" t="s">
        <v>4630</v>
      </c>
      <c r="ND431" t="s">
        <v>4630</v>
      </c>
      <c r="NE431" t="s">
        <v>4630</v>
      </c>
      <c r="NF431" t="s">
        <v>4630</v>
      </c>
      <c r="NH431" t="s">
        <v>4630</v>
      </c>
      <c r="NI431" t="s">
        <v>4630</v>
      </c>
      <c r="NJ431" t="s">
        <v>4630</v>
      </c>
      <c r="NK431" t="s">
        <v>4630</v>
      </c>
      <c r="NL431" t="s">
        <v>4630</v>
      </c>
      <c r="NM431" t="s">
        <v>4629</v>
      </c>
      <c r="NN431" t="s">
        <v>4630</v>
      </c>
      <c r="NO431" t="s">
        <v>4630</v>
      </c>
      <c r="NP431" t="s">
        <v>4630</v>
      </c>
      <c r="NQ431" t="s">
        <v>4630</v>
      </c>
      <c r="NR431" t="s">
        <v>4629</v>
      </c>
      <c r="NS431" t="s">
        <v>4629</v>
      </c>
      <c r="NT431" t="s">
        <v>4630</v>
      </c>
      <c r="NU431" t="s">
        <v>4630</v>
      </c>
      <c r="NV431" t="s">
        <v>4630</v>
      </c>
      <c r="NW431" t="s">
        <v>4630</v>
      </c>
    </row>
    <row r="432" spans="1:387" x14ac:dyDescent="0.25">
      <c r="A432">
        <v>431</v>
      </c>
      <c r="B432" t="s">
        <v>4953</v>
      </c>
      <c r="C432" t="s">
        <v>1165</v>
      </c>
      <c r="D432" t="s">
        <v>1171</v>
      </c>
      <c r="E432" t="s">
        <v>1172</v>
      </c>
      <c r="F432" t="s">
        <v>1175</v>
      </c>
      <c r="G432" t="s">
        <v>1081</v>
      </c>
      <c r="FG432" t="s">
        <v>1101</v>
      </c>
      <c r="FH432" t="s">
        <v>4702</v>
      </c>
      <c r="FI432" t="s">
        <v>4702</v>
      </c>
      <c r="FJ432" t="s">
        <v>1101</v>
      </c>
      <c r="FK432" t="s">
        <v>4689</v>
      </c>
      <c r="FL432" t="s">
        <v>4689</v>
      </c>
      <c r="MY432" t="s">
        <v>4629</v>
      </c>
      <c r="MZ432" t="s">
        <v>4629</v>
      </c>
      <c r="NA432" t="s">
        <v>4630</v>
      </c>
      <c r="NB432" t="s">
        <v>4630</v>
      </c>
      <c r="NC432" t="s">
        <v>4630</v>
      </c>
      <c r="ND432" t="s">
        <v>4630</v>
      </c>
      <c r="NE432" t="s">
        <v>4630</v>
      </c>
      <c r="NF432" t="s">
        <v>4630</v>
      </c>
      <c r="NH432" t="s">
        <v>4630</v>
      </c>
      <c r="NI432" t="s">
        <v>4630</v>
      </c>
      <c r="NJ432" t="s">
        <v>4630</v>
      </c>
      <c r="NK432" t="s">
        <v>4630</v>
      </c>
      <c r="NL432" t="s">
        <v>4630</v>
      </c>
      <c r="NM432" t="s">
        <v>4630</v>
      </c>
      <c r="NN432" t="s">
        <v>4630</v>
      </c>
      <c r="NO432" t="s">
        <v>4630</v>
      </c>
      <c r="NP432" t="s">
        <v>4630</v>
      </c>
      <c r="NQ432" t="s">
        <v>4630</v>
      </c>
      <c r="NR432" t="s">
        <v>4629</v>
      </c>
      <c r="NS432" t="s">
        <v>4630</v>
      </c>
      <c r="NT432" t="s">
        <v>4630</v>
      </c>
      <c r="NU432" t="s">
        <v>4630</v>
      </c>
      <c r="NV432" t="s">
        <v>4630</v>
      </c>
      <c r="NW432" t="s">
        <v>4630</v>
      </c>
    </row>
    <row r="433" spans="1:387" x14ac:dyDescent="0.25">
      <c r="A433">
        <v>432</v>
      </c>
      <c r="B433" t="s">
        <v>4953</v>
      </c>
      <c r="C433" t="s">
        <v>1165</v>
      </c>
      <c r="D433" t="s">
        <v>1171</v>
      </c>
      <c r="E433" t="s">
        <v>1172</v>
      </c>
      <c r="F433" t="s">
        <v>1176</v>
      </c>
      <c r="G433" t="s">
        <v>1081</v>
      </c>
      <c r="FG433" t="s">
        <v>1101</v>
      </c>
      <c r="FH433" t="s">
        <v>4707</v>
      </c>
      <c r="FI433" t="s">
        <v>4707</v>
      </c>
      <c r="FJ433" t="s">
        <v>1101</v>
      </c>
      <c r="FK433" t="s">
        <v>4644</v>
      </c>
      <c r="FL433" t="s">
        <v>4644</v>
      </c>
      <c r="MY433" t="s">
        <v>4629</v>
      </c>
      <c r="MZ433" t="s">
        <v>4629</v>
      </c>
      <c r="NA433" t="s">
        <v>4630</v>
      </c>
      <c r="NB433" t="s">
        <v>4630</v>
      </c>
      <c r="NC433" t="s">
        <v>4630</v>
      </c>
      <c r="ND433" t="s">
        <v>4630</v>
      </c>
      <c r="NE433" t="s">
        <v>4630</v>
      </c>
      <c r="NF433" t="s">
        <v>4630</v>
      </c>
      <c r="NH433" t="s">
        <v>4630</v>
      </c>
      <c r="NI433" t="s">
        <v>4630</v>
      </c>
      <c r="NJ433" t="s">
        <v>4630</v>
      </c>
      <c r="NK433" t="s">
        <v>4630</v>
      </c>
      <c r="NL433" t="s">
        <v>4629</v>
      </c>
      <c r="NM433" t="s">
        <v>4630</v>
      </c>
      <c r="NN433" t="s">
        <v>4630</v>
      </c>
      <c r="NO433" t="s">
        <v>4630</v>
      </c>
      <c r="NP433" t="s">
        <v>4630</v>
      </c>
      <c r="NQ433" t="s">
        <v>4630</v>
      </c>
      <c r="NR433" t="s">
        <v>4630</v>
      </c>
      <c r="NS433" t="s">
        <v>4630</v>
      </c>
      <c r="NT433" t="s">
        <v>4630</v>
      </c>
      <c r="NU433" t="s">
        <v>4630</v>
      </c>
      <c r="NV433" t="s">
        <v>4630</v>
      </c>
      <c r="NW433" t="s">
        <v>4630</v>
      </c>
    </row>
    <row r="434" spans="1:387" x14ac:dyDescent="0.25">
      <c r="A434">
        <v>433</v>
      </c>
      <c r="B434" t="s">
        <v>4953</v>
      </c>
      <c r="C434" t="s">
        <v>1165</v>
      </c>
      <c r="D434" t="s">
        <v>1171</v>
      </c>
      <c r="E434" t="s">
        <v>1172</v>
      </c>
      <c r="F434" t="s">
        <v>1173</v>
      </c>
      <c r="G434" t="s">
        <v>1081</v>
      </c>
      <c r="FG434" t="s">
        <v>1101</v>
      </c>
      <c r="FJ434" t="s">
        <v>1101</v>
      </c>
      <c r="FK434" t="s">
        <v>4689</v>
      </c>
      <c r="FL434" t="s">
        <v>4689</v>
      </c>
      <c r="MY434" t="s">
        <v>4629</v>
      </c>
      <c r="MZ434" t="s">
        <v>4629</v>
      </c>
      <c r="NA434" t="s">
        <v>4630</v>
      </c>
      <c r="NB434" t="s">
        <v>4630</v>
      </c>
      <c r="NC434" t="s">
        <v>4630</v>
      </c>
      <c r="ND434" t="s">
        <v>4630</v>
      </c>
      <c r="NE434" t="s">
        <v>4630</v>
      </c>
      <c r="NF434" t="s">
        <v>4630</v>
      </c>
      <c r="NH434" t="s">
        <v>4630</v>
      </c>
      <c r="NI434" t="s">
        <v>4630</v>
      </c>
      <c r="NJ434" t="s">
        <v>4630</v>
      </c>
      <c r="NK434" t="s">
        <v>4630</v>
      </c>
      <c r="NL434" t="s">
        <v>4629</v>
      </c>
      <c r="NM434" t="s">
        <v>4629</v>
      </c>
      <c r="NN434" t="s">
        <v>4630</v>
      </c>
      <c r="NO434" t="s">
        <v>4630</v>
      </c>
      <c r="NP434" t="s">
        <v>4630</v>
      </c>
      <c r="NQ434" t="s">
        <v>4630</v>
      </c>
      <c r="NR434" t="s">
        <v>4630</v>
      </c>
      <c r="NS434" t="s">
        <v>4630</v>
      </c>
      <c r="NT434" t="s">
        <v>4630</v>
      </c>
      <c r="NU434" t="s">
        <v>4630</v>
      </c>
      <c r="NV434" t="s">
        <v>4630</v>
      </c>
      <c r="NW434" t="s">
        <v>4630</v>
      </c>
    </row>
    <row r="435" spans="1:387" x14ac:dyDescent="0.25">
      <c r="A435">
        <v>434</v>
      </c>
      <c r="B435" t="s">
        <v>4953</v>
      </c>
      <c r="C435" t="s">
        <v>1165</v>
      </c>
      <c r="D435" t="s">
        <v>1171</v>
      </c>
      <c r="E435" t="s">
        <v>1172</v>
      </c>
      <c r="F435" t="s">
        <v>1176</v>
      </c>
      <c r="G435" t="s">
        <v>1081</v>
      </c>
      <c r="FG435" t="s">
        <v>1101</v>
      </c>
      <c r="FJ435" t="s">
        <v>1101</v>
      </c>
      <c r="FK435" t="s">
        <v>4644</v>
      </c>
      <c r="FL435" t="s">
        <v>4644</v>
      </c>
      <c r="MY435" t="s">
        <v>4629</v>
      </c>
      <c r="MZ435" t="s">
        <v>4629</v>
      </c>
      <c r="NA435" t="s">
        <v>4630</v>
      </c>
      <c r="NB435" t="s">
        <v>4630</v>
      </c>
      <c r="NC435" t="s">
        <v>4630</v>
      </c>
      <c r="ND435" t="s">
        <v>4630</v>
      </c>
      <c r="NE435" t="s">
        <v>4630</v>
      </c>
      <c r="NF435" t="s">
        <v>4630</v>
      </c>
      <c r="NH435" t="s">
        <v>4630</v>
      </c>
      <c r="NI435" t="s">
        <v>4630</v>
      </c>
      <c r="NJ435" t="s">
        <v>4630</v>
      </c>
      <c r="NK435" t="s">
        <v>4630</v>
      </c>
      <c r="NL435" t="s">
        <v>4630</v>
      </c>
      <c r="NM435" t="s">
        <v>4629</v>
      </c>
      <c r="NN435" t="s">
        <v>4630</v>
      </c>
      <c r="NO435" t="s">
        <v>4630</v>
      </c>
      <c r="NP435" t="s">
        <v>4630</v>
      </c>
      <c r="NQ435" t="s">
        <v>4630</v>
      </c>
      <c r="NR435" t="s">
        <v>4630</v>
      </c>
      <c r="NS435" t="s">
        <v>4630</v>
      </c>
      <c r="NT435" t="s">
        <v>4630</v>
      </c>
      <c r="NU435" t="s">
        <v>4630</v>
      </c>
      <c r="NV435" t="s">
        <v>4630</v>
      </c>
      <c r="NW435" t="s">
        <v>4630</v>
      </c>
    </row>
    <row r="436" spans="1:387" x14ac:dyDescent="0.25">
      <c r="A436">
        <v>435</v>
      </c>
      <c r="B436" t="s">
        <v>4953</v>
      </c>
      <c r="C436" t="s">
        <v>1165</v>
      </c>
      <c r="D436" t="s">
        <v>1171</v>
      </c>
      <c r="E436" t="s">
        <v>1172</v>
      </c>
      <c r="F436" t="s">
        <v>1175</v>
      </c>
      <c r="G436" t="s">
        <v>1081</v>
      </c>
      <c r="FM436" t="s">
        <v>1101</v>
      </c>
      <c r="FN436" t="s">
        <v>4811</v>
      </c>
      <c r="FO436" t="s">
        <v>4985</v>
      </c>
      <c r="FP436" t="s">
        <v>1101</v>
      </c>
      <c r="MY436" t="s">
        <v>4629</v>
      </c>
      <c r="MZ436" t="s">
        <v>4629</v>
      </c>
      <c r="NA436" t="s">
        <v>4630</v>
      </c>
      <c r="NB436" t="s">
        <v>4630</v>
      </c>
      <c r="NC436" t="s">
        <v>4630</v>
      </c>
      <c r="ND436" t="s">
        <v>4630</v>
      </c>
      <c r="NE436" t="s">
        <v>4630</v>
      </c>
      <c r="NF436" t="s">
        <v>4630</v>
      </c>
      <c r="NH436" t="s">
        <v>4630</v>
      </c>
      <c r="NI436" t="s">
        <v>4630</v>
      </c>
      <c r="NJ436" t="s">
        <v>4630</v>
      </c>
      <c r="NK436" t="s">
        <v>4630</v>
      </c>
      <c r="NL436" t="s">
        <v>4630</v>
      </c>
      <c r="NM436" t="s">
        <v>4630</v>
      </c>
      <c r="NN436" t="s">
        <v>4630</v>
      </c>
      <c r="NO436" t="s">
        <v>4630</v>
      </c>
      <c r="NP436" t="s">
        <v>4630</v>
      </c>
      <c r="NQ436" t="s">
        <v>4630</v>
      </c>
      <c r="NR436" t="s">
        <v>4629</v>
      </c>
      <c r="NS436" t="s">
        <v>4630</v>
      </c>
      <c r="NT436" t="s">
        <v>4630</v>
      </c>
      <c r="NU436" t="s">
        <v>4630</v>
      </c>
      <c r="NV436" t="s">
        <v>4630</v>
      </c>
      <c r="NW436" t="s">
        <v>4630</v>
      </c>
    </row>
    <row r="437" spans="1:387" x14ac:dyDescent="0.25">
      <c r="A437">
        <v>436</v>
      </c>
      <c r="B437" t="s">
        <v>4953</v>
      </c>
      <c r="C437" t="s">
        <v>1165</v>
      </c>
      <c r="D437" t="s">
        <v>1171</v>
      </c>
      <c r="E437" t="s">
        <v>1172</v>
      </c>
      <c r="F437" t="s">
        <v>1175</v>
      </c>
      <c r="G437" t="s">
        <v>1081</v>
      </c>
      <c r="FM437" t="s">
        <v>1101</v>
      </c>
      <c r="FN437" t="s">
        <v>4811</v>
      </c>
      <c r="FO437" t="s">
        <v>4858</v>
      </c>
      <c r="FP437" t="s">
        <v>1101</v>
      </c>
      <c r="MY437" t="s">
        <v>4629</v>
      </c>
      <c r="MZ437" t="s">
        <v>4629</v>
      </c>
      <c r="NA437" t="s">
        <v>4630</v>
      </c>
      <c r="NB437" t="s">
        <v>4630</v>
      </c>
      <c r="NC437" t="s">
        <v>4630</v>
      </c>
      <c r="ND437" t="s">
        <v>4630</v>
      </c>
      <c r="NE437" t="s">
        <v>4630</v>
      </c>
      <c r="NF437" t="s">
        <v>4630</v>
      </c>
      <c r="NH437" t="s">
        <v>4630</v>
      </c>
      <c r="NI437" t="s">
        <v>4630</v>
      </c>
      <c r="NJ437" t="s">
        <v>4630</v>
      </c>
      <c r="NK437" t="s">
        <v>4630</v>
      </c>
      <c r="NL437" t="s">
        <v>4630</v>
      </c>
      <c r="NM437" t="s">
        <v>4629</v>
      </c>
      <c r="NN437" t="s">
        <v>4630</v>
      </c>
      <c r="NO437" t="s">
        <v>4630</v>
      </c>
      <c r="NP437" t="s">
        <v>4630</v>
      </c>
      <c r="NQ437" t="s">
        <v>4630</v>
      </c>
      <c r="NR437" t="s">
        <v>4630</v>
      </c>
      <c r="NS437" t="s">
        <v>4630</v>
      </c>
      <c r="NT437" t="s">
        <v>4630</v>
      </c>
      <c r="NU437" t="s">
        <v>4630</v>
      </c>
      <c r="NV437" t="s">
        <v>4630</v>
      </c>
      <c r="NW437" t="s">
        <v>4630</v>
      </c>
    </row>
    <row r="438" spans="1:387" x14ac:dyDescent="0.25">
      <c r="A438">
        <v>437</v>
      </c>
      <c r="B438" t="s">
        <v>4953</v>
      </c>
      <c r="C438" t="s">
        <v>1165</v>
      </c>
      <c r="D438" t="s">
        <v>1171</v>
      </c>
      <c r="E438" t="s">
        <v>1172</v>
      </c>
      <c r="F438" t="s">
        <v>1175</v>
      </c>
      <c r="G438" t="s">
        <v>1081</v>
      </c>
    </row>
    <row r="439" spans="1:387" x14ac:dyDescent="0.25">
      <c r="A439">
        <v>438</v>
      </c>
      <c r="B439" t="s">
        <v>4953</v>
      </c>
      <c r="C439" t="s">
        <v>1165</v>
      </c>
      <c r="D439" t="s">
        <v>1171</v>
      </c>
      <c r="E439" t="s">
        <v>1172</v>
      </c>
      <c r="F439" t="s">
        <v>1175</v>
      </c>
      <c r="G439" t="s">
        <v>1081</v>
      </c>
    </row>
    <row r="440" spans="1:387" x14ac:dyDescent="0.25">
      <c r="A440">
        <v>439</v>
      </c>
      <c r="B440" t="s">
        <v>4953</v>
      </c>
      <c r="C440" t="s">
        <v>1165</v>
      </c>
      <c r="D440" t="s">
        <v>1171</v>
      </c>
      <c r="E440" t="s">
        <v>1172</v>
      </c>
      <c r="F440" t="s">
        <v>1175</v>
      </c>
      <c r="G440" t="s">
        <v>1081</v>
      </c>
      <c r="P440" t="s">
        <v>1101</v>
      </c>
      <c r="Q440" t="s">
        <v>1094</v>
      </c>
      <c r="R440" t="s">
        <v>1146</v>
      </c>
      <c r="S440" t="s">
        <v>4706</v>
      </c>
      <c r="T440" t="s">
        <v>4706</v>
      </c>
      <c r="U440" t="s">
        <v>1103</v>
      </c>
      <c r="V440" t="s">
        <v>1103</v>
      </c>
      <c r="W440" t="s">
        <v>4632</v>
      </c>
      <c r="AE440" t="s">
        <v>1101</v>
      </c>
      <c r="AF440" t="s">
        <v>1146</v>
      </c>
      <c r="AG440" t="s">
        <v>4711</v>
      </c>
      <c r="AH440" t="s">
        <v>4711</v>
      </c>
      <c r="AI440" t="s">
        <v>1103</v>
      </c>
      <c r="AJ440" t="s">
        <v>1103</v>
      </c>
      <c r="AK440" t="s">
        <v>4650</v>
      </c>
      <c r="BO440" t="s">
        <v>1101</v>
      </c>
      <c r="BP440" t="s">
        <v>1104</v>
      </c>
      <c r="BQ440" t="s">
        <v>1146</v>
      </c>
      <c r="BR440" t="s">
        <v>4862</v>
      </c>
      <c r="BS440" t="s">
        <v>4862</v>
      </c>
      <c r="BT440" t="s">
        <v>1103</v>
      </c>
      <c r="BU440" t="s">
        <v>1103</v>
      </c>
      <c r="BV440" t="s">
        <v>4655</v>
      </c>
      <c r="CE440" t="s">
        <v>1101</v>
      </c>
      <c r="CF440" t="s">
        <v>1106</v>
      </c>
      <c r="CG440" t="s">
        <v>1146</v>
      </c>
      <c r="CH440" t="s">
        <v>4849</v>
      </c>
      <c r="CI440" t="s">
        <v>4849</v>
      </c>
      <c r="CJ440" t="s">
        <v>1103</v>
      </c>
      <c r="CK440" t="s">
        <v>1103</v>
      </c>
      <c r="CL440" t="s">
        <v>4632</v>
      </c>
      <c r="GN440" t="s">
        <v>1089</v>
      </c>
      <c r="GO440" t="s">
        <v>1089</v>
      </c>
      <c r="GQ440" t="s">
        <v>1084</v>
      </c>
      <c r="GR440" t="s">
        <v>1103</v>
      </c>
      <c r="GS440" t="s">
        <v>4740</v>
      </c>
      <c r="GT440" t="s">
        <v>1160</v>
      </c>
      <c r="GV440" t="s">
        <v>4717</v>
      </c>
      <c r="GW440" t="s">
        <v>1084</v>
      </c>
      <c r="GX440" t="s">
        <v>1110</v>
      </c>
      <c r="GY440" t="s">
        <v>1174</v>
      </c>
      <c r="HA440" t="s">
        <v>4649</v>
      </c>
      <c r="LQ440" t="s">
        <v>1112</v>
      </c>
      <c r="MY440" t="s">
        <v>4629</v>
      </c>
      <c r="MZ440" t="s">
        <v>4629</v>
      </c>
      <c r="NA440" t="s">
        <v>4630</v>
      </c>
      <c r="NB440" t="s">
        <v>4630</v>
      </c>
      <c r="NC440" t="s">
        <v>4630</v>
      </c>
      <c r="ND440" t="s">
        <v>4630</v>
      </c>
      <c r="NE440" t="s">
        <v>4630</v>
      </c>
      <c r="NF440" t="s">
        <v>4630</v>
      </c>
      <c r="NH440" t="s">
        <v>4630</v>
      </c>
      <c r="NI440" t="s">
        <v>4630</v>
      </c>
      <c r="NJ440" t="s">
        <v>4630</v>
      </c>
      <c r="NK440" t="s">
        <v>4630</v>
      </c>
      <c r="NL440" t="s">
        <v>4630</v>
      </c>
      <c r="NM440" t="s">
        <v>4629</v>
      </c>
      <c r="NN440" t="s">
        <v>4630</v>
      </c>
      <c r="NO440" t="s">
        <v>4630</v>
      </c>
      <c r="NP440" t="s">
        <v>4630</v>
      </c>
      <c r="NQ440" t="s">
        <v>4630</v>
      </c>
      <c r="NR440" t="s">
        <v>4629</v>
      </c>
      <c r="NS440" t="s">
        <v>4630</v>
      </c>
      <c r="NT440" t="s">
        <v>4630</v>
      </c>
      <c r="NU440" t="s">
        <v>4630</v>
      </c>
      <c r="NV440" t="s">
        <v>4630</v>
      </c>
      <c r="NW440" t="s">
        <v>4630</v>
      </c>
    </row>
    <row r="441" spans="1:387" x14ac:dyDescent="0.25">
      <c r="A441">
        <v>440</v>
      </c>
      <c r="B441" t="s">
        <v>4953</v>
      </c>
      <c r="C441" t="s">
        <v>1165</v>
      </c>
      <c r="D441" t="s">
        <v>1171</v>
      </c>
      <c r="E441" t="s">
        <v>1172</v>
      </c>
      <c r="F441" t="s">
        <v>1176</v>
      </c>
      <c r="G441" t="s">
        <v>1081</v>
      </c>
      <c r="P441" t="s">
        <v>1101</v>
      </c>
      <c r="Q441" t="s">
        <v>1094</v>
      </c>
      <c r="R441" t="s">
        <v>1146</v>
      </c>
      <c r="S441" t="s">
        <v>4711</v>
      </c>
      <c r="T441" t="s">
        <v>4711</v>
      </c>
      <c r="U441" t="s">
        <v>1103</v>
      </c>
      <c r="V441" t="s">
        <v>1103</v>
      </c>
      <c r="W441" t="s">
        <v>4632</v>
      </c>
      <c r="AE441" t="s">
        <v>1101</v>
      </c>
      <c r="AF441" t="s">
        <v>1146</v>
      </c>
      <c r="AG441" t="s">
        <v>4711</v>
      </c>
      <c r="AH441" t="s">
        <v>4711</v>
      </c>
      <c r="AI441" t="s">
        <v>1103</v>
      </c>
      <c r="AJ441" t="s">
        <v>1103</v>
      </c>
      <c r="AK441" t="s">
        <v>4632</v>
      </c>
      <c r="BO441" t="s">
        <v>1101</v>
      </c>
      <c r="BP441" t="s">
        <v>1104</v>
      </c>
      <c r="BQ441" t="s">
        <v>1146</v>
      </c>
      <c r="BR441" t="s">
        <v>4864</v>
      </c>
      <c r="BS441" t="s">
        <v>4864</v>
      </c>
      <c r="BT441" t="s">
        <v>1103</v>
      </c>
      <c r="BU441" t="s">
        <v>1103</v>
      </c>
      <c r="BV441" t="s">
        <v>4655</v>
      </c>
      <c r="CE441" t="s">
        <v>1101</v>
      </c>
      <c r="CF441" t="s">
        <v>1085</v>
      </c>
      <c r="CG441" t="s">
        <v>1146</v>
      </c>
      <c r="CH441" t="s">
        <v>4803</v>
      </c>
      <c r="CI441" t="s">
        <v>4803</v>
      </c>
      <c r="CJ441" t="s">
        <v>1103</v>
      </c>
      <c r="CK441" t="s">
        <v>1103</v>
      </c>
      <c r="CL441" t="s">
        <v>4655</v>
      </c>
      <c r="GN441" t="s">
        <v>1089</v>
      </c>
      <c r="GO441" t="s">
        <v>1089</v>
      </c>
      <c r="GQ441" t="s">
        <v>1084</v>
      </c>
      <c r="GR441" t="s">
        <v>1103</v>
      </c>
      <c r="GS441" t="s">
        <v>4740</v>
      </c>
      <c r="GT441" t="s">
        <v>1174</v>
      </c>
      <c r="GV441" t="s">
        <v>4649</v>
      </c>
      <c r="GW441" t="s">
        <v>1084</v>
      </c>
      <c r="GX441" t="s">
        <v>1110</v>
      </c>
      <c r="GY441" t="s">
        <v>1160</v>
      </c>
      <c r="HA441" t="s">
        <v>4676</v>
      </c>
      <c r="LQ441" t="s">
        <v>1112</v>
      </c>
      <c r="MY441" t="s">
        <v>4629</v>
      </c>
      <c r="MZ441" t="s">
        <v>4629</v>
      </c>
      <c r="NA441" t="s">
        <v>4630</v>
      </c>
      <c r="NB441" t="s">
        <v>4630</v>
      </c>
      <c r="NC441" t="s">
        <v>4630</v>
      </c>
      <c r="ND441" t="s">
        <v>4630</v>
      </c>
      <c r="NE441" t="s">
        <v>4630</v>
      </c>
      <c r="NF441" t="s">
        <v>4630</v>
      </c>
      <c r="NH441" t="s">
        <v>4630</v>
      </c>
      <c r="NI441" t="s">
        <v>4630</v>
      </c>
      <c r="NJ441" t="s">
        <v>4630</v>
      </c>
      <c r="NK441" t="s">
        <v>4630</v>
      </c>
      <c r="NL441" t="s">
        <v>4630</v>
      </c>
      <c r="NM441" t="s">
        <v>4630</v>
      </c>
      <c r="NN441" t="s">
        <v>4630</v>
      </c>
      <c r="NO441" t="s">
        <v>4630</v>
      </c>
      <c r="NP441" t="s">
        <v>4630</v>
      </c>
      <c r="NQ441" t="s">
        <v>4630</v>
      </c>
      <c r="NR441" t="s">
        <v>4629</v>
      </c>
      <c r="NS441" t="s">
        <v>4630</v>
      </c>
      <c r="NT441" t="s">
        <v>4630</v>
      </c>
      <c r="NU441" t="s">
        <v>4630</v>
      </c>
      <c r="NV441" t="s">
        <v>4630</v>
      </c>
      <c r="NW441" t="s">
        <v>4630</v>
      </c>
    </row>
    <row r="442" spans="1:387" x14ac:dyDescent="0.25">
      <c r="A442">
        <v>441</v>
      </c>
      <c r="B442" t="s">
        <v>4953</v>
      </c>
      <c r="C442" t="s">
        <v>1113</v>
      </c>
      <c r="D442" t="s">
        <v>1114</v>
      </c>
      <c r="E442" t="s">
        <v>1145</v>
      </c>
      <c r="F442" t="s">
        <v>4749</v>
      </c>
      <c r="G442" t="s">
        <v>1081</v>
      </c>
      <c r="H442" t="s">
        <v>1082</v>
      </c>
      <c r="I442" t="s">
        <v>1129</v>
      </c>
      <c r="J442" t="s">
        <v>1083</v>
      </c>
      <c r="K442">
        <v>500</v>
      </c>
      <c r="L442">
        <v>500</v>
      </c>
      <c r="M442" t="s">
        <v>1103</v>
      </c>
      <c r="N442" t="s">
        <v>1084</v>
      </c>
      <c r="O442" t="s">
        <v>4632</v>
      </c>
      <c r="X442" t="s">
        <v>1082</v>
      </c>
      <c r="Y442" t="s">
        <v>1083</v>
      </c>
      <c r="Z442" t="s">
        <v>4642</v>
      </c>
      <c r="AA442">
        <v>500</v>
      </c>
      <c r="AB442" t="s">
        <v>1103</v>
      </c>
      <c r="AC442" t="s">
        <v>1084</v>
      </c>
      <c r="AD442" t="s">
        <v>4650</v>
      </c>
      <c r="AL442" t="s">
        <v>1101</v>
      </c>
      <c r="AM442" t="s">
        <v>1083</v>
      </c>
      <c r="AN442">
        <v>500</v>
      </c>
      <c r="AO442">
        <v>500</v>
      </c>
      <c r="AP442" t="s">
        <v>1103</v>
      </c>
      <c r="AQ442" t="s">
        <v>1084</v>
      </c>
      <c r="AR442" t="s">
        <v>4650</v>
      </c>
      <c r="AS442" t="s">
        <v>1101</v>
      </c>
      <c r="AT442" t="s">
        <v>1083</v>
      </c>
      <c r="AU442">
        <v>300</v>
      </c>
      <c r="AV442">
        <v>300</v>
      </c>
      <c r="AW442" t="s">
        <v>1103</v>
      </c>
      <c r="AX442" t="s">
        <v>1103</v>
      </c>
      <c r="AY442" t="s">
        <v>4674</v>
      </c>
      <c r="AZ442" t="s">
        <v>1101</v>
      </c>
      <c r="BD442" t="s">
        <v>1084</v>
      </c>
      <c r="BE442" t="s">
        <v>1103</v>
      </c>
      <c r="BF442" t="s">
        <v>4664</v>
      </c>
      <c r="BG442" t="s">
        <v>1101</v>
      </c>
      <c r="BL442" t="s">
        <v>1103</v>
      </c>
      <c r="BM442" t="s">
        <v>1103</v>
      </c>
      <c r="BN442" t="s">
        <v>4674</v>
      </c>
      <c r="BW442" t="s">
        <v>1101</v>
      </c>
      <c r="BX442" t="s">
        <v>1106</v>
      </c>
      <c r="BY442" t="s">
        <v>1083</v>
      </c>
      <c r="BZ442">
        <v>400</v>
      </c>
      <c r="CA442">
        <v>400</v>
      </c>
      <c r="CB442" t="s">
        <v>1103</v>
      </c>
      <c r="CC442" t="s">
        <v>1103</v>
      </c>
      <c r="CD442" t="s">
        <v>4650</v>
      </c>
      <c r="CM442" t="s">
        <v>1101</v>
      </c>
      <c r="CN442" t="s">
        <v>4750</v>
      </c>
      <c r="CO442">
        <v>100</v>
      </c>
      <c r="CP442">
        <v>500</v>
      </c>
      <c r="CQ442" t="s">
        <v>1084</v>
      </c>
      <c r="CR442" t="s">
        <v>1084</v>
      </c>
      <c r="CS442" t="s">
        <v>4648</v>
      </c>
      <c r="CT442" t="s">
        <v>1101</v>
      </c>
      <c r="CU442" t="s">
        <v>1086</v>
      </c>
      <c r="CV442" t="s">
        <v>1087</v>
      </c>
      <c r="CW442">
        <v>500</v>
      </c>
      <c r="CX442">
        <v>1000</v>
      </c>
      <c r="CY442" t="s">
        <v>1103</v>
      </c>
      <c r="CZ442" t="s">
        <v>1084</v>
      </c>
      <c r="DA442" t="s">
        <v>4674</v>
      </c>
      <c r="DE442" t="s">
        <v>1101</v>
      </c>
      <c r="DF442" t="s">
        <v>1140</v>
      </c>
      <c r="DG442" t="s">
        <v>4660</v>
      </c>
      <c r="DH442" t="s">
        <v>4660</v>
      </c>
      <c r="DI442" t="s">
        <v>1103</v>
      </c>
      <c r="DJ442" t="s">
        <v>1103</v>
      </c>
      <c r="DK442" t="s">
        <v>4629</v>
      </c>
      <c r="DL442" t="s">
        <v>1101</v>
      </c>
      <c r="DO442" t="s">
        <v>1103</v>
      </c>
      <c r="DP442" t="s">
        <v>1103</v>
      </c>
      <c r="DQ442" t="s">
        <v>4632</v>
      </c>
      <c r="DR442" t="s">
        <v>1101</v>
      </c>
      <c r="DS442" t="s">
        <v>4637</v>
      </c>
      <c r="DT442" t="s">
        <v>4637</v>
      </c>
      <c r="DU442" t="s">
        <v>1103</v>
      </c>
      <c r="DV442" t="s">
        <v>1103</v>
      </c>
      <c r="DW442" t="s">
        <v>4650</v>
      </c>
      <c r="DX442" t="s">
        <v>1101</v>
      </c>
      <c r="DY442" t="s">
        <v>4681</v>
      </c>
      <c r="DZ442" t="s">
        <v>4681</v>
      </c>
      <c r="EA442" t="s">
        <v>1084</v>
      </c>
      <c r="EB442" t="s">
        <v>1084</v>
      </c>
      <c r="EC442" t="s">
        <v>4632</v>
      </c>
      <c r="ED442" t="s">
        <v>1101</v>
      </c>
      <c r="EE442" t="s">
        <v>4637</v>
      </c>
      <c r="EF442" t="s">
        <v>4637</v>
      </c>
      <c r="EG442" t="s">
        <v>1084</v>
      </c>
      <c r="EH442" t="s">
        <v>1084</v>
      </c>
      <c r="EI442" t="s">
        <v>4648</v>
      </c>
      <c r="EJ442" t="s">
        <v>1101</v>
      </c>
      <c r="EK442" t="s">
        <v>4689</v>
      </c>
      <c r="EL442" t="s">
        <v>4689</v>
      </c>
      <c r="EM442" t="s">
        <v>1084</v>
      </c>
      <c r="EN442" t="s">
        <v>1084</v>
      </c>
      <c r="EO442" t="s">
        <v>4650</v>
      </c>
      <c r="EP442" t="s">
        <v>1101</v>
      </c>
      <c r="EQ442" t="s">
        <v>4724</v>
      </c>
      <c r="ER442" t="s">
        <v>4724</v>
      </c>
      <c r="ES442" t="s">
        <v>1084</v>
      </c>
      <c r="ET442" t="s">
        <v>1084</v>
      </c>
      <c r="EU442" t="s">
        <v>4632</v>
      </c>
      <c r="EV442" t="s">
        <v>1101</v>
      </c>
      <c r="EW442" t="s">
        <v>4642</v>
      </c>
      <c r="EX442" t="s">
        <v>4642</v>
      </c>
      <c r="EY442" t="s">
        <v>1101</v>
      </c>
      <c r="EZ442" t="s">
        <v>4643</v>
      </c>
      <c r="FA442" t="s">
        <v>4642</v>
      </c>
      <c r="FB442" t="s">
        <v>4642</v>
      </c>
      <c r="FC442" t="s">
        <v>1101</v>
      </c>
      <c r="FD442" t="s">
        <v>1116</v>
      </c>
      <c r="FE442" t="s">
        <v>4681</v>
      </c>
      <c r="FF442" t="s">
        <v>4687</v>
      </c>
      <c r="GN442" t="s">
        <v>1089</v>
      </c>
      <c r="GO442" t="s">
        <v>1089</v>
      </c>
      <c r="GP442" t="s">
        <v>1089</v>
      </c>
      <c r="GQ442" t="s">
        <v>1084</v>
      </c>
      <c r="GR442" t="s">
        <v>1084</v>
      </c>
      <c r="GS442" t="s">
        <v>1194</v>
      </c>
      <c r="GT442" t="s">
        <v>1109</v>
      </c>
      <c r="GV442" t="s">
        <v>4664</v>
      </c>
      <c r="GW442" t="s">
        <v>1084</v>
      </c>
      <c r="GX442" t="s">
        <v>1110</v>
      </c>
      <c r="GY442" t="s">
        <v>1109</v>
      </c>
      <c r="HA442" t="s">
        <v>4643</v>
      </c>
      <c r="HB442" t="s">
        <v>1084</v>
      </c>
      <c r="HC442" t="s">
        <v>1110</v>
      </c>
      <c r="HD442" t="s">
        <v>1110</v>
      </c>
      <c r="HE442" t="s">
        <v>1109</v>
      </c>
      <c r="HG442" t="s">
        <v>4664</v>
      </c>
      <c r="LX442" t="s">
        <v>1197</v>
      </c>
      <c r="MY442" t="s">
        <v>4629</v>
      </c>
      <c r="MZ442" t="s">
        <v>4630</v>
      </c>
      <c r="NA442" t="s">
        <v>4630</v>
      </c>
      <c r="NB442" t="s">
        <v>4630</v>
      </c>
      <c r="NC442" t="s">
        <v>4630</v>
      </c>
      <c r="ND442" t="s">
        <v>4630</v>
      </c>
      <c r="NE442" t="s">
        <v>4630</v>
      </c>
      <c r="NF442" t="s">
        <v>4630</v>
      </c>
      <c r="NH442" t="s">
        <v>4629</v>
      </c>
      <c r="NI442" t="s">
        <v>4630</v>
      </c>
      <c r="NJ442" t="s">
        <v>4630</v>
      </c>
      <c r="NK442" t="s">
        <v>4630</v>
      </c>
      <c r="NL442" t="s">
        <v>4630</v>
      </c>
      <c r="NM442" t="s">
        <v>4630</v>
      </c>
      <c r="NN442" t="s">
        <v>4630</v>
      </c>
      <c r="NO442" t="s">
        <v>4630</v>
      </c>
      <c r="NP442" t="s">
        <v>4630</v>
      </c>
      <c r="NQ442" t="s">
        <v>4630</v>
      </c>
      <c r="NR442" t="s">
        <v>4630</v>
      </c>
      <c r="NS442" t="s">
        <v>4630</v>
      </c>
      <c r="NT442" t="s">
        <v>4630</v>
      </c>
      <c r="NU442" t="s">
        <v>4630</v>
      </c>
      <c r="NV442" t="s">
        <v>4630</v>
      </c>
      <c r="NW442" t="s">
        <v>4630</v>
      </c>
    </row>
    <row r="443" spans="1:387" x14ac:dyDescent="0.25">
      <c r="A443">
        <v>442</v>
      </c>
      <c r="B443" t="s">
        <v>4953</v>
      </c>
      <c r="C443" t="s">
        <v>1113</v>
      </c>
      <c r="D443" t="s">
        <v>1114</v>
      </c>
      <c r="E443" t="s">
        <v>1145</v>
      </c>
      <c r="F443" t="s">
        <v>4749</v>
      </c>
      <c r="G443" t="s">
        <v>1081</v>
      </c>
      <c r="H443" t="s">
        <v>1082</v>
      </c>
      <c r="I443" t="s">
        <v>1094</v>
      </c>
      <c r="J443" t="s">
        <v>1083</v>
      </c>
      <c r="K443">
        <v>500</v>
      </c>
      <c r="L443">
        <v>500</v>
      </c>
      <c r="M443" t="s">
        <v>1084</v>
      </c>
      <c r="N443" t="s">
        <v>1103</v>
      </c>
      <c r="O443" t="s">
        <v>4674</v>
      </c>
      <c r="X443" t="s">
        <v>1082</v>
      </c>
      <c r="Y443" t="s">
        <v>1083</v>
      </c>
      <c r="Z443" t="s">
        <v>4684</v>
      </c>
      <c r="AA443">
        <v>400</v>
      </c>
      <c r="AB443" t="s">
        <v>1084</v>
      </c>
      <c r="AC443" t="s">
        <v>1103</v>
      </c>
      <c r="AD443" t="s">
        <v>4632</v>
      </c>
      <c r="AL443" t="s">
        <v>1101</v>
      </c>
      <c r="AM443" t="s">
        <v>1083</v>
      </c>
      <c r="AN443">
        <v>600</v>
      </c>
      <c r="AO443">
        <v>600</v>
      </c>
      <c r="AP443" t="s">
        <v>1103</v>
      </c>
      <c r="AQ443" t="s">
        <v>1103</v>
      </c>
      <c r="AR443" t="s">
        <v>4664</v>
      </c>
      <c r="AS443" t="s">
        <v>1101</v>
      </c>
      <c r="AW443" t="s">
        <v>1103</v>
      </c>
      <c r="AX443" t="s">
        <v>1103</v>
      </c>
      <c r="AY443" t="s">
        <v>4738</v>
      </c>
      <c r="AZ443" t="s">
        <v>1101</v>
      </c>
      <c r="BA443" t="s">
        <v>1083</v>
      </c>
      <c r="BB443">
        <v>500</v>
      </c>
      <c r="BC443">
        <v>500</v>
      </c>
      <c r="BD443" t="s">
        <v>1103</v>
      </c>
      <c r="BE443" t="s">
        <v>1103</v>
      </c>
      <c r="BF443" t="s">
        <v>4817</v>
      </c>
      <c r="BG443" t="s">
        <v>1101</v>
      </c>
      <c r="BH443" t="s">
        <v>1104</v>
      </c>
      <c r="BI443" t="s">
        <v>1083</v>
      </c>
      <c r="BJ443">
        <v>250</v>
      </c>
      <c r="BK443">
        <v>250</v>
      </c>
      <c r="BL443" t="s">
        <v>1103</v>
      </c>
      <c r="BM443" t="s">
        <v>1103</v>
      </c>
      <c r="BN443" t="s">
        <v>4650</v>
      </c>
      <c r="BW443" t="s">
        <v>1101</v>
      </c>
      <c r="BX443" t="s">
        <v>1106</v>
      </c>
      <c r="BY443" t="s">
        <v>1083</v>
      </c>
      <c r="BZ443">
        <v>500</v>
      </c>
      <c r="CA443">
        <v>500</v>
      </c>
      <c r="CB443" t="s">
        <v>1103</v>
      </c>
      <c r="CC443" t="s">
        <v>1103</v>
      </c>
      <c r="CD443" t="s">
        <v>4738</v>
      </c>
      <c r="CM443" t="s">
        <v>1101</v>
      </c>
      <c r="CN443" t="s">
        <v>4750</v>
      </c>
      <c r="CO443">
        <v>100</v>
      </c>
      <c r="CP443">
        <v>500</v>
      </c>
      <c r="CQ443" t="s">
        <v>1084</v>
      </c>
      <c r="CR443" t="s">
        <v>1084</v>
      </c>
      <c r="CS443" t="s">
        <v>4666</v>
      </c>
      <c r="CT443" t="s">
        <v>1101</v>
      </c>
      <c r="CU443" t="s">
        <v>1086</v>
      </c>
      <c r="CV443" t="s">
        <v>1087</v>
      </c>
      <c r="CW443">
        <v>600</v>
      </c>
      <c r="CX443">
        <v>1200</v>
      </c>
      <c r="CY443" t="s">
        <v>1103</v>
      </c>
      <c r="CZ443" t="s">
        <v>1103</v>
      </c>
      <c r="DA443" t="s">
        <v>4632</v>
      </c>
      <c r="DE443" t="s">
        <v>1101</v>
      </c>
      <c r="DF443" t="s">
        <v>1140</v>
      </c>
      <c r="DG443" t="s">
        <v>4660</v>
      </c>
      <c r="DH443" t="s">
        <v>4660</v>
      </c>
      <c r="DI443" t="s">
        <v>1103</v>
      </c>
      <c r="DJ443" t="s">
        <v>1103</v>
      </c>
      <c r="DK443" t="s">
        <v>4674</v>
      </c>
      <c r="DL443" t="s">
        <v>1101</v>
      </c>
      <c r="DM443" t="s">
        <v>4636</v>
      </c>
      <c r="DN443" t="s">
        <v>4636</v>
      </c>
      <c r="DO443" t="s">
        <v>1103</v>
      </c>
      <c r="DP443" t="s">
        <v>1084</v>
      </c>
      <c r="DQ443" t="s">
        <v>4632</v>
      </c>
      <c r="DR443" t="s">
        <v>1101</v>
      </c>
      <c r="DS443" t="s">
        <v>4637</v>
      </c>
      <c r="DT443" t="s">
        <v>4637</v>
      </c>
      <c r="DU443" t="s">
        <v>1084</v>
      </c>
      <c r="DV443" t="s">
        <v>1084</v>
      </c>
      <c r="DW443" t="s">
        <v>4655</v>
      </c>
      <c r="DX443" t="s">
        <v>1101</v>
      </c>
      <c r="DY443" t="s">
        <v>4681</v>
      </c>
      <c r="DZ443" t="s">
        <v>4681</v>
      </c>
      <c r="EA443" t="s">
        <v>1103</v>
      </c>
      <c r="EB443" t="s">
        <v>1103</v>
      </c>
      <c r="EC443" t="s">
        <v>4648</v>
      </c>
      <c r="ED443" t="s">
        <v>1101</v>
      </c>
      <c r="EE443" t="s">
        <v>4689</v>
      </c>
      <c r="EF443" t="s">
        <v>4689</v>
      </c>
      <c r="EG443" t="s">
        <v>1103</v>
      </c>
      <c r="EH443" t="s">
        <v>1103</v>
      </c>
      <c r="EI443" t="s">
        <v>4648</v>
      </c>
      <c r="EJ443" t="s">
        <v>1101</v>
      </c>
      <c r="EK443" t="s">
        <v>4689</v>
      </c>
      <c r="EL443" t="s">
        <v>4689</v>
      </c>
      <c r="EM443" t="s">
        <v>1103</v>
      </c>
      <c r="EN443" t="s">
        <v>1103</v>
      </c>
      <c r="EO443" t="s">
        <v>4669</v>
      </c>
      <c r="EP443" t="s">
        <v>1101</v>
      </c>
      <c r="EQ443" t="s">
        <v>4741</v>
      </c>
      <c r="ER443" t="s">
        <v>4741</v>
      </c>
      <c r="ES443" t="s">
        <v>1103</v>
      </c>
      <c r="ET443" t="s">
        <v>1103</v>
      </c>
      <c r="EU443" t="s">
        <v>4666</v>
      </c>
      <c r="EV443" t="s">
        <v>1101</v>
      </c>
      <c r="EW443" t="s">
        <v>4642</v>
      </c>
      <c r="EX443" t="s">
        <v>4642</v>
      </c>
      <c r="EY443" t="s">
        <v>1101</v>
      </c>
      <c r="EZ443" t="s">
        <v>4643</v>
      </c>
      <c r="FA443" t="s">
        <v>4658</v>
      </c>
      <c r="FB443" t="s">
        <v>4658</v>
      </c>
      <c r="FC443" t="s">
        <v>1101</v>
      </c>
      <c r="FD443" t="s">
        <v>1116</v>
      </c>
      <c r="FE443" t="s">
        <v>4681</v>
      </c>
      <c r="FF443" t="s">
        <v>4687</v>
      </c>
      <c r="GN443" t="s">
        <v>1089</v>
      </c>
      <c r="GO443" t="s">
        <v>1089</v>
      </c>
      <c r="GP443" t="s">
        <v>1089</v>
      </c>
      <c r="GQ443" t="s">
        <v>1103</v>
      </c>
      <c r="GR443" t="s">
        <v>1084</v>
      </c>
      <c r="GS443" t="s">
        <v>1110</v>
      </c>
      <c r="GT443" t="s">
        <v>1109</v>
      </c>
      <c r="GW443" t="s">
        <v>1084</v>
      </c>
      <c r="GX443" t="s">
        <v>1110</v>
      </c>
      <c r="GY443" t="s">
        <v>1109</v>
      </c>
      <c r="HA443" t="s">
        <v>4664</v>
      </c>
      <c r="HB443" t="s">
        <v>1084</v>
      </c>
      <c r="HC443" t="s">
        <v>1110</v>
      </c>
      <c r="HD443" t="s">
        <v>1110</v>
      </c>
      <c r="HE443" t="s">
        <v>1109</v>
      </c>
      <c r="HG443" t="s">
        <v>4643</v>
      </c>
      <c r="LX443" t="s">
        <v>1197</v>
      </c>
      <c r="MY443" t="s">
        <v>4629</v>
      </c>
      <c r="MZ443" t="s">
        <v>4629</v>
      </c>
      <c r="NA443" t="s">
        <v>4630</v>
      </c>
      <c r="NB443" t="s">
        <v>4630</v>
      </c>
      <c r="NC443" t="s">
        <v>4630</v>
      </c>
      <c r="ND443" t="s">
        <v>4630</v>
      </c>
      <c r="NE443" t="s">
        <v>4630</v>
      </c>
      <c r="NF443" t="s">
        <v>4630</v>
      </c>
      <c r="NH443" t="s">
        <v>4629</v>
      </c>
      <c r="NI443" t="s">
        <v>4630</v>
      </c>
      <c r="NJ443" t="s">
        <v>4630</v>
      </c>
      <c r="NK443" t="s">
        <v>4630</v>
      </c>
      <c r="NL443" t="s">
        <v>4630</v>
      </c>
      <c r="NM443" t="s">
        <v>4630</v>
      </c>
      <c r="NN443" t="s">
        <v>4630</v>
      </c>
      <c r="NO443" t="s">
        <v>4630</v>
      </c>
      <c r="NP443" t="s">
        <v>4630</v>
      </c>
      <c r="NQ443" t="s">
        <v>4630</v>
      </c>
      <c r="NR443" t="s">
        <v>4630</v>
      </c>
      <c r="NS443" t="s">
        <v>4630</v>
      </c>
      <c r="NT443" t="s">
        <v>4630</v>
      </c>
      <c r="NU443" t="s">
        <v>4630</v>
      </c>
      <c r="NV443" t="s">
        <v>4630</v>
      </c>
      <c r="NW443" t="s">
        <v>4630</v>
      </c>
    </row>
    <row r="444" spans="1:387" x14ac:dyDescent="0.25">
      <c r="A444">
        <v>443</v>
      </c>
      <c r="B444" t="s">
        <v>4954</v>
      </c>
      <c r="C444" t="s">
        <v>1113</v>
      </c>
      <c r="D444" t="s">
        <v>1114</v>
      </c>
      <c r="E444" t="s">
        <v>1145</v>
      </c>
      <c r="F444" t="s">
        <v>4749</v>
      </c>
      <c r="G444" t="s">
        <v>1081</v>
      </c>
      <c r="FG444" t="s">
        <v>1148</v>
      </c>
      <c r="FJ444" t="s">
        <v>1148</v>
      </c>
      <c r="MY444" t="s">
        <v>4630</v>
      </c>
      <c r="MZ444" t="s">
        <v>4629</v>
      </c>
      <c r="NA444" t="s">
        <v>4630</v>
      </c>
      <c r="NB444" t="s">
        <v>4630</v>
      </c>
      <c r="NC444" t="s">
        <v>4630</v>
      </c>
      <c r="ND444" t="s">
        <v>4630</v>
      </c>
      <c r="NE444" t="s">
        <v>4630</v>
      </c>
      <c r="NF444" t="s">
        <v>4630</v>
      </c>
      <c r="NH444" t="s">
        <v>4629</v>
      </c>
      <c r="NI444" t="s">
        <v>4630</v>
      </c>
      <c r="NJ444" t="s">
        <v>4630</v>
      </c>
      <c r="NK444" t="s">
        <v>4630</v>
      </c>
      <c r="NL444" t="s">
        <v>4630</v>
      </c>
      <c r="NM444" t="s">
        <v>4630</v>
      </c>
      <c r="NN444" t="s">
        <v>4630</v>
      </c>
      <c r="NO444" t="s">
        <v>4630</v>
      </c>
      <c r="NP444" t="s">
        <v>4630</v>
      </c>
      <c r="NQ444" t="s">
        <v>4630</v>
      </c>
      <c r="NR444" t="s">
        <v>4630</v>
      </c>
      <c r="NS444" t="s">
        <v>4630</v>
      </c>
      <c r="NT444" t="s">
        <v>4630</v>
      </c>
      <c r="NU444" t="s">
        <v>4630</v>
      </c>
      <c r="NV444" t="s">
        <v>4630</v>
      </c>
      <c r="NW444" t="s">
        <v>4630</v>
      </c>
    </row>
    <row r="445" spans="1:387" x14ac:dyDescent="0.25">
      <c r="A445">
        <v>444</v>
      </c>
      <c r="B445" t="s">
        <v>4953</v>
      </c>
      <c r="C445" t="s">
        <v>1113</v>
      </c>
      <c r="D445" t="s">
        <v>1114</v>
      </c>
      <c r="E445" t="s">
        <v>1145</v>
      </c>
      <c r="F445" t="s">
        <v>4749</v>
      </c>
      <c r="G445" t="s">
        <v>1081</v>
      </c>
      <c r="FG445" t="s">
        <v>1148</v>
      </c>
      <c r="FJ445" t="s">
        <v>1148</v>
      </c>
      <c r="MY445" t="s">
        <v>4629</v>
      </c>
      <c r="MZ445" t="s">
        <v>4630</v>
      </c>
      <c r="NA445" t="s">
        <v>4630</v>
      </c>
      <c r="NB445" t="s">
        <v>4630</v>
      </c>
      <c r="NC445" t="s">
        <v>4630</v>
      </c>
      <c r="ND445" t="s">
        <v>4630</v>
      </c>
      <c r="NE445" t="s">
        <v>4630</v>
      </c>
      <c r="NF445" t="s">
        <v>4630</v>
      </c>
      <c r="NH445" t="s">
        <v>4629</v>
      </c>
      <c r="NI445" t="s">
        <v>4630</v>
      </c>
      <c r="NJ445" t="s">
        <v>4630</v>
      </c>
      <c r="NK445" t="s">
        <v>4630</v>
      </c>
      <c r="NL445" t="s">
        <v>4630</v>
      </c>
      <c r="NM445" t="s">
        <v>4630</v>
      </c>
      <c r="NN445" t="s">
        <v>4630</v>
      </c>
      <c r="NO445" t="s">
        <v>4630</v>
      </c>
      <c r="NP445" t="s">
        <v>4630</v>
      </c>
      <c r="NQ445" t="s">
        <v>4630</v>
      </c>
      <c r="NR445" t="s">
        <v>4630</v>
      </c>
      <c r="NS445" t="s">
        <v>4630</v>
      </c>
      <c r="NT445" t="s">
        <v>4630</v>
      </c>
      <c r="NU445" t="s">
        <v>4630</v>
      </c>
      <c r="NV445" t="s">
        <v>4630</v>
      </c>
      <c r="NW445" t="s">
        <v>4630</v>
      </c>
    </row>
    <row r="446" spans="1:387" x14ac:dyDescent="0.25">
      <c r="A446">
        <v>445</v>
      </c>
      <c r="B446" t="s">
        <v>4953</v>
      </c>
      <c r="C446" t="s">
        <v>1113</v>
      </c>
      <c r="D446" t="s">
        <v>1114</v>
      </c>
      <c r="E446" t="s">
        <v>1145</v>
      </c>
      <c r="F446" t="s">
        <v>4749</v>
      </c>
      <c r="G446" t="s">
        <v>1081</v>
      </c>
      <c r="H446" t="s">
        <v>1082</v>
      </c>
      <c r="I446" t="s">
        <v>1129</v>
      </c>
      <c r="J446" t="s">
        <v>1083</v>
      </c>
      <c r="K446">
        <v>500</v>
      </c>
      <c r="L446">
        <v>500</v>
      </c>
      <c r="M446" t="s">
        <v>1103</v>
      </c>
      <c r="N446" t="s">
        <v>1103</v>
      </c>
      <c r="O446" t="s">
        <v>4632</v>
      </c>
      <c r="X446" t="s">
        <v>1101</v>
      </c>
      <c r="Y446" t="s">
        <v>1083</v>
      </c>
      <c r="Z446" t="s">
        <v>4634</v>
      </c>
      <c r="AA446">
        <v>450</v>
      </c>
      <c r="AB446" t="s">
        <v>1084</v>
      </c>
      <c r="AC446" t="s">
        <v>1103</v>
      </c>
      <c r="AD446" t="s">
        <v>4666</v>
      </c>
      <c r="AL446" t="s">
        <v>1101</v>
      </c>
      <c r="AM446" t="s">
        <v>1083</v>
      </c>
      <c r="AN446">
        <v>600</v>
      </c>
      <c r="AO446">
        <v>600</v>
      </c>
      <c r="AP446" t="s">
        <v>1103</v>
      </c>
      <c r="AQ446" t="s">
        <v>1103</v>
      </c>
      <c r="AR446" t="s">
        <v>4742</v>
      </c>
      <c r="AS446" t="s">
        <v>1101</v>
      </c>
      <c r="AT446" t="s">
        <v>1083</v>
      </c>
      <c r="AU446">
        <v>400</v>
      </c>
      <c r="AV446">
        <v>400</v>
      </c>
      <c r="AW446" t="s">
        <v>1103</v>
      </c>
      <c r="AX446" t="s">
        <v>1103</v>
      </c>
      <c r="AY446" t="s">
        <v>4632</v>
      </c>
      <c r="AZ446" t="s">
        <v>1101</v>
      </c>
      <c r="BA446" t="s">
        <v>1083</v>
      </c>
      <c r="BB446">
        <v>500</v>
      </c>
      <c r="BC446">
        <v>500</v>
      </c>
      <c r="BD446" t="s">
        <v>1103</v>
      </c>
      <c r="BE446" t="s">
        <v>1103</v>
      </c>
      <c r="BF446" t="s">
        <v>4650</v>
      </c>
      <c r="BG446" t="s">
        <v>1101</v>
      </c>
      <c r="BH446" t="s">
        <v>1104</v>
      </c>
      <c r="BI446" t="s">
        <v>1083</v>
      </c>
      <c r="BJ446">
        <v>350</v>
      </c>
      <c r="BK446">
        <v>350</v>
      </c>
      <c r="BL446" t="s">
        <v>1103</v>
      </c>
      <c r="BM446" t="s">
        <v>1103</v>
      </c>
      <c r="BN446" t="s">
        <v>4674</v>
      </c>
      <c r="BW446" t="s">
        <v>1101</v>
      </c>
      <c r="BX446" t="s">
        <v>1106</v>
      </c>
      <c r="BY446" t="s">
        <v>1083</v>
      </c>
      <c r="BZ446">
        <v>500</v>
      </c>
      <c r="CA446">
        <v>500</v>
      </c>
      <c r="CB446" t="s">
        <v>1103</v>
      </c>
      <c r="CC446" t="s">
        <v>1103</v>
      </c>
      <c r="CD446" t="s">
        <v>4650</v>
      </c>
      <c r="CM446" t="s">
        <v>1101</v>
      </c>
      <c r="CN446" t="s">
        <v>4750</v>
      </c>
      <c r="CO446">
        <v>150</v>
      </c>
      <c r="CP446">
        <v>750</v>
      </c>
      <c r="CQ446" t="s">
        <v>1103</v>
      </c>
      <c r="CR446" t="s">
        <v>1084</v>
      </c>
      <c r="CS446" t="s">
        <v>4648</v>
      </c>
      <c r="CT446" t="s">
        <v>1101</v>
      </c>
      <c r="CU446" t="s">
        <v>1086</v>
      </c>
      <c r="CV446" t="s">
        <v>1087</v>
      </c>
      <c r="CW446">
        <v>500</v>
      </c>
      <c r="CX446">
        <v>1000</v>
      </c>
      <c r="CY446" t="s">
        <v>1103</v>
      </c>
      <c r="CZ446" t="s">
        <v>1103</v>
      </c>
      <c r="DA446" t="s">
        <v>4742</v>
      </c>
      <c r="DE446" t="s">
        <v>1101</v>
      </c>
      <c r="DF446" t="s">
        <v>1140</v>
      </c>
      <c r="DG446" t="s">
        <v>4660</v>
      </c>
      <c r="DH446" t="s">
        <v>4660</v>
      </c>
      <c r="DI446" t="s">
        <v>1103</v>
      </c>
      <c r="DJ446" t="s">
        <v>1103</v>
      </c>
      <c r="DK446" t="s">
        <v>4674</v>
      </c>
      <c r="DL446" t="s">
        <v>1101</v>
      </c>
      <c r="DO446" t="s">
        <v>1084</v>
      </c>
      <c r="DP446" t="s">
        <v>1084</v>
      </c>
      <c r="DQ446" t="s">
        <v>4667</v>
      </c>
      <c r="DR446" t="s">
        <v>1101</v>
      </c>
      <c r="DS446" t="s">
        <v>4644</v>
      </c>
      <c r="DT446" t="s">
        <v>4644</v>
      </c>
      <c r="DU446" t="s">
        <v>1103</v>
      </c>
      <c r="DV446" t="s">
        <v>1103</v>
      </c>
      <c r="DW446" t="s">
        <v>4955</v>
      </c>
      <c r="DX446" t="s">
        <v>1101</v>
      </c>
      <c r="DY446" t="s">
        <v>4681</v>
      </c>
      <c r="DZ446" t="s">
        <v>4681</v>
      </c>
      <c r="EA446" t="s">
        <v>1103</v>
      </c>
      <c r="EB446" t="s">
        <v>1084</v>
      </c>
      <c r="EC446" t="s">
        <v>4648</v>
      </c>
      <c r="ED446" t="s">
        <v>1101</v>
      </c>
      <c r="EE446" t="s">
        <v>4689</v>
      </c>
      <c r="EF446" t="s">
        <v>4689</v>
      </c>
      <c r="EG446" t="s">
        <v>1084</v>
      </c>
      <c r="EH446" t="s">
        <v>1084</v>
      </c>
      <c r="EI446" t="s">
        <v>4956</v>
      </c>
      <c r="EJ446" t="s">
        <v>1101</v>
      </c>
      <c r="EK446" t="s">
        <v>4689</v>
      </c>
      <c r="EL446" t="s">
        <v>4689</v>
      </c>
      <c r="EM446" t="s">
        <v>1084</v>
      </c>
      <c r="EN446" t="s">
        <v>1084</v>
      </c>
      <c r="EO446" t="s">
        <v>4648</v>
      </c>
      <c r="EP446" t="s">
        <v>1101</v>
      </c>
      <c r="EQ446" t="s">
        <v>4704</v>
      </c>
      <c r="ER446" t="s">
        <v>4704</v>
      </c>
      <c r="ES446" t="s">
        <v>1084</v>
      </c>
      <c r="ET446" t="s">
        <v>1084</v>
      </c>
      <c r="EU446" t="s">
        <v>4648</v>
      </c>
      <c r="EV446" t="s">
        <v>1101</v>
      </c>
      <c r="EY446" t="s">
        <v>1101</v>
      </c>
      <c r="EZ446" t="s">
        <v>4643</v>
      </c>
      <c r="FA446" t="s">
        <v>4642</v>
      </c>
      <c r="FB446" t="s">
        <v>4642</v>
      </c>
      <c r="FC446" t="s">
        <v>1101</v>
      </c>
      <c r="FD446" t="s">
        <v>1116</v>
      </c>
      <c r="FE446" t="s">
        <v>4681</v>
      </c>
      <c r="FF446" t="s">
        <v>4687</v>
      </c>
      <c r="GN446" t="s">
        <v>1089</v>
      </c>
      <c r="GO446" t="s">
        <v>1089</v>
      </c>
      <c r="GP446" t="s">
        <v>1089</v>
      </c>
      <c r="GW446" t="s">
        <v>1084</v>
      </c>
      <c r="GX446" t="s">
        <v>1110</v>
      </c>
      <c r="GY446" t="s">
        <v>1109</v>
      </c>
      <c r="HA446" t="s">
        <v>4643</v>
      </c>
      <c r="HB446" t="s">
        <v>1084</v>
      </c>
      <c r="HC446" t="s">
        <v>1110</v>
      </c>
      <c r="HD446" t="s">
        <v>1110</v>
      </c>
      <c r="HE446" t="s">
        <v>1109</v>
      </c>
      <c r="HG446" t="s">
        <v>4643</v>
      </c>
      <c r="LX446" t="s">
        <v>1118</v>
      </c>
      <c r="MY446" t="s">
        <v>4629</v>
      </c>
      <c r="MZ446" t="s">
        <v>4630</v>
      </c>
      <c r="NA446" t="s">
        <v>4630</v>
      </c>
      <c r="NB446" t="s">
        <v>4630</v>
      </c>
      <c r="NC446" t="s">
        <v>4630</v>
      </c>
      <c r="ND446" t="s">
        <v>4630</v>
      </c>
      <c r="NE446" t="s">
        <v>4630</v>
      </c>
      <c r="NF446" t="s">
        <v>4630</v>
      </c>
      <c r="NH446" t="s">
        <v>4629</v>
      </c>
      <c r="NI446" t="s">
        <v>4630</v>
      </c>
      <c r="NJ446" t="s">
        <v>4630</v>
      </c>
      <c r="NK446" t="s">
        <v>4630</v>
      </c>
      <c r="NL446" t="s">
        <v>4630</v>
      </c>
      <c r="NM446" t="s">
        <v>4630</v>
      </c>
      <c r="NN446" t="s">
        <v>4630</v>
      </c>
      <c r="NO446" t="s">
        <v>4630</v>
      </c>
      <c r="NP446" t="s">
        <v>4630</v>
      </c>
      <c r="NQ446" t="s">
        <v>4630</v>
      </c>
      <c r="NR446" t="s">
        <v>4630</v>
      </c>
      <c r="NS446" t="s">
        <v>4630</v>
      </c>
      <c r="NT446" t="s">
        <v>4630</v>
      </c>
      <c r="NU446" t="s">
        <v>4630</v>
      </c>
      <c r="NV446" t="s">
        <v>4630</v>
      </c>
      <c r="NW446" t="s">
        <v>4630</v>
      </c>
    </row>
    <row r="447" spans="1:387" x14ac:dyDescent="0.25">
      <c r="A447">
        <v>446</v>
      </c>
      <c r="B447" t="s">
        <v>4953</v>
      </c>
      <c r="C447" t="s">
        <v>1113</v>
      </c>
      <c r="D447" t="s">
        <v>1114</v>
      </c>
      <c r="E447" t="s">
        <v>1145</v>
      </c>
      <c r="F447" t="s">
        <v>4749</v>
      </c>
      <c r="G447" t="s">
        <v>1081</v>
      </c>
      <c r="AL447" t="s">
        <v>1101</v>
      </c>
      <c r="AM447" t="s">
        <v>1083</v>
      </c>
      <c r="AN447">
        <v>400</v>
      </c>
      <c r="AO447">
        <v>400</v>
      </c>
      <c r="AP447" t="s">
        <v>1103</v>
      </c>
      <c r="AQ447" t="s">
        <v>1103</v>
      </c>
      <c r="AR447" t="s">
        <v>4632</v>
      </c>
      <c r="AS447" t="s">
        <v>1101</v>
      </c>
      <c r="AT447" t="s">
        <v>1083</v>
      </c>
      <c r="AU447">
        <v>400</v>
      </c>
      <c r="AV447">
        <v>400</v>
      </c>
      <c r="AW447" t="s">
        <v>1103</v>
      </c>
      <c r="AX447" t="s">
        <v>1103</v>
      </c>
      <c r="AY447" t="s">
        <v>4643</v>
      </c>
      <c r="BG447" t="s">
        <v>1101</v>
      </c>
      <c r="BH447" t="s">
        <v>1104</v>
      </c>
      <c r="BI447" t="s">
        <v>1083</v>
      </c>
      <c r="BJ447">
        <v>350</v>
      </c>
      <c r="BK447">
        <v>350</v>
      </c>
      <c r="BL447" t="s">
        <v>1103</v>
      </c>
      <c r="BM447" t="s">
        <v>1103</v>
      </c>
      <c r="BN447" t="s">
        <v>4650</v>
      </c>
      <c r="BW447" t="s">
        <v>1101</v>
      </c>
      <c r="BX447" t="s">
        <v>1106</v>
      </c>
      <c r="BY447" t="s">
        <v>1083</v>
      </c>
      <c r="BZ447">
        <v>500</v>
      </c>
      <c r="CA447">
        <v>500</v>
      </c>
      <c r="CB447" t="s">
        <v>1103</v>
      </c>
      <c r="CC447" t="s">
        <v>1103</v>
      </c>
      <c r="CD447" t="s">
        <v>4667</v>
      </c>
      <c r="CM447" t="s">
        <v>1101</v>
      </c>
      <c r="CN447" t="s">
        <v>4750</v>
      </c>
      <c r="CO447">
        <v>100</v>
      </c>
      <c r="CP447">
        <v>500</v>
      </c>
      <c r="CQ447" t="s">
        <v>1084</v>
      </c>
      <c r="CR447" t="s">
        <v>1084</v>
      </c>
      <c r="CS447" t="s">
        <v>4648</v>
      </c>
      <c r="CT447" t="s">
        <v>1101</v>
      </c>
      <c r="CU447" t="s">
        <v>1086</v>
      </c>
      <c r="CV447" t="s">
        <v>1087</v>
      </c>
      <c r="CW447">
        <v>500</v>
      </c>
      <c r="CX447">
        <v>1000</v>
      </c>
      <c r="CY447" t="s">
        <v>1103</v>
      </c>
      <c r="CZ447" t="s">
        <v>1103</v>
      </c>
      <c r="DA447" t="s">
        <v>4674</v>
      </c>
      <c r="DE447" t="s">
        <v>1101</v>
      </c>
      <c r="DF447" t="s">
        <v>1140</v>
      </c>
      <c r="DG447" t="s">
        <v>4660</v>
      </c>
      <c r="DH447" t="s">
        <v>4660</v>
      </c>
      <c r="DI447" t="s">
        <v>1103</v>
      </c>
      <c r="DJ447" t="s">
        <v>1103</v>
      </c>
      <c r="DK447" t="s">
        <v>4742</v>
      </c>
      <c r="DR447" t="s">
        <v>1101</v>
      </c>
      <c r="DS447" t="s">
        <v>4689</v>
      </c>
      <c r="DT447" t="s">
        <v>4689</v>
      </c>
      <c r="DU447" t="s">
        <v>1103</v>
      </c>
      <c r="DV447" t="s">
        <v>1084</v>
      </c>
      <c r="DW447" t="s">
        <v>4650</v>
      </c>
      <c r="EP447" t="s">
        <v>1101</v>
      </c>
      <c r="EQ447" t="s">
        <v>4641</v>
      </c>
      <c r="ER447" t="s">
        <v>4641</v>
      </c>
      <c r="ES447" t="s">
        <v>1103</v>
      </c>
      <c r="ET447" t="s">
        <v>1103</v>
      </c>
      <c r="EU447" t="s">
        <v>4632</v>
      </c>
      <c r="GO447" t="s">
        <v>1089</v>
      </c>
      <c r="GP447" t="s">
        <v>1089</v>
      </c>
      <c r="GW447" t="s">
        <v>1084</v>
      </c>
      <c r="GX447" t="s">
        <v>1110</v>
      </c>
      <c r="GY447" t="s">
        <v>1109</v>
      </c>
      <c r="HA447" t="s">
        <v>4664</v>
      </c>
      <c r="HB447" t="s">
        <v>1084</v>
      </c>
      <c r="HC447" t="s">
        <v>1110</v>
      </c>
      <c r="HD447" t="s">
        <v>1110</v>
      </c>
      <c r="HE447" t="s">
        <v>1109</v>
      </c>
      <c r="HG447" t="s">
        <v>4664</v>
      </c>
      <c r="LX447" t="s">
        <v>1118</v>
      </c>
      <c r="MY447" t="s">
        <v>4629</v>
      </c>
      <c r="MZ447" t="s">
        <v>4630</v>
      </c>
      <c r="NA447" t="s">
        <v>4630</v>
      </c>
      <c r="NB447" t="s">
        <v>4630</v>
      </c>
      <c r="NC447" t="s">
        <v>4630</v>
      </c>
      <c r="ND447" t="s">
        <v>4630</v>
      </c>
      <c r="NE447" t="s">
        <v>4630</v>
      </c>
      <c r="NF447" t="s">
        <v>4630</v>
      </c>
      <c r="NH447" t="s">
        <v>4629</v>
      </c>
      <c r="NI447" t="s">
        <v>4630</v>
      </c>
      <c r="NJ447" t="s">
        <v>4630</v>
      </c>
      <c r="NK447" t="s">
        <v>4630</v>
      </c>
      <c r="NL447" t="s">
        <v>4630</v>
      </c>
      <c r="NM447" t="s">
        <v>4630</v>
      </c>
      <c r="NN447" t="s">
        <v>4630</v>
      </c>
      <c r="NO447" t="s">
        <v>4630</v>
      </c>
      <c r="NP447" t="s">
        <v>4630</v>
      </c>
      <c r="NQ447" t="s">
        <v>4630</v>
      </c>
      <c r="NR447" t="s">
        <v>4630</v>
      </c>
      <c r="NS447" t="s">
        <v>4630</v>
      </c>
      <c r="NT447" t="s">
        <v>4630</v>
      </c>
      <c r="NU447" t="s">
        <v>4630</v>
      </c>
      <c r="NV447" t="s">
        <v>4630</v>
      </c>
      <c r="NW447" t="s">
        <v>4630</v>
      </c>
    </row>
    <row r="448" spans="1:387" x14ac:dyDescent="0.25">
      <c r="A448">
        <v>447</v>
      </c>
      <c r="B448" t="s">
        <v>4953</v>
      </c>
      <c r="C448" t="s">
        <v>1113</v>
      </c>
      <c r="D448" t="s">
        <v>1114</v>
      </c>
      <c r="E448" t="s">
        <v>1145</v>
      </c>
      <c r="F448" t="s">
        <v>4749</v>
      </c>
      <c r="G448" t="s">
        <v>1081</v>
      </c>
      <c r="GH448" t="s">
        <v>1095</v>
      </c>
      <c r="GI448" t="s">
        <v>4635</v>
      </c>
      <c r="GJ448" t="s">
        <v>4799</v>
      </c>
      <c r="GK448" t="s">
        <v>4681</v>
      </c>
      <c r="GL448" t="s">
        <v>4804</v>
      </c>
      <c r="GM448" t="s">
        <v>4806</v>
      </c>
    </row>
    <row r="449" spans="1:388" x14ac:dyDescent="0.25">
      <c r="A449">
        <v>448</v>
      </c>
      <c r="B449" t="s">
        <v>4953</v>
      </c>
      <c r="C449" t="s">
        <v>1113</v>
      </c>
      <c r="D449" t="s">
        <v>1114</v>
      </c>
      <c r="E449" t="s">
        <v>1145</v>
      </c>
      <c r="F449" t="s">
        <v>4749</v>
      </c>
      <c r="G449" t="s">
        <v>1081</v>
      </c>
      <c r="GH449" t="s">
        <v>1095</v>
      </c>
      <c r="GI449" t="s">
        <v>4635</v>
      </c>
      <c r="GJ449" t="s">
        <v>4799</v>
      </c>
      <c r="GK449" t="s">
        <v>4681</v>
      </c>
      <c r="GL449" t="s">
        <v>4804</v>
      </c>
      <c r="GM449" t="s">
        <v>4806</v>
      </c>
    </row>
    <row r="450" spans="1:388" x14ac:dyDescent="0.25">
      <c r="A450">
        <v>449</v>
      </c>
      <c r="B450" t="s">
        <v>4953</v>
      </c>
      <c r="C450" t="s">
        <v>1113</v>
      </c>
      <c r="D450" t="s">
        <v>1114</v>
      </c>
      <c r="E450" t="s">
        <v>1145</v>
      </c>
      <c r="F450" t="s">
        <v>4749</v>
      </c>
      <c r="G450" t="s">
        <v>1081</v>
      </c>
      <c r="P450" t="s">
        <v>1082</v>
      </c>
      <c r="Q450" t="s">
        <v>1102</v>
      </c>
      <c r="R450" t="s">
        <v>1146</v>
      </c>
      <c r="S450" t="s">
        <v>4803</v>
      </c>
      <c r="T450" t="s">
        <v>4803</v>
      </c>
      <c r="U450" t="s">
        <v>1084</v>
      </c>
      <c r="V450" t="s">
        <v>1103</v>
      </c>
      <c r="W450" t="s">
        <v>4643</v>
      </c>
      <c r="AE450" t="s">
        <v>1082</v>
      </c>
      <c r="AF450" t="s">
        <v>1146</v>
      </c>
      <c r="AG450" t="s">
        <v>4807</v>
      </c>
      <c r="AH450" t="s">
        <v>4807</v>
      </c>
      <c r="AI450" t="s">
        <v>1103</v>
      </c>
      <c r="AJ450" t="s">
        <v>1103</v>
      </c>
      <c r="AK450" t="s">
        <v>4632</v>
      </c>
      <c r="BO450" t="s">
        <v>1101</v>
      </c>
      <c r="BP450" t="s">
        <v>1104</v>
      </c>
      <c r="BQ450" t="s">
        <v>1146</v>
      </c>
      <c r="BR450" t="s">
        <v>4823</v>
      </c>
      <c r="BS450" t="s">
        <v>4823</v>
      </c>
      <c r="BT450" t="s">
        <v>1103</v>
      </c>
      <c r="BU450" t="s">
        <v>1103</v>
      </c>
      <c r="BV450" t="s">
        <v>4632</v>
      </c>
      <c r="CE450" t="s">
        <v>1101</v>
      </c>
      <c r="CF450" t="s">
        <v>1106</v>
      </c>
      <c r="CG450" t="s">
        <v>1146</v>
      </c>
      <c r="CH450" t="s">
        <v>4829</v>
      </c>
      <c r="CI450" t="s">
        <v>4829</v>
      </c>
      <c r="CJ450" t="s">
        <v>1103</v>
      </c>
      <c r="CK450" t="s">
        <v>1103</v>
      </c>
      <c r="CL450" t="s">
        <v>4742</v>
      </c>
      <c r="GN450" t="s">
        <v>1089</v>
      </c>
      <c r="GO450" t="s">
        <v>1089</v>
      </c>
      <c r="GQ450" t="s">
        <v>1103</v>
      </c>
      <c r="GR450" t="s">
        <v>1103</v>
      </c>
      <c r="GS450" t="s">
        <v>4740</v>
      </c>
      <c r="GT450" t="s">
        <v>1109</v>
      </c>
      <c r="GW450" t="s">
        <v>1084</v>
      </c>
      <c r="GX450" t="s">
        <v>1110</v>
      </c>
      <c r="GY450" t="s">
        <v>1109</v>
      </c>
      <c r="HA450" t="s">
        <v>4664</v>
      </c>
      <c r="MY450" t="s">
        <v>4629</v>
      </c>
      <c r="MZ450" t="s">
        <v>4629</v>
      </c>
      <c r="NA450" t="s">
        <v>4630</v>
      </c>
      <c r="NB450" t="s">
        <v>4630</v>
      </c>
      <c r="NC450" t="s">
        <v>4630</v>
      </c>
      <c r="ND450" t="s">
        <v>4630</v>
      </c>
      <c r="NE450" t="s">
        <v>4630</v>
      </c>
      <c r="NF450" t="s">
        <v>4630</v>
      </c>
      <c r="NH450" t="s">
        <v>4629</v>
      </c>
      <c r="NI450" t="s">
        <v>4630</v>
      </c>
      <c r="NJ450" t="s">
        <v>4630</v>
      </c>
      <c r="NK450" t="s">
        <v>4630</v>
      </c>
      <c r="NL450" t="s">
        <v>4630</v>
      </c>
      <c r="NM450" t="s">
        <v>4630</v>
      </c>
      <c r="NN450" t="s">
        <v>4630</v>
      </c>
      <c r="NO450" t="s">
        <v>4630</v>
      </c>
      <c r="NP450" t="s">
        <v>4630</v>
      </c>
      <c r="NQ450" t="s">
        <v>4630</v>
      </c>
      <c r="NR450" t="s">
        <v>4630</v>
      </c>
      <c r="NS450" t="s">
        <v>4630</v>
      </c>
      <c r="NT450" t="s">
        <v>4630</v>
      </c>
      <c r="NU450" t="s">
        <v>4630</v>
      </c>
      <c r="NV450" t="s">
        <v>4630</v>
      </c>
      <c r="NW450" t="s">
        <v>4630</v>
      </c>
    </row>
    <row r="451" spans="1:388" x14ac:dyDescent="0.25">
      <c r="A451">
        <v>450</v>
      </c>
      <c r="B451" t="s">
        <v>4953</v>
      </c>
      <c r="C451" t="s">
        <v>1113</v>
      </c>
      <c r="D451" t="s">
        <v>1114</v>
      </c>
      <c r="E451" t="s">
        <v>1145</v>
      </c>
      <c r="F451" t="s">
        <v>4749</v>
      </c>
      <c r="G451" t="s">
        <v>1081</v>
      </c>
      <c r="P451" t="s">
        <v>1082</v>
      </c>
      <c r="Q451" t="s">
        <v>1094</v>
      </c>
      <c r="R451" t="s">
        <v>1146</v>
      </c>
      <c r="S451" t="s">
        <v>4823</v>
      </c>
      <c r="T451" t="s">
        <v>4823</v>
      </c>
      <c r="U451" t="s">
        <v>1103</v>
      </c>
      <c r="V451" t="s">
        <v>1103</v>
      </c>
      <c r="W451" t="s">
        <v>4632</v>
      </c>
      <c r="AE451" t="s">
        <v>1082</v>
      </c>
      <c r="AF451" t="s">
        <v>1146</v>
      </c>
      <c r="AG451" t="s">
        <v>4807</v>
      </c>
      <c r="AH451" t="s">
        <v>4807</v>
      </c>
      <c r="AI451" t="s">
        <v>1103</v>
      </c>
      <c r="AJ451" t="s">
        <v>1103</v>
      </c>
      <c r="AK451" t="s">
        <v>4632</v>
      </c>
      <c r="BO451" t="s">
        <v>1101</v>
      </c>
      <c r="BP451" t="s">
        <v>1104</v>
      </c>
      <c r="BQ451" t="s">
        <v>1146</v>
      </c>
      <c r="BR451" t="s">
        <v>4845</v>
      </c>
      <c r="BS451" t="s">
        <v>4845</v>
      </c>
      <c r="BT451" t="s">
        <v>1103</v>
      </c>
      <c r="BU451" t="s">
        <v>1103</v>
      </c>
      <c r="BV451" t="s">
        <v>4632</v>
      </c>
      <c r="CE451" t="s">
        <v>1101</v>
      </c>
      <c r="CF451" t="s">
        <v>1106</v>
      </c>
      <c r="CG451" t="s">
        <v>1146</v>
      </c>
      <c r="CH451" t="s">
        <v>4833</v>
      </c>
      <c r="CI451" t="s">
        <v>4833</v>
      </c>
      <c r="CJ451" t="s">
        <v>1103</v>
      </c>
      <c r="CK451" t="s">
        <v>1103</v>
      </c>
      <c r="CL451" t="s">
        <v>4650</v>
      </c>
      <c r="GN451" t="s">
        <v>1089</v>
      </c>
      <c r="GO451" t="s">
        <v>1089</v>
      </c>
      <c r="GQ451" t="s">
        <v>1084</v>
      </c>
      <c r="GR451" t="s">
        <v>1084</v>
      </c>
      <c r="GS451" t="s">
        <v>1110</v>
      </c>
      <c r="GT451" t="s">
        <v>1109</v>
      </c>
      <c r="GV451" t="s">
        <v>4664</v>
      </c>
      <c r="GW451" t="s">
        <v>1084</v>
      </c>
      <c r="GX451" t="s">
        <v>1110</v>
      </c>
      <c r="GY451" t="s">
        <v>1109</v>
      </c>
      <c r="HA451" t="s">
        <v>4664</v>
      </c>
      <c r="MY451" t="s">
        <v>4629</v>
      </c>
      <c r="MZ451" t="s">
        <v>4629</v>
      </c>
      <c r="NA451" t="s">
        <v>4630</v>
      </c>
      <c r="NB451" t="s">
        <v>4630</v>
      </c>
      <c r="NC451" t="s">
        <v>4630</v>
      </c>
      <c r="ND451" t="s">
        <v>4630</v>
      </c>
      <c r="NE451" t="s">
        <v>4630</v>
      </c>
      <c r="NF451" t="s">
        <v>4630</v>
      </c>
      <c r="NH451" t="s">
        <v>4629</v>
      </c>
      <c r="NI451" t="s">
        <v>4630</v>
      </c>
      <c r="NJ451" t="s">
        <v>4630</v>
      </c>
      <c r="NK451" t="s">
        <v>4630</v>
      </c>
      <c r="NL451" t="s">
        <v>4630</v>
      </c>
      <c r="NM451" t="s">
        <v>4630</v>
      </c>
      <c r="NN451" t="s">
        <v>4630</v>
      </c>
      <c r="NO451" t="s">
        <v>4630</v>
      </c>
      <c r="NP451" t="s">
        <v>4630</v>
      </c>
      <c r="NQ451" t="s">
        <v>4630</v>
      </c>
      <c r="NR451" t="s">
        <v>4630</v>
      </c>
      <c r="NS451" t="s">
        <v>4630</v>
      </c>
      <c r="NT451" t="s">
        <v>4630</v>
      </c>
      <c r="NU451" t="s">
        <v>4630</v>
      </c>
      <c r="NV451" t="s">
        <v>4630</v>
      </c>
      <c r="NW451" t="s">
        <v>4630</v>
      </c>
    </row>
    <row r="452" spans="1:388" x14ac:dyDescent="0.25">
      <c r="A452">
        <v>451</v>
      </c>
      <c r="B452" t="s">
        <v>4953</v>
      </c>
      <c r="C452" t="s">
        <v>1130</v>
      </c>
      <c r="D452" t="s">
        <v>1131</v>
      </c>
      <c r="E452" t="s">
        <v>3491</v>
      </c>
      <c r="F452" t="s">
        <v>4736</v>
      </c>
      <c r="G452" t="s">
        <v>1081</v>
      </c>
      <c r="H452" t="s">
        <v>1101</v>
      </c>
      <c r="I452" t="s">
        <v>1094</v>
      </c>
      <c r="J452" t="s">
        <v>1095</v>
      </c>
      <c r="K452">
        <v>1000</v>
      </c>
      <c r="L452">
        <v>273.00027300027301</v>
      </c>
      <c r="M452" t="s">
        <v>1103</v>
      </c>
      <c r="N452" t="s">
        <v>1103</v>
      </c>
      <c r="O452" t="s">
        <v>4648</v>
      </c>
      <c r="X452" t="s">
        <v>1101</v>
      </c>
      <c r="Y452" t="s">
        <v>1095</v>
      </c>
      <c r="Z452" t="s">
        <v>4716</v>
      </c>
      <c r="AA452">
        <v>388.726919339164</v>
      </c>
      <c r="AB452" t="s">
        <v>1103</v>
      </c>
      <c r="AC452" t="s">
        <v>1103</v>
      </c>
      <c r="AD452" t="s">
        <v>4648</v>
      </c>
      <c r="AL452" t="s">
        <v>1101</v>
      </c>
      <c r="AM452" t="s">
        <v>1105</v>
      </c>
      <c r="AN452">
        <v>200</v>
      </c>
      <c r="AO452">
        <v>563.38028169014103</v>
      </c>
      <c r="AP452" t="s">
        <v>1103</v>
      </c>
      <c r="AQ452" t="s">
        <v>1103</v>
      </c>
      <c r="AR452" t="s">
        <v>4628</v>
      </c>
      <c r="AS452" t="s">
        <v>1101</v>
      </c>
      <c r="AT452" t="s">
        <v>1105</v>
      </c>
      <c r="AU452">
        <v>200</v>
      </c>
      <c r="AV452">
        <v>450.45045045044998</v>
      </c>
      <c r="AW452" t="s">
        <v>1103</v>
      </c>
      <c r="AX452" t="s">
        <v>1103</v>
      </c>
      <c r="AY452" t="s">
        <v>4628</v>
      </c>
      <c r="AZ452" t="s">
        <v>1101</v>
      </c>
      <c r="BA452" t="s">
        <v>1105</v>
      </c>
      <c r="BB452">
        <v>200</v>
      </c>
      <c r="BC452">
        <v>563.38028169014103</v>
      </c>
      <c r="BD452" t="s">
        <v>1103</v>
      </c>
      <c r="BE452" t="s">
        <v>1103</v>
      </c>
      <c r="BF452" t="s">
        <v>4628</v>
      </c>
      <c r="BG452" t="s">
        <v>1101</v>
      </c>
      <c r="BH452" t="s">
        <v>1104</v>
      </c>
      <c r="BI452" t="s">
        <v>1105</v>
      </c>
      <c r="BJ452">
        <v>200</v>
      </c>
      <c r="BK452">
        <v>443.45898004434599</v>
      </c>
      <c r="BL452" t="s">
        <v>1103</v>
      </c>
      <c r="BM452" t="s">
        <v>1103</v>
      </c>
      <c r="BN452" t="s">
        <v>4628</v>
      </c>
      <c r="BW452" t="s">
        <v>1101</v>
      </c>
      <c r="BX452" t="s">
        <v>1106</v>
      </c>
      <c r="BY452" t="s">
        <v>1105</v>
      </c>
      <c r="BZ452">
        <v>200</v>
      </c>
      <c r="CA452">
        <v>430.10752688171999</v>
      </c>
      <c r="CB452" t="s">
        <v>1103</v>
      </c>
      <c r="CC452" t="s">
        <v>1103</v>
      </c>
      <c r="CD452" t="s">
        <v>4628</v>
      </c>
      <c r="CM452" t="s">
        <v>1101</v>
      </c>
      <c r="CN452" t="s">
        <v>4665</v>
      </c>
      <c r="CO452">
        <v>200</v>
      </c>
      <c r="CP452">
        <v>400</v>
      </c>
      <c r="CQ452" t="s">
        <v>1103</v>
      </c>
      <c r="CR452" t="s">
        <v>1103</v>
      </c>
      <c r="CS452" t="s">
        <v>4648</v>
      </c>
      <c r="CT452" t="s">
        <v>1101</v>
      </c>
      <c r="CU452" t="s">
        <v>1086</v>
      </c>
      <c r="CV452" t="s">
        <v>1087</v>
      </c>
      <c r="CW452">
        <v>600</v>
      </c>
      <c r="CX452">
        <v>1200</v>
      </c>
      <c r="CY452" t="s">
        <v>1103</v>
      </c>
      <c r="CZ452" t="s">
        <v>1103</v>
      </c>
      <c r="DA452" t="s">
        <v>4628</v>
      </c>
      <c r="DE452" t="s">
        <v>1101</v>
      </c>
      <c r="DF452" t="s">
        <v>1088</v>
      </c>
      <c r="DG452" t="s">
        <v>4658</v>
      </c>
      <c r="DH452" t="s">
        <v>4681</v>
      </c>
      <c r="DI452" t="s">
        <v>1103</v>
      </c>
      <c r="DJ452" t="s">
        <v>1103</v>
      </c>
      <c r="DK452" t="s">
        <v>4648</v>
      </c>
      <c r="DL452" t="s">
        <v>1101</v>
      </c>
      <c r="DM452" t="s">
        <v>4636</v>
      </c>
      <c r="DN452" t="s">
        <v>4636</v>
      </c>
      <c r="DO452" t="s">
        <v>1103</v>
      </c>
      <c r="DP452" t="s">
        <v>1103</v>
      </c>
      <c r="DQ452" t="s">
        <v>4648</v>
      </c>
      <c r="DR452" t="s">
        <v>1101</v>
      </c>
      <c r="DU452" t="s">
        <v>1103</v>
      </c>
      <c r="DV452" t="s">
        <v>1103</v>
      </c>
      <c r="DW452" t="s">
        <v>4648</v>
      </c>
      <c r="DX452" t="s">
        <v>1101</v>
      </c>
      <c r="EA452" t="s">
        <v>1103</v>
      </c>
      <c r="EB452" t="s">
        <v>1103</v>
      </c>
      <c r="EC452" t="s">
        <v>4628</v>
      </c>
      <c r="ED452" t="s">
        <v>1101</v>
      </c>
      <c r="EE452" t="s">
        <v>4741</v>
      </c>
      <c r="EF452" t="s">
        <v>4741</v>
      </c>
      <c r="EG452" t="s">
        <v>1103</v>
      </c>
      <c r="EH452" t="s">
        <v>1103</v>
      </c>
      <c r="EI452" t="s">
        <v>4648</v>
      </c>
      <c r="EJ452" t="s">
        <v>1101</v>
      </c>
      <c r="EK452" t="s">
        <v>4704</v>
      </c>
      <c r="EL452" t="s">
        <v>4704</v>
      </c>
      <c r="EP452" t="s">
        <v>1101</v>
      </c>
      <c r="ES452" t="s">
        <v>1103</v>
      </c>
      <c r="ET452" t="s">
        <v>1103</v>
      </c>
      <c r="EU452" t="s">
        <v>4648</v>
      </c>
      <c r="GN452" t="s">
        <v>1127</v>
      </c>
      <c r="GO452" t="s">
        <v>1127</v>
      </c>
      <c r="GP452" t="s">
        <v>1127</v>
      </c>
      <c r="GW452" t="s">
        <v>1084</v>
      </c>
      <c r="GX452" t="s">
        <v>1110</v>
      </c>
      <c r="GY452" t="s">
        <v>1109</v>
      </c>
      <c r="HA452" t="s">
        <v>4632</v>
      </c>
      <c r="HB452" t="s">
        <v>1084</v>
      </c>
      <c r="HC452" t="s">
        <v>1110</v>
      </c>
      <c r="HD452" t="s">
        <v>1110</v>
      </c>
      <c r="HE452" t="s">
        <v>1109</v>
      </c>
      <c r="HG452" t="s">
        <v>4632</v>
      </c>
      <c r="HI452" t="s">
        <v>1139</v>
      </c>
      <c r="HJ452" t="s">
        <v>1139</v>
      </c>
      <c r="MY452" t="s">
        <v>4629</v>
      </c>
      <c r="MZ452" t="s">
        <v>4630</v>
      </c>
      <c r="NA452" t="s">
        <v>4630</v>
      </c>
      <c r="NB452" t="s">
        <v>4630</v>
      </c>
      <c r="NC452" t="s">
        <v>4630</v>
      </c>
      <c r="ND452" t="s">
        <v>4630</v>
      </c>
      <c r="NE452" t="s">
        <v>4630</v>
      </c>
      <c r="NF452" t="s">
        <v>4630</v>
      </c>
      <c r="NH452" t="s">
        <v>4629</v>
      </c>
      <c r="NI452" t="s">
        <v>4630</v>
      </c>
      <c r="NJ452" t="s">
        <v>4630</v>
      </c>
      <c r="NK452" t="s">
        <v>4630</v>
      </c>
      <c r="NL452" t="s">
        <v>4630</v>
      </c>
      <c r="NM452" t="s">
        <v>4630</v>
      </c>
      <c r="NN452" t="s">
        <v>4630</v>
      </c>
      <c r="NO452" t="s">
        <v>4630</v>
      </c>
      <c r="NP452" t="s">
        <v>4630</v>
      </c>
      <c r="NQ452" t="s">
        <v>4630</v>
      </c>
      <c r="NR452" t="s">
        <v>4630</v>
      </c>
      <c r="NS452" t="s">
        <v>4630</v>
      </c>
      <c r="NT452" t="s">
        <v>4630</v>
      </c>
      <c r="NU452" t="s">
        <v>4630</v>
      </c>
      <c r="NV452" t="s">
        <v>4630</v>
      </c>
      <c r="NW452" t="s">
        <v>4630</v>
      </c>
    </row>
    <row r="453" spans="1:388" x14ac:dyDescent="0.25">
      <c r="A453">
        <v>452</v>
      </c>
      <c r="B453" t="s">
        <v>4953</v>
      </c>
      <c r="C453" t="s">
        <v>1130</v>
      </c>
      <c r="D453" t="s">
        <v>1131</v>
      </c>
      <c r="E453" t="s">
        <v>3491</v>
      </c>
      <c r="F453" t="s">
        <v>4736</v>
      </c>
      <c r="G453" t="s">
        <v>1081</v>
      </c>
      <c r="P453" t="s">
        <v>1101</v>
      </c>
      <c r="Q453" t="s">
        <v>1094</v>
      </c>
      <c r="R453" t="s">
        <v>1146</v>
      </c>
      <c r="S453" t="s">
        <v>4807</v>
      </c>
      <c r="T453" t="s">
        <v>4807</v>
      </c>
      <c r="U453" t="s">
        <v>1103</v>
      </c>
      <c r="V453" t="s">
        <v>1103</v>
      </c>
      <c r="W453" t="s">
        <v>4628</v>
      </c>
      <c r="AE453" t="s">
        <v>1101</v>
      </c>
      <c r="AF453" t="s">
        <v>1146</v>
      </c>
      <c r="AG453" t="s">
        <v>4823</v>
      </c>
      <c r="AH453" t="s">
        <v>4823</v>
      </c>
      <c r="AI453" t="s">
        <v>1103</v>
      </c>
      <c r="AJ453" t="s">
        <v>1103</v>
      </c>
      <c r="AK453" t="s">
        <v>4628</v>
      </c>
      <c r="BO453" t="s">
        <v>1101</v>
      </c>
      <c r="BP453" t="s">
        <v>1104</v>
      </c>
      <c r="BQ453" t="s">
        <v>1146</v>
      </c>
      <c r="BR453" t="s">
        <v>4840</v>
      </c>
      <c r="BS453" t="s">
        <v>4840</v>
      </c>
      <c r="BT453" t="s">
        <v>1103</v>
      </c>
      <c r="BU453" t="s">
        <v>1103</v>
      </c>
      <c r="BV453" t="s">
        <v>4628</v>
      </c>
      <c r="CE453" t="s">
        <v>1101</v>
      </c>
      <c r="CF453" t="s">
        <v>1106</v>
      </c>
      <c r="CG453" t="s">
        <v>1146</v>
      </c>
      <c r="CH453" t="s">
        <v>4840</v>
      </c>
      <c r="CI453" t="s">
        <v>4840</v>
      </c>
      <c r="CJ453" t="s">
        <v>1103</v>
      </c>
      <c r="CK453" t="s">
        <v>1103</v>
      </c>
      <c r="CL453" t="s">
        <v>4628</v>
      </c>
      <c r="GN453" t="s">
        <v>1127</v>
      </c>
      <c r="GO453" t="s">
        <v>1127</v>
      </c>
      <c r="GW453" t="s">
        <v>1084</v>
      </c>
      <c r="GX453" t="s">
        <v>1110</v>
      </c>
      <c r="GY453" t="s">
        <v>1109</v>
      </c>
      <c r="HA453" t="s">
        <v>4650</v>
      </c>
      <c r="HI453" t="s">
        <v>1139</v>
      </c>
      <c r="HJ453" t="s">
        <v>1139</v>
      </c>
      <c r="MY453" t="s">
        <v>4629</v>
      </c>
      <c r="MZ453" t="s">
        <v>4630</v>
      </c>
      <c r="NA453" t="s">
        <v>4630</v>
      </c>
      <c r="NB453" t="s">
        <v>4630</v>
      </c>
      <c r="NC453" t="s">
        <v>4630</v>
      </c>
      <c r="ND453" t="s">
        <v>4630</v>
      </c>
      <c r="NE453" t="s">
        <v>4630</v>
      </c>
      <c r="NF453" t="s">
        <v>4630</v>
      </c>
      <c r="NH453" t="s">
        <v>4630</v>
      </c>
      <c r="NI453" t="s">
        <v>4630</v>
      </c>
      <c r="NJ453" t="s">
        <v>4630</v>
      </c>
      <c r="NK453" t="s">
        <v>4630</v>
      </c>
      <c r="NL453" t="s">
        <v>4630</v>
      </c>
      <c r="NM453" t="s">
        <v>4630</v>
      </c>
      <c r="NN453" t="s">
        <v>4630</v>
      </c>
      <c r="NO453" t="s">
        <v>4630</v>
      </c>
      <c r="NP453" t="s">
        <v>4630</v>
      </c>
      <c r="NQ453" t="s">
        <v>4630</v>
      </c>
      <c r="NR453" t="s">
        <v>4630</v>
      </c>
      <c r="NS453" t="s">
        <v>4630</v>
      </c>
      <c r="NT453" t="s">
        <v>4630</v>
      </c>
      <c r="NU453" t="s">
        <v>4630</v>
      </c>
      <c r="NV453" t="s">
        <v>4630</v>
      </c>
      <c r="NW453" t="s">
        <v>4629</v>
      </c>
    </row>
    <row r="454" spans="1:388" x14ac:dyDescent="0.25">
      <c r="A454">
        <v>453</v>
      </c>
      <c r="B454" t="s">
        <v>4953</v>
      </c>
      <c r="C454" t="s">
        <v>1130</v>
      </c>
      <c r="D454" t="s">
        <v>1131</v>
      </c>
      <c r="E454" t="s">
        <v>3491</v>
      </c>
      <c r="F454" t="s">
        <v>4736</v>
      </c>
      <c r="G454" t="s">
        <v>1081</v>
      </c>
      <c r="H454" t="s">
        <v>1101</v>
      </c>
      <c r="I454" t="s">
        <v>1094</v>
      </c>
      <c r="J454" t="s">
        <v>1095</v>
      </c>
      <c r="K454">
        <v>1000</v>
      </c>
      <c r="L454">
        <v>273.00027300027301</v>
      </c>
      <c r="M454" t="s">
        <v>1103</v>
      </c>
      <c r="N454" t="s">
        <v>1103</v>
      </c>
      <c r="O454" t="s">
        <v>4648</v>
      </c>
      <c r="X454" t="s">
        <v>1101</v>
      </c>
      <c r="Y454" t="s">
        <v>1095</v>
      </c>
      <c r="Z454" t="s">
        <v>4716</v>
      </c>
      <c r="AA454">
        <v>388.726919339164</v>
      </c>
      <c r="AB454" t="s">
        <v>1103</v>
      </c>
      <c r="AC454" t="s">
        <v>1103</v>
      </c>
      <c r="AD454" t="s">
        <v>4648</v>
      </c>
      <c r="AL454" t="s">
        <v>1101</v>
      </c>
      <c r="AM454" t="s">
        <v>1105</v>
      </c>
      <c r="AN454">
        <v>200</v>
      </c>
      <c r="AO454">
        <v>563.38028169014103</v>
      </c>
      <c r="AP454" t="s">
        <v>1103</v>
      </c>
      <c r="AQ454" t="s">
        <v>1103</v>
      </c>
      <c r="AR454" t="s">
        <v>4628</v>
      </c>
      <c r="AS454" t="s">
        <v>1101</v>
      </c>
      <c r="AT454" t="s">
        <v>1105</v>
      </c>
      <c r="AU454">
        <v>200</v>
      </c>
      <c r="AV454">
        <v>450.45045045044998</v>
      </c>
      <c r="AW454" t="s">
        <v>1103</v>
      </c>
      <c r="AX454" t="s">
        <v>1103</v>
      </c>
      <c r="AY454" t="s">
        <v>4628</v>
      </c>
      <c r="AZ454" t="s">
        <v>1101</v>
      </c>
      <c r="BA454" t="s">
        <v>1105</v>
      </c>
      <c r="BB454">
        <v>200</v>
      </c>
      <c r="BC454">
        <v>563.38028169014103</v>
      </c>
      <c r="BD454" t="s">
        <v>1103</v>
      </c>
      <c r="BE454" t="s">
        <v>1103</v>
      </c>
      <c r="BF454" t="s">
        <v>4628</v>
      </c>
      <c r="BG454" t="s">
        <v>1101</v>
      </c>
      <c r="BH454" t="s">
        <v>1104</v>
      </c>
      <c r="BI454" t="s">
        <v>1105</v>
      </c>
      <c r="BJ454">
        <v>200</v>
      </c>
      <c r="BK454">
        <v>443.45898004434599</v>
      </c>
      <c r="BL454" t="s">
        <v>1103</v>
      </c>
      <c r="BM454" t="s">
        <v>1103</v>
      </c>
      <c r="BN454" t="s">
        <v>4628</v>
      </c>
      <c r="BW454" t="s">
        <v>1101</v>
      </c>
      <c r="BX454" t="s">
        <v>1106</v>
      </c>
      <c r="BY454" t="s">
        <v>1105</v>
      </c>
      <c r="BZ454">
        <v>200</v>
      </c>
      <c r="CA454">
        <v>430.10752688171999</v>
      </c>
      <c r="CB454" t="s">
        <v>1103</v>
      </c>
      <c r="CC454" t="s">
        <v>1103</v>
      </c>
      <c r="CD454" t="s">
        <v>4628</v>
      </c>
      <c r="CM454" t="s">
        <v>1101</v>
      </c>
      <c r="CN454" t="s">
        <v>1105</v>
      </c>
      <c r="CO454">
        <v>200</v>
      </c>
      <c r="CP454">
        <v>271.37042062415202</v>
      </c>
      <c r="CQ454" t="s">
        <v>1103</v>
      </c>
      <c r="CR454" t="s">
        <v>1103</v>
      </c>
      <c r="CS454" t="s">
        <v>4648</v>
      </c>
      <c r="CT454" t="s">
        <v>1101</v>
      </c>
      <c r="CU454" t="s">
        <v>1086</v>
      </c>
      <c r="CV454" t="s">
        <v>1087</v>
      </c>
      <c r="CW454">
        <v>600</v>
      </c>
      <c r="CX454">
        <v>1200</v>
      </c>
      <c r="CY454" t="s">
        <v>1103</v>
      </c>
      <c r="CZ454" t="s">
        <v>1103</v>
      </c>
      <c r="DA454" t="s">
        <v>4628</v>
      </c>
      <c r="DE454" t="s">
        <v>1101</v>
      </c>
      <c r="DF454" t="s">
        <v>1088</v>
      </c>
      <c r="DG454" t="s">
        <v>4658</v>
      </c>
      <c r="DH454" t="s">
        <v>4681</v>
      </c>
      <c r="DI454" t="s">
        <v>1103</v>
      </c>
      <c r="DJ454" t="s">
        <v>1103</v>
      </c>
      <c r="DK454" t="s">
        <v>4628</v>
      </c>
      <c r="DL454" t="s">
        <v>1101</v>
      </c>
      <c r="DM454" t="s">
        <v>4636</v>
      </c>
      <c r="DN454" t="s">
        <v>4636</v>
      </c>
      <c r="DO454" t="s">
        <v>1103</v>
      </c>
      <c r="DP454" t="s">
        <v>1103</v>
      </c>
      <c r="DQ454" t="s">
        <v>4648</v>
      </c>
      <c r="DR454" t="s">
        <v>1101</v>
      </c>
      <c r="DU454" t="s">
        <v>1103</v>
      </c>
      <c r="DV454" t="s">
        <v>1103</v>
      </c>
      <c r="DW454" t="s">
        <v>4648</v>
      </c>
      <c r="DX454" t="s">
        <v>1101</v>
      </c>
      <c r="EA454" t="s">
        <v>1103</v>
      </c>
      <c r="EB454" t="s">
        <v>1103</v>
      </c>
      <c r="EC454" t="s">
        <v>4648</v>
      </c>
      <c r="ED454" t="s">
        <v>1101</v>
      </c>
      <c r="EE454" t="s">
        <v>4741</v>
      </c>
      <c r="EF454" t="s">
        <v>4741</v>
      </c>
      <c r="EG454" t="s">
        <v>1103</v>
      </c>
      <c r="EH454" t="s">
        <v>1103</v>
      </c>
      <c r="EI454" t="s">
        <v>4648</v>
      </c>
      <c r="EJ454" t="s">
        <v>1101</v>
      </c>
      <c r="EK454" t="s">
        <v>4704</v>
      </c>
      <c r="EL454" t="s">
        <v>4704</v>
      </c>
      <c r="EM454" t="s">
        <v>1103</v>
      </c>
      <c r="EN454" t="s">
        <v>1103</v>
      </c>
      <c r="EO454" t="s">
        <v>4648</v>
      </c>
      <c r="EP454" t="s">
        <v>1101</v>
      </c>
      <c r="ES454" t="s">
        <v>1103</v>
      </c>
      <c r="ET454" t="s">
        <v>1103</v>
      </c>
      <c r="EU454" t="s">
        <v>4648</v>
      </c>
      <c r="GN454" t="s">
        <v>1127</v>
      </c>
      <c r="GO454" t="s">
        <v>1127</v>
      </c>
      <c r="GP454" t="s">
        <v>1127</v>
      </c>
      <c r="GW454" t="s">
        <v>1084</v>
      </c>
      <c r="GX454" t="s">
        <v>1110</v>
      </c>
      <c r="GY454" t="s">
        <v>1109</v>
      </c>
      <c r="HA454" t="s">
        <v>4650</v>
      </c>
      <c r="HB454" t="s">
        <v>1084</v>
      </c>
      <c r="HC454" t="s">
        <v>1110</v>
      </c>
      <c r="HD454" t="s">
        <v>1110</v>
      </c>
      <c r="HE454" t="s">
        <v>1109</v>
      </c>
      <c r="HG454" t="s">
        <v>4650</v>
      </c>
      <c r="HI454" t="s">
        <v>1139</v>
      </c>
      <c r="HJ454" t="s">
        <v>1139</v>
      </c>
      <c r="MY454" t="s">
        <v>4629</v>
      </c>
      <c r="MZ454" t="s">
        <v>4630</v>
      </c>
      <c r="NA454" t="s">
        <v>4630</v>
      </c>
      <c r="NB454" t="s">
        <v>4630</v>
      </c>
      <c r="NC454" t="s">
        <v>4630</v>
      </c>
      <c r="ND454" t="s">
        <v>4630</v>
      </c>
      <c r="NE454" t="s">
        <v>4630</v>
      </c>
      <c r="NF454" t="s">
        <v>4630</v>
      </c>
      <c r="NH454" t="s">
        <v>4629</v>
      </c>
      <c r="NI454" t="s">
        <v>4630</v>
      </c>
      <c r="NJ454" t="s">
        <v>4630</v>
      </c>
      <c r="NK454" t="s">
        <v>4630</v>
      </c>
      <c r="NL454" t="s">
        <v>4630</v>
      </c>
      <c r="NM454" t="s">
        <v>4630</v>
      </c>
      <c r="NN454" t="s">
        <v>4630</v>
      </c>
      <c r="NO454" t="s">
        <v>4630</v>
      </c>
      <c r="NP454" t="s">
        <v>4630</v>
      </c>
      <c r="NQ454" t="s">
        <v>4630</v>
      </c>
      <c r="NR454" t="s">
        <v>4630</v>
      </c>
      <c r="NS454" t="s">
        <v>4630</v>
      </c>
      <c r="NT454" t="s">
        <v>4630</v>
      </c>
      <c r="NU454" t="s">
        <v>4630</v>
      </c>
      <c r="NV454" t="s">
        <v>4630</v>
      </c>
      <c r="NW454" t="s">
        <v>4630</v>
      </c>
    </row>
    <row r="455" spans="1:388" x14ac:dyDescent="0.25">
      <c r="A455">
        <v>454</v>
      </c>
      <c r="B455" t="s">
        <v>4957</v>
      </c>
      <c r="C455" t="s">
        <v>1130</v>
      </c>
      <c r="D455" t="s">
        <v>1131</v>
      </c>
      <c r="E455" t="s">
        <v>3491</v>
      </c>
      <c r="F455" t="s">
        <v>4736</v>
      </c>
      <c r="G455" t="s">
        <v>1081</v>
      </c>
      <c r="P455" t="s">
        <v>1101</v>
      </c>
      <c r="Q455" t="s">
        <v>1094</v>
      </c>
      <c r="R455" t="s">
        <v>1146</v>
      </c>
      <c r="S455" t="s">
        <v>4807</v>
      </c>
      <c r="T455" t="s">
        <v>4807</v>
      </c>
      <c r="U455" t="s">
        <v>1103</v>
      </c>
      <c r="V455" t="s">
        <v>1103</v>
      </c>
      <c r="W455" t="s">
        <v>4628</v>
      </c>
      <c r="AE455" t="s">
        <v>1101</v>
      </c>
      <c r="AF455" t="s">
        <v>1146</v>
      </c>
      <c r="AG455" t="s">
        <v>4823</v>
      </c>
      <c r="AH455" t="s">
        <v>4823</v>
      </c>
      <c r="AI455" t="s">
        <v>1103</v>
      </c>
      <c r="AJ455" t="s">
        <v>1103</v>
      </c>
      <c r="AK455" t="s">
        <v>4628</v>
      </c>
      <c r="BO455" t="s">
        <v>1101</v>
      </c>
      <c r="BP455" t="s">
        <v>1104</v>
      </c>
      <c r="BQ455" t="s">
        <v>1146</v>
      </c>
      <c r="BR455" t="s">
        <v>4840</v>
      </c>
      <c r="BS455" t="s">
        <v>4840</v>
      </c>
      <c r="BT455" t="s">
        <v>1103</v>
      </c>
      <c r="BU455" t="s">
        <v>1103</v>
      </c>
      <c r="BV455" t="s">
        <v>4632</v>
      </c>
      <c r="CE455" t="s">
        <v>1101</v>
      </c>
      <c r="CF455" t="s">
        <v>1106</v>
      </c>
      <c r="CG455" t="s">
        <v>1146</v>
      </c>
      <c r="CH455" t="s">
        <v>4840</v>
      </c>
      <c r="CI455" t="s">
        <v>4840</v>
      </c>
      <c r="CJ455" t="s">
        <v>1103</v>
      </c>
      <c r="CK455" t="s">
        <v>1103</v>
      </c>
      <c r="CL455" t="s">
        <v>4628</v>
      </c>
      <c r="GN455" t="s">
        <v>1127</v>
      </c>
      <c r="GO455" t="s">
        <v>1127</v>
      </c>
      <c r="GW455" t="s">
        <v>1084</v>
      </c>
      <c r="GX455" t="s">
        <v>1110</v>
      </c>
      <c r="GY455" t="s">
        <v>1109</v>
      </c>
      <c r="HA455" t="s">
        <v>4632</v>
      </c>
      <c r="HI455" t="s">
        <v>1139</v>
      </c>
      <c r="HJ455" t="s">
        <v>1139</v>
      </c>
      <c r="MY455" t="s">
        <v>4629</v>
      </c>
      <c r="MZ455" t="s">
        <v>4630</v>
      </c>
      <c r="NA455" t="s">
        <v>4630</v>
      </c>
      <c r="NB455" t="s">
        <v>4630</v>
      </c>
      <c r="NC455" t="s">
        <v>4630</v>
      </c>
      <c r="ND455" t="s">
        <v>4630</v>
      </c>
      <c r="NE455" t="s">
        <v>4630</v>
      </c>
      <c r="NF455" t="s">
        <v>4630</v>
      </c>
      <c r="NH455" t="s">
        <v>4629</v>
      </c>
      <c r="NI455" t="s">
        <v>4630</v>
      </c>
      <c r="NJ455" t="s">
        <v>4630</v>
      </c>
      <c r="NK455" t="s">
        <v>4630</v>
      </c>
      <c r="NL455" t="s">
        <v>4630</v>
      </c>
      <c r="NM455" t="s">
        <v>4630</v>
      </c>
      <c r="NN455" t="s">
        <v>4630</v>
      </c>
      <c r="NO455" t="s">
        <v>4630</v>
      </c>
      <c r="NP455" t="s">
        <v>4630</v>
      </c>
      <c r="NQ455" t="s">
        <v>4630</v>
      </c>
      <c r="NR455" t="s">
        <v>4630</v>
      </c>
      <c r="NS455" t="s">
        <v>4630</v>
      </c>
      <c r="NT455" t="s">
        <v>4630</v>
      </c>
      <c r="NU455" t="s">
        <v>4630</v>
      </c>
      <c r="NV455" t="s">
        <v>4630</v>
      </c>
      <c r="NW455" t="s">
        <v>4630</v>
      </c>
    </row>
    <row r="456" spans="1:388" x14ac:dyDescent="0.25">
      <c r="A456">
        <v>455</v>
      </c>
      <c r="B456" t="s">
        <v>4953</v>
      </c>
      <c r="C456" t="s">
        <v>1130</v>
      </c>
      <c r="D456" t="s">
        <v>1131</v>
      </c>
      <c r="E456" t="s">
        <v>3491</v>
      </c>
      <c r="F456" t="s">
        <v>4736</v>
      </c>
      <c r="G456" t="s">
        <v>1081</v>
      </c>
      <c r="H456" t="s">
        <v>1101</v>
      </c>
      <c r="I456" t="s">
        <v>1094</v>
      </c>
      <c r="J456" t="s">
        <v>1095</v>
      </c>
      <c r="K456">
        <v>1000</v>
      </c>
      <c r="L456">
        <v>273.00027300027301</v>
      </c>
      <c r="M456" t="s">
        <v>1103</v>
      </c>
      <c r="N456" t="s">
        <v>1103</v>
      </c>
      <c r="O456" t="s">
        <v>4648</v>
      </c>
      <c r="X456" t="s">
        <v>1101</v>
      </c>
      <c r="Y456" t="s">
        <v>1095</v>
      </c>
      <c r="Z456" t="s">
        <v>4716</v>
      </c>
      <c r="AA456">
        <v>388.726919339164</v>
      </c>
      <c r="AB456" t="s">
        <v>1103</v>
      </c>
      <c r="AC456" t="s">
        <v>1103</v>
      </c>
      <c r="AD456" t="s">
        <v>4648</v>
      </c>
      <c r="AL456" t="s">
        <v>1101</v>
      </c>
      <c r="AM456" t="s">
        <v>1105</v>
      </c>
      <c r="AN456">
        <v>200</v>
      </c>
      <c r="AO456">
        <v>563.38028169014103</v>
      </c>
      <c r="AP456" t="s">
        <v>1103</v>
      </c>
      <c r="AQ456" t="s">
        <v>1103</v>
      </c>
      <c r="AR456" t="s">
        <v>4628</v>
      </c>
      <c r="AS456" t="s">
        <v>1101</v>
      </c>
      <c r="AT456" t="s">
        <v>1105</v>
      </c>
      <c r="AU456">
        <v>200</v>
      </c>
      <c r="AV456">
        <v>450.45045045044998</v>
      </c>
      <c r="AW456" t="s">
        <v>1103</v>
      </c>
      <c r="AX456" t="s">
        <v>1103</v>
      </c>
      <c r="AY456" t="s">
        <v>4628</v>
      </c>
      <c r="AZ456" t="s">
        <v>1101</v>
      </c>
      <c r="BA456" t="s">
        <v>1105</v>
      </c>
      <c r="BB456">
        <v>200</v>
      </c>
      <c r="BC456">
        <v>563.38028169014103</v>
      </c>
      <c r="BD456" t="s">
        <v>1103</v>
      </c>
      <c r="BE456" t="s">
        <v>1103</v>
      </c>
      <c r="BF456" t="s">
        <v>4628</v>
      </c>
      <c r="BG456" t="s">
        <v>1101</v>
      </c>
      <c r="BH456" t="s">
        <v>1104</v>
      </c>
      <c r="BI456" t="s">
        <v>1105</v>
      </c>
      <c r="BJ456">
        <v>200</v>
      </c>
      <c r="BK456">
        <v>443.45898004434599</v>
      </c>
      <c r="BL456" t="s">
        <v>1103</v>
      </c>
      <c r="BM456" t="s">
        <v>1103</v>
      </c>
      <c r="BN456" t="s">
        <v>4628</v>
      </c>
      <c r="BW456" t="s">
        <v>1101</v>
      </c>
      <c r="BX456" t="s">
        <v>1106</v>
      </c>
      <c r="BY456" t="s">
        <v>1105</v>
      </c>
      <c r="BZ456">
        <v>200</v>
      </c>
      <c r="CA456">
        <v>430.10752688171999</v>
      </c>
      <c r="CB456" t="s">
        <v>1103</v>
      </c>
      <c r="CC456" t="s">
        <v>1103</v>
      </c>
      <c r="CD456" t="s">
        <v>4628</v>
      </c>
      <c r="CM456" t="s">
        <v>1101</v>
      </c>
      <c r="CN456" t="s">
        <v>4665</v>
      </c>
      <c r="CO456">
        <v>200</v>
      </c>
      <c r="CP456">
        <v>400</v>
      </c>
      <c r="CQ456" t="s">
        <v>1103</v>
      </c>
      <c r="CR456" t="s">
        <v>1103</v>
      </c>
      <c r="CS456" t="s">
        <v>4628</v>
      </c>
      <c r="CT456" t="s">
        <v>1101</v>
      </c>
      <c r="CU456" t="s">
        <v>1086</v>
      </c>
      <c r="CV456" t="s">
        <v>1087</v>
      </c>
      <c r="CW456">
        <v>600</v>
      </c>
      <c r="CX456">
        <v>1200</v>
      </c>
      <c r="CY456" t="s">
        <v>1103</v>
      </c>
      <c r="CZ456" t="s">
        <v>1103</v>
      </c>
      <c r="DA456" t="s">
        <v>4628</v>
      </c>
      <c r="DE456" t="s">
        <v>1101</v>
      </c>
      <c r="DF456" t="s">
        <v>1088</v>
      </c>
      <c r="DG456" t="s">
        <v>4658</v>
      </c>
      <c r="DH456" t="s">
        <v>4681</v>
      </c>
      <c r="DI456" t="s">
        <v>1103</v>
      </c>
      <c r="DJ456" t="s">
        <v>1103</v>
      </c>
      <c r="DK456" t="s">
        <v>4648</v>
      </c>
      <c r="DL456" t="s">
        <v>1101</v>
      </c>
      <c r="DM456" t="s">
        <v>4636</v>
      </c>
      <c r="DN456" t="s">
        <v>4636</v>
      </c>
      <c r="DO456" t="s">
        <v>1103</v>
      </c>
      <c r="DP456" t="s">
        <v>1103</v>
      </c>
      <c r="DQ456" t="s">
        <v>4648</v>
      </c>
      <c r="DR456" t="s">
        <v>1101</v>
      </c>
      <c r="DX456" t="s">
        <v>1101</v>
      </c>
      <c r="EA456" t="s">
        <v>1103</v>
      </c>
      <c r="EB456" t="s">
        <v>1103</v>
      </c>
      <c r="EC456" t="s">
        <v>4648</v>
      </c>
      <c r="ED456" t="s">
        <v>1101</v>
      </c>
      <c r="EE456" t="s">
        <v>4741</v>
      </c>
      <c r="EF456" t="s">
        <v>4741</v>
      </c>
      <c r="EG456" t="s">
        <v>1103</v>
      </c>
      <c r="EH456" t="s">
        <v>1103</v>
      </c>
      <c r="EI456" t="s">
        <v>4648</v>
      </c>
      <c r="EJ456" t="s">
        <v>1101</v>
      </c>
      <c r="EK456" t="s">
        <v>4704</v>
      </c>
      <c r="EL456" t="s">
        <v>4704</v>
      </c>
      <c r="EP456" t="s">
        <v>1101</v>
      </c>
      <c r="GN456" t="s">
        <v>1127</v>
      </c>
      <c r="GO456" t="s">
        <v>1127</v>
      </c>
      <c r="GP456" t="s">
        <v>1127</v>
      </c>
      <c r="GW456" t="s">
        <v>1084</v>
      </c>
      <c r="GX456" t="s">
        <v>1110</v>
      </c>
      <c r="GY456" t="s">
        <v>1109</v>
      </c>
      <c r="HA456" t="s">
        <v>4650</v>
      </c>
      <c r="HB456" t="s">
        <v>1084</v>
      </c>
      <c r="HC456" t="s">
        <v>1110</v>
      </c>
      <c r="HD456" t="s">
        <v>1110</v>
      </c>
      <c r="HE456" t="s">
        <v>1109</v>
      </c>
      <c r="HG456" t="s">
        <v>4650</v>
      </c>
      <c r="HI456" t="s">
        <v>1139</v>
      </c>
      <c r="HJ456" t="s">
        <v>1139</v>
      </c>
      <c r="MY456" t="s">
        <v>4629</v>
      </c>
      <c r="MZ456" t="s">
        <v>4630</v>
      </c>
      <c r="NA456" t="s">
        <v>4630</v>
      </c>
      <c r="NB456" t="s">
        <v>4630</v>
      </c>
      <c r="NC456" t="s">
        <v>4630</v>
      </c>
      <c r="ND456" t="s">
        <v>4630</v>
      </c>
      <c r="NE456" t="s">
        <v>4630</v>
      </c>
      <c r="NF456" t="s">
        <v>4630</v>
      </c>
      <c r="NH456" t="s">
        <v>4629</v>
      </c>
      <c r="NI456" t="s">
        <v>4630</v>
      </c>
      <c r="NJ456" t="s">
        <v>4630</v>
      </c>
      <c r="NK456" t="s">
        <v>4630</v>
      </c>
      <c r="NL456" t="s">
        <v>4630</v>
      </c>
      <c r="NM456" t="s">
        <v>4630</v>
      </c>
      <c r="NN456" t="s">
        <v>4630</v>
      </c>
      <c r="NO456" t="s">
        <v>4630</v>
      </c>
      <c r="NP456" t="s">
        <v>4630</v>
      </c>
      <c r="NQ456" t="s">
        <v>4630</v>
      </c>
      <c r="NR456" t="s">
        <v>4630</v>
      </c>
      <c r="NS456" t="s">
        <v>4630</v>
      </c>
      <c r="NT456" t="s">
        <v>4630</v>
      </c>
      <c r="NU456" t="s">
        <v>4630</v>
      </c>
      <c r="NV456" t="s">
        <v>4630</v>
      </c>
      <c r="NW456" t="s">
        <v>4630</v>
      </c>
    </row>
    <row r="457" spans="1:388" x14ac:dyDescent="0.25">
      <c r="A457">
        <v>456</v>
      </c>
      <c r="B457" t="s">
        <v>4953</v>
      </c>
      <c r="C457" t="s">
        <v>1130</v>
      </c>
      <c r="D457" t="s">
        <v>1131</v>
      </c>
      <c r="E457" t="s">
        <v>3491</v>
      </c>
      <c r="F457" t="s">
        <v>4736</v>
      </c>
      <c r="G457" t="s">
        <v>1081</v>
      </c>
      <c r="H457" t="s">
        <v>1101</v>
      </c>
      <c r="I457" t="s">
        <v>1094</v>
      </c>
      <c r="J457" t="s">
        <v>1095</v>
      </c>
      <c r="K457">
        <v>1000</v>
      </c>
      <c r="L457">
        <v>273.00027300027301</v>
      </c>
      <c r="M457" t="s">
        <v>1103</v>
      </c>
      <c r="N457" t="s">
        <v>1103</v>
      </c>
      <c r="O457" t="s">
        <v>4628</v>
      </c>
      <c r="X457" t="s">
        <v>1101</v>
      </c>
      <c r="Y457" t="s">
        <v>1095</v>
      </c>
      <c r="Z457" t="s">
        <v>4670</v>
      </c>
      <c r="AA457">
        <v>356.33300939423299</v>
      </c>
      <c r="AB457" t="s">
        <v>1103</v>
      </c>
      <c r="AC457" t="s">
        <v>1103</v>
      </c>
      <c r="AD457" t="s">
        <v>4628</v>
      </c>
      <c r="AL457" t="s">
        <v>1101</v>
      </c>
      <c r="AM457" t="s">
        <v>1105</v>
      </c>
      <c r="AN457">
        <v>200</v>
      </c>
      <c r="AO457">
        <v>563.38028169014103</v>
      </c>
      <c r="AP457" t="s">
        <v>1103</v>
      </c>
      <c r="AQ457" t="s">
        <v>1103</v>
      </c>
      <c r="AR457" t="s">
        <v>4628</v>
      </c>
      <c r="AS457" t="s">
        <v>1101</v>
      </c>
      <c r="AT457" t="s">
        <v>1105</v>
      </c>
      <c r="AU457">
        <v>200</v>
      </c>
      <c r="AV457">
        <v>450.45045045044998</v>
      </c>
      <c r="AW457" t="s">
        <v>1103</v>
      </c>
      <c r="AX457" t="s">
        <v>1103</v>
      </c>
      <c r="AY457" t="s">
        <v>4628</v>
      </c>
      <c r="AZ457" t="s">
        <v>1101</v>
      </c>
      <c r="BA457" t="s">
        <v>1105</v>
      </c>
      <c r="BB457">
        <v>200</v>
      </c>
      <c r="BC457">
        <v>563.38028169014103</v>
      </c>
      <c r="BD457" t="s">
        <v>1103</v>
      </c>
      <c r="BE457" t="s">
        <v>1103</v>
      </c>
      <c r="BF457" t="s">
        <v>4628</v>
      </c>
      <c r="BG457" t="s">
        <v>1101</v>
      </c>
      <c r="BH457" t="s">
        <v>1104</v>
      </c>
      <c r="BI457" t="s">
        <v>1105</v>
      </c>
      <c r="BJ457">
        <v>200</v>
      </c>
      <c r="BK457">
        <v>443.45898004434599</v>
      </c>
      <c r="BL457" t="s">
        <v>1103</v>
      </c>
      <c r="BM457" t="s">
        <v>1103</v>
      </c>
      <c r="BN457" t="s">
        <v>4628</v>
      </c>
      <c r="BW457" t="s">
        <v>1101</v>
      </c>
      <c r="BX457" t="s">
        <v>1106</v>
      </c>
      <c r="BY457" t="s">
        <v>1105</v>
      </c>
      <c r="BZ457">
        <v>200</v>
      </c>
      <c r="CA457">
        <v>430.10752688171999</v>
      </c>
      <c r="CB457" t="s">
        <v>1103</v>
      </c>
      <c r="CC457" t="s">
        <v>1103</v>
      </c>
      <c r="CD457" t="s">
        <v>4628</v>
      </c>
      <c r="CM457" t="s">
        <v>1101</v>
      </c>
      <c r="CN457" t="s">
        <v>4665</v>
      </c>
      <c r="CO457">
        <v>200</v>
      </c>
      <c r="CP457">
        <v>400</v>
      </c>
      <c r="CQ457" t="s">
        <v>1103</v>
      </c>
      <c r="CR457" t="s">
        <v>1103</v>
      </c>
      <c r="CS457" t="s">
        <v>4648</v>
      </c>
      <c r="CT457" t="s">
        <v>1101</v>
      </c>
      <c r="CU457" t="s">
        <v>1086</v>
      </c>
      <c r="CV457" t="s">
        <v>1087</v>
      </c>
      <c r="CW457">
        <v>650</v>
      </c>
      <c r="CX457">
        <v>1300</v>
      </c>
      <c r="CY457" t="s">
        <v>1103</v>
      </c>
      <c r="CZ457" t="s">
        <v>1103</v>
      </c>
      <c r="DA457" t="s">
        <v>4648</v>
      </c>
      <c r="DE457" t="s">
        <v>1101</v>
      </c>
      <c r="DF457" t="s">
        <v>1088</v>
      </c>
      <c r="DG457" t="s">
        <v>4658</v>
      </c>
      <c r="DH457" t="s">
        <v>4681</v>
      </c>
      <c r="DI457" t="s">
        <v>1103</v>
      </c>
      <c r="DJ457" t="s">
        <v>1103</v>
      </c>
      <c r="DK457" t="s">
        <v>4648</v>
      </c>
      <c r="DL457" t="s">
        <v>1101</v>
      </c>
      <c r="DM457" t="s">
        <v>4716</v>
      </c>
      <c r="DN457" t="s">
        <v>4716</v>
      </c>
      <c r="DR457" t="s">
        <v>1101</v>
      </c>
      <c r="DX457" t="s">
        <v>1101</v>
      </c>
      <c r="EA457" t="s">
        <v>1103</v>
      </c>
      <c r="EB457" t="s">
        <v>1103</v>
      </c>
      <c r="EC457" t="s">
        <v>4628</v>
      </c>
      <c r="ED457" t="s">
        <v>1101</v>
      </c>
      <c r="EE457" t="s">
        <v>4741</v>
      </c>
      <c r="EF457" t="s">
        <v>4741</v>
      </c>
      <c r="EJ457" t="s">
        <v>1101</v>
      </c>
      <c r="EK457" t="s">
        <v>4641</v>
      </c>
      <c r="EL457" t="s">
        <v>4641</v>
      </c>
      <c r="EP457" t="s">
        <v>1101</v>
      </c>
      <c r="ES457" t="s">
        <v>1103</v>
      </c>
      <c r="ET457" t="s">
        <v>1103</v>
      </c>
      <c r="EU457" t="s">
        <v>4648</v>
      </c>
      <c r="GN457" t="s">
        <v>1127</v>
      </c>
      <c r="GO457" t="s">
        <v>1127</v>
      </c>
      <c r="GP457" t="s">
        <v>1127</v>
      </c>
      <c r="GW457" t="s">
        <v>1084</v>
      </c>
      <c r="GX457" t="s">
        <v>1110</v>
      </c>
      <c r="GY457" t="s">
        <v>1109</v>
      </c>
      <c r="HA457" t="s">
        <v>4632</v>
      </c>
      <c r="HB457" t="s">
        <v>1084</v>
      </c>
      <c r="HC457" t="s">
        <v>1110</v>
      </c>
      <c r="HD457" t="s">
        <v>1110</v>
      </c>
      <c r="HE457" t="s">
        <v>1109</v>
      </c>
      <c r="HG457" t="s">
        <v>4632</v>
      </c>
      <c r="HI457" t="s">
        <v>1139</v>
      </c>
      <c r="HJ457" t="s">
        <v>1139</v>
      </c>
      <c r="MY457" t="s">
        <v>4629</v>
      </c>
      <c r="MZ457" t="s">
        <v>4630</v>
      </c>
      <c r="NA457" t="s">
        <v>4630</v>
      </c>
      <c r="NB457" t="s">
        <v>4630</v>
      </c>
      <c r="NC457" t="s">
        <v>4630</v>
      </c>
      <c r="ND457" t="s">
        <v>4630</v>
      </c>
      <c r="NE457" t="s">
        <v>4630</v>
      </c>
      <c r="NF457" t="s">
        <v>4630</v>
      </c>
      <c r="NH457" t="s">
        <v>4629</v>
      </c>
      <c r="NI457" t="s">
        <v>4630</v>
      </c>
      <c r="NJ457" t="s">
        <v>4630</v>
      </c>
      <c r="NK457" t="s">
        <v>4630</v>
      </c>
      <c r="NL457" t="s">
        <v>4630</v>
      </c>
      <c r="NM457" t="s">
        <v>4630</v>
      </c>
      <c r="NN457" t="s">
        <v>4630</v>
      </c>
      <c r="NO457" t="s">
        <v>4630</v>
      </c>
      <c r="NP457" t="s">
        <v>4630</v>
      </c>
      <c r="NQ457" t="s">
        <v>4630</v>
      </c>
      <c r="NR457" t="s">
        <v>4630</v>
      </c>
      <c r="NS457" t="s">
        <v>4630</v>
      </c>
      <c r="NT457" t="s">
        <v>4630</v>
      </c>
      <c r="NU457" t="s">
        <v>4630</v>
      </c>
      <c r="NV457" t="s">
        <v>4630</v>
      </c>
      <c r="NW457" t="s">
        <v>4630</v>
      </c>
    </row>
    <row r="458" spans="1:388" x14ac:dyDescent="0.25">
      <c r="A458">
        <v>457</v>
      </c>
      <c r="B458" t="s">
        <v>4953</v>
      </c>
      <c r="C458" t="s">
        <v>1130</v>
      </c>
      <c r="D458" t="s">
        <v>1131</v>
      </c>
      <c r="E458" t="s">
        <v>3491</v>
      </c>
      <c r="F458" t="s">
        <v>4736</v>
      </c>
      <c r="G458" t="s">
        <v>1081</v>
      </c>
      <c r="EV458" t="s">
        <v>1101</v>
      </c>
      <c r="EW458" t="s">
        <v>4689</v>
      </c>
      <c r="EX458" t="s">
        <v>4689</v>
      </c>
      <c r="EY458" t="s">
        <v>1101</v>
      </c>
      <c r="EZ458" t="s">
        <v>4643</v>
      </c>
      <c r="FA458" t="s">
        <v>4642</v>
      </c>
      <c r="FB458" t="s">
        <v>4642</v>
      </c>
      <c r="FC458" t="s">
        <v>1101</v>
      </c>
      <c r="FD458" t="s">
        <v>1116</v>
      </c>
      <c r="FE458" t="s">
        <v>4681</v>
      </c>
      <c r="FF458" t="s">
        <v>4687</v>
      </c>
      <c r="MY458" t="s">
        <v>4629</v>
      </c>
      <c r="MZ458" t="s">
        <v>4630</v>
      </c>
      <c r="NA458" t="s">
        <v>4630</v>
      </c>
      <c r="NB458" t="s">
        <v>4630</v>
      </c>
      <c r="NC458" t="s">
        <v>4630</v>
      </c>
      <c r="ND458" t="s">
        <v>4630</v>
      </c>
      <c r="NE458" t="s">
        <v>4630</v>
      </c>
      <c r="NF458" t="s">
        <v>4630</v>
      </c>
      <c r="NH458" t="s">
        <v>4629</v>
      </c>
      <c r="NI458" t="s">
        <v>4630</v>
      </c>
      <c r="NJ458" t="s">
        <v>4630</v>
      </c>
      <c r="NK458" t="s">
        <v>4630</v>
      </c>
      <c r="NL458" t="s">
        <v>4630</v>
      </c>
      <c r="NM458" t="s">
        <v>4630</v>
      </c>
      <c r="NN458" t="s">
        <v>4630</v>
      </c>
      <c r="NO458" t="s">
        <v>4630</v>
      </c>
      <c r="NP458" t="s">
        <v>4630</v>
      </c>
      <c r="NQ458" t="s">
        <v>4630</v>
      </c>
      <c r="NR458" t="s">
        <v>4630</v>
      </c>
      <c r="NS458" t="s">
        <v>4630</v>
      </c>
      <c r="NT458" t="s">
        <v>4630</v>
      </c>
      <c r="NU458" t="s">
        <v>4630</v>
      </c>
      <c r="NV458" t="s">
        <v>4630</v>
      </c>
      <c r="NW458" t="s">
        <v>4630</v>
      </c>
    </row>
    <row r="459" spans="1:388" x14ac:dyDescent="0.25">
      <c r="A459">
        <v>458</v>
      </c>
      <c r="B459" t="s">
        <v>4953</v>
      </c>
      <c r="C459" t="s">
        <v>1130</v>
      </c>
      <c r="D459" t="s">
        <v>1131</v>
      </c>
      <c r="E459" t="s">
        <v>3491</v>
      </c>
      <c r="F459" t="s">
        <v>4736</v>
      </c>
      <c r="G459" t="s">
        <v>1081</v>
      </c>
      <c r="EV459" t="s">
        <v>1101</v>
      </c>
      <c r="EW459" t="s">
        <v>4644</v>
      </c>
      <c r="EX459" t="s">
        <v>4644</v>
      </c>
      <c r="EY459" t="s">
        <v>1101</v>
      </c>
      <c r="EZ459" t="s">
        <v>4643</v>
      </c>
      <c r="FA459" t="s">
        <v>4642</v>
      </c>
      <c r="FB459" t="s">
        <v>4642</v>
      </c>
      <c r="FC459" t="s">
        <v>1101</v>
      </c>
      <c r="FD459" t="s">
        <v>1116</v>
      </c>
      <c r="FE459" t="s">
        <v>4638</v>
      </c>
      <c r="FF459" t="s">
        <v>4703</v>
      </c>
      <c r="MY459" t="s">
        <v>4629</v>
      </c>
      <c r="MZ459" t="s">
        <v>4630</v>
      </c>
      <c r="NA459" t="s">
        <v>4630</v>
      </c>
      <c r="NB459" t="s">
        <v>4630</v>
      </c>
      <c r="NC459" t="s">
        <v>4630</v>
      </c>
      <c r="ND459" t="s">
        <v>4630</v>
      </c>
      <c r="NE459" t="s">
        <v>4630</v>
      </c>
      <c r="NF459" t="s">
        <v>4630</v>
      </c>
      <c r="NH459" t="s">
        <v>4629</v>
      </c>
      <c r="NI459" t="s">
        <v>4630</v>
      </c>
      <c r="NJ459" t="s">
        <v>4630</v>
      </c>
      <c r="NK459" t="s">
        <v>4630</v>
      </c>
      <c r="NL459" t="s">
        <v>4630</v>
      </c>
      <c r="NM459" t="s">
        <v>4630</v>
      </c>
      <c r="NN459" t="s">
        <v>4630</v>
      </c>
      <c r="NO459" t="s">
        <v>4630</v>
      </c>
      <c r="NP459" t="s">
        <v>4630</v>
      </c>
      <c r="NQ459" t="s">
        <v>4630</v>
      </c>
      <c r="NR459" t="s">
        <v>4630</v>
      </c>
      <c r="NS459" t="s">
        <v>4630</v>
      </c>
      <c r="NT459" t="s">
        <v>4630</v>
      </c>
      <c r="NU459" t="s">
        <v>4630</v>
      </c>
      <c r="NV459" t="s">
        <v>4630</v>
      </c>
      <c r="NW459" t="s">
        <v>4630</v>
      </c>
    </row>
    <row r="460" spans="1:388" x14ac:dyDescent="0.25">
      <c r="A460">
        <v>459</v>
      </c>
      <c r="B460" t="s">
        <v>4953</v>
      </c>
      <c r="C460" t="s">
        <v>1130</v>
      </c>
      <c r="D460" t="s">
        <v>1131</v>
      </c>
      <c r="E460" t="s">
        <v>3491</v>
      </c>
      <c r="F460" t="s">
        <v>4736</v>
      </c>
      <c r="G460" t="s">
        <v>1081</v>
      </c>
      <c r="EV460" t="s">
        <v>1101</v>
      </c>
      <c r="EW460" t="s">
        <v>4639</v>
      </c>
      <c r="EX460" t="s">
        <v>4639</v>
      </c>
      <c r="EY460" t="s">
        <v>1101</v>
      </c>
      <c r="EZ460" t="s">
        <v>4643</v>
      </c>
      <c r="FA460" t="s">
        <v>4658</v>
      </c>
      <c r="FB460" t="s">
        <v>4658</v>
      </c>
      <c r="FC460" t="s">
        <v>1101</v>
      </c>
      <c r="FD460" t="s">
        <v>1116</v>
      </c>
      <c r="FE460" t="s">
        <v>4661</v>
      </c>
      <c r="FF460" t="s">
        <v>4701</v>
      </c>
      <c r="MY460" t="s">
        <v>4629</v>
      </c>
      <c r="MZ460" t="s">
        <v>4630</v>
      </c>
      <c r="NA460" t="s">
        <v>4630</v>
      </c>
      <c r="NB460" t="s">
        <v>4630</v>
      </c>
      <c r="NC460" t="s">
        <v>4630</v>
      </c>
      <c r="ND460" t="s">
        <v>4630</v>
      </c>
      <c r="NE460" t="s">
        <v>4630</v>
      </c>
      <c r="NF460" t="s">
        <v>4630</v>
      </c>
      <c r="NH460" t="s">
        <v>4629</v>
      </c>
      <c r="NI460" t="s">
        <v>4630</v>
      </c>
      <c r="NJ460" t="s">
        <v>4630</v>
      </c>
      <c r="NK460" t="s">
        <v>4630</v>
      </c>
      <c r="NL460" t="s">
        <v>4630</v>
      </c>
      <c r="NM460" t="s">
        <v>4630</v>
      </c>
      <c r="NN460" t="s">
        <v>4630</v>
      </c>
      <c r="NO460" t="s">
        <v>4630</v>
      </c>
      <c r="NP460" t="s">
        <v>4630</v>
      </c>
      <c r="NQ460" t="s">
        <v>4630</v>
      </c>
      <c r="NR460" t="s">
        <v>4630</v>
      </c>
      <c r="NS460" t="s">
        <v>4630</v>
      </c>
      <c r="NT460" t="s">
        <v>4630</v>
      </c>
      <c r="NU460" t="s">
        <v>4630</v>
      </c>
      <c r="NV460" t="s">
        <v>4630</v>
      </c>
      <c r="NW460" t="s">
        <v>4630</v>
      </c>
    </row>
    <row r="461" spans="1:388" x14ac:dyDescent="0.25">
      <c r="A461">
        <v>460</v>
      </c>
      <c r="B461" t="s">
        <v>4953</v>
      </c>
      <c r="C461" t="s">
        <v>1130</v>
      </c>
      <c r="D461" t="s">
        <v>1131</v>
      </c>
      <c r="E461" t="s">
        <v>3491</v>
      </c>
      <c r="F461" t="s">
        <v>4736</v>
      </c>
      <c r="G461" t="s">
        <v>1081</v>
      </c>
      <c r="EV461" t="s">
        <v>1101</v>
      </c>
      <c r="EW461" t="s">
        <v>4639</v>
      </c>
      <c r="EX461" t="s">
        <v>4639</v>
      </c>
      <c r="EY461" t="s">
        <v>1101</v>
      </c>
      <c r="EZ461" t="s">
        <v>4643</v>
      </c>
      <c r="FA461" t="s">
        <v>4642</v>
      </c>
      <c r="FB461" t="s">
        <v>4642</v>
      </c>
      <c r="FC461" t="s">
        <v>1101</v>
      </c>
      <c r="FD461" t="s">
        <v>1116</v>
      </c>
      <c r="FE461" t="s">
        <v>4681</v>
      </c>
      <c r="FF461" t="s">
        <v>4687</v>
      </c>
      <c r="MY461" t="s">
        <v>4629</v>
      </c>
      <c r="MZ461" t="s">
        <v>4630</v>
      </c>
      <c r="NA461" t="s">
        <v>4630</v>
      </c>
      <c r="NB461" t="s">
        <v>4630</v>
      </c>
      <c r="NC461" t="s">
        <v>4630</v>
      </c>
      <c r="ND461" t="s">
        <v>4630</v>
      </c>
      <c r="NE461" t="s">
        <v>4630</v>
      </c>
      <c r="NF461" t="s">
        <v>4630</v>
      </c>
      <c r="NH461" t="s">
        <v>4630</v>
      </c>
      <c r="NI461" t="s">
        <v>4630</v>
      </c>
      <c r="NJ461" t="s">
        <v>4630</v>
      </c>
      <c r="NK461" t="s">
        <v>4630</v>
      </c>
      <c r="NL461" t="s">
        <v>4630</v>
      </c>
      <c r="NM461" t="s">
        <v>4630</v>
      </c>
      <c r="NN461" t="s">
        <v>4630</v>
      </c>
      <c r="NO461" t="s">
        <v>4630</v>
      </c>
      <c r="NP461" t="s">
        <v>4630</v>
      </c>
      <c r="NQ461" t="s">
        <v>4630</v>
      </c>
      <c r="NR461" t="s">
        <v>4630</v>
      </c>
      <c r="NS461" t="s">
        <v>4630</v>
      </c>
      <c r="NT461" t="s">
        <v>4630</v>
      </c>
      <c r="NU461" t="s">
        <v>4630</v>
      </c>
      <c r="NV461" t="s">
        <v>4630</v>
      </c>
      <c r="NW461" t="s">
        <v>4629</v>
      </c>
    </row>
    <row r="462" spans="1:388" x14ac:dyDescent="0.25">
      <c r="A462">
        <v>461</v>
      </c>
      <c r="B462" t="s">
        <v>4953</v>
      </c>
      <c r="C462" t="s">
        <v>1130</v>
      </c>
      <c r="D462" t="s">
        <v>1131</v>
      </c>
      <c r="E462" t="s">
        <v>3491</v>
      </c>
      <c r="F462" t="s">
        <v>4736</v>
      </c>
      <c r="G462" t="s">
        <v>1081</v>
      </c>
      <c r="FM462" t="s">
        <v>1082</v>
      </c>
      <c r="FN462" t="s">
        <v>4861</v>
      </c>
      <c r="FO462" t="s">
        <v>4816</v>
      </c>
      <c r="MY462" t="s">
        <v>4629</v>
      </c>
      <c r="MZ462" t="s">
        <v>4629</v>
      </c>
      <c r="NA462" t="s">
        <v>4630</v>
      </c>
      <c r="NB462" t="s">
        <v>4630</v>
      </c>
      <c r="NC462" t="s">
        <v>4630</v>
      </c>
      <c r="ND462" t="s">
        <v>4630</v>
      </c>
      <c r="NE462" t="s">
        <v>4630</v>
      </c>
      <c r="NF462" t="s">
        <v>4630</v>
      </c>
      <c r="NH462" t="s">
        <v>4630</v>
      </c>
      <c r="NI462" t="s">
        <v>4630</v>
      </c>
      <c r="NJ462" t="s">
        <v>4630</v>
      </c>
      <c r="NK462" t="s">
        <v>4630</v>
      </c>
      <c r="NL462" t="s">
        <v>4630</v>
      </c>
      <c r="NM462" t="s">
        <v>4630</v>
      </c>
      <c r="NN462" t="s">
        <v>4630</v>
      </c>
      <c r="NO462" t="s">
        <v>4630</v>
      </c>
      <c r="NP462" t="s">
        <v>4630</v>
      </c>
      <c r="NQ462" t="s">
        <v>4630</v>
      </c>
      <c r="NR462" t="s">
        <v>4630</v>
      </c>
      <c r="NS462" t="s">
        <v>4630</v>
      </c>
      <c r="NT462" t="s">
        <v>4630</v>
      </c>
      <c r="NU462" t="s">
        <v>4630</v>
      </c>
      <c r="NV462" t="s">
        <v>4629</v>
      </c>
      <c r="NW462" t="s">
        <v>4630</v>
      </c>
      <c r="NX462" t="s">
        <v>4959</v>
      </c>
    </row>
    <row r="463" spans="1:388" x14ac:dyDescent="0.25">
      <c r="A463">
        <v>462</v>
      </c>
      <c r="B463" t="s">
        <v>4953</v>
      </c>
      <c r="C463" t="s">
        <v>1130</v>
      </c>
      <c r="D463" t="s">
        <v>1131</v>
      </c>
      <c r="E463" t="s">
        <v>3491</v>
      </c>
      <c r="F463" t="s">
        <v>4736</v>
      </c>
      <c r="G463" t="s">
        <v>1081</v>
      </c>
      <c r="FG463" t="s">
        <v>1101</v>
      </c>
      <c r="FH463" t="s">
        <v>4840</v>
      </c>
      <c r="FI463" t="s">
        <v>4840</v>
      </c>
      <c r="FJ463" t="s">
        <v>1101</v>
      </c>
      <c r="FK463" t="s">
        <v>4640</v>
      </c>
      <c r="FL463" t="s">
        <v>4640</v>
      </c>
      <c r="MY463" t="s">
        <v>4629</v>
      </c>
      <c r="MZ463" t="s">
        <v>4630</v>
      </c>
      <c r="NA463" t="s">
        <v>4630</v>
      </c>
      <c r="NB463" t="s">
        <v>4630</v>
      </c>
      <c r="NC463" t="s">
        <v>4630</v>
      </c>
      <c r="ND463" t="s">
        <v>4630</v>
      </c>
      <c r="NE463" t="s">
        <v>4630</v>
      </c>
      <c r="NF463" t="s">
        <v>4630</v>
      </c>
      <c r="NH463" t="s">
        <v>4630</v>
      </c>
      <c r="NI463" t="s">
        <v>4630</v>
      </c>
      <c r="NJ463" t="s">
        <v>4630</v>
      </c>
      <c r="NK463" t="s">
        <v>4630</v>
      </c>
      <c r="NL463" t="s">
        <v>4630</v>
      </c>
      <c r="NM463" t="s">
        <v>4630</v>
      </c>
      <c r="NN463" t="s">
        <v>4630</v>
      </c>
      <c r="NO463" t="s">
        <v>4630</v>
      </c>
      <c r="NP463" t="s">
        <v>4630</v>
      </c>
      <c r="NQ463" t="s">
        <v>4630</v>
      </c>
      <c r="NR463" t="s">
        <v>4630</v>
      </c>
      <c r="NS463" t="s">
        <v>4630</v>
      </c>
      <c r="NT463" t="s">
        <v>4630</v>
      </c>
      <c r="NU463" t="s">
        <v>4630</v>
      </c>
      <c r="NV463" t="s">
        <v>4630</v>
      </c>
      <c r="NW463" t="s">
        <v>4629</v>
      </c>
    </row>
    <row r="464" spans="1:388" x14ac:dyDescent="0.25">
      <c r="A464">
        <v>463</v>
      </c>
      <c r="B464" t="s">
        <v>4953</v>
      </c>
      <c r="C464" t="s">
        <v>1130</v>
      </c>
      <c r="D464" t="s">
        <v>1131</v>
      </c>
      <c r="E464" t="s">
        <v>3491</v>
      </c>
      <c r="F464" t="s">
        <v>4736</v>
      </c>
      <c r="G464" t="s">
        <v>1081</v>
      </c>
      <c r="FG464" t="s">
        <v>1101</v>
      </c>
      <c r="FH464" t="s">
        <v>4803</v>
      </c>
      <c r="FI464" t="s">
        <v>4803</v>
      </c>
      <c r="FJ464" t="s">
        <v>1101</v>
      </c>
      <c r="FK464" t="s">
        <v>4639</v>
      </c>
      <c r="FL464" t="s">
        <v>4639</v>
      </c>
      <c r="MY464" t="s">
        <v>4629</v>
      </c>
      <c r="MZ464" t="s">
        <v>4630</v>
      </c>
      <c r="NA464" t="s">
        <v>4630</v>
      </c>
      <c r="NB464" t="s">
        <v>4630</v>
      </c>
      <c r="NC464" t="s">
        <v>4630</v>
      </c>
      <c r="ND464" t="s">
        <v>4630</v>
      </c>
      <c r="NE464" t="s">
        <v>4630</v>
      </c>
      <c r="NF464" t="s">
        <v>4630</v>
      </c>
      <c r="NH464" t="s">
        <v>4630</v>
      </c>
      <c r="NI464" t="s">
        <v>4630</v>
      </c>
      <c r="NJ464" t="s">
        <v>4630</v>
      </c>
      <c r="NK464" t="s">
        <v>4630</v>
      </c>
      <c r="NL464" t="s">
        <v>4630</v>
      </c>
      <c r="NM464" t="s">
        <v>4630</v>
      </c>
      <c r="NN464" t="s">
        <v>4630</v>
      </c>
      <c r="NO464" t="s">
        <v>4630</v>
      </c>
      <c r="NP464" t="s">
        <v>4630</v>
      </c>
      <c r="NQ464" t="s">
        <v>4630</v>
      </c>
      <c r="NR464" t="s">
        <v>4630</v>
      </c>
      <c r="NS464" t="s">
        <v>4630</v>
      </c>
      <c r="NT464" t="s">
        <v>4630</v>
      </c>
      <c r="NU464" t="s">
        <v>4630</v>
      </c>
      <c r="NV464" t="s">
        <v>4630</v>
      </c>
      <c r="NW464" t="s">
        <v>4629</v>
      </c>
    </row>
    <row r="465" spans="1:388" x14ac:dyDescent="0.25">
      <c r="A465">
        <v>464</v>
      </c>
      <c r="B465" t="s">
        <v>4953</v>
      </c>
      <c r="C465" t="s">
        <v>1130</v>
      </c>
      <c r="D465" t="s">
        <v>1131</v>
      </c>
      <c r="E465" t="s">
        <v>3491</v>
      </c>
      <c r="F465" t="s">
        <v>4736</v>
      </c>
      <c r="G465" t="s">
        <v>1081</v>
      </c>
      <c r="FG465" t="s">
        <v>1101</v>
      </c>
      <c r="FH465" t="s">
        <v>4840</v>
      </c>
      <c r="FI465" t="s">
        <v>4840</v>
      </c>
      <c r="FJ465" t="s">
        <v>1101</v>
      </c>
      <c r="FK465" t="s">
        <v>4644</v>
      </c>
      <c r="FL465" t="s">
        <v>4644</v>
      </c>
      <c r="MY465" t="s">
        <v>4629</v>
      </c>
      <c r="MZ465" t="s">
        <v>4630</v>
      </c>
      <c r="NA465" t="s">
        <v>4630</v>
      </c>
      <c r="NB465" t="s">
        <v>4630</v>
      </c>
      <c r="NC465" t="s">
        <v>4630</v>
      </c>
      <c r="ND465" t="s">
        <v>4630</v>
      </c>
      <c r="NE465" t="s">
        <v>4630</v>
      </c>
      <c r="NF465" t="s">
        <v>4630</v>
      </c>
      <c r="NH465" t="s">
        <v>4630</v>
      </c>
      <c r="NI465" t="s">
        <v>4630</v>
      </c>
      <c r="NJ465" t="s">
        <v>4630</v>
      </c>
      <c r="NK465" t="s">
        <v>4630</v>
      </c>
      <c r="NL465" t="s">
        <v>4630</v>
      </c>
      <c r="NM465" t="s">
        <v>4630</v>
      </c>
      <c r="NN465" t="s">
        <v>4630</v>
      </c>
      <c r="NO465" t="s">
        <v>4630</v>
      </c>
      <c r="NP465" t="s">
        <v>4630</v>
      </c>
      <c r="NQ465" t="s">
        <v>4630</v>
      </c>
      <c r="NR465" t="s">
        <v>4630</v>
      </c>
      <c r="NS465" t="s">
        <v>4630</v>
      </c>
      <c r="NT465" t="s">
        <v>4630</v>
      </c>
      <c r="NU465" t="s">
        <v>4630</v>
      </c>
      <c r="NV465" t="s">
        <v>4630</v>
      </c>
      <c r="NW465" t="s">
        <v>4629</v>
      </c>
    </row>
    <row r="466" spans="1:388" x14ac:dyDescent="0.25">
      <c r="A466">
        <v>465</v>
      </c>
      <c r="B466" t="s">
        <v>4953</v>
      </c>
      <c r="C466" t="s">
        <v>1130</v>
      </c>
      <c r="D466" t="s">
        <v>1131</v>
      </c>
      <c r="E466" t="s">
        <v>3491</v>
      </c>
      <c r="F466" t="s">
        <v>4736</v>
      </c>
      <c r="G466" t="s">
        <v>1081</v>
      </c>
      <c r="GH466" t="s">
        <v>1095</v>
      </c>
      <c r="GI466" t="s">
        <v>4660</v>
      </c>
      <c r="GJ466" t="s">
        <v>4875</v>
      </c>
      <c r="GK466" t="s">
        <v>4728</v>
      </c>
      <c r="GL466" t="s">
        <v>4960</v>
      </c>
      <c r="GM466" t="s">
        <v>4961</v>
      </c>
    </row>
    <row r="467" spans="1:388" x14ac:dyDescent="0.25">
      <c r="A467">
        <v>466</v>
      </c>
      <c r="B467" t="s">
        <v>4953</v>
      </c>
      <c r="C467" t="s">
        <v>1130</v>
      </c>
      <c r="D467" t="s">
        <v>1131</v>
      </c>
      <c r="E467" t="s">
        <v>3491</v>
      </c>
      <c r="F467" t="s">
        <v>4736</v>
      </c>
      <c r="G467" t="s">
        <v>1081</v>
      </c>
      <c r="GH467" t="s">
        <v>1095</v>
      </c>
      <c r="GI467" t="s">
        <v>4660</v>
      </c>
      <c r="GJ467" t="s">
        <v>4875</v>
      </c>
      <c r="GK467" t="s">
        <v>4728</v>
      </c>
      <c r="GL467" t="s">
        <v>4960</v>
      </c>
      <c r="GM467" t="s">
        <v>4961</v>
      </c>
    </row>
    <row r="468" spans="1:388" x14ac:dyDescent="0.25">
      <c r="A468">
        <v>467</v>
      </c>
      <c r="B468" t="s">
        <v>4953</v>
      </c>
      <c r="C468" t="s">
        <v>1130</v>
      </c>
      <c r="D468" t="s">
        <v>1131</v>
      </c>
      <c r="E468" t="s">
        <v>3491</v>
      </c>
      <c r="F468" t="s">
        <v>4736</v>
      </c>
      <c r="G468" t="s">
        <v>1081</v>
      </c>
      <c r="FG468" t="s">
        <v>1101</v>
      </c>
      <c r="FH468" t="s">
        <v>4803</v>
      </c>
      <c r="FI468" t="s">
        <v>4803</v>
      </c>
      <c r="FJ468" t="s">
        <v>1101</v>
      </c>
      <c r="FK468" t="s">
        <v>4844</v>
      </c>
      <c r="FL468" t="s">
        <v>4844</v>
      </c>
      <c r="MY468" t="s">
        <v>4629</v>
      </c>
      <c r="MZ468" t="s">
        <v>4630</v>
      </c>
      <c r="NA468" t="s">
        <v>4630</v>
      </c>
      <c r="NB468" t="s">
        <v>4630</v>
      </c>
      <c r="NC468" t="s">
        <v>4630</v>
      </c>
      <c r="ND468" t="s">
        <v>4630</v>
      </c>
      <c r="NE468" t="s">
        <v>4630</v>
      </c>
      <c r="NF468" t="s">
        <v>4630</v>
      </c>
      <c r="NH468" t="s">
        <v>4630</v>
      </c>
      <c r="NI468" t="s">
        <v>4630</v>
      </c>
      <c r="NJ468" t="s">
        <v>4630</v>
      </c>
      <c r="NK468" t="s">
        <v>4630</v>
      </c>
      <c r="NL468" t="s">
        <v>4630</v>
      </c>
      <c r="NM468" t="s">
        <v>4630</v>
      </c>
      <c r="NN468" t="s">
        <v>4630</v>
      </c>
      <c r="NO468" t="s">
        <v>4630</v>
      </c>
      <c r="NP468" t="s">
        <v>4630</v>
      </c>
      <c r="NQ468" t="s">
        <v>4630</v>
      </c>
      <c r="NR468" t="s">
        <v>4630</v>
      </c>
      <c r="NS468" t="s">
        <v>4630</v>
      </c>
      <c r="NT468" t="s">
        <v>4630</v>
      </c>
      <c r="NU468" t="s">
        <v>4630</v>
      </c>
      <c r="NV468" t="s">
        <v>4630</v>
      </c>
      <c r="NW468" t="s">
        <v>4629</v>
      </c>
    </row>
    <row r="469" spans="1:388" x14ac:dyDescent="0.25">
      <c r="A469">
        <v>468</v>
      </c>
      <c r="B469" t="s">
        <v>4953</v>
      </c>
      <c r="C469" t="s">
        <v>1165</v>
      </c>
      <c r="D469" t="s">
        <v>1177</v>
      </c>
      <c r="E469" t="s">
        <v>1178</v>
      </c>
      <c r="F469" t="s">
        <v>1179</v>
      </c>
      <c r="G469" t="s">
        <v>1081</v>
      </c>
      <c r="FG469" t="s">
        <v>1082</v>
      </c>
      <c r="FH469" t="s">
        <v>4763</v>
      </c>
      <c r="FI469" t="s">
        <v>4763</v>
      </c>
      <c r="FJ469" t="s">
        <v>1082</v>
      </c>
      <c r="FK469" t="s">
        <v>4644</v>
      </c>
      <c r="FL469" t="s">
        <v>4644</v>
      </c>
      <c r="MY469" t="s">
        <v>4629</v>
      </c>
      <c r="MZ469" t="s">
        <v>4630</v>
      </c>
      <c r="NA469" t="s">
        <v>4630</v>
      </c>
      <c r="NB469" t="s">
        <v>4630</v>
      </c>
      <c r="NC469" t="s">
        <v>4630</v>
      </c>
      <c r="ND469" t="s">
        <v>4630</v>
      </c>
      <c r="NE469" t="s">
        <v>4630</v>
      </c>
      <c r="NF469" t="s">
        <v>4630</v>
      </c>
      <c r="NH469" t="s">
        <v>4630</v>
      </c>
      <c r="NI469" t="s">
        <v>4630</v>
      </c>
      <c r="NJ469" t="s">
        <v>4630</v>
      </c>
      <c r="NK469" t="s">
        <v>4630</v>
      </c>
      <c r="NL469" t="s">
        <v>4630</v>
      </c>
      <c r="NM469" t="s">
        <v>4630</v>
      </c>
      <c r="NN469" t="s">
        <v>4629</v>
      </c>
      <c r="NO469" t="s">
        <v>4630</v>
      </c>
      <c r="NP469" t="s">
        <v>4630</v>
      </c>
      <c r="NQ469" t="s">
        <v>4630</v>
      </c>
      <c r="NR469" t="s">
        <v>4630</v>
      </c>
      <c r="NS469" t="s">
        <v>4630</v>
      </c>
      <c r="NT469" t="s">
        <v>4629</v>
      </c>
      <c r="NU469" t="s">
        <v>4629</v>
      </c>
      <c r="NV469" t="s">
        <v>4630</v>
      </c>
      <c r="NW469" t="s">
        <v>4630</v>
      </c>
    </row>
    <row r="470" spans="1:388" x14ac:dyDescent="0.25">
      <c r="A470">
        <v>469</v>
      </c>
      <c r="B470" t="s">
        <v>4953</v>
      </c>
      <c r="C470" t="s">
        <v>1165</v>
      </c>
      <c r="D470" t="s">
        <v>1177</v>
      </c>
      <c r="E470" t="s">
        <v>1178</v>
      </c>
      <c r="F470" t="s">
        <v>1179</v>
      </c>
      <c r="G470" t="s">
        <v>1081</v>
      </c>
      <c r="EV470" t="s">
        <v>1101</v>
      </c>
      <c r="EW470" t="s">
        <v>4637</v>
      </c>
      <c r="EX470" t="s">
        <v>4637</v>
      </c>
      <c r="EY470" t="s">
        <v>1101</v>
      </c>
      <c r="FC470" t="s">
        <v>1101</v>
      </c>
      <c r="FD470" t="s">
        <v>1096</v>
      </c>
      <c r="FE470" t="s">
        <v>4737</v>
      </c>
      <c r="FF470" t="s">
        <v>4874</v>
      </c>
      <c r="MY470" t="s">
        <v>4629</v>
      </c>
      <c r="MZ470" t="s">
        <v>4630</v>
      </c>
      <c r="NA470" t="s">
        <v>4630</v>
      </c>
      <c r="NB470" t="s">
        <v>4630</v>
      </c>
      <c r="NC470" t="s">
        <v>4630</v>
      </c>
      <c r="ND470" t="s">
        <v>4630</v>
      </c>
      <c r="NE470" t="s">
        <v>4630</v>
      </c>
      <c r="NF470" t="s">
        <v>4630</v>
      </c>
      <c r="NH470" t="s">
        <v>4630</v>
      </c>
      <c r="NI470" t="s">
        <v>4630</v>
      </c>
      <c r="NJ470" t="s">
        <v>4630</v>
      </c>
      <c r="NK470" t="s">
        <v>4630</v>
      </c>
      <c r="NL470" t="s">
        <v>4630</v>
      </c>
      <c r="NM470" t="s">
        <v>4630</v>
      </c>
      <c r="NN470" t="s">
        <v>4629</v>
      </c>
      <c r="NO470" t="s">
        <v>4630</v>
      </c>
      <c r="NP470" t="s">
        <v>4630</v>
      </c>
      <c r="NQ470" t="s">
        <v>4630</v>
      </c>
      <c r="NR470" t="s">
        <v>4630</v>
      </c>
      <c r="NS470" t="s">
        <v>4630</v>
      </c>
      <c r="NT470" t="s">
        <v>4630</v>
      </c>
      <c r="NU470" t="s">
        <v>4630</v>
      </c>
      <c r="NV470" t="s">
        <v>4629</v>
      </c>
      <c r="NW470" t="s">
        <v>4630</v>
      </c>
      <c r="NX470" t="s">
        <v>5033</v>
      </c>
    </row>
    <row r="471" spans="1:388" x14ac:dyDescent="0.25">
      <c r="A471">
        <v>470</v>
      </c>
      <c r="B471" t="s">
        <v>4953</v>
      </c>
      <c r="C471" t="s">
        <v>1165</v>
      </c>
      <c r="D471" t="s">
        <v>1177</v>
      </c>
      <c r="E471" t="s">
        <v>1178</v>
      </c>
      <c r="F471" t="s">
        <v>1179</v>
      </c>
      <c r="G471" t="s">
        <v>1081</v>
      </c>
      <c r="FM471" t="s">
        <v>1101</v>
      </c>
      <c r="FN471" t="s">
        <v>4801</v>
      </c>
      <c r="FO471" t="s">
        <v>4816</v>
      </c>
      <c r="MY471" t="s">
        <v>4629</v>
      </c>
      <c r="MZ471" t="s">
        <v>4629</v>
      </c>
      <c r="NA471" t="s">
        <v>4630</v>
      </c>
      <c r="NB471" t="s">
        <v>4630</v>
      </c>
      <c r="NC471" t="s">
        <v>4630</v>
      </c>
      <c r="ND471" t="s">
        <v>4630</v>
      </c>
      <c r="NE471" t="s">
        <v>4630</v>
      </c>
      <c r="NF471" t="s">
        <v>4630</v>
      </c>
      <c r="NH471" t="s">
        <v>4630</v>
      </c>
      <c r="NI471" t="s">
        <v>4630</v>
      </c>
      <c r="NJ471" t="s">
        <v>4630</v>
      </c>
      <c r="NK471" t="s">
        <v>4630</v>
      </c>
      <c r="NL471" t="s">
        <v>4630</v>
      </c>
      <c r="NM471" t="s">
        <v>4630</v>
      </c>
      <c r="NN471" t="s">
        <v>4630</v>
      </c>
      <c r="NO471" t="s">
        <v>4629</v>
      </c>
      <c r="NP471" t="s">
        <v>4630</v>
      </c>
      <c r="NQ471" t="s">
        <v>4630</v>
      </c>
      <c r="NR471" t="s">
        <v>4630</v>
      </c>
      <c r="NS471" t="s">
        <v>4630</v>
      </c>
      <c r="NT471" t="s">
        <v>4630</v>
      </c>
      <c r="NU471" t="s">
        <v>4630</v>
      </c>
      <c r="NV471" t="s">
        <v>4630</v>
      </c>
      <c r="NW471" t="s">
        <v>4630</v>
      </c>
    </row>
    <row r="472" spans="1:388" x14ac:dyDescent="0.25">
      <c r="A472">
        <v>471</v>
      </c>
      <c r="B472" t="s">
        <v>4957</v>
      </c>
      <c r="C472" t="s">
        <v>1113</v>
      </c>
      <c r="D472" t="s">
        <v>1114</v>
      </c>
      <c r="E472" t="s">
        <v>1115</v>
      </c>
      <c r="F472" t="s">
        <v>4726</v>
      </c>
      <c r="G472" t="s">
        <v>1081</v>
      </c>
      <c r="FC472" t="s">
        <v>1082</v>
      </c>
      <c r="FD472" t="s">
        <v>1116</v>
      </c>
      <c r="FE472" t="s">
        <v>4681</v>
      </c>
      <c r="FF472" t="s">
        <v>4687</v>
      </c>
      <c r="MY472" t="s">
        <v>4629</v>
      </c>
      <c r="MZ472" t="s">
        <v>4630</v>
      </c>
      <c r="NA472" t="s">
        <v>4630</v>
      </c>
      <c r="NB472" t="s">
        <v>4630</v>
      </c>
      <c r="NC472" t="s">
        <v>4630</v>
      </c>
      <c r="ND472" t="s">
        <v>4630</v>
      </c>
      <c r="NE472" t="s">
        <v>4630</v>
      </c>
      <c r="NF472" t="s">
        <v>4630</v>
      </c>
      <c r="NH472" t="s">
        <v>4630</v>
      </c>
      <c r="NI472" t="s">
        <v>4630</v>
      </c>
      <c r="NJ472" t="s">
        <v>4630</v>
      </c>
      <c r="NK472" t="s">
        <v>4630</v>
      </c>
      <c r="NL472" t="s">
        <v>4630</v>
      </c>
      <c r="NM472" t="s">
        <v>4630</v>
      </c>
      <c r="NN472" t="s">
        <v>4629</v>
      </c>
      <c r="NO472" t="s">
        <v>4630</v>
      </c>
      <c r="NP472" t="s">
        <v>4630</v>
      </c>
      <c r="NQ472" t="s">
        <v>4630</v>
      </c>
      <c r="NR472" t="s">
        <v>4630</v>
      </c>
      <c r="NS472" t="s">
        <v>4630</v>
      </c>
      <c r="NT472" t="s">
        <v>4630</v>
      </c>
      <c r="NU472" t="s">
        <v>4630</v>
      </c>
      <c r="NV472" t="s">
        <v>4630</v>
      </c>
      <c r="NW472" t="s">
        <v>4630</v>
      </c>
    </row>
    <row r="473" spans="1:388" x14ac:dyDescent="0.25">
      <c r="A473">
        <v>472</v>
      </c>
      <c r="B473" t="s">
        <v>4957</v>
      </c>
      <c r="C473" t="s">
        <v>1113</v>
      </c>
      <c r="D473" t="s">
        <v>1114</v>
      </c>
      <c r="E473" t="s">
        <v>1115</v>
      </c>
      <c r="F473" t="s">
        <v>4726</v>
      </c>
      <c r="G473" t="s">
        <v>1081</v>
      </c>
    </row>
    <row r="474" spans="1:388" x14ac:dyDescent="0.25">
      <c r="A474">
        <v>473</v>
      </c>
      <c r="B474" t="s">
        <v>4957</v>
      </c>
      <c r="C474" t="s">
        <v>1113</v>
      </c>
      <c r="D474" t="s">
        <v>1114</v>
      </c>
      <c r="E474" t="s">
        <v>1115</v>
      </c>
      <c r="F474" t="s">
        <v>4726</v>
      </c>
      <c r="G474" t="s">
        <v>1081</v>
      </c>
      <c r="EY474" t="s">
        <v>1082</v>
      </c>
      <c r="MY474" t="s">
        <v>4629</v>
      </c>
      <c r="MZ474" t="s">
        <v>4630</v>
      </c>
      <c r="NA474" t="s">
        <v>4630</v>
      </c>
      <c r="NB474" t="s">
        <v>4630</v>
      </c>
      <c r="NC474" t="s">
        <v>4630</v>
      </c>
      <c r="ND474" t="s">
        <v>4630</v>
      </c>
      <c r="NE474" t="s">
        <v>4630</v>
      </c>
      <c r="NF474" t="s">
        <v>4630</v>
      </c>
      <c r="NH474" t="s">
        <v>4629</v>
      </c>
      <c r="NI474" t="s">
        <v>4630</v>
      </c>
      <c r="NJ474" t="s">
        <v>4630</v>
      </c>
      <c r="NK474" t="s">
        <v>4630</v>
      </c>
      <c r="NL474" t="s">
        <v>4630</v>
      </c>
      <c r="NM474" t="s">
        <v>4630</v>
      </c>
      <c r="NN474" t="s">
        <v>4630</v>
      </c>
      <c r="NO474" t="s">
        <v>4630</v>
      </c>
      <c r="NP474" t="s">
        <v>4630</v>
      </c>
      <c r="NQ474" t="s">
        <v>4630</v>
      </c>
      <c r="NR474" t="s">
        <v>4630</v>
      </c>
      <c r="NS474" t="s">
        <v>4630</v>
      </c>
      <c r="NT474" t="s">
        <v>4630</v>
      </c>
      <c r="NU474" t="s">
        <v>4630</v>
      </c>
      <c r="NV474" t="s">
        <v>4630</v>
      </c>
      <c r="NW474" t="s">
        <v>4630</v>
      </c>
    </row>
    <row r="475" spans="1:388" x14ac:dyDescent="0.25">
      <c r="A475">
        <v>474</v>
      </c>
      <c r="B475" t="s">
        <v>4957</v>
      </c>
      <c r="C475" t="s">
        <v>1113</v>
      </c>
      <c r="D475" t="s">
        <v>1114</v>
      </c>
      <c r="E475" t="s">
        <v>1115</v>
      </c>
      <c r="F475" t="s">
        <v>4726</v>
      </c>
      <c r="G475" t="s">
        <v>1081</v>
      </c>
      <c r="FM475" t="s">
        <v>1101</v>
      </c>
      <c r="FN475" t="s">
        <v>4816</v>
      </c>
      <c r="FO475" t="s">
        <v>4816</v>
      </c>
      <c r="MY475" t="s">
        <v>4630</v>
      </c>
      <c r="MZ475" t="s">
        <v>4629</v>
      </c>
      <c r="NA475" t="s">
        <v>4629</v>
      </c>
      <c r="NB475" t="s">
        <v>4630</v>
      </c>
      <c r="NC475" t="s">
        <v>4630</v>
      </c>
      <c r="ND475" t="s">
        <v>4630</v>
      </c>
      <c r="NE475" t="s">
        <v>4630</v>
      </c>
      <c r="NF475" t="s">
        <v>4630</v>
      </c>
      <c r="NH475" t="s">
        <v>4629</v>
      </c>
      <c r="NI475" t="s">
        <v>4630</v>
      </c>
      <c r="NJ475" t="s">
        <v>4630</v>
      </c>
      <c r="NK475" t="s">
        <v>4630</v>
      </c>
      <c r="NL475" t="s">
        <v>4630</v>
      </c>
      <c r="NM475" t="s">
        <v>4630</v>
      </c>
      <c r="NN475" t="s">
        <v>4630</v>
      </c>
      <c r="NO475" t="s">
        <v>4630</v>
      </c>
      <c r="NP475" t="s">
        <v>4630</v>
      </c>
      <c r="NQ475" t="s">
        <v>4630</v>
      </c>
      <c r="NR475" t="s">
        <v>4630</v>
      </c>
      <c r="NS475" t="s">
        <v>4630</v>
      </c>
      <c r="NT475" t="s">
        <v>4630</v>
      </c>
      <c r="NU475" t="s">
        <v>4630</v>
      </c>
      <c r="NV475" t="s">
        <v>4630</v>
      </c>
      <c r="NW475" t="s">
        <v>4630</v>
      </c>
    </row>
    <row r="476" spans="1:388" x14ac:dyDescent="0.25">
      <c r="A476">
        <v>475</v>
      </c>
      <c r="B476" t="s">
        <v>4953</v>
      </c>
      <c r="C476" t="s">
        <v>1119</v>
      </c>
      <c r="D476" t="s">
        <v>1251</v>
      </c>
      <c r="E476" t="s">
        <v>1125</v>
      </c>
      <c r="F476" t="s">
        <v>1252</v>
      </c>
      <c r="G476" t="s">
        <v>1081</v>
      </c>
      <c r="GH476" t="s">
        <v>1095</v>
      </c>
      <c r="GI476" t="s">
        <v>4635</v>
      </c>
      <c r="GJ476" t="s">
        <v>4799</v>
      </c>
      <c r="GK476" t="s">
        <v>4661</v>
      </c>
      <c r="GL476" t="s">
        <v>4645</v>
      </c>
      <c r="GM476" t="s">
        <v>4824</v>
      </c>
    </row>
    <row r="477" spans="1:388" x14ac:dyDescent="0.25">
      <c r="A477">
        <v>476</v>
      </c>
      <c r="B477" t="s">
        <v>4953</v>
      </c>
      <c r="C477" t="s">
        <v>1119</v>
      </c>
      <c r="D477" t="s">
        <v>1251</v>
      </c>
      <c r="E477" t="s">
        <v>1125</v>
      </c>
      <c r="F477" t="s">
        <v>1252</v>
      </c>
      <c r="G477" t="s">
        <v>1081</v>
      </c>
      <c r="GH477" t="s">
        <v>1095</v>
      </c>
      <c r="GI477" t="s">
        <v>4635</v>
      </c>
      <c r="GJ477" t="s">
        <v>4799</v>
      </c>
      <c r="GK477" t="s">
        <v>4661</v>
      </c>
      <c r="GL477" t="s">
        <v>4645</v>
      </c>
      <c r="GM477" t="s">
        <v>4824</v>
      </c>
    </row>
    <row r="478" spans="1:388" x14ac:dyDescent="0.25">
      <c r="A478">
        <v>477</v>
      </c>
      <c r="B478" t="s">
        <v>4953</v>
      </c>
      <c r="C478" t="s">
        <v>1119</v>
      </c>
      <c r="D478" t="s">
        <v>1251</v>
      </c>
      <c r="E478" t="s">
        <v>1125</v>
      </c>
      <c r="F478" t="s">
        <v>1252</v>
      </c>
      <c r="G478" t="s">
        <v>1081</v>
      </c>
      <c r="FM478" t="s">
        <v>1101</v>
      </c>
      <c r="FN478" t="s">
        <v>4811</v>
      </c>
      <c r="FO478" t="s">
        <v>4813</v>
      </c>
      <c r="MY478" t="s">
        <v>4629</v>
      </c>
      <c r="MZ478" t="s">
        <v>4629</v>
      </c>
      <c r="NA478" t="s">
        <v>4630</v>
      </c>
      <c r="NB478" t="s">
        <v>4630</v>
      </c>
      <c r="NC478" t="s">
        <v>4630</v>
      </c>
      <c r="ND478" t="s">
        <v>4630</v>
      </c>
      <c r="NE478" t="s">
        <v>4630</v>
      </c>
      <c r="NF478" t="s">
        <v>4630</v>
      </c>
      <c r="NH478" t="s">
        <v>4629</v>
      </c>
      <c r="NI478" t="s">
        <v>4630</v>
      </c>
      <c r="NJ478" t="s">
        <v>4630</v>
      </c>
      <c r="NK478" t="s">
        <v>4630</v>
      </c>
      <c r="NL478" t="s">
        <v>4630</v>
      </c>
      <c r="NM478" t="s">
        <v>4630</v>
      </c>
      <c r="NN478" t="s">
        <v>4630</v>
      </c>
      <c r="NO478" t="s">
        <v>4630</v>
      </c>
      <c r="NP478" t="s">
        <v>4630</v>
      </c>
      <c r="NQ478" t="s">
        <v>4630</v>
      </c>
      <c r="NR478" t="s">
        <v>4630</v>
      </c>
      <c r="NS478" t="s">
        <v>4630</v>
      </c>
      <c r="NT478" t="s">
        <v>4630</v>
      </c>
      <c r="NU478" t="s">
        <v>4630</v>
      </c>
      <c r="NV478" t="s">
        <v>4630</v>
      </c>
      <c r="NW478" t="s">
        <v>4630</v>
      </c>
    </row>
    <row r="479" spans="1:388" x14ac:dyDescent="0.25">
      <c r="A479">
        <v>478</v>
      </c>
      <c r="B479" t="s">
        <v>4953</v>
      </c>
      <c r="C479" t="s">
        <v>1119</v>
      </c>
      <c r="D479" t="s">
        <v>1251</v>
      </c>
      <c r="E479" t="s">
        <v>1125</v>
      </c>
      <c r="F479" t="s">
        <v>1252</v>
      </c>
      <c r="G479" t="s">
        <v>1081</v>
      </c>
      <c r="FM479" t="s">
        <v>1101</v>
      </c>
      <c r="FN479" t="s">
        <v>4811</v>
      </c>
      <c r="FO479" t="s">
        <v>4813</v>
      </c>
      <c r="MY479" t="s">
        <v>4629</v>
      </c>
      <c r="MZ479" t="s">
        <v>4629</v>
      </c>
      <c r="NA479" t="s">
        <v>4630</v>
      </c>
      <c r="NB479" t="s">
        <v>4630</v>
      </c>
      <c r="NC479" t="s">
        <v>4630</v>
      </c>
      <c r="ND479" t="s">
        <v>4630</v>
      </c>
      <c r="NE479" t="s">
        <v>4630</v>
      </c>
      <c r="NF479" t="s">
        <v>4630</v>
      </c>
      <c r="NH479" t="s">
        <v>4630</v>
      </c>
      <c r="NI479" t="s">
        <v>4630</v>
      </c>
      <c r="NJ479" t="s">
        <v>4630</v>
      </c>
      <c r="NK479" t="s">
        <v>4630</v>
      </c>
      <c r="NL479" t="s">
        <v>4630</v>
      </c>
      <c r="NM479" t="s">
        <v>4630</v>
      </c>
      <c r="NN479" t="s">
        <v>4630</v>
      </c>
      <c r="NO479" t="s">
        <v>4630</v>
      </c>
      <c r="NP479" t="s">
        <v>4630</v>
      </c>
      <c r="NQ479" t="s">
        <v>4630</v>
      </c>
      <c r="NR479" t="s">
        <v>4630</v>
      </c>
      <c r="NS479" t="s">
        <v>4630</v>
      </c>
      <c r="NT479" t="s">
        <v>4630</v>
      </c>
      <c r="NU479" t="s">
        <v>4629</v>
      </c>
      <c r="NV479" t="s">
        <v>4630</v>
      </c>
      <c r="NW479" t="s">
        <v>4630</v>
      </c>
    </row>
    <row r="480" spans="1:388" x14ac:dyDescent="0.25">
      <c r="A480">
        <v>479</v>
      </c>
      <c r="B480" t="s">
        <v>4953</v>
      </c>
      <c r="C480" t="s">
        <v>1119</v>
      </c>
      <c r="D480" t="s">
        <v>1251</v>
      </c>
      <c r="E480" t="s">
        <v>1125</v>
      </c>
      <c r="F480" t="s">
        <v>1252</v>
      </c>
      <c r="G480" t="s">
        <v>1081</v>
      </c>
      <c r="DE480" t="s">
        <v>1101</v>
      </c>
      <c r="DF480" t="s">
        <v>1088</v>
      </c>
      <c r="DG480" t="s">
        <v>4661</v>
      </c>
      <c r="DH480" t="s">
        <v>4660</v>
      </c>
      <c r="DL480" t="s">
        <v>1101</v>
      </c>
      <c r="DM480" t="s">
        <v>4637</v>
      </c>
      <c r="DN480" t="s">
        <v>4637</v>
      </c>
      <c r="DO480" t="s">
        <v>1103</v>
      </c>
      <c r="DP480" t="s">
        <v>1103</v>
      </c>
      <c r="DQ480" t="s">
        <v>4628</v>
      </c>
      <c r="DR480" t="s">
        <v>1101</v>
      </c>
      <c r="DS480" t="s">
        <v>4636</v>
      </c>
      <c r="DT480" t="s">
        <v>4636</v>
      </c>
      <c r="DX480" t="s">
        <v>1101</v>
      </c>
      <c r="DY480" t="s">
        <v>4635</v>
      </c>
      <c r="DZ480" t="s">
        <v>4635</v>
      </c>
      <c r="ED480" t="s">
        <v>1101</v>
      </c>
      <c r="EE480" t="s">
        <v>4819</v>
      </c>
      <c r="EF480" t="s">
        <v>4819</v>
      </c>
      <c r="EJ480" t="s">
        <v>1101</v>
      </c>
      <c r="EK480" t="s">
        <v>4640</v>
      </c>
      <c r="EL480" t="s">
        <v>4640</v>
      </c>
      <c r="EP480" t="s">
        <v>1101</v>
      </c>
      <c r="EQ480" t="s">
        <v>4692</v>
      </c>
      <c r="ER480" t="s">
        <v>4692</v>
      </c>
      <c r="EV480" t="s">
        <v>1101</v>
      </c>
      <c r="EW480" t="s">
        <v>4657</v>
      </c>
      <c r="EX480" t="s">
        <v>4657</v>
      </c>
      <c r="EY480" t="s">
        <v>1101</v>
      </c>
      <c r="EZ480" t="s">
        <v>4643</v>
      </c>
      <c r="FA480" t="s">
        <v>4642</v>
      </c>
      <c r="FB480" t="s">
        <v>4642</v>
      </c>
      <c r="FC480" t="s">
        <v>1101</v>
      </c>
      <c r="FD480" t="s">
        <v>1096</v>
      </c>
      <c r="FE480" t="s">
        <v>4639</v>
      </c>
      <c r="FF480" t="s">
        <v>4767</v>
      </c>
      <c r="GP480" t="s">
        <v>1107</v>
      </c>
      <c r="HB480" t="s">
        <v>1103</v>
      </c>
      <c r="HC480" t="s">
        <v>1090</v>
      </c>
      <c r="HD480" t="s">
        <v>1090</v>
      </c>
      <c r="HE480" t="s">
        <v>1091</v>
      </c>
      <c r="MY480" t="s">
        <v>4629</v>
      </c>
      <c r="MZ480" t="s">
        <v>4630</v>
      </c>
      <c r="NA480" t="s">
        <v>4630</v>
      </c>
      <c r="NB480" t="s">
        <v>4630</v>
      </c>
      <c r="NC480" t="s">
        <v>4629</v>
      </c>
      <c r="ND480" t="s">
        <v>4630</v>
      </c>
      <c r="NE480" t="s">
        <v>4630</v>
      </c>
      <c r="NF480" t="s">
        <v>4630</v>
      </c>
      <c r="NH480" t="s">
        <v>4630</v>
      </c>
      <c r="NI480" t="s">
        <v>4629</v>
      </c>
      <c r="NJ480" t="s">
        <v>4630</v>
      </c>
      <c r="NK480" t="s">
        <v>4630</v>
      </c>
      <c r="NL480" t="s">
        <v>4630</v>
      </c>
      <c r="NM480" t="s">
        <v>4630</v>
      </c>
      <c r="NN480" t="s">
        <v>4630</v>
      </c>
      <c r="NO480" t="s">
        <v>4630</v>
      </c>
      <c r="NP480" t="s">
        <v>4630</v>
      </c>
      <c r="NQ480" t="s">
        <v>4630</v>
      </c>
      <c r="NR480" t="s">
        <v>4630</v>
      </c>
      <c r="NS480" t="s">
        <v>4630</v>
      </c>
      <c r="NT480" t="s">
        <v>4630</v>
      </c>
      <c r="NU480" t="s">
        <v>4629</v>
      </c>
      <c r="NV480" t="s">
        <v>4630</v>
      </c>
      <c r="NW480" t="s">
        <v>4630</v>
      </c>
    </row>
    <row r="481" spans="1:387" x14ac:dyDescent="0.25">
      <c r="A481">
        <v>480</v>
      </c>
      <c r="B481" t="s">
        <v>4953</v>
      </c>
      <c r="C481" t="s">
        <v>1119</v>
      </c>
      <c r="D481" t="s">
        <v>1251</v>
      </c>
      <c r="E481" t="s">
        <v>1125</v>
      </c>
      <c r="F481" t="s">
        <v>1252</v>
      </c>
      <c r="G481" t="s">
        <v>1081</v>
      </c>
      <c r="DE481" t="s">
        <v>1101</v>
      </c>
      <c r="DF481" t="s">
        <v>1088</v>
      </c>
      <c r="DG481" t="s">
        <v>4661</v>
      </c>
      <c r="DH481" t="s">
        <v>4660</v>
      </c>
      <c r="DL481" t="s">
        <v>1101</v>
      </c>
      <c r="DM481" t="s">
        <v>4637</v>
      </c>
      <c r="DN481" t="s">
        <v>4637</v>
      </c>
      <c r="DO481" t="s">
        <v>1103</v>
      </c>
      <c r="DP481" t="s">
        <v>1103</v>
      </c>
      <c r="DQ481" t="s">
        <v>4648</v>
      </c>
      <c r="DR481" t="s">
        <v>1101</v>
      </c>
      <c r="DS481" t="s">
        <v>4636</v>
      </c>
      <c r="DT481" t="s">
        <v>4636</v>
      </c>
      <c r="DX481" t="s">
        <v>1101</v>
      </c>
      <c r="DY481" t="s">
        <v>4860</v>
      </c>
      <c r="DZ481" t="s">
        <v>4860</v>
      </c>
      <c r="ED481" t="s">
        <v>1101</v>
      </c>
      <c r="EE481" t="s">
        <v>4819</v>
      </c>
      <c r="EF481" t="s">
        <v>4819</v>
      </c>
      <c r="EG481" t="s">
        <v>1103</v>
      </c>
      <c r="EH481" t="s">
        <v>1084</v>
      </c>
      <c r="EI481" t="s">
        <v>4648</v>
      </c>
      <c r="EJ481" t="s">
        <v>1101</v>
      </c>
      <c r="EK481" t="s">
        <v>4640</v>
      </c>
      <c r="EL481" t="s">
        <v>4640</v>
      </c>
      <c r="EP481" t="s">
        <v>1101</v>
      </c>
      <c r="EQ481" t="s">
        <v>4692</v>
      </c>
      <c r="ER481" t="s">
        <v>4692</v>
      </c>
      <c r="EV481" t="s">
        <v>1101</v>
      </c>
      <c r="EW481" t="s">
        <v>4663</v>
      </c>
      <c r="EX481" t="s">
        <v>4663</v>
      </c>
      <c r="EY481" t="s">
        <v>1101</v>
      </c>
      <c r="EZ481" t="s">
        <v>4643</v>
      </c>
      <c r="FA481" t="s">
        <v>4684</v>
      </c>
      <c r="FB481" t="s">
        <v>4684</v>
      </c>
      <c r="FC481" t="s">
        <v>1101</v>
      </c>
      <c r="FD481" t="s">
        <v>1096</v>
      </c>
      <c r="FE481" t="s">
        <v>4639</v>
      </c>
      <c r="FF481" t="s">
        <v>4767</v>
      </c>
      <c r="GP481" t="s">
        <v>1107</v>
      </c>
      <c r="HB481" t="s">
        <v>1103</v>
      </c>
      <c r="HC481" t="s">
        <v>1110</v>
      </c>
      <c r="HD481" t="s">
        <v>1110</v>
      </c>
      <c r="HE481" t="s">
        <v>1109</v>
      </c>
      <c r="MY481" t="s">
        <v>4629</v>
      </c>
      <c r="MZ481" t="s">
        <v>4630</v>
      </c>
      <c r="NA481" t="s">
        <v>4630</v>
      </c>
      <c r="NB481" t="s">
        <v>4630</v>
      </c>
      <c r="NC481" t="s">
        <v>4630</v>
      </c>
      <c r="ND481" t="s">
        <v>4630</v>
      </c>
      <c r="NE481" t="s">
        <v>4630</v>
      </c>
      <c r="NF481" t="s">
        <v>4630</v>
      </c>
      <c r="NH481" t="s">
        <v>4630</v>
      </c>
      <c r="NI481" t="s">
        <v>4629</v>
      </c>
      <c r="NJ481" t="s">
        <v>4630</v>
      </c>
      <c r="NK481" t="s">
        <v>4630</v>
      </c>
      <c r="NL481" t="s">
        <v>4630</v>
      </c>
      <c r="NM481" t="s">
        <v>4630</v>
      </c>
      <c r="NN481" t="s">
        <v>4630</v>
      </c>
      <c r="NO481" t="s">
        <v>4630</v>
      </c>
      <c r="NP481" t="s">
        <v>4630</v>
      </c>
      <c r="NQ481" t="s">
        <v>4630</v>
      </c>
      <c r="NR481" t="s">
        <v>4630</v>
      </c>
      <c r="NS481" t="s">
        <v>4630</v>
      </c>
      <c r="NT481" t="s">
        <v>4630</v>
      </c>
      <c r="NU481" t="s">
        <v>4630</v>
      </c>
      <c r="NV481" t="s">
        <v>4630</v>
      </c>
      <c r="NW481" t="s">
        <v>4630</v>
      </c>
    </row>
    <row r="482" spans="1:387" x14ac:dyDescent="0.25">
      <c r="A482">
        <v>481</v>
      </c>
      <c r="B482" t="s">
        <v>4953</v>
      </c>
      <c r="C482" t="s">
        <v>1119</v>
      </c>
      <c r="D482" t="s">
        <v>1251</v>
      </c>
      <c r="E482" t="s">
        <v>1125</v>
      </c>
      <c r="F482" t="s">
        <v>1252</v>
      </c>
      <c r="G482" t="s">
        <v>1081</v>
      </c>
      <c r="DE482" t="s">
        <v>1101</v>
      </c>
      <c r="DF482" t="s">
        <v>1088</v>
      </c>
      <c r="DG482" t="s">
        <v>4653</v>
      </c>
      <c r="DH482" t="s">
        <v>4677</v>
      </c>
      <c r="DL482" t="s">
        <v>1101</v>
      </c>
      <c r="DM482" t="s">
        <v>4637</v>
      </c>
      <c r="DN482" t="s">
        <v>4637</v>
      </c>
      <c r="DO482" t="s">
        <v>1103</v>
      </c>
      <c r="DP482" t="s">
        <v>1103</v>
      </c>
      <c r="DQ482" t="s">
        <v>4655</v>
      </c>
      <c r="DR482" t="s">
        <v>1101</v>
      </c>
      <c r="DS482" t="s">
        <v>4636</v>
      </c>
      <c r="DT482" t="s">
        <v>4636</v>
      </c>
      <c r="DX482" t="s">
        <v>1101</v>
      </c>
      <c r="DY482" t="s">
        <v>4860</v>
      </c>
      <c r="DZ482" t="s">
        <v>4860</v>
      </c>
      <c r="ED482" t="s">
        <v>1101</v>
      </c>
      <c r="EE482" t="s">
        <v>4709</v>
      </c>
      <c r="EF482" t="s">
        <v>4709</v>
      </c>
      <c r="EJ482" t="s">
        <v>1101</v>
      </c>
      <c r="EK482" t="s">
        <v>4640</v>
      </c>
      <c r="EL482" t="s">
        <v>4640</v>
      </c>
      <c r="EP482" t="s">
        <v>1101</v>
      </c>
      <c r="EQ482" t="s">
        <v>4692</v>
      </c>
      <c r="ER482" t="s">
        <v>4692</v>
      </c>
      <c r="EV482" t="s">
        <v>1101</v>
      </c>
      <c r="EW482" t="s">
        <v>4657</v>
      </c>
      <c r="EX482" t="s">
        <v>4657</v>
      </c>
      <c r="EY482" t="s">
        <v>1101</v>
      </c>
      <c r="EZ482" t="s">
        <v>4643</v>
      </c>
      <c r="FA482" t="s">
        <v>4684</v>
      </c>
      <c r="FB482" t="s">
        <v>4684</v>
      </c>
      <c r="FC482" t="s">
        <v>1101</v>
      </c>
      <c r="FD482" t="s">
        <v>1096</v>
      </c>
      <c r="FE482" t="s">
        <v>4639</v>
      </c>
      <c r="FF482" t="s">
        <v>4767</v>
      </c>
      <c r="GP482" t="s">
        <v>1107</v>
      </c>
      <c r="HB482" t="s">
        <v>1103</v>
      </c>
      <c r="HC482" t="s">
        <v>1090</v>
      </c>
      <c r="HD482" t="s">
        <v>1090</v>
      </c>
      <c r="HE482" t="s">
        <v>1091</v>
      </c>
      <c r="MY482" t="s">
        <v>4629</v>
      </c>
      <c r="MZ482" t="s">
        <v>4630</v>
      </c>
      <c r="NA482" t="s">
        <v>4630</v>
      </c>
      <c r="NB482" t="s">
        <v>4630</v>
      </c>
      <c r="NC482" t="s">
        <v>4630</v>
      </c>
      <c r="ND482" t="s">
        <v>4630</v>
      </c>
      <c r="NE482" t="s">
        <v>4630</v>
      </c>
      <c r="NF482" t="s">
        <v>4630</v>
      </c>
      <c r="NH482" t="s">
        <v>4630</v>
      </c>
      <c r="NI482" t="s">
        <v>4629</v>
      </c>
      <c r="NJ482" t="s">
        <v>4630</v>
      </c>
      <c r="NK482" t="s">
        <v>4630</v>
      </c>
      <c r="NL482" t="s">
        <v>4630</v>
      </c>
      <c r="NM482" t="s">
        <v>4630</v>
      </c>
      <c r="NN482" t="s">
        <v>4630</v>
      </c>
      <c r="NO482" t="s">
        <v>4630</v>
      </c>
      <c r="NP482" t="s">
        <v>4630</v>
      </c>
      <c r="NQ482" t="s">
        <v>4630</v>
      </c>
      <c r="NR482" t="s">
        <v>4630</v>
      </c>
      <c r="NS482" t="s">
        <v>4630</v>
      </c>
      <c r="NT482" t="s">
        <v>4630</v>
      </c>
      <c r="NU482" t="s">
        <v>4630</v>
      </c>
      <c r="NV482" t="s">
        <v>4630</v>
      </c>
      <c r="NW482" t="s">
        <v>4630</v>
      </c>
    </row>
    <row r="483" spans="1:387" x14ac:dyDescent="0.25">
      <c r="A483">
        <v>482</v>
      </c>
      <c r="B483" t="s">
        <v>4953</v>
      </c>
      <c r="C483" t="s">
        <v>1119</v>
      </c>
      <c r="D483" t="s">
        <v>1251</v>
      </c>
      <c r="E483" t="s">
        <v>1125</v>
      </c>
      <c r="F483" t="s">
        <v>1252</v>
      </c>
      <c r="G483" t="s">
        <v>1081</v>
      </c>
      <c r="DE483" t="s">
        <v>1101</v>
      </c>
      <c r="DF483" t="s">
        <v>1088</v>
      </c>
      <c r="DG483" t="s">
        <v>4684</v>
      </c>
      <c r="DH483" t="s">
        <v>4688</v>
      </c>
      <c r="DL483" t="s">
        <v>1101</v>
      </c>
      <c r="DM483" t="s">
        <v>4637</v>
      </c>
      <c r="DN483" t="s">
        <v>4637</v>
      </c>
      <c r="DR483" t="s">
        <v>1101</v>
      </c>
      <c r="DS483" t="s">
        <v>4716</v>
      </c>
      <c r="DT483" t="s">
        <v>4716</v>
      </c>
      <c r="DX483" t="s">
        <v>1101</v>
      </c>
      <c r="DY483" t="s">
        <v>4860</v>
      </c>
      <c r="DZ483" t="s">
        <v>4860</v>
      </c>
      <c r="ED483" t="s">
        <v>1101</v>
      </c>
      <c r="EE483" t="s">
        <v>4709</v>
      </c>
      <c r="EF483" t="s">
        <v>4709</v>
      </c>
      <c r="EJ483" t="s">
        <v>1101</v>
      </c>
      <c r="EK483" t="s">
        <v>4640</v>
      </c>
      <c r="EL483" t="s">
        <v>4640</v>
      </c>
      <c r="EP483" t="s">
        <v>1101</v>
      </c>
      <c r="EQ483" t="s">
        <v>4692</v>
      </c>
      <c r="ER483" t="s">
        <v>4692</v>
      </c>
      <c r="EV483" t="s">
        <v>1101</v>
      </c>
      <c r="EW483" t="s">
        <v>4657</v>
      </c>
      <c r="EX483" t="s">
        <v>4657</v>
      </c>
      <c r="EY483" t="s">
        <v>1101</v>
      </c>
      <c r="EZ483" t="s">
        <v>4643</v>
      </c>
      <c r="FA483" t="s">
        <v>4642</v>
      </c>
      <c r="FB483" t="s">
        <v>4642</v>
      </c>
      <c r="FC483" t="s">
        <v>1101</v>
      </c>
      <c r="FD483" t="s">
        <v>1096</v>
      </c>
      <c r="FE483" t="s">
        <v>4639</v>
      </c>
      <c r="FF483" t="s">
        <v>4767</v>
      </c>
      <c r="GP483" t="s">
        <v>1107</v>
      </c>
      <c r="HB483" t="s">
        <v>1084</v>
      </c>
      <c r="HC483" t="s">
        <v>1090</v>
      </c>
      <c r="HD483" t="s">
        <v>1090</v>
      </c>
      <c r="HE483" t="s">
        <v>1091</v>
      </c>
      <c r="HG483" t="s">
        <v>4629</v>
      </c>
      <c r="HT483" t="s">
        <v>1092</v>
      </c>
      <c r="MY483" t="s">
        <v>4629</v>
      </c>
      <c r="MZ483" t="s">
        <v>4630</v>
      </c>
      <c r="NA483" t="s">
        <v>4630</v>
      </c>
      <c r="NB483" t="s">
        <v>4630</v>
      </c>
      <c r="NC483" t="s">
        <v>4630</v>
      </c>
      <c r="ND483" t="s">
        <v>4630</v>
      </c>
      <c r="NE483" t="s">
        <v>4630</v>
      </c>
      <c r="NF483" t="s">
        <v>4630</v>
      </c>
      <c r="NH483" t="s">
        <v>4630</v>
      </c>
      <c r="NI483" t="s">
        <v>4629</v>
      </c>
      <c r="NJ483" t="s">
        <v>4630</v>
      </c>
      <c r="NK483" t="s">
        <v>4630</v>
      </c>
      <c r="NL483" t="s">
        <v>4630</v>
      </c>
      <c r="NM483" t="s">
        <v>4630</v>
      </c>
      <c r="NN483" t="s">
        <v>4630</v>
      </c>
      <c r="NO483" t="s">
        <v>4630</v>
      </c>
      <c r="NP483" t="s">
        <v>4630</v>
      </c>
      <c r="NQ483" t="s">
        <v>4630</v>
      </c>
      <c r="NR483" t="s">
        <v>4630</v>
      </c>
      <c r="NS483" t="s">
        <v>4630</v>
      </c>
      <c r="NT483" t="s">
        <v>4630</v>
      </c>
      <c r="NU483" t="s">
        <v>4630</v>
      </c>
      <c r="NV483" t="s">
        <v>4630</v>
      </c>
      <c r="NW483" t="s">
        <v>4630</v>
      </c>
    </row>
    <row r="484" spans="1:387" x14ac:dyDescent="0.25">
      <c r="A484">
        <v>483</v>
      </c>
      <c r="B484" t="s">
        <v>4953</v>
      </c>
      <c r="C484" t="s">
        <v>1119</v>
      </c>
      <c r="D484" t="s">
        <v>1251</v>
      </c>
      <c r="E484" t="s">
        <v>1125</v>
      </c>
      <c r="F484" t="s">
        <v>1252</v>
      </c>
      <c r="G484" t="s">
        <v>1081</v>
      </c>
      <c r="P484" t="s">
        <v>1101</v>
      </c>
      <c r="Q484" t="s">
        <v>1129</v>
      </c>
      <c r="R484" t="s">
        <v>1146</v>
      </c>
      <c r="S484" t="s">
        <v>4869</v>
      </c>
      <c r="T484" t="s">
        <v>4869</v>
      </c>
      <c r="BO484" t="s">
        <v>1101</v>
      </c>
      <c r="BP484" t="s">
        <v>1161</v>
      </c>
      <c r="BQ484" t="s">
        <v>1146</v>
      </c>
      <c r="BR484" t="s">
        <v>4851</v>
      </c>
      <c r="BS484" t="s">
        <v>4851</v>
      </c>
      <c r="BT484" t="s">
        <v>1103</v>
      </c>
      <c r="BU484" t="s">
        <v>1103</v>
      </c>
      <c r="BV484" t="s">
        <v>4648</v>
      </c>
      <c r="CE484" t="s">
        <v>1101</v>
      </c>
      <c r="CF484" t="s">
        <v>1085</v>
      </c>
      <c r="CG484" t="s">
        <v>1146</v>
      </c>
      <c r="CH484" t="s">
        <v>4807</v>
      </c>
      <c r="CI484" t="s">
        <v>4807</v>
      </c>
      <c r="GN484" t="s">
        <v>1089</v>
      </c>
      <c r="GO484" t="s">
        <v>1107</v>
      </c>
      <c r="GQ484" t="s">
        <v>1103</v>
      </c>
      <c r="GR484" t="s">
        <v>1103</v>
      </c>
      <c r="GS484" t="s">
        <v>4733</v>
      </c>
      <c r="GT484" t="s">
        <v>1091</v>
      </c>
      <c r="MY484" t="s">
        <v>4629</v>
      </c>
      <c r="MZ484" t="s">
        <v>4630</v>
      </c>
      <c r="NA484" t="s">
        <v>4630</v>
      </c>
      <c r="NB484" t="s">
        <v>4630</v>
      </c>
      <c r="NC484" t="s">
        <v>4630</v>
      </c>
      <c r="ND484" t="s">
        <v>4630</v>
      </c>
      <c r="NE484" t="s">
        <v>4630</v>
      </c>
      <c r="NF484" t="s">
        <v>4630</v>
      </c>
      <c r="NH484" t="s">
        <v>4630</v>
      </c>
      <c r="NI484" t="s">
        <v>4629</v>
      </c>
      <c r="NJ484" t="s">
        <v>4630</v>
      </c>
      <c r="NK484" t="s">
        <v>4630</v>
      </c>
      <c r="NL484" t="s">
        <v>4630</v>
      </c>
      <c r="NM484" t="s">
        <v>4630</v>
      </c>
      <c r="NN484" t="s">
        <v>4630</v>
      </c>
      <c r="NO484" t="s">
        <v>4630</v>
      </c>
      <c r="NP484" t="s">
        <v>4630</v>
      </c>
      <c r="NQ484" t="s">
        <v>4630</v>
      </c>
      <c r="NR484" t="s">
        <v>4630</v>
      </c>
      <c r="NS484" t="s">
        <v>4630</v>
      </c>
      <c r="NT484" t="s">
        <v>4630</v>
      </c>
      <c r="NU484" t="s">
        <v>4630</v>
      </c>
      <c r="NV484" t="s">
        <v>4630</v>
      </c>
      <c r="NW484" t="s">
        <v>4630</v>
      </c>
    </row>
    <row r="485" spans="1:387" x14ac:dyDescent="0.25">
      <c r="A485">
        <v>484</v>
      </c>
      <c r="B485" t="s">
        <v>4953</v>
      </c>
      <c r="C485" t="s">
        <v>1119</v>
      </c>
      <c r="D485" t="s">
        <v>1251</v>
      </c>
      <c r="E485" t="s">
        <v>1125</v>
      </c>
      <c r="F485" t="s">
        <v>1252</v>
      </c>
      <c r="G485" t="s">
        <v>1081</v>
      </c>
      <c r="P485" t="s">
        <v>1101</v>
      </c>
      <c r="Q485" t="s">
        <v>1102</v>
      </c>
      <c r="R485" t="s">
        <v>1146</v>
      </c>
      <c r="S485" t="s">
        <v>4869</v>
      </c>
      <c r="T485" t="s">
        <v>4869</v>
      </c>
      <c r="BO485" t="s">
        <v>1101</v>
      </c>
      <c r="BP485" t="s">
        <v>1104</v>
      </c>
      <c r="BQ485" t="s">
        <v>1146</v>
      </c>
      <c r="BR485" t="s">
        <v>4851</v>
      </c>
      <c r="BS485" t="s">
        <v>4851</v>
      </c>
      <c r="CE485" t="s">
        <v>1101</v>
      </c>
      <c r="CF485" t="s">
        <v>1106</v>
      </c>
      <c r="CG485" t="s">
        <v>1146</v>
      </c>
      <c r="CH485" t="s">
        <v>4807</v>
      </c>
      <c r="CI485" t="s">
        <v>4807</v>
      </c>
      <c r="GN485" t="s">
        <v>1089</v>
      </c>
      <c r="GO485" t="s">
        <v>1107</v>
      </c>
      <c r="GQ485" t="s">
        <v>1103</v>
      </c>
      <c r="GR485" t="s">
        <v>1103</v>
      </c>
      <c r="GS485" t="s">
        <v>4730</v>
      </c>
      <c r="GT485" t="s">
        <v>1091</v>
      </c>
      <c r="MY485" t="s">
        <v>4629</v>
      </c>
      <c r="MZ485" t="s">
        <v>4630</v>
      </c>
      <c r="NA485" t="s">
        <v>4630</v>
      </c>
      <c r="NB485" t="s">
        <v>4630</v>
      </c>
      <c r="NC485" t="s">
        <v>4630</v>
      </c>
      <c r="ND485" t="s">
        <v>4630</v>
      </c>
      <c r="NE485" t="s">
        <v>4630</v>
      </c>
      <c r="NF485" t="s">
        <v>4630</v>
      </c>
      <c r="NH485" t="s">
        <v>4630</v>
      </c>
      <c r="NI485" t="s">
        <v>4629</v>
      </c>
      <c r="NJ485" t="s">
        <v>4630</v>
      </c>
      <c r="NK485" t="s">
        <v>4630</v>
      </c>
      <c r="NL485" t="s">
        <v>4630</v>
      </c>
      <c r="NM485" t="s">
        <v>4630</v>
      </c>
      <c r="NN485" t="s">
        <v>4630</v>
      </c>
      <c r="NO485" t="s">
        <v>4630</v>
      </c>
      <c r="NP485" t="s">
        <v>4630</v>
      </c>
      <c r="NQ485" t="s">
        <v>4630</v>
      </c>
      <c r="NR485" t="s">
        <v>4630</v>
      </c>
      <c r="NS485" t="s">
        <v>4630</v>
      </c>
      <c r="NT485" t="s">
        <v>4630</v>
      </c>
      <c r="NU485" t="s">
        <v>4630</v>
      </c>
      <c r="NV485" t="s">
        <v>4630</v>
      </c>
      <c r="NW485" t="s">
        <v>4630</v>
      </c>
    </row>
    <row r="486" spans="1:387" x14ac:dyDescent="0.25">
      <c r="A486">
        <v>485</v>
      </c>
      <c r="B486" t="s">
        <v>4953</v>
      </c>
      <c r="C486" t="s">
        <v>1119</v>
      </c>
      <c r="D486" t="s">
        <v>1251</v>
      </c>
      <c r="E486" t="s">
        <v>1125</v>
      </c>
      <c r="F486" t="s">
        <v>1252</v>
      </c>
      <c r="G486" t="s">
        <v>1081</v>
      </c>
      <c r="H486" t="s">
        <v>1101</v>
      </c>
      <c r="I486" t="s">
        <v>1102</v>
      </c>
      <c r="J486" t="s">
        <v>1095</v>
      </c>
      <c r="K486">
        <v>800</v>
      </c>
      <c r="L486">
        <v>272.20142905750299</v>
      </c>
      <c r="AL486" t="s">
        <v>1101</v>
      </c>
      <c r="AM486" t="s">
        <v>1083</v>
      </c>
      <c r="AN486">
        <v>600</v>
      </c>
      <c r="AO486">
        <v>600</v>
      </c>
      <c r="AP486" t="s">
        <v>1103</v>
      </c>
      <c r="AQ486" t="s">
        <v>1103</v>
      </c>
      <c r="AR486" t="s">
        <v>4628</v>
      </c>
      <c r="AS486" t="s">
        <v>1101</v>
      </c>
      <c r="AT486" t="s">
        <v>1083</v>
      </c>
      <c r="AU486">
        <v>700</v>
      </c>
      <c r="AV486">
        <v>700</v>
      </c>
      <c r="AW486" t="s">
        <v>1103</v>
      </c>
      <c r="AX486" t="s">
        <v>1103</v>
      </c>
      <c r="AY486" t="s">
        <v>4648</v>
      </c>
      <c r="AZ486" t="s">
        <v>1101</v>
      </c>
      <c r="BA486" t="s">
        <v>1095</v>
      </c>
      <c r="BB486">
        <v>300</v>
      </c>
      <c r="BC486">
        <v>114.41647597254</v>
      </c>
      <c r="BG486" t="s">
        <v>1101</v>
      </c>
      <c r="BH486" t="s">
        <v>1161</v>
      </c>
      <c r="BI486" t="s">
        <v>1083</v>
      </c>
      <c r="BJ486">
        <v>500</v>
      </c>
      <c r="BK486">
        <v>500</v>
      </c>
      <c r="BW486" t="s">
        <v>1101</v>
      </c>
      <c r="BX486" t="s">
        <v>1106</v>
      </c>
      <c r="BY486" t="s">
        <v>1083</v>
      </c>
      <c r="BZ486">
        <v>500</v>
      </c>
      <c r="CA486">
        <v>500</v>
      </c>
      <c r="CB486" t="s">
        <v>1103</v>
      </c>
      <c r="CC486" t="s">
        <v>1103</v>
      </c>
      <c r="CM486" t="s">
        <v>1101</v>
      </c>
      <c r="CT486" t="s">
        <v>1101</v>
      </c>
      <c r="CU486" t="s">
        <v>1086</v>
      </c>
      <c r="CV486" t="s">
        <v>1087</v>
      </c>
      <c r="CW486">
        <v>500</v>
      </c>
      <c r="CX486">
        <v>1000</v>
      </c>
      <c r="CY486" t="s">
        <v>1103</v>
      </c>
      <c r="CZ486" t="s">
        <v>1103</v>
      </c>
      <c r="DA486" t="s">
        <v>4669</v>
      </c>
      <c r="GN486" t="s">
        <v>1089</v>
      </c>
      <c r="GO486" t="s">
        <v>1107</v>
      </c>
      <c r="GQ486" t="s">
        <v>1103</v>
      </c>
      <c r="GR486" t="s">
        <v>1103</v>
      </c>
      <c r="GS486" t="s">
        <v>4733</v>
      </c>
      <c r="GT486" t="s">
        <v>1091</v>
      </c>
      <c r="MY486" t="s">
        <v>4629</v>
      </c>
      <c r="MZ486" t="s">
        <v>4630</v>
      </c>
      <c r="NA486" t="s">
        <v>4630</v>
      </c>
      <c r="NB486" t="s">
        <v>4630</v>
      </c>
      <c r="NC486" t="s">
        <v>4630</v>
      </c>
      <c r="ND486" t="s">
        <v>4630</v>
      </c>
      <c r="NE486" t="s">
        <v>4630</v>
      </c>
      <c r="NF486" t="s">
        <v>4630</v>
      </c>
      <c r="NH486" t="s">
        <v>4630</v>
      </c>
      <c r="NI486" t="s">
        <v>4629</v>
      </c>
      <c r="NJ486" t="s">
        <v>4630</v>
      </c>
      <c r="NK486" t="s">
        <v>4630</v>
      </c>
      <c r="NL486" t="s">
        <v>4630</v>
      </c>
      <c r="NM486" t="s">
        <v>4630</v>
      </c>
      <c r="NN486" t="s">
        <v>4630</v>
      </c>
      <c r="NO486" t="s">
        <v>4630</v>
      </c>
      <c r="NP486" t="s">
        <v>4630</v>
      </c>
      <c r="NQ486" t="s">
        <v>4630</v>
      </c>
      <c r="NR486" t="s">
        <v>4630</v>
      </c>
      <c r="NS486" t="s">
        <v>4630</v>
      </c>
      <c r="NT486" t="s">
        <v>4630</v>
      </c>
      <c r="NU486" t="s">
        <v>4630</v>
      </c>
      <c r="NV486" t="s">
        <v>4630</v>
      </c>
      <c r="NW486" t="s">
        <v>4630</v>
      </c>
    </row>
    <row r="487" spans="1:387" x14ac:dyDescent="0.25">
      <c r="A487">
        <v>486</v>
      </c>
      <c r="B487" t="s">
        <v>4953</v>
      </c>
      <c r="C487" t="s">
        <v>1119</v>
      </c>
      <c r="D487" t="s">
        <v>1251</v>
      </c>
      <c r="E487" t="s">
        <v>1125</v>
      </c>
      <c r="F487" t="s">
        <v>1252</v>
      </c>
      <c r="G487" t="s">
        <v>1081</v>
      </c>
      <c r="H487" t="s">
        <v>1101</v>
      </c>
      <c r="I487" t="s">
        <v>1102</v>
      </c>
      <c r="J487" t="s">
        <v>1095</v>
      </c>
      <c r="K487">
        <v>800</v>
      </c>
      <c r="L487">
        <v>272.20142905750299</v>
      </c>
      <c r="AL487" t="s">
        <v>1101</v>
      </c>
      <c r="AM487" t="s">
        <v>1083</v>
      </c>
      <c r="AN487">
        <v>600</v>
      </c>
      <c r="AO487">
        <v>600</v>
      </c>
      <c r="AP487" t="s">
        <v>1103</v>
      </c>
      <c r="AQ487" t="s">
        <v>1103</v>
      </c>
      <c r="AR487" t="s">
        <v>4648</v>
      </c>
      <c r="AS487" t="s">
        <v>1101</v>
      </c>
      <c r="AT487" t="s">
        <v>1083</v>
      </c>
      <c r="AU487">
        <v>700</v>
      </c>
      <c r="AV487">
        <v>700</v>
      </c>
      <c r="AW487" t="s">
        <v>1103</v>
      </c>
      <c r="AX487" t="s">
        <v>1103</v>
      </c>
      <c r="AY487" t="s">
        <v>4648</v>
      </c>
      <c r="AZ487" t="s">
        <v>1101</v>
      </c>
      <c r="BA487" t="s">
        <v>1095</v>
      </c>
      <c r="BB487">
        <v>300</v>
      </c>
      <c r="BC487">
        <v>114.41647597254</v>
      </c>
      <c r="BG487" t="s">
        <v>1101</v>
      </c>
      <c r="BH487" t="s">
        <v>1161</v>
      </c>
      <c r="BI487" t="s">
        <v>1083</v>
      </c>
      <c r="BJ487">
        <v>600</v>
      </c>
      <c r="BK487">
        <v>600</v>
      </c>
      <c r="BW487" t="s">
        <v>1101</v>
      </c>
      <c r="BX487" t="s">
        <v>1085</v>
      </c>
      <c r="BY487" t="s">
        <v>1083</v>
      </c>
      <c r="BZ487">
        <v>550</v>
      </c>
      <c r="CA487">
        <v>550</v>
      </c>
      <c r="CB487" t="s">
        <v>1103</v>
      </c>
      <c r="CC487" t="s">
        <v>1103</v>
      </c>
      <c r="CM487" t="s">
        <v>1101</v>
      </c>
      <c r="CN487" t="s">
        <v>1105</v>
      </c>
      <c r="CO487">
        <v>180</v>
      </c>
      <c r="CP487">
        <v>244.233378561737</v>
      </c>
      <c r="CT487" t="s">
        <v>1101</v>
      </c>
      <c r="CU487" t="s">
        <v>1086</v>
      </c>
      <c r="CV487" t="s">
        <v>1087</v>
      </c>
      <c r="CW487">
        <v>500</v>
      </c>
      <c r="CX487">
        <v>1000</v>
      </c>
      <c r="GN487" t="s">
        <v>1089</v>
      </c>
      <c r="GO487" t="s">
        <v>1107</v>
      </c>
      <c r="GQ487" t="s">
        <v>1103</v>
      </c>
      <c r="GR487" t="s">
        <v>1103</v>
      </c>
      <c r="GS487" t="s">
        <v>4733</v>
      </c>
      <c r="GT487" t="s">
        <v>1091</v>
      </c>
      <c r="MY487" t="s">
        <v>4629</v>
      </c>
      <c r="MZ487" t="s">
        <v>4630</v>
      </c>
      <c r="NA487" t="s">
        <v>4630</v>
      </c>
      <c r="NB487" t="s">
        <v>4630</v>
      </c>
      <c r="NC487" t="s">
        <v>4630</v>
      </c>
      <c r="ND487" t="s">
        <v>4630</v>
      </c>
      <c r="NE487" t="s">
        <v>4630</v>
      </c>
      <c r="NF487" t="s">
        <v>4630</v>
      </c>
      <c r="NH487" t="s">
        <v>4630</v>
      </c>
      <c r="NI487" t="s">
        <v>4629</v>
      </c>
      <c r="NJ487" t="s">
        <v>4630</v>
      </c>
      <c r="NK487" t="s">
        <v>4630</v>
      </c>
      <c r="NL487" t="s">
        <v>4630</v>
      </c>
      <c r="NM487" t="s">
        <v>4630</v>
      </c>
      <c r="NN487" t="s">
        <v>4630</v>
      </c>
      <c r="NO487" t="s">
        <v>4630</v>
      </c>
      <c r="NP487" t="s">
        <v>4630</v>
      </c>
      <c r="NQ487" t="s">
        <v>4630</v>
      </c>
      <c r="NR487" t="s">
        <v>4630</v>
      </c>
      <c r="NS487" t="s">
        <v>4630</v>
      </c>
      <c r="NT487" t="s">
        <v>4630</v>
      </c>
      <c r="NU487" t="s">
        <v>4630</v>
      </c>
      <c r="NV487" t="s">
        <v>4630</v>
      </c>
      <c r="NW487" t="s">
        <v>4630</v>
      </c>
    </row>
    <row r="488" spans="1:387" x14ac:dyDescent="0.25">
      <c r="A488">
        <v>487</v>
      </c>
      <c r="B488" t="s">
        <v>4953</v>
      </c>
      <c r="C488" t="s">
        <v>1119</v>
      </c>
      <c r="D488" t="s">
        <v>1251</v>
      </c>
      <c r="E488" t="s">
        <v>1125</v>
      </c>
      <c r="F488" t="s">
        <v>1252</v>
      </c>
      <c r="G488" t="s">
        <v>1081</v>
      </c>
      <c r="H488" t="s">
        <v>1101</v>
      </c>
      <c r="I488" t="s">
        <v>1102</v>
      </c>
      <c r="J488" t="s">
        <v>1095</v>
      </c>
      <c r="K488">
        <v>800</v>
      </c>
      <c r="L488">
        <v>272.20142905750299</v>
      </c>
      <c r="AL488" t="s">
        <v>1101</v>
      </c>
      <c r="AM488" t="s">
        <v>1083</v>
      </c>
      <c r="AN488">
        <v>600</v>
      </c>
      <c r="AO488">
        <v>600</v>
      </c>
      <c r="AP488" t="s">
        <v>1103</v>
      </c>
      <c r="AQ488" t="s">
        <v>1103</v>
      </c>
      <c r="AR488" t="s">
        <v>4648</v>
      </c>
      <c r="AS488" t="s">
        <v>1101</v>
      </c>
      <c r="AT488" t="s">
        <v>1083</v>
      </c>
      <c r="AU488">
        <v>700</v>
      </c>
      <c r="AV488">
        <v>700</v>
      </c>
      <c r="AZ488" t="s">
        <v>1101</v>
      </c>
      <c r="BA488" t="s">
        <v>1095</v>
      </c>
      <c r="BB488">
        <v>300</v>
      </c>
      <c r="BC488">
        <v>114.41647597254</v>
      </c>
      <c r="BD488" t="s">
        <v>1103</v>
      </c>
      <c r="BE488" t="s">
        <v>1103</v>
      </c>
      <c r="BF488" t="s">
        <v>4632</v>
      </c>
      <c r="BG488" t="s">
        <v>1101</v>
      </c>
      <c r="BH488" t="s">
        <v>1104</v>
      </c>
      <c r="BI488" t="s">
        <v>1083</v>
      </c>
      <c r="BJ488">
        <v>500</v>
      </c>
      <c r="BK488">
        <v>500</v>
      </c>
      <c r="BL488" t="s">
        <v>1103</v>
      </c>
      <c r="BM488" t="s">
        <v>1103</v>
      </c>
      <c r="BN488" t="s">
        <v>4648</v>
      </c>
      <c r="BW488" t="s">
        <v>1101</v>
      </c>
      <c r="BX488" t="s">
        <v>1085</v>
      </c>
      <c r="BY488" t="s">
        <v>1083</v>
      </c>
      <c r="BZ488">
        <v>600</v>
      </c>
      <c r="CA488">
        <v>600</v>
      </c>
      <c r="CB488" t="s">
        <v>1103</v>
      </c>
      <c r="CC488" t="s">
        <v>1103</v>
      </c>
      <c r="CD488" t="s">
        <v>4648</v>
      </c>
      <c r="CM488" t="s">
        <v>1101</v>
      </c>
      <c r="CN488" t="s">
        <v>1105</v>
      </c>
      <c r="CO488">
        <v>130</v>
      </c>
      <c r="CP488">
        <v>176.39077340569901</v>
      </c>
      <c r="CT488" t="s">
        <v>1101</v>
      </c>
      <c r="CU488" t="s">
        <v>1086</v>
      </c>
      <c r="CV488" t="s">
        <v>1087</v>
      </c>
      <c r="CW488">
        <v>500</v>
      </c>
      <c r="CX488">
        <v>1000</v>
      </c>
      <c r="CY488" t="s">
        <v>1103</v>
      </c>
      <c r="CZ488" t="s">
        <v>1103</v>
      </c>
      <c r="DA488" t="s">
        <v>4648</v>
      </c>
      <c r="GN488" t="s">
        <v>1089</v>
      </c>
      <c r="GO488" t="s">
        <v>1107</v>
      </c>
      <c r="GQ488" t="s">
        <v>1103</v>
      </c>
      <c r="GR488" t="s">
        <v>1103</v>
      </c>
      <c r="GS488" t="s">
        <v>4733</v>
      </c>
      <c r="GT488" t="s">
        <v>1091</v>
      </c>
      <c r="MY488" t="s">
        <v>4629</v>
      </c>
      <c r="MZ488" t="s">
        <v>4630</v>
      </c>
      <c r="NA488" t="s">
        <v>4630</v>
      </c>
      <c r="NB488" t="s">
        <v>4630</v>
      </c>
      <c r="NC488" t="s">
        <v>4630</v>
      </c>
      <c r="ND488" t="s">
        <v>4630</v>
      </c>
      <c r="NE488" t="s">
        <v>4630</v>
      </c>
      <c r="NF488" t="s">
        <v>4630</v>
      </c>
      <c r="NH488" t="s">
        <v>4630</v>
      </c>
      <c r="NI488" t="s">
        <v>4629</v>
      </c>
      <c r="NJ488" t="s">
        <v>4630</v>
      </c>
      <c r="NK488" t="s">
        <v>4630</v>
      </c>
      <c r="NL488" t="s">
        <v>4630</v>
      </c>
      <c r="NM488" t="s">
        <v>4630</v>
      </c>
      <c r="NN488" t="s">
        <v>4630</v>
      </c>
      <c r="NO488" t="s">
        <v>4630</v>
      </c>
      <c r="NP488" t="s">
        <v>4630</v>
      </c>
      <c r="NQ488" t="s">
        <v>4630</v>
      </c>
      <c r="NR488" t="s">
        <v>4630</v>
      </c>
      <c r="NS488" t="s">
        <v>4630</v>
      </c>
      <c r="NT488" t="s">
        <v>4630</v>
      </c>
      <c r="NU488" t="s">
        <v>4630</v>
      </c>
      <c r="NV488" t="s">
        <v>4630</v>
      </c>
      <c r="NW488" t="s">
        <v>4630</v>
      </c>
    </row>
    <row r="489" spans="1:387" x14ac:dyDescent="0.25">
      <c r="A489">
        <v>488</v>
      </c>
      <c r="B489" t="s">
        <v>4953</v>
      </c>
      <c r="C489" t="s">
        <v>1119</v>
      </c>
      <c r="D489" t="s">
        <v>1251</v>
      </c>
      <c r="E489" t="s">
        <v>1125</v>
      </c>
      <c r="F489" t="s">
        <v>1252</v>
      </c>
      <c r="G489" t="s">
        <v>1081</v>
      </c>
      <c r="H489" t="s">
        <v>1101</v>
      </c>
      <c r="I489" t="s">
        <v>1129</v>
      </c>
      <c r="J489" t="s">
        <v>1095</v>
      </c>
      <c r="K489">
        <v>800</v>
      </c>
      <c r="L489">
        <v>242.35080278703401</v>
      </c>
      <c r="AL489" t="s">
        <v>1101</v>
      </c>
      <c r="AS489" t="s">
        <v>1101</v>
      </c>
      <c r="AT489" t="s">
        <v>1083</v>
      </c>
      <c r="AU489">
        <v>800</v>
      </c>
      <c r="AV489">
        <v>800</v>
      </c>
      <c r="AW489" t="s">
        <v>1103</v>
      </c>
      <c r="AX489" t="s">
        <v>1103</v>
      </c>
      <c r="AY489" t="s">
        <v>4648</v>
      </c>
      <c r="AZ489" t="s">
        <v>1101</v>
      </c>
      <c r="BA489" t="s">
        <v>1095</v>
      </c>
      <c r="BB489">
        <v>300</v>
      </c>
      <c r="BC489">
        <v>114.41647597254</v>
      </c>
      <c r="BG489" t="s">
        <v>1101</v>
      </c>
      <c r="BH489" t="s">
        <v>1161</v>
      </c>
      <c r="BI489" t="s">
        <v>1083</v>
      </c>
      <c r="BJ489">
        <v>600</v>
      </c>
      <c r="BK489">
        <v>600</v>
      </c>
      <c r="BL489" t="s">
        <v>1103</v>
      </c>
      <c r="BM489" t="s">
        <v>1103</v>
      </c>
      <c r="BN489" t="s">
        <v>4655</v>
      </c>
      <c r="BW489" t="s">
        <v>1101</v>
      </c>
      <c r="BX489" t="s">
        <v>1085</v>
      </c>
      <c r="BY489" t="s">
        <v>1083</v>
      </c>
      <c r="BZ489">
        <v>800</v>
      </c>
      <c r="CA489">
        <v>800</v>
      </c>
      <c r="CB489" t="s">
        <v>1103</v>
      </c>
      <c r="CC489" t="s">
        <v>1103</v>
      </c>
      <c r="CM489" t="s">
        <v>1101</v>
      </c>
      <c r="CN489" t="s">
        <v>1105</v>
      </c>
      <c r="CO489">
        <v>150</v>
      </c>
      <c r="CP489">
        <v>203.527815468114</v>
      </c>
      <c r="CT489" t="s">
        <v>1101</v>
      </c>
      <c r="CU489" t="s">
        <v>1086</v>
      </c>
      <c r="CV489" t="s">
        <v>1087</v>
      </c>
      <c r="CW489">
        <v>500</v>
      </c>
      <c r="CX489">
        <v>1000</v>
      </c>
      <c r="CY489" t="s">
        <v>1103</v>
      </c>
      <c r="CZ489" t="s">
        <v>1103</v>
      </c>
      <c r="DA489" t="s">
        <v>4648</v>
      </c>
      <c r="GN489" t="s">
        <v>1089</v>
      </c>
      <c r="GO489" t="s">
        <v>1107</v>
      </c>
      <c r="GQ489" t="s">
        <v>1103</v>
      </c>
      <c r="GR489" t="s">
        <v>1103</v>
      </c>
      <c r="GS489" t="s">
        <v>4733</v>
      </c>
      <c r="GT489" t="s">
        <v>1091</v>
      </c>
      <c r="MY489" t="s">
        <v>4629</v>
      </c>
      <c r="MZ489" t="s">
        <v>4630</v>
      </c>
      <c r="NA489" t="s">
        <v>4630</v>
      </c>
      <c r="NB489" t="s">
        <v>4630</v>
      </c>
      <c r="NC489" t="s">
        <v>4630</v>
      </c>
      <c r="ND489" t="s">
        <v>4630</v>
      </c>
      <c r="NE489" t="s">
        <v>4630</v>
      </c>
      <c r="NF489" t="s">
        <v>4630</v>
      </c>
      <c r="NH489" t="s">
        <v>4630</v>
      </c>
      <c r="NI489" t="s">
        <v>4629</v>
      </c>
      <c r="NJ489" t="s">
        <v>4630</v>
      </c>
      <c r="NK489" t="s">
        <v>4630</v>
      </c>
      <c r="NL489" t="s">
        <v>4630</v>
      </c>
      <c r="NM489" t="s">
        <v>4630</v>
      </c>
      <c r="NN489" t="s">
        <v>4630</v>
      </c>
      <c r="NO489" t="s">
        <v>4630</v>
      </c>
      <c r="NP489" t="s">
        <v>4630</v>
      </c>
      <c r="NQ489" t="s">
        <v>4630</v>
      </c>
      <c r="NR489" t="s">
        <v>4630</v>
      </c>
      <c r="NS489" t="s">
        <v>4630</v>
      </c>
      <c r="NT489" t="s">
        <v>4630</v>
      </c>
      <c r="NU489" t="s">
        <v>4630</v>
      </c>
      <c r="NV489" t="s">
        <v>4630</v>
      </c>
      <c r="NW489" t="s">
        <v>4630</v>
      </c>
    </row>
    <row r="490" spans="1:387" x14ac:dyDescent="0.25">
      <c r="A490">
        <v>489</v>
      </c>
      <c r="B490" t="s">
        <v>4957</v>
      </c>
      <c r="C490" t="s">
        <v>1113</v>
      </c>
      <c r="D490" t="s">
        <v>3384</v>
      </c>
      <c r="E490" t="s">
        <v>3455</v>
      </c>
      <c r="F490" t="s">
        <v>5013</v>
      </c>
      <c r="G490" t="s">
        <v>1081</v>
      </c>
      <c r="H490" t="s">
        <v>1101</v>
      </c>
      <c r="I490" t="s">
        <v>1102</v>
      </c>
      <c r="J490" t="s">
        <v>1083</v>
      </c>
      <c r="K490">
        <v>200</v>
      </c>
      <c r="L490">
        <v>200</v>
      </c>
      <c r="M490" t="s">
        <v>1084</v>
      </c>
      <c r="N490" t="s">
        <v>1103</v>
      </c>
      <c r="O490" t="s">
        <v>4738</v>
      </c>
      <c r="X490" t="s">
        <v>1101</v>
      </c>
      <c r="Y490" t="s">
        <v>1083</v>
      </c>
      <c r="Z490" t="s">
        <v>4681</v>
      </c>
      <c r="AA490">
        <v>200</v>
      </c>
      <c r="AB490" t="s">
        <v>1084</v>
      </c>
      <c r="AC490" t="s">
        <v>1103</v>
      </c>
      <c r="AD490" t="s">
        <v>4966</v>
      </c>
      <c r="AL490" t="s">
        <v>1101</v>
      </c>
      <c r="AM490" t="s">
        <v>1083</v>
      </c>
      <c r="AN490">
        <v>200</v>
      </c>
      <c r="AO490">
        <v>200</v>
      </c>
      <c r="AP490" t="s">
        <v>1084</v>
      </c>
      <c r="AQ490" t="s">
        <v>1103</v>
      </c>
      <c r="AR490" t="s">
        <v>4649</v>
      </c>
      <c r="AS490" t="s">
        <v>1101</v>
      </c>
      <c r="AT490" t="s">
        <v>1083</v>
      </c>
      <c r="AU490">
        <v>400</v>
      </c>
      <c r="AV490">
        <v>400</v>
      </c>
      <c r="AW490" t="s">
        <v>1084</v>
      </c>
      <c r="AX490" t="s">
        <v>1103</v>
      </c>
      <c r="AY490" t="s">
        <v>4627</v>
      </c>
      <c r="AZ490" t="s">
        <v>1101</v>
      </c>
      <c r="BA490" t="s">
        <v>1083</v>
      </c>
      <c r="BB490">
        <v>500</v>
      </c>
      <c r="BC490">
        <v>500</v>
      </c>
      <c r="BD490" t="s">
        <v>1103</v>
      </c>
      <c r="BE490" t="s">
        <v>1103</v>
      </c>
      <c r="BF490" t="s">
        <v>4817</v>
      </c>
      <c r="BG490" t="s">
        <v>1101</v>
      </c>
      <c r="BH490" t="s">
        <v>1104</v>
      </c>
      <c r="BI490" t="s">
        <v>1083</v>
      </c>
      <c r="BJ490">
        <v>400</v>
      </c>
      <c r="BK490">
        <v>400</v>
      </c>
      <c r="BL490" t="s">
        <v>1084</v>
      </c>
      <c r="BM490" t="s">
        <v>1084</v>
      </c>
      <c r="BN490" t="s">
        <v>4650</v>
      </c>
      <c r="BW490" t="s">
        <v>1101</v>
      </c>
      <c r="BX490" t="s">
        <v>1106</v>
      </c>
      <c r="BY490" t="s">
        <v>1083</v>
      </c>
      <c r="BZ490">
        <v>300</v>
      </c>
      <c r="CA490">
        <v>300</v>
      </c>
      <c r="CB490" t="s">
        <v>1103</v>
      </c>
      <c r="CC490" t="s">
        <v>1103</v>
      </c>
      <c r="CD490" t="s">
        <v>4627</v>
      </c>
      <c r="CM490" t="s">
        <v>1101</v>
      </c>
      <c r="CN490" t="s">
        <v>1087</v>
      </c>
      <c r="CO490">
        <v>150</v>
      </c>
      <c r="CP490">
        <v>220.58823529411799</v>
      </c>
      <c r="CQ490" t="s">
        <v>1103</v>
      </c>
      <c r="CR490" t="s">
        <v>1103</v>
      </c>
      <c r="CS490" t="s">
        <v>4717</v>
      </c>
      <c r="CT490" t="s">
        <v>1101</v>
      </c>
      <c r="CU490" t="s">
        <v>1086</v>
      </c>
      <c r="CV490" t="s">
        <v>1180</v>
      </c>
      <c r="CW490">
        <v>500</v>
      </c>
      <c r="CX490">
        <v>333.33333333333297</v>
      </c>
      <c r="CY490" t="s">
        <v>1084</v>
      </c>
      <c r="CZ490" t="s">
        <v>1103</v>
      </c>
      <c r="DA490" t="s">
        <v>5014</v>
      </c>
      <c r="DE490" t="s">
        <v>1101</v>
      </c>
      <c r="DF490" t="s">
        <v>1140</v>
      </c>
      <c r="DG490" t="s">
        <v>4660</v>
      </c>
      <c r="DH490" t="s">
        <v>4660</v>
      </c>
      <c r="DI490" t="s">
        <v>1084</v>
      </c>
      <c r="DJ490" t="s">
        <v>1103</v>
      </c>
      <c r="DK490" t="s">
        <v>4727</v>
      </c>
      <c r="DL490" t="s">
        <v>1101</v>
      </c>
      <c r="DM490" t="s">
        <v>4637</v>
      </c>
      <c r="DN490" t="s">
        <v>4637</v>
      </c>
      <c r="DO490" t="s">
        <v>1084</v>
      </c>
      <c r="DP490" t="s">
        <v>1084</v>
      </c>
      <c r="DQ490" t="s">
        <v>4666</v>
      </c>
      <c r="DR490" t="s">
        <v>1101</v>
      </c>
      <c r="DS490" t="s">
        <v>4724</v>
      </c>
      <c r="DT490" t="s">
        <v>4724</v>
      </c>
      <c r="DU490" t="s">
        <v>1084</v>
      </c>
      <c r="DV490" t="s">
        <v>1084</v>
      </c>
      <c r="DW490" t="s">
        <v>4648</v>
      </c>
      <c r="DX490" t="s">
        <v>1101</v>
      </c>
      <c r="DY490" t="s">
        <v>4684</v>
      </c>
      <c r="DZ490" t="s">
        <v>4684</v>
      </c>
      <c r="EA490" t="s">
        <v>1084</v>
      </c>
      <c r="EB490" t="s">
        <v>1084</v>
      </c>
      <c r="EC490" t="s">
        <v>4648</v>
      </c>
      <c r="ED490" t="s">
        <v>1101</v>
      </c>
      <c r="EE490" t="s">
        <v>4724</v>
      </c>
      <c r="EF490" t="s">
        <v>4724</v>
      </c>
      <c r="EG490" t="s">
        <v>1084</v>
      </c>
      <c r="EH490" t="s">
        <v>1103</v>
      </c>
      <c r="EI490" t="s">
        <v>4632</v>
      </c>
      <c r="EJ490" t="s">
        <v>1101</v>
      </c>
      <c r="EK490" t="s">
        <v>4639</v>
      </c>
      <c r="EL490" t="s">
        <v>4639</v>
      </c>
      <c r="EM490" t="s">
        <v>1084</v>
      </c>
      <c r="EN490" t="s">
        <v>1084</v>
      </c>
      <c r="EO490" t="s">
        <v>4666</v>
      </c>
      <c r="EP490" t="s">
        <v>1101</v>
      </c>
      <c r="EQ490" t="s">
        <v>4724</v>
      </c>
      <c r="ER490" t="s">
        <v>4724</v>
      </c>
      <c r="ES490" t="s">
        <v>1084</v>
      </c>
      <c r="ET490" t="s">
        <v>1084</v>
      </c>
      <c r="EU490" t="s">
        <v>4648</v>
      </c>
      <c r="EV490" t="s">
        <v>1101</v>
      </c>
      <c r="EW490" t="s">
        <v>4642</v>
      </c>
      <c r="EX490" t="s">
        <v>4642</v>
      </c>
      <c r="EY490" t="s">
        <v>1101</v>
      </c>
      <c r="EZ490" t="s">
        <v>4643</v>
      </c>
      <c r="FA490" t="s">
        <v>4637</v>
      </c>
      <c r="FB490" t="s">
        <v>4637</v>
      </c>
      <c r="FC490" t="s">
        <v>1101</v>
      </c>
      <c r="FD490" t="s">
        <v>1096</v>
      </c>
      <c r="FE490" t="s">
        <v>4644</v>
      </c>
      <c r="FF490" t="s">
        <v>4645</v>
      </c>
      <c r="GN490" t="s">
        <v>1127</v>
      </c>
      <c r="GO490" t="s">
        <v>1111</v>
      </c>
      <c r="GP490" t="s">
        <v>1127</v>
      </c>
      <c r="GW490" t="s">
        <v>1084</v>
      </c>
      <c r="GX490" t="s">
        <v>1110</v>
      </c>
      <c r="GY490" t="s">
        <v>1109</v>
      </c>
      <c r="HA490" t="s">
        <v>4817</v>
      </c>
      <c r="HB490" t="s">
        <v>1084</v>
      </c>
      <c r="HC490" t="s">
        <v>1110</v>
      </c>
      <c r="HD490" t="s">
        <v>1110</v>
      </c>
      <c r="HE490" t="s">
        <v>1109</v>
      </c>
      <c r="HG490" t="s">
        <v>4664</v>
      </c>
      <c r="HI490" t="s">
        <v>1139</v>
      </c>
      <c r="MY490" t="s">
        <v>4629</v>
      </c>
      <c r="MZ490" t="s">
        <v>4630</v>
      </c>
      <c r="NA490" t="s">
        <v>4630</v>
      </c>
      <c r="NB490" t="s">
        <v>4630</v>
      </c>
      <c r="NC490" t="s">
        <v>4630</v>
      </c>
      <c r="ND490" t="s">
        <v>4630</v>
      </c>
      <c r="NE490" t="s">
        <v>4630</v>
      </c>
      <c r="NF490" t="s">
        <v>4630</v>
      </c>
      <c r="NH490" t="s">
        <v>4630</v>
      </c>
      <c r="NI490" t="s">
        <v>4630</v>
      </c>
      <c r="NJ490" t="s">
        <v>4630</v>
      </c>
      <c r="NK490" t="s">
        <v>4630</v>
      </c>
      <c r="NL490" t="s">
        <v>4630</v>
      </c>
      <c r="NM490" t="s">
        <v>4630</v>
      </c>
      <c r="NN490" t="s">
        <v>4630</v>
      </c>
      <c r="NO490" t="s">
        <v>4630</v>
      </c>
      <c r="NP490" t="s">
        <v>4630</v>
      </c>
      <c r="NQ490" t="s">
        <v>4629</v>
      </c>
      <c r="NR490" t="s">
        <v>4629</v>
      </c>
      <c r="NS490" t="s">
        <v>4630</v>
      </c>
      <c r="NT490" t="s">
        <v>4630</v>
      </c>
      <c r="NU490" t="s">
        <v>4630</v>
      </c>
      <c r="NV490" t="s">
        <v>4630</v>
      </c>
      <c r="NW490" t="s">
        <v>4630</v>
      </c>
    </row>
    <row r="491" spans="1:387" x14ac:dyDescent="0.25">
      <c r="A491">
        <v>490</v>
      </c>
      <c r="B491" t="s">
        <v>4957</v>
      </c>
      <c r="C491" t="s">
        <v>1113</v>
      </c>
      <c r="D491" t="s">
        <v>3384</v>
      </c>
      <c r="E491" t="s">
        <v>3455</v>
      </c>
      <c r="F491" t="s">
        <v>5013</v>
      </c>
      <c r="G491" t="s">
        <v>1081</v>
      </c>
      <c r="H491" t="s">
        <v>1101</v>
      </c>
      <c r="I491" t="s">
        <v>1094</v>
      </c>
      <c r="J491" t="s">
        <v>1083</v>
      </c>
      <c r="K491">
        <v>200</v>
      </c>
      <c r="L491">
        <v>200</v>
      </c>
      <c r="M491" t="s">
        <v>1084</v>
      </c>
      <c r="N491" t="s">
        <v>1084</v>
      </c>
      <c r="O491" t="s">
        <v>4655</v>
      </c>
      <c r="X491" t="s">
        <v>1101</v>
      </c>
      <c r="Y491" t="s">
        <v>1083</v>
      </c>
      <c r="Z491" t="s">
        <v>4681</v>
      </c>
      <c r="AA491">
        <v>200</v>
      </c>
      <c r="AB491" t="s">
        <v>1084</v>
      </c>
      <c r="AC491" t="s">
        <v>1084</v>
      </c>
      <c r="AD491" t="s">
        <v>4632</v>
      </c>
      <c r="AL491" t="s">
        <v>1101</v>
      </c>
      <c r="AM491" t="s">
        <v>1083</v>
      </c>
      <c r="AN491">
        <v>200</v>
      </c>
      <c r="AO491">
        <v>200</v>
      </c>
      <c r="AP491" t="s">
        <v>1084</v>
      </c>
      <c r="AQ491" t="s">
        <v>1103</v>
      </c>
      <c r="AR491" t="s">
        <v>4655</v>
      </c>
      <c r="AS491" t="s">
        <v>1101</v>
      </c>
      <c r="AT491" t="s">
        <v>1083</v>
      </c>
      <c r="AU491">
        <v>400</v>
      </c>
      <c r="AV491">
        <v>400</v>
      </c>
      <c r="AW491" t="s">
        <v>1084</v>
      </c>
      <c r="AX491" t="s">
        <v>1103</v>
      </c>
      <c r="AY491" t="s">
        <v>4745</v>
      </c>
      <c r="AZ491" t="s">
        <v>1101</v>
      </c>
      <c r="BA491" t="s">
        <v>1083</v>
      </c>
      <c r="BB491">
        <v>500</v>
      </c>
      <c r="BC491">
        <v>500</v>
      </c>
      <c r="BD491" t="s">
        <v>1084</v>
      </c>
      <c r="BE491" t="s">
        <v>1103</v>
      </c>
      <c r="BF491" t="s">
        <v>4744</v>
      </c>
      <c r="BG491" t="s">
        <v>1101</v>
      </c>
      <c r="BH491" t="s">
        <v>1104</v>
      </c>
      <c r="BI491" t="s">
        <v>1083</v>
      </c>
      <c r="BJ491">
        <v>400</v>
      </c>
      <c r="BK491">
        <v>400</v>
      </c>
      <c r="BL491" t="s">
        <v>1084</v>
      </c>
      <c r="BM491" t="s">
        <v>1084</v>
      </c>
      <c r="BN491" t="s">
        <v>4628</v>
      </c>
      <c r="BW491" t="s">
        <v>1101</v>
      </c>
      <c r="BX491" t="s">
        <v>1085</v>
      </c>
      <c r="BY491" t="s">
        <v>1083</v>
      </c>
      <c r="BZ491">
        <v>300</v>
      </c>
      <c r="CA491">
        <v>300</v>
      </c>
      <c r="CB491" t="s">
        <v>1103</v>
      </c>
      <c r="CC491" t="s">
        <v>1103</v>
      </c>
      <c r="CD491" t="s">
        <v>4626</v>
      </c>
      <c r="CM491" t="s">
        <v>1101</v>
      </c>
      <c r="CN491" t="s">
        <v>1087</v>
      </c>
      <c r="CO491">
        <v>150</v>
      </c>
      <c r="CP491">
        <v>220.58823529411799</v>
      </c>
      <c r="CQ491" t="s">
        <v>1084</v>
      </c>
      <c r="CR491" t="s">
        <v>1103</v>
      </c>
      <c r="CS491" t="s">
        <v>4676</v>
      </c>
      <c r="CT491" t="s">
        <v>1101</v>
      </c>
      <c r="CU491" t="s">
        <v>1086</v>
      </c>
      <c r="CV491" t="s">
        <v>1180</v>
      </c>
      <c r="CW491">
        <v>500</v>
      </c>
      <c r="CX491">
        <v>333.33333333333297</v>
      </c>
      <c r="CY491" t="s">
        <v>1084</v>
      </c>
      <c r="CZ491" t="s">
        <v>1103</v>
      </c>
      <c r="DA491" t="s">
        <v>4649</v>
      </c>
      <c r="DE491" t="s">
        <v>1101</v>
      </c>
      <c r="DF491" t="s">
        <v>1088</v>
      </c>
      <c r="DG491" t="s">
        <v>4642</v>
      </c>
      <c r="DH491" t="s">
        <v>4697</v>
      </c>
      <c r="DI491" t="s">
        <v>1084</v>
      </c>
      <c r="DJ491" t="s">
        <v>1103</v>
      </c>
      <c r="DK491" t="s">
        <v>4738</v>
      </c>
      <c r="DL491" t="s">
        <v>1101</v>
      </c>
      <c r="DM491" t="s">
        <v>4637</v>
      </c>
      <c r="DN491" t="s">
        <v>4637</v>
      </c>
      <c r="DO491" t="s">
        <v>1084</v>
      </c>
      <c r="DP491" t="s">
        <v>1084</v>
      </c>
      <c r="DQ491" t="s">
        <v>4628</v>
      </c>
      <c r="DR491" t="s">
        <v>1101</v>
      </c>
      <c r="DS491" t="s">
        <v>4724</v>
      </c>
      <c r="DT491" t="s">
        <v>4724</v>
      </c>
      <c r="DX491" t="s">
        <v>1101</v>
      </c>
      <c r="DY491" t="s">
        <v>4684</v>
      </c>
      <c r="DZ491" t="s">
        <v>4684</v>
      </c>
      <c r="EA491" t="s">
        <v>1084</v>
      </c>
      <c r="EB491" t="s">
        <v>1084</v>
      </c>
      <c r="EC491" t="s">
        <v>4628</v>
      </c>
      <c r="ED491" t="s">
        <v>1101</v>
      </c>
      <c r="EE491" t="s">
        <v>4724</v>
      </c>
      <c r="EF491" t="s">
        <v>4724</v>
      </c>
      <c r="EG491" t="s">
        <v>1084</v>
      </c>
      <c r="EH491" t="s">
        <v>1103</v>
      </c>
      <c r="EI491" t="s">
        <v>4655</v>
      </c>
      <c r="EJ491" t="s">
        <v>1101</v>
      </c>
      <c r="EK491" t="s">
        <v>4639</v>
      </c>
      <c r="EL491" t="s">
        <v>4639</v>
      </c>
      <c r="EM491" t="s">
        <v>1084</v>
      </c>
      <c r="EN491" t="s">
        <v>1103</v>
      </c>
      <c r="EO491" t="s">
        <v>4632</v>
      </c>
      <c r="EP491" t="s">
        <v>1101</v>
      </c>
      <c r="EQ491" t="s">
        <v>4724</v>
      </c>
      <c r="ER491" t="s">
        <v>4724</v>
      </c>
      <c r="ES491" t="s">
        <v>1103</v>
      </c>
      <c r="ET491" t="s">
        <v>1103</v>
      </c>
      <c r="EU491" t="s">
        <v>4627</v>
      </c>
      <c r="EV491" t="s">
        <v>1101</v>
      </c>
      <c r="EW491" t="s">
        <v>4642</v>
      </c>
      <c r="EX491" t="s">
        <v>4642</v>
      </c>
      <c r="EY491" t="s">
        <v>1101</v>
      </c>
      <c r="EZ491" t="s">
        <v>4643</v>
      </c>
      <c r="FA491" t="s">
        <v>4637</v>
      </c>
      <c r="FB491" t="s">
        <v>4637</v>
      </c>
      <c r="FC491" t="s">
        <v>1101</v>
      </c>
      <c r="FD491" t="s">
        <v>1116</v>
      </c>
      <c r="FE491" t="s">
        <v>4681</v>
      </c>
      <c r="FF491" t="s">
        <v>4687</v>
      </c>
      <c r="GN491" t="s">
        <v>1127</v>
      </c>
      <c r="GO491" t="s">
        <v>1127</v>
      </c>
      <c r="GP491" t="s">
        <v>1089</v>
      </c>
      <c r="GQ491" t="s">
        <v>1103</v>
      </c>
      <c r="GR491" t="s">
        <v>1103</v>
      </c>
      <c r="GS491" t="s">
        <v>4740</v>
      </c>
      <c r="GT491" t="s">
        <v>1109</v>
      </c>
      <c r="GW491" t="s">
        <v>1084</v>
      </c>
      <c r="GX491" t="s">
        <v>1110</v>
      </c>
      <c r="GY491" t="s">
        <v>1109</v>
      </c>
      <c r="HA491" t="s">
        <v>4643</v>
      </c>
      <c r="HB491" t="s">
        <v>1084</v>
      </c>
      <c r="HC491" t="s">
        <v>1110</v>
      </c>
      <c r="HD491" t="s">
        <v>1110</v>
      </c>
      <c r="HE491" t="s">
        <v>1109</v>
      </c>
      <c r="HG491" t="s">
        <v>4643</v>
      </c>
      <c r="HI491" t="s">
        <v>1139</v>
      </c>
      <c r="MY491" t="s">
        <v>4629</v>
      </c>
      <c r="MZ491" t="s">
        <v>4630</v>
      </c>
      <c r="NA491" t="s">
        <v>4630</v>
      </c>
      <c r="NB491" t="s">
        <v>4630</v>
      </c>
      <c r="NC491" t="s">
        <v>4630</v>
      </c>
      <c r="ND491" t="s">
        <v>4630</v>
      </c>
      <c r="NE491" t="s">
        <v>4630</v>
      </c>
      <c r="NF491" t="s">
        <v>4630</v>
      </c>
      <c r="NH491" t="s">
        <v>4630</v>
      </c>
      <c r="NI491" t="s">
        <v>4630</v>
      </c>
      <c r="NJ491" t="s">
        <v>4630</v>
      </c>
      <c r="NK491" t="s">
        <v>4630</v>
      </c>
      <c r="NL491" t="s">
        <v>4630</v>
      </c>
      <c r="NM491" t="s">
        <v>4630</v>
      </c>
      <c r="NN491" t="s">
        <v>4629</v>
      </c>
      <c r="NO491" t="s">
        <v>4630</v>
      </c>
      <c r="NP491" t="s">
        <v>4630</v>
      </c>
      <c r="NQ491" t="s">
        <v>4629</v>
      </c>
      <c r="NR491" t="s">
        <v>4629</v>
      </c>
      <c r="NS491" t="s">
        <v>4630</v>
      </c>
      <c r="NT491" t="s">
        <v>4630</v>
      </c>
      <c r="NU491" t="s">
        <v>4630</v>
      </c>
      <c r="NV491" t="s">
        <v>4630</v>
      </c>
      <c r="NW491" t="s">
        <v>4630</v>
      </c>
    </row>
    <row r="492" spans="1:387" x14ac:dyDescent="0.25">
      <c r="A492">
        <v>491</v>
      </c>
      <c r="B492" t="s">
        <v>4953</v>
      </c>
      <c r="C492" t="s">
        <v>1113</v>
      </c>
      <c r="D492" t="s">
        <v>3384</v>
      </c>
      <c r="E492" t="s">
        <v>3455</v>
      </c>
      <c r="F492" t="s">
        <v>5013</v>
      </c>
      <c r="G492" t="s">
        <v>1081</v>
      </c>
      <c r="FG492" t="s">
        <v>1101</v>
      </c>
      <c r="FH492" t="s">
        <v>4840</v>
      </c>
      <c r="FI492" t="s">
        <v>4840</v>
      </c>
      <c r="FJ492" t="s">
        <v>1101</v>
      </c>
      <c r="FK492" t="s">
        <v>4689</v>
      </c>
      <c r="FL492" t="s">
        <v>4689</v>
      </c>
      <c r="MY492" t="s">
        <v>4629</v>
      </c>
      <c r="MZ492" t="s">
        <v>4630</v>
      </c>
      <c r="NA492" t="s">
        <v>4630</v>
      </c>
      <c r="NB492" t="s">
        <v>4630</v>
      </c>
      <c r="NC492" t="s">
        <v>4630</v>
      </c>
      <c r="ND492" t="s">
        <v>4630</v>
      </c>
      <c r="NE492" t="s">
        <v>4630</v>
      </c>
      <c r="NF492" t="s">
        <v>4630</v>
      </c>
      <c r="NH492" t="s">
        <v>4630</v>
      </c>
      <c r="NI492" t="s">
        <v>4630</v>
      </c>
      <c r="NJ492" t="s">
        <v>4630</v>
      </c>
      <c r="NK492" t="s">
        <v>4630</v>
      </c>
      <c r="NL492" t="s">
        <v>4630</v>
      </c>
      <c r="NM492" t="s">
        <v>4630</v>
      </c>
      <c r="NN492" t="s">
        <v>4630</v>
      </c>
      <c r="NO492" t="s">
        <v>4630</v>
      </c>
      <c r="NP492" t="s">
        <v>4630</v>
      </c>
      <c r="NQ492" t="s">
        <v>4629</v>
      </c>
      <c r="NR492" t="s">
        <v>4630</v>
      </c>
      <c r="NS492" t="s">
        <v>4630</v>
      </c>
      <c r="NT492" t="s">
        <v>4630</v>
      </c>
      <c r="NU492" t="s">
        <v>4630</v>
      </c>
      <c r="NV492" t="s">
        <v>4630</v>
      </c>
      <c r="NW492" t="s">
        <v>4630</v>
      </c>
    </row>
    <row r="493" spans="1:387" x14ac:dyDescent="0.25">
      <c r="A493">
        <v>492</v>
      </c>
      <c r="B493" t="s">
        <v>4953</v>
      </c>
      <c r="C493" t="s">
        <v>1113</v>
      </c>
      <c r="D493" t="s">
        <v>3384</v>
      </c>
      <c r="E493" t="s">
        <v>3455</v>
      </c>
      <c r="F493" t="s">
        <v>5013</v>
      </c>
      <c r="G493" t="s">
        <v>1081</v>
      </c>
      <c r="H493" t="s">
        <v>1101</v>
      </c>
      <c r="I493" t="s">
        <v>1102</v>
      </c>
      <c r="J493" t="s">
        <v>1083</v>
      </c>
      <c r="K493">
        <v>200</v>
      </c>
      <c r="L493">
        <v>200</v>
      </c>
      <c r="M493" t="s">
        <v>1084</v>
      </c>
      <c r="N493" t="s">
        <v>1084</v>
      </c>
      <c r="O493" t="s">
        <v>4632</v>
      </c>
      <c r="X493" t="s">
        <v>1101</v>
      </c>
      <c r="Y493" t="s">
        <v>1083</v>
      </c>
      <c r="Z493" t="s">
        <v>4681</v>
      </c>
      <c r="AA493">
        <v>200</v>
      </c>
      <c r="AB493" t="s">
        <v>1084</v>
      </c>
      <c r="AC493" t="s">
        <v>1084</v>
      </c>
      <c r="AD493" t="s">
        <v>4650</v>
      </c>
      <c r="AL493" t="s">
        <v>1101</v>
      </c>
      <c r="AM493" t="s">
        <v>1083</v>
      </c>
      <c r="AN493">
        <v>200</v>
      </c>
      <c r="AO493">
        <v>200</v>
      </c>
      <c r="AP493" t="s">
        <v>1084</v>
      </c>
      <c r="AQ493" t="s">
        <v>1084</v>
      </c>
      <c r="AR493" t="s">
        <v>4650</v>
      </c>
      <c r="AS493" t="s">
        <v>1101</v>
      </c>
      <c r="AT493" t="s">
        <v>1083</v>
      </c>
      <c r="AU493">
        <v>400</v>
      </c>
      <c r="AV493">
        <v>400</v>
      </c>
      <c r="AW493" t="s">
        <v>1084</v>
      </c>
      <c r="AX493" t="s">
        <v>1103</v>
      </c>
      <c r="AY493" t="s">
        <v>4655</v>
      </c>
      <c r="AZ493" t="s">
        <v>1101</v>
      </c>
      <c r="BA493" t="s">
        <v>1083</v>
      </c>
      <c r="BB493">
        <v>500</v>
      </c>
      <c r="BC493">
        <v>500</v>
      </c>
      <c r="BD493" t="s">
        <v>1084</v>
      </c>
      <c r="BE493" t="s">
        <v>1084</v>
      </c>
      <c r="BF493" t="s">
        <v>4649</v>
      </c>
      <c r="BG493" t="s">
        <v>1101</v>
      </c>
      <c r="BH493" t="s">
        <v>1104</v>
      </c>
      <c r="BI493" t="s">
        <v>1083</v>
      </c>
      <c r="BJ493">
        <v>400</v>
      </c>
      <c r="BK493">
        <v>400</v>
      </c>
      <c r="BL493" t="s">
        <v>1103</v>
      </c>
      <c r="BM493" t="s">
        <v>1103</v>
      </c>
      <c r="BN493" t="s">
        <v>4626</v>
      </c>
      <c r="BW493" t="s">
        <v>1101</v>
      </c>
      <c r="BX493" t="s">
        <v>1106</v>
      </c>
      <c r="BY493" t="s">
        <v>1083</v>
      </c>
      <c r="BZ493">
        <v>300</v>
      </c>
      <c r="CA493">
        <v>300</v>
      </c>
      <c r="CB493" t="s">
        <v>1103</v>
      </c>
      <c r="CC493" t="s">
        <v>1103</v>
      </c>
      <c r="CD493" t="s">
        <v>4627</v>
      </c>
      <c r="CM493" t="s">
        <v>1101</v>
      </c>
      <c r="CN493" t="s">
        <v>1087</v>
      </c>
      <c r="CO493">
        <v>150</v>
      </c>
      <c r="CP493">
        <v>220.58823529411799</v>
      </c>
      <c r="CQ493" t="s">
        <v>1084</v>
      </c>
      <c r="CR493" t="s">
        <v>1084</v>
      </c>
      <c r="CS493" t="s">
        <v>4650</v>
      </c>
      <c r="CT493" t="s">
        <v>1101</v>
      </c>
      <c r="CU493" t="s">
        <v>1086</v>
      </c>
      <c r="CV493" t="s">
        <v>1087</v>
      </c>
      <c r="CW493">
        <v>300</v>
      </c>
      <c r="CX493">
        <v>600</v>
      </c>
      <c r="CY493" t="s">
        <v>1084</v>
      </c>
      <c r="CZ493" t="s">
        <v>1103</v>
      </c>
      <c r="DA493" t="s">
        <v>4817</v>
      </c>
      <c r="DE493" t="s">
        <v>1101</v>
      </c>
      <c r="DF493" t="s">
        <v>1088</v>
      </c>
      <c r="DG493" t="s">
        <v>4642</v>
      </c>
      <c r="DH493" t="s">
        <v>4697</v>
      </c>
      <c r="DI493" t="s">
        <v>1103</v>
      </c>
      <c r="DJ493" t="s">
        <v>1103</v>
      </c>
      <c r="DK493" t="s">
        <v>5015</v>
      </c>
      <c r="DL493" t="s">
        <v>1101</v>
      </c>
      <c r="DM493" t="s">
        <v>4637</v>
      </c>
      <c r="DN493" t="s">
        <v>4637</v>
      </c>
      <c r="DO493" t="s">
        <v>1084</v>
      </c>
      <c r="DP493" t="s">
        <v>1084</v>
      </c>
      <c r="DQ493" t="s">
        <v>4628</v>
      </c>
      <c r="DR493" t="s">
        <v>1101</v>
      </c>
      <c r="DS493" t="s">
        <v>4724</v>
      </c>
      <c r="DT493" t="s">
        <v>4724</v>
      </c>
      <c r="DU493" t="s">
        <v>1084</v>
      </c>
      <c r="DV493" t="s">
        <v>1084</v>
      </c>
      <c r="DW493" t="s">
        <v>4632</v>
      </c>
      <c r="DX493" t="s">
        <v>1101</v>
      </c>
      <c r="DY493" t="s">
        <v>4684</v>
      </c>
      <c r="DZ493" t="s">
        <v>4684</v>
      </c>
      <c r="EA493" t="s">
        <v>1084</v>
      </c>
      <c r="EB493" t="s">
        <v>1084</v>
      </c>
      <c r="EC493" t="s">
        <v>4650</v>
      </c>
      <c r="ED493" t="s">
        <v>1101</v>
      </c>
      <c r="EE493" t="s">
        <v>4724</v>
      </c>
      <c r="EF493" t="s">
        <v>4724</v>
      </c>
      <c r="EG493" t="s">
        <v>1084</v>
      </c>
      <c r="EH493" t="s">
        <v>1084</v>
      </c>
      <c r="EI493" t="s">
        <v>4632</v>
      </c>
      <c r="EJ493" t="s">
        <v>1101</v>
      </c>
      <c r="EK493" t="s">
        <v>4639</v>
      </c>
      <c r="EL493" t="s">
        <v>4639</v>
      </c>
      <c r="EM493" t="s">
        <v>1084</v>
      </c>
      <c r="EN493" t="s">
        <v>1084</v>
      </c>
      <c r="EO493" t="s">
        <v>4650</v>
      </c>
      <c r="EP493" t="s">
        <v>1101</v>
      </c>
      <c r="EQ493" t="s">
        <v>4724</v>
      </c>
      <c r="ER493" t="s">
        <v>4724</v>
      </c>
      <c r="ES493" t="s">
        <v>1084</v>
      </c>
      <c r="ET493" t="s">
        <v>1084</v>
      </c>
      <c r="EU493" t="s">
        <v>4655</v>
      </c>
      <c r="EV493" t="s">
        <v>1101</v>
      </c>
      <c r="EW493" t="s">
        <v>4642</v>
      </c>
      <c r="EX493" t="s">
        <v>4642</v>
      </c>
      <c r="EY493" t="s">
        <v>1101</v>
      </c>
      <c r="EZ493" t="s">
        <v>4643</v>
      </c>
      <c r="FA493" t="s">
        <v>4637</v>
      </c>
      <c r="FB493" t="s">
        <v>4637</v>
      </c>
      <c r="FC493" t="s">
        <v>1101</v>
      </c>
      <c r="FD493" t="s">
        <v>1096</v>
      </c>
      <c r="FE493" t="s">
        <v>4644</v>
      </c>
      <c r="FF493" t="s">
        <v>4645</v>
      </c>
      <c r="GN493" t="s">
        <v>1089</v>
      </c>
      <c r="GO493" t="s">
        <v>1127</v>
      </c>
      <c r="GP493" t="s">
        <v>1111</v>
      </c>
      <c r="GW493" t="s">
        <v>1084</v>
      </c>
      <c r="GX493" t="s">
        <v>1110</v>
      </c>
      <c r="GY493" t="s">
        <v>1109</v>
      </c>
      <c r="HA493" t="s">
        <v>4643</v>
      </c>
      <c r="HB493" t="s">
        <v>1084</v>
      </c>
      <c r="HC493" t="s">
        <v>1110</v>
      </c>
      <c r="HD493" t="s">
        <v>1110</v>
      </c>
      <c r="HE493" t="s">
        <v>1109</v>
      </c>
      <c r="HG493" t="s">
        <v>4643</v>
      </c>
      <c r="HI493" t="s">
        <v>1139</v>
      </c>
      <c r="MY493" t="s">
        <v>4629</v>
      </c>
      <c r="MZ493" t="s">
        <v>4630</v>
      </c>
      <c r="NA493" t="s">
        <v>4630</v>
      </c>
      <c r="NB493" t="s">
        <v>4630</v>
      </c>
      <c r="NC493" t="s">
        <v>4630</v>
      </c>
      <c r="ND493" t="s">
        <v>4630</v>
      </c>
      <c r="NE493" t="s">
        <v>4630</v>
      </c>
      <c r="NF493" t="s">
        <v>4630</v>
      </c>
      <c r="NH493" t="s">
        <v>4630</v>
      </c>
      <c r="NI493" t="s">
        <v>4630</v>
      </c>
      <c r="NJ493" t="s">
        <v>4630</v>
      </c>
      <c r="NK493" t="s">
        <v>4630</v>
      </c>
      <c r="NL493" t="s">
        <v>4630</v>
      </c>
      <c r="NM493" t="s">
        <v>4630</v>
      </c>
      <c r="NN493" t="s">
        <v>4630</v>
      </c>
      <c r="NO493" t="s">
        <v>4630</v>
      </c>
      <c r="NP493" t="s">
        <v>4630</v>
      </c>
      <c r="NQ493" t="s">
        <v>4629</v>
      </c>
      <c r="NR493" t="s">
        <v>4629</v>
      </c>
      <c r="NS493" t="s">
        <v>4629</v>
      </c>
      <c r="NT493" t="s">
        <v>4630</v>
      </c>
      <c r="NU493" t="s">
        <v>4630</v>
      </c>
      <c r="NV493" t="s">
        <v>4630</v>
      </c>
      <c r="NW493" t="s">
        <v>4630</v>
      </c>
    </row>
    <row r="494" spans="1:387" x14ac:dyDescent="0.25">
      <c r="A494">
        <v>493</v>
      </c>
      <c r="B494" t="s">
        <v>4953</v>
      </c>
      <c r="C494" t="s">
        <v>1113</v>
      </c>
      <c r="D494" t="s">
        <v>3384</v>
      </c>
      <c r="E494" t="s">
        <v>3455</v>
      </c>
      <c r="F494" t="s">
        <v>5013</v>
      </c>
      <c r="G494" t="s">
        <v>1081</v>
      </c>
      <c r="H494" t="s">
        <v>1101</v>
      </c>
      <c r="I494" t="s">
        <v>1094</v>
      </c>
      <c r="J494" t="s">
        <v>1083</v>
      </c>
      <c r="K494">
        <v>200</v>
      </c>
      <c r="L494">
        <v>200</v>
      </c>
      <c r="M494" t="s">
        <v>1084</v>
      </c>
      <c r="N494" t="s">
        <v>1084</v>
      </c>
      <c r="O494" t="s">
        <v>4632</v>
      </c>
      <c r="X494" t="s">
        <v>1101</v>
      </c>
      <c r="Y494" t="s">
        <v>1083</v>
      </c>
      <c r="Z494" t="s">
        <v>4681</v>
      </c>
      <c r="AA494">
        <v>200</v>
      </c>
      <c r="AB494" t="s">
        <v>1084</v>
      </c>
      <c r="AC494" t="s">
        <v>1084</v>
      </c>
      <c r="AD494" t="s">
        <v>4650</v>
      </c>
      <c r="AL494" t="s">
        <v>1101</v>
      </c>
      <c r="AM494" t="s">
        <v>1083</v>
      </c>
      <c r="AN494">
        <v>200</v>
      </c>
      <c r="AO494">
        <v>200</v>
      </c>
      <c r="AP494" t="s">
        <v>1084</v>
      </c>
      <c r="AQ494" t="s">
        <v>1103</v>
      </c>
      <c r="AR494" t="s">
        <v>4745</v>
      </c>
      <c r="AS494" t="s">
        <v>1101</v>
      </c>
      <c r="AT494" t="s">
        <v>1083</v>
      </c>
      <c r="AU494">
        <v>400</v>
      </c>
      <c r="AV494">
        <v>400</v>
      </c>
      <c r="AW494" t="s">
        <v>1084</v>
      </c>
      <c r="AX494" t="s">
        <v>1084</v>
      </c>
      <c r="AY494" t="s">
        <v>4650</v>
      </c>
      <c r="AZ494" t="s">
        <v>1101</v>
      </c>
      <c r="BA494" t="s">
        <v>1083</v>
      </c>
      <c r="BB494">
        <v>500</v>
      </c>
      <c r="BC494">
        <v>500</v>
      </c>
      <c r="BD494" t="s">
        <v>1084</v>
      </c>
      <c r="BE494" t="s">
        <v>1084</v>
      </c>
      <c r="BF494" t="s">
        <v>4650</v>
      </c>
      <c r="BG494" t="s">
        <v>1101</v>
      </c>
      <c r="BH494" t="s">
        <v>1104</v>
      </c>
      <c r="BI494" t="s">
        <v>1083</v>
      </c>
      <c r="BJ494">
        <v>400</v>
      </c>
      <c r="BK494">
        <v>400</v>
      </c>
      <c r="BL494" t="s">
        <v>1084</v>
      </c>
      <c r="BM494" t="s">
        <v>1084</v>
      </c>
      <c r="BN494" t="s">
        <v>4650</v>
      </c>
      <c r="BW494" t="s">
        <v>1101</v>
      </c>
      <c r="BX494" t="s">
        <v>1106</v>
      </c>
      <c r="BY494" t="s">
        <v>1083</v>
      </c>
      <c r="BZ494">
        <v>300</v>
      </c>
      <c r="CA494">
        <v>300</v>
      </c>
      <c r="CM494" t="s">
        <v>1101</v>
      </c>
      <c r="CN494" t="s">
        <v>1087</v>
      </c>
      <c r="CO494">
        <v>150</v>
      </c>
      <c r="CP494">
        <v>220.58823529411799</v>
      </c>
      <c r="CQ494" t="s">
        <v>1084</v>
      </c>
      <c r="CR494" t="s">
        <v>1103</v>
      </c>
      <c r="CS494" t="s">
        <v>4632</v>
      </c>
      <c r="CT494" t="s">
        <v>1101</v>
      </c>
      <c r="CU494" t="s">
        <v>1086</v>
      </c>
      <c r="CV494" t="s">
        <v>1180</v>
      </c>
      <c r="CW494">
        <v>500</v>
      </c>
      <c r="CX494">
        <v>333.33333333333297</v>
      </c>
      <c r="CY494" t="s">
        <v>1084</v>
      </c>
      <c r="CZ494" t="s">
        <v>1084</v>
      </c>
      <c r="DA494" t="s">
        <v>4649</v>
      </c>
      <c r="DE494" t="s">
        <v>1101</v>
      </c>
      <c r="DF494" t="s">
        <v>1088</v>
      </c>
      <c r="DG494" t="s">
        <v>4642</v>
      </c>
      <c r="DH494" t="s">
        <v>4697</v>
      </c>
      <c r="DI494" t="s">
        <v>1103</v>
      </c>
      <c r="DJ494" t="s">
        <v>1103</v>
      </c>
      <c r="DK494" t="s">
        <v>5016</v>
      </c>
      <c r="DL494" t="s">
        <v>1101</v>
      </c>
      <c r="DM494" t="s">
        <v>4637</v>
      </c>
      <c r="DN494" t="s">
        <v>4637</v>
      </c>
      <c r="DO494" t="s">
        <v>1084</v>
      </c>
      <c r="DP494" t="s">
        <v>1084</v>
      </c>
      <c r="DQ494" t="s">
        <v>4632</v>
      </c>
      <c r="DR494" t="s">
        <v>1101</v>
      </c>
      <c r="DS494" t="s">
        <v>4724</v>
      </c>
      <c r="DT494" t="s">
        <v>4724</v>
      </c>
      <c r="DU494" t="s">
        <v>1084</v>
      </c>
      <c r="DV494" t="s">
        <v>1084</v>
      </c>
      <c r="DW494" t="s">
        <v>4650</v>
      </c>
      <c r="DX494" t="s">
        <v>1101</v>
      </c>
      <c r="DY494" t="s">
        <v>4684</v>
      </c>
      <c r="DZ494" t="s">
        <v>4684</v>
      </c>
      <c r="EA494" t="s">
        <v>1084</v>
      </c>
      <c r="EB494" t="s">
        <v>1084</v>
      </c>
      <c r="EC494" t="s">
        <v>4655</v>
      </c>
      <c r="ED494" t="s">
        <v>1101</v>
      </c>
      <c r="EE494" t="s">
        <v>4724</v>
      </c>
      <c r="EF494" t="s">
        <v>4724</v>
      </c>
      <c r="EG494" t="s">
        <v>1084</v>
      </c>
      <c r="EH494" t="s">
        <v>1084</v>
      </c>
      <c r="EI494" t="s">
        <v>4632</v>
      </c>
      <c r="EJ494" t="s">
        <v>1101</v>
      </c>
      <c r="EK494" t="s">
        <v>4639</v>
      </c>
      <c r="EL494" t="s">
        <v>4639</v>
      </c>
      <c r="EM494" t="s">
        <v>1084</v>
      </c>
      <c r="EN494" t="s">
        <v>1084</v>
      </c>
      <c r="EO494" t="s">
        <v>4669</v>
      </c>
      <c r="EP494" t="s">
        <v>1101</v>
      </c>
      <c r="EQ494" t="s">
        <v>4724</v>
      </c>
      <c r="ER494" t="s">
        <v>4724</v>
      </c>
      <c r="ES494" t="s">
        <v>1084</v>
      </c>
      <c r="ET494" t="s">
        <v>1084</v>
      </c>
      <c r="EU494" t="s">
        <v>4628</v>
      </c>
      <c r="EV494" t="s">
        <v>1101</v>
      </c>
      <c r="EW494" t="s">
        <v>4642</v>
      </c>
      <c r="EX494" t="s">
        <v>4642</v>
      </c>
      <c r="EY494" t="s">
        <v>1101</v>
      </c>
      <c r="EZ494" t="s">
        <v>4643</v>
      </c>
      <c r="FA494" t="s">
        <v>4637</v>
      </c>
      <c r="FB494" t="s">
        <v>4637</v>
      </c>
      <c r="FC494" t="s">
        <v>1101</v>
      </c>
      <c r="FD494" t="s">
        <v>1116</v>
      </c>
      <c r="FE494" t="s">
        <v>4681</v>
      </c>
      <c r="FF494" t="s">
        <v>4687</v>
      </c>
      <c r="GN494" t="s">
        <v>1127</v>
      </c>
      <c r="GO494" t="s">
        <v>1089</v>
      </c>
      <c r="GP494" t="s">
        <v>1127</v>
      </c>
      <c r="GW494" t="s">
        <v>1084</v>
      </c>
      <c r="GX494" t="s">
        <v>1110</v>
      </c>
      <c r="GY494" t="s">
        <v>1109</v>
      </c>
      <c r="HA494" t="s">
        <v>4643</v>
      </c>
      <c r="HB494" t="s">
        <v>1084</v>
      </c>
      <c r="HC494" t="s">
        <v>1110</v>
      </c>
      <c r="HD494" t="s">
        <v>1110</v>
      </c>
      <c r="HE494" t="s">
        <v>1109</v>
      </c>
      <c r="HG494" t="s">
        <v>4667</v>
      </c>
      <c r="HI494" t="s">
        <v>1139</v>
      </c>
      <c r="MY494" t="s">
        <v>4629</v>
      </c>
      <c r="MZ494" t="s">
        <v>4630</v>
      </c>
      <c r="NA494" t="s">
        <v>4630</v>
      </c>
      <c r="NB494" t="s">
        <v>4630</v>
      </c>
      <c r="NC494" t="s">
        <v>4630</v>
      </c>
      <c r="ND494" t="s">
        <v>4630</v>
      </c>
      <c r="NE494" t="s">
        <v>4630</v>
      </c>
      <c r="NF494" t="s">
        <v>4630</v>
      </c>
      <c r="NH494" t="s">
        <v>4630</v>
      </c>
      <c r="NI494" t="s">
        <v>4630</v>
      </c>
      <c r="NJ494" t="s">
        <v>4630</v>
      </c>
      <c r="NK494" t="s">
        <v>4630</v>
      </c>
      <c r="NL494" t="s">
        <v>4630</v>
      </c>
      <c r="NM494" t="s">
        <v>4630</v>
      </c>
      <c r="NN494" t="s">
        <v>4630</v>
      </c>
      <c r="NO494" t="s">
        <v>4630</v>
      </c>
      <c r="NP494" t="s">
        <v>4630</v>
      </c>
      <c r="NQ494" t="s">
        <v>4629</v>
      </c>
      <c r="NR494" t="s">
        <v>4629</v>
      </c>
      <c r="NS494" t="s">
        <v>4629</v>
      </c>
      <c r="NT494" t="s">
        <v>4630</v>
      </c>
      <c r="NU494" t="s">
        <v>4629</v>
      </c>
      <c r="NV494" t="s">
        <v>4630</v>
      </c>
      <c r="NW494" t="s">
        <v>4630</v>
      </c>
    </row>
    <row r="495" spans="1:387" x14ac:dyDescent="0.25">
      <c r="A495">
        <v>494</v>
      </c>
      <c r="B495" t="s">
        <v>4953</v>
      </c>
      <c r="C495" t="s">
        <v>1113</v>
      </c>
      <c r="D495" t="s">
        <v>3384</v>
      </c>
      <c r="E495" t="s">
        <v>3455</v>
      </c>
      <c r="F495" t="s">
        <v>5013</v>
      </c>
      <c r="G495" t="s">
        <v>1081</v>
      </c>
      <c r="FG495" t="s">
        <v>1101</v>
      </c>
      <c r="FH495" t="s">
        <v>4864</v>
      </c>
      <c r="FI495" t="s">
        <v>4864</v>
      </c>
      <c r="FJ495" t="s">
        <v>1101</v>
      </c>
      <c r="FK495" t="s">
        <v>4644</v>
      </c>
      <c r="FL495" t="s">
        <v>4644</v>
      </c>
      <c r="MY495" t="s">
        <v>4629</v>
      </c>
      <c r="MZ495" t="s">
        <v>4629</v>
      </c>
      <c r="NA495" t="s">
        <v>4630</v>
      </c>
      <c r="NB495" t="s">
        <v>4630</v>
      </c>
      <c r="NC495" t="s">
        <v>4630</v>
      </c>
      <c r="ND495" t="s">
        <v>4630</v>
      </c>
      <c r="NE495" t="s">
        <v>4630</v>
      </c>
      <c r="NF495" t="s">
        <v>4630</v>
      </c>
      <c r="NH495" t="s">
        <v>4630</v>
      </c>
      <c r="NI495" t="s">
        <v>4630</v>
      </c>
      <c r="NJ495" t="s">
        <v>4629</v>
      </c>
      <c r="NK495" t="s">
        <v>4630</v>
      </c>
      <c r="NL495" t="s">
        <v>4630</v>
      </c>
      <c r="NM495" t="s">
        <v>4630</v>
      </c>
      <c r="NN495" t="s">
        <v>4629</v>
      </c>
      <c r="NO495" t="s">
        <v>4630</v>
      </c>
      <c r="NP495" t="s">
        <v>4630</v>
      </c>
      <c r="NQ495" t="s">
        <v>4630</v>
      </c>
      <c r="NR495" t="s">
        <v>4629</v>
      </c>
      <c r="NS495" t="s">
        <v>4629</v>
      </c>
      <c r="NT495" t="s">
        <v>4630</v>
      </c>
      <c r="NU495" t="s">
        <v>4630</v>
      </c>
      <c r="NV495" t="s">
        <v>4630</v>
      </c>
      <c r="NW495" t="s">
        <v>4630</v>
      </c>
    </row>
    <row r="496" spans="1:387" x14ac:dyDescent="0.25">
      <c r="A496">
        <v>495</v>
      </c>
      <c r="B496" t="s">
        <v>4953</v>
      </c>
      <c r="C496" t="s">
        <v>1113</v>
      </c>
      <c r="D496" t="s">
        <v>3384</v>
      </c>
      <c r="E496" t="s">
        <v>3455</v>
      </c>
      <c r="F496" t="s">
        <v>5013</v>
      </c>
      <c r="G496" t="s">
        <v>1081</v>
      </c>
      <c r="FM496" t="s">
        <v>1101</v>
      </c>
      <c r="MY496" t="s">
        <v>4629</v>
      </c>
      <c r="MZ496" t="s">
        <v>4629</v>
      </c>
      <c r="NA496" t="s">
        <v>4630</v>
      </c>
      <c r="NB496" t="s">
        <v>4630</v>
      </c>
      <c r="NC496" t="s">
        <v>4630</v>
      </c>
      <c r="ND496" t="s">
        <v>4630</v>
      </c>
      <c r="NE496" t="s">
        <v>4630</v>
      </c>
      <c r="NF496" t="s">
        <v>4630</v>
      </c>
      <c r="NH496" t="s">
        <v>4629</v>
      </c>
      <c r="NI496" t="s">
        <v>4630</v>
      </c>
      <c r="NJ496" t="s">
        <v>4630</v>
      </c>
      <c r="NK496" t="s">
        <v>4630</v>
      </c>
      <c r="NL496" t="s">
        <v>4630</v>
      </c>
      <c r="NM496" t="s">
        <v>4630</v>
      </c>
      <c r="NN496" t="s">
        <v>4630</v>
      </c>
      <c r="NO496" t="s">
        <v>4630</v>
      </c>
      <c r="NP496" t="s">
        <v>4630</v>
      </c>
      <c r="NQ496" t="s">
        <v>4630</v>
      </c>
      <c r="NR496" t="s">
        <v>4630</v>
      </c>
      <c r="NS496" t="s">
        <v>4630</v>
      </c>
      <c r="NT496" t="s">
        <v>4630</v>
      </c>
      <c r="NU496" t="s">
        <v>4630</v>
      </c>
      <c r="NV496" t="s">
        <v>4630</v>
      </c>
      <c r="NW496" t="s">
        <v>4630</v>
      </c>
    </row>
    <row r="497" spans="1:387" x14ac:dyDescent="0.25">
      <c r="A497">
        <v>496</v>
      </c>
      <c r="B497" t="s">
        <v>4953</v>
      </c>
      <c r="C497" t="s">
        <v>1113</v>
      </c>
      <c r="D497" t="s">
        <v>3384</v>
      </c>
      <c r="E497" t="s">
        <v>3455</v>
      </c>
      <c r="F497" t="s">
        <v>5013</v>
      </c>
      <c r="G497" t="s">
        <v>1081</v>
      </c>
      <c r="FM497" t="s">
        <v>1101</v>
      </c>
      <c r="MY497" t="s">
        <v>4629</v>
      </c>
      <c r="MZ497" t="s">
        <v>4629</v>
      </c>
      <c r="NA497" t="s">
        <v>4630</v>
      </c>
      <c r="NB497" t="s">
        <v>4630</v>
      </c>
      <c r="NC497" t="s">
        <v>4630</v>
      </c>
      <c r="ND497" t="s">
        <v>4630</v>
      </c>
      <c r="NE497" t="s">
        <v>4630</v>
      </c>
      <c r="NF497" t="s">
        <v>4630</v>
      </c>
      <c r="NH497" t="s">
        <v>4629</v>
      </c>
      <c r="NI497" t="s">
        <v>4630</v>
      </c>
      <c r="NJ497" t="s">
        <v>4630</v>
      </c>
      <c r="NK497" t="s">
        <v>4630</v>
      </c>
      <c r="NL497" t="s">
        <v>4630</v>
      </c>
      <c r="NM497" t="s">
        <v>4630</v>
      </c>
      <c r="NN497" t="s">
        <v>4630</v>
      </c>
      <c r="NO497" t="s">
        <v>4630</v>
      </c>
      <c r="NP497" t="s">
        <v>4630</v>
      </c>
      <c r="NQ497" t="s">
        <v>4630</v>
      </c>
      <c r="NR497" t="s">
        <v>4630</v>
      </c>
      <c r="NS497" t="s">
        <v>4630</v>
      </c>
      <c r="NT497" t="s">
        <v>4630</v>
      </c>
      <c r="NU497" t="s">
        <v>4630</v>
      </c>
      <c r="NV497" t="s">
        <v>4630</v>
      </c>
      <c r="NW497" t="s">
        <v>4630</v>
      </c>
    </row>
    <row r="498" spans="1:387" x14ac:dyDescent="0.25">
      <c r="A498">
        <v>497</v>
      </c>
      <c r="B498" t="s">
        <v>4953</v>
      </c>
      <c r="C498" t="s">
        <v>1113</v>
      </c>
      <c r="D498" t="s">
        <v>3384</v>
      </c>
      <c r="E498" t="s">
        <v>3455</v>
      </c>
      <c r="F498" t="s">
        <v>5013</v>
      </c>
      <c r="G498" t="s">
        <v>1081</v>
      </c>
    </row>
    <row r="499" spans="1:387" x14ac:dyDescent="0.25">
      <c r="A499">
        <v>498</v>
      </c>
      <c r="B499" t="s">
        <v>4953</v>
      </c>
      <c r="C499" t="s">
        <v>1113</v>
      </c>
      <c r="D499" t="s">
        <v>3384</v>
      </c>
      <c r="E499" t="s">
        <v>3455</v>
      </c>
      <c r="F499" t="s">
        <v>5013</v>
      </c>
      <c r="G499" t="s">
        <v>1081</v>
      </c>
    </row>
    <row r="500" spans="1:387" x14ac:dyDescent="0.25">
      <c r="A500">
        <v>499</v>
      </c>
      <c r="B500" t="s">
        <v>4953</v>
      </c>
      <c r="C500" t="s">
        <v>1165</v>
      </c>
      <c r="D500" t="s">
        <v>1171</v>
      </c>
      <c r="E500" t="s">
        <v>1198</v>
      </c>
      <c r="F500" t="s">
        <v>1199</v>
      </c>
      <c r="G500" t="s">
        <v>1081</v>
      </c>
      <c r="H500" t="s">
        <v>1101</v>
      </c>
      <c r="I500" t="s">
        <v>1094</v>
      </c>
      <c r="J500" t="s">
        <v>1105</v>
      </c>
      <c r="K500">
        <v>142</v>
      </c>
      <c r="L500">
        <v>286.29032258064501</v>
      </c>
      <c r="M500" t="s">
        <v>1103</v>
      </c>
      <c r="N500" t="s">
        <v>1103</v>
      </c>
      <c r="O500" t="s">
        <v>4632</v>
      </c>
      <c r="X500" t="s">
        <v>1101</v>
      </c>
      <c r="Y500" t="s">
        <v>1105</v>
      </c>
      <c r="Z500" t="s">
        <v>4981</v>
      </c>
      <c r="AA500">
        <v>339.71291866028702</v>
      </c>
      <c r="AB500" t="s">
        <v>1103</v>
      </c>
      <c r="AC500" t="s">
        <v>1103</v>
      </c>
      <c r="AD500" t="s">
        <v>4655</v>
      </c>
      <c r="AL500" t="s">
        <v>1101</v>
      </c>
      <c r="AM500" t="s">
        <v>1105</v>
      </c>
      <c r="AN500">
        <v>300</v>
      </c>
      <c r="AO500">
        <v>845.07042253521104</v>
      </c>
      <c r="AP500" t="s">
        <v>1103</v>
      </c>
      <c r="AQ500" t="s">
        <v>1103</v>
      </c>
      <c r="AR500" t="s">
        <v>4655</v>
      </c>
      <c r="AS500" t="s">
        <v>1101</v>
      </c>
      <c r="AT500" t="s">
        <v>1105</v>
      </c>
      <c r="AU500">
        <v>375</v>
      </c>
      <c r="AV500">
        <v>844.59459459459504</v>
      </c>
      <c r="AW500" t="s">
        <v>1103</v>
      </c>
      <c r="AX500" t="s">
        <v>1103</v>
      </c>
      <c r="AY500" t="s">
        <v>4655</v>
      </c>
      <c r="AZ500" t="s">
        <v>1101</v>
      </c>
      <c r="BA500" t="s">
        <v>1105</v>
      </c>
      <c r="BB500">
        <v>125</v>
      </c>
      <c r="BC500">
        <v>352.11267605633799</v>
      </c>
      <c r="BD500" t="s">
        <v>1103</v>
      </c>
      <c r="BE500" t="s">
        <v>1103</v>
      </c>
      <c r="BF500" t="s">
        <v>4666</v>
      </c>
      <c r="BG500" t="s">
        <v>1101</v>
      </c>
      <c r="BH500" t="s">
        <v>1104</v>
      </c>
      <c r="BI500" t="s">
        <v>1105</v>
      </c>
      <c r="BJ500">
        <v>375</v>
      </c>
      <c r="BK500">
        <v>831.48558758314903</v>
      </c>
      <c r="BL500" t="s">
        <v>1103</v>
      </c>
      <c r="BM500" t="s">
        <v>1103</v>
      </c>
      <c r="BN500" t="s">
        <v>4669</v>
      </c>
      <c r="GN500" t="s">
        <v>1089</v>
      </c>
      <c r="GO500" t="s">
        <v>1089</v>
      </c>
      <c r="GQ500" t="s">
        <v>1084</v>
      </c>
      <c r="GR500" t="s">
        <v>1103</v>
      </c>
      <c r="GS500" t="s">
        <v>4740</v>
      </c>
      <c r="GT500" t="s">
        <v>1174</v>
      </c>
      <c r="GV500" t="s">
        <v>4742</v>
      </c>
      <c r="GW500" t="s">
        <v>1084</v>
      </c>
      <c r="GX500" t="s">
        <v>1110</v>
      </c>
      <c r="GY500" t="s">
        <v>1160</v>
      </c>
      <c r="HA500" t="s">
        <v>4717</v>
      </c>
      <c r="ML500" t="s">
        <v>1123</v>
      </c>
      <c r="MY500" t="s">
        <v>4629</v>
      </c>
      <c r="MZ500" t="s">
        <v>4629</v>
      </c>
      <c r="NA500" t="s">
        <v>4630</v>
      </c>
      <c r="NB500" t="s">
        <v>4630</v>
      </c>
      <c r="NC500" t="s">
        <v>4630</v>
      </c>
      <c r="ND500" t="s">
        <v>4630</v>
      </c>
      <c r="NE500" t="s">
        <v>4630</v>
      </c>
      <c r="NF500" t="s">
        <v>4630</v>
      </c>
      <c r="NH500" t="s">
        <v>4630</v>
      </c>
      <c r="NI500" t="s">
        <v>4630</v>
      </c>
      <c r="NJ500" t="s">
        <v>4630</v>
      </c>
      <c r="NK500" t="s">
        <v>4630</v>
      </c>
      <c r="NL500" t="s">
        <v>4629</v>
      </c>
      <c r="NM500" t="s">
        <v>4629</v>
      </c>
      <c r="NN500" t="s">
        <v>4630</v>
      </c>
      <c r="NO500" t="s">
        <v>4630</v>
      </c>
      <c r="NP500" t="s">
        <v>4630</v>
      </c>
      <c r="NQ500" t="s">
        <v>4630</v>
      </c>
      <c r="NR500" t="s">
        <v>4629</v>
      </c>
      <c r="NS500" t="s">
        <v>4629</v>
      </c>
      <c r="NT500" t="s">
        <v>4630</v>
      </c>
      <c r="NU500" t="s">
        <v>4630</v>
      </c>
      <c r="NV500" t="s">
        <v>4630</v>
      </c>
      <c r="NW500" t="s">
        <v>4630</v>
      </c>
    </row>
    <row r="501" spans="1:387" x14ac:dyDescent="0.25">
      <c r="A501">
        <v>500</v>
      </c>
      <c r="B501" t="s">
        <v>4953</v>
      </c>
      <c r="C501" t="s">
        <v>1165</v>
      </c>
      <c r="D501" t="s">
        <v>1171</v>
      </c>
      <c r="E501" t="s">
        <v>1198</v>
      </c>
      <c r="F501" t="s">
        <v>1199</v>
      </c>
      <c r="G501" t="s">
        <v>1081</v>
      </c>
      <c r="H501" t="s">
        <v>1101</v>
      </c>
      <c r="I501" t="s">
        <v>1094</v>
      </c>
      <c r="J501" t="s">
        <v>1105</v>
      </c>
      <c r="K501">
        <v>143</v>
      </c>
      <c r="L501">
        <v>288.306451612903</v>
      </c>
      <c r="M501" t="s">
        <v>1103</v>
      </c>
      <c r="N501" t="s">
        <v>1103</v>
      </c>
      <c r="O501" t="s">
        <v>4632</v>
      </c>
      <c r="X501" t="s">
        <v>1101</v>
      </c>
      <c r="Y501" t="s">
        <v>1105</v>
      </c>
      <c r="Z501" t="s">
        <v>4981</v>
      </c>
      <c r="AA501">
        <v>339.71291866028702</v>
      </c>
      <c r="AB501" t="s">
        <v>1103</v>
      </c>
      <c r="AC501" t="s">
        <v>1103</v>
      </c>
      <c r="AD501" t="s">
        <v>4650</v>
      </c>
      <c r="AL501" t="s">
        <v>1101</v>
      </c>
      <c r="AM501" t="s">
        <v>1105</v>
      </c>
      <c r="AN501">
        <v>250</v>
      </c>
      <c r="AO501">
        <v>704.22535211267598</v>
      </c>
      <c r="AP501" t="s">
        <v>1103</v>
      </c>
      <c r="AQ501" t="s">
        <v>1103</v>
      </c>
      <c r="AR501" t="s">
        <v>4632</v>
      </c>
      <c r="AS501" t="s">
        <v>1101</v>
      </c>
      <c r="AT501" t="s">
        <v>1105</v>
      </c>
      <c r="AU501">
        <v>350</v>
      </c>
      <c r="AV501">
        <v>788.28828828828796</v>
      </c>
      <c r="AW501" t="s">
        <v>1103</v>
      </c>
      <c r="AX501" t="s">
        <v>1103</v>
      </c>
      <c r="AY501" t="s">
        <v>4655</v>
      </c>
      <c r="AZ501" t="s">
        <v>1101</v>
      </c>
      <c r="BA501" t="s">
        <v>1105</v>
      </c>
      <c r="BB501">
        <v>150</v>
      </c>
      <c r="BC501">
        <v>422.53521126760597</v>
      </c>
      <c r="BD501" t="s">
        <v>1103</v>
      </c>
      <c r="BE501" t="s">
        <v>1103</v>
      </c>
      <c r="BF501" t="s">
        <v>4669</v>
      </c>
      <c r="BG501" t="s">
        <v>1101</v>
      </c>
      <c r="BH501" t="s">
        <v>1104</v>
      </c>
      <c r="BI501" t="s">
        <v>1105</v>
      </c>
      <c r="BJ501">
        <v>375</v>
      </c>
      <c r="BK501">
        <v>831.48558758314903</v>
      </c>
      <c r="BL501" t="s">
        <v>1103</v>
      </c>
      <c r="BM501" t="s">
        <v>1103</v>
      </c>
      <c r="BN501" t="s">
        <v>4666</v>
      </c>
      <c r="GN501" t="s">
        <v>1089</v>
      </c>
      <c r="GO501" t="s">
        <v>1089</v>
      </c>
      <c r="GQ501" t="s">
        <v>1084</v>
      </c>
      <c r="GR501" t="s">
        <v>1103</v>
      </c>
      <c r="GS501" t="s">
        <v>4740</v>
      </c>
      <c r="GT501" t="s">
        <v>1174</v>
      </c>
      <c r="GV501" t="s">
        <v>4742</v>
      </c>
      <c r="GW501" t="s">
        <v>1084</v>
      </c>
      <c r="GX501" t="s">
        <v>1110</v>
      </c>
      <c r="GY501" t="s">
        <v>1160</v>
      </c>
      <c r="HA501" t="s">
        <v>4676</v>
      </c>
      <c r="ML501" t="s">
        <v>1123</v>
      </c>
      <c r="MY501" t="s">
        <v>4629</v>
      </c>
      <c r="MZ501" t="s">
        <v>4629</v>
      </c>
      <c r="NA501" t="s">
        <v>4630</v>
      </c>
      <c r="NB501" t="s">
        <v>4630</v>
      </c>
      <c r="NC501" t="s">
        <v>4630</v>
      </c>
      <c r="ND501" t="s">
        <v>4630</v>
      </c>
      <c r="NE501" t="s">
        <v>4630</v>
      </c>
      <c r="NF501" t="s">
        <v>4630</v>
      </c>
      <c r="NH501" t="s">
        <v>4630</v>
      </c>
      <c r="NI501" t="s">
        <v>4630</v>
      </c>
      <c r="NJ501" t="s">
        <v>4630</v>
      </c>
      <c r="NK501" t="s">
        <v>4630</v>
      </c>
      <c r="NL501" t="s">
        <v>4629</v>
      </c>
      <c r="NM501" t="s">
        <v>4629</v>
      </c>
      <c r="NN501" t="s">
        <v>4630</v>
      </c>
      <c r="NO501" t="s">
        <v>4630</v>
      </c>
      <c r="NP501" t="s">
        <v>4630</v>
      </c>
      <c r="NQ501" t="s">
        <v>4630</v>
      </c>
      <c r="NR501" t="s">
        <v>4630</v>
      </c>
      <c r="NS501" t="s">
        <v>4629</v>
      </c>
      <c r="NT501" t="s">
        <v>4630</v>
      </c>
      <c r="NU501" t="s">
        <v>4630</v>
      </c>
      <c r="NV501" t="s">
        <v>4630</v>
      </c>
      <c r="NW501" t="s">
        <v>4630</v>
      </c>
    </row>
    <row r="502" spans="1:387" x14ac:dyDescent="0.25">
      <c r="A502">
        <v>501</v>
      </c>
      <c r="B502" t="s">
        <v>4953</v>
      </c>
      <c r="C502" t="s">
        <v>1165</v>
      </c>
      <c r="D502" t="s">
        <v>1171</v>
      </c>
      <c r="E502" t="s">
        <v>1198</v>
      </c>
      <c r="F502" t="s">
        <v>1199</v>
      </c>
      <c r="G502" t="s">
        <v>1081</v>
      </c>
      <c r="H502" t="s">
        <v>1101</v>
      </c>
      <c r="I502" t="s">
        <v>1094</v>
      </c>
      <c r="J502" t="s">
        <v>1105</v>
      </c>
      <c r="K502">
        <v>145</v>
      </c>
      <c r="L502">
        <v>292.33870967741899</v>
      </c>
      <c r="M502" t="s">
        <v>1103</v>
      </c>
      <c r="N502" t="s">
        <v>1103</v>
      </c>
      <c r="O502" t="s">
        <v>4632</v>
      </c>
      <c r="X502" t="s">
        <v>1101</v>
      </c>
      <c r="Y502" t="s">
        <v>1105</v>
      </c>
      <c r="Z502" t="s">
        <v>4981</v>
      </c>
      <c r="AA502">
        <v>339.71291866028702</v>
      </c>
      <c r="AB502" t="s">
        <v>1103</v>
      </c>
      <c r="AC502" t="s">
        <v>1103</v>
      </c>
      <c r="AD502" t="s">
        <v>4650</v>
      </c>
      <c r="AL502" t="s">
        <v>1101</v>
      </c>
      <c r="AM502" t="s">
        <v>1105</v>
      </c>
      <c r="AN502">
        <v>250</v>
      </c>
      <c r="AO502">
        <v>704.22535211267598</v>
      </c>
      <c r="AP502" t="s">
        <v>1103</v>
      </c>
      <c r="AQ502" t="s">
        <v>1103</v>
      </c>
      <c r="AR502" t="s">
        <v>4632</v>
      </c>
      <c r="AS502" t="s">
        <v>1101</v>
      </c>
      <c r="AT502" t="s">
        <v>1105</v>
      </c>
      <c r="AU502">
        <v>350</v>
      </c>
      <c r="AV502">
        <v>788.28828828828796</v>
      </c>
      <c r="AW502" t="s">
        <v>1103</v>
      </c>
      <c r="AX502" t="s">
        <v>1103</v>
      </c>
      <c r="AY502" t="s">
        <v>4632</v>
      </c>
      <c r="AZ502" t="s">
        <v>1101</v>
      </c>
      <c r="BA502" t="s">
        <v>1105</v>
      </c>
      <c r="BB502">
        <v>150</v>
      </c>
      <c r="BC502">
        <v>422.53521126760597</v>
      </c>
      <c r="BD502" t="s">
        <v>1103</v>
      </c>
      <c r="BE502" t="s">
        <v>1103</v>
      </c>
      <c r="BF502" t="s">
        <v>4655</v>
      </c>
      <c r="BG502" t="s">
        <v>1101</v>
      </c>
      <c r="BH502" t="s">
        <v>1104</v>
      </c>
      <c r="BI502" t="s">
        <v>1105</v>
      </c>
      <c r="BJ502">
        <v>375</v>
      </c>
      <c r="BK502">
        <v>831.48558758314903</v>
      </c>
      <c r="BL502" t="s">
        <v>1103</v>
      </c>
      <c r="BM502" t="s">
        <v>1103</v>
      </c>
      <c r="BN502" t="s">
        <v>4666</v>
      </c>
      <c r="GN502" t="s">
        <v>1089</v>
      </c>
      <c r="GO502" t="s">
        <v>1089</v>
      </c>
      <c r="GQ502" t="s">
        <v>1084</v>
      </c>
      <c r="GR502" t="s">
        <v>1103</v>
      </c>
      <c r="GS502" t="s">
        <v>4740</v>
      </c>
      <c r="GT502" t="s">
        <v>1174</v>
      </c>
      <c r="GV502" t="s">
        <v>4649</v>
      </c>
      <c r="GW502" t="s">
        <v>1084</v>
      </c>
      <c r="GX502" t="s">
        <v>1110</v>
      </c>
      <c r="GY502" t="s">
        <v>1160</v>
      </c>
      <c r="HA502" t="s">
        <v>4717</v>
      </c>
      <c r="ML502" t="s">
        <v>1123</v>
      </c>
      <c r="MY502" t="s">
        <v>4629</v>
      </c>
      <c r="MZ502" t="s">
        <v>4629</v>
      </c>
      <c r="NA502" t="s">
        <v>4630</v>
      </c>
      <c r="NB502" t="s">
        <v>4630</v>
      </c>
      <c r="NC502" t="s">
        <v>4630</v>
      </c>
      <c r="ND502" t="s">
        <v>4630</v>
      </c>
      <c r="NE502" t="s">
        <v>4630</v>
      </c>
      <c r="NF502" t="s">
        <v>4630</v>
      </c>
      <c r="NH502" t="s">
        <v>4630</v>
      </c>
      <c r="NI502" t="s">
        <v>4630</v>
      </c>
      <c r="NJ502" t="s">
        <v>4630</v>
      </c>
      <c r="NK502" t="s">
        <v>4630</v>
      </c>
      <c r="NL502" t="s">
        <v>4630</v>
      </c>
      <c r="NM502" t="s">
        <v>4629</v>
      </c>
      <c r="NN502" t="s">
        <v>4630</v>
      </c>
      <c r="NO502" t="s">
        <v>4630</v>
      </c>
      <c r="NP502" t="s">
        <v>4630</v>
      </c>
      <c r="NQ502" t="s">
        <v>4630</v>
      </c>
      <c r="NR502" t="s">
        <v>4629</v>
      </c>
      <c r="NS502" t="s">
        <v>4629</v>
      </c>
      <c r="NT502" t="s">
        <v>4630</v>
      </c>
      <c r="NU502" t="s">
        <v>4630</v>
      </c>
      <c r="NV502" t="s">
        <v>4630</v>
      </c>
      <c r="NW502" t="s">
        <v>4630</v>
      </c>
    </row>
    <row r="503" spans="1:387" x14ac:dyDescent="0.25">
      <c r="A503">
        <v>502</v>
      </c>
      <c r="B503" t="s">
        <v>4953</v>
      </c>
      <c r="C503" t="s">
        <v>1165</v>
      </c>
      <c r="D503" t="s">
        <v>1171</v>
      </c>
      <c r="E503" t="s">
        <v>1198</v>
      </c>
      <c r="F503" t="s">
        <v>1199</v>
      </c>
      <c r="G503" t="s">
        <v>1081</v>
      </c>
      <c r="H503" t="s">
        <v>1101</v>
      </c>
      <c r="I503" t="s">
        <v>1094</v>
      </c>
      <c r="J503" t="s">
        <v>1105</v>
      </c>
      <c r="K503">
        <v>143</v>
      </c>
      <c r="L503">
        <v>288.306451612903</v>
      </c>
      <c r="M503" t="s">
        <v>1103</v>
      </c>
      <c r="N503" t="s">
        <v>1103</v>
      </c>
      <c r="O503" t="s">
        <v>4650</v>
      </c>
      <c r="X503" t="s">
        <v>1101</v>
      </c>
      <c r="Y503" t="s">
        <v>1105</v>
      </c>
      <c r="Z503" t="s">
        <v>4981</v>
      </c>
      <c r="AA503">
        <v>339.71291866028702</v>
      </c>
      <c r="AB503" t="s">
        <v>1103</v>
      </c>
      <c r="AC503" t="s">
        <v>1103</v>
      </c>
      <c r="AD503" t="s">
        <v>4650</v>
      </c>
      <c r="AL503" t="s">
        <v>1101</v>
      </c>
      <c r="AM503" t="s">
        <v>1105</v>
      </c>
      <c r="AN503">
        <v>300</v>
      </c>
      <c r="AO503">
        <v>845.07042253521104</v>
      </c>
      <c r="AP503" t="s">
        <v>1103</v>
      </c>
      <c r="AQ503" t="s">
        <v>1103</v>
      </c>
      <c r="AR503" t="s">
        <v>4650</v>
      </c>
      <c r="AS503" t="s">
        <v>1101</v>
      </c>
      <c r="AT503" t="s">
        <v>1105</v>
      </c>
      <c r="AU503">
        <v>350</v>
      </c>
      <c r="AV503">
        <v>788.28828828828796</v>
      </c>
      <c r="AW503" t="s">
        <v>1103</v>
      </c>
      <c r="AX503" t="s">
        <v>1103</v>
      </c>
      <c r="AY503" t="s">
        <v>4655</v>
      </c>
      <c r="AZ503" t="s">
        <v>1101</v>
      </c>
      <c r="BA503" t="s">
        <v>1105</v>
      </c>
      <c r="BB503">
        <v>150</v>
      </c>
      <c r="BC503">
        <v>422.53521126760597</v>
      </c>
      <c r="BD503" t="s">
        <v>1103</v>
      </c>
      <c r="BE503" t="s">
        <v>1103</v>
      </c>
      <c r="BF503" t="s">
        <v>4666</v>
      </c>
      <c r="BG503" t="s">
        <v>1101</v>
      </c>
      <c r="BH503" t="s">
        <v>1104</v>
      </c>
      <c r="BI503" t="s">
        <v>1105</v>
      </c>
      <c r="BJ503">
        <v>375</v>
      </c>
      <c r="BK503">
        <v>831.48558758314903</v>
      </c>
      <c r="BL503" t="s">
        <v>1103</v>
      </c>
      <c r="BM503" t="s">
        <v>1103</v>
      </c>
      <c r="BN503" t="s">
        <v>4655</v>
      </c>
      <c r="GN503" t="s">
        <v>1089</v>
      </c>
      <c r="GO503" t="s">
        <v>1089</v>
      </c>
      <c r="GQ503" t="s">
        <v>1084</v>
      </c>
      <c r="GR503" t="s">
        <v>1103</v>
      </c>
      <c r="GS503" t="s">
        <v>4740</v>
      </c>
      <c r="GT503" t="s">
        <v>1174</v>
      </c>
      <c r="GV503" t="s">
        <v>4649</v>
      </c>
      <c r="GW503" t="s">
        <v>1084</v>
      </c>
      <c r="GX503" t="s">
        <v>1110</v>
      </c>
      <c r="GY503" t="s">
        <v>1174</v>
      </c>
      <c r="HA503" t="s">
        <v>4742</v>
      </c>
      <c r="ML503" t="s">
        <v>1123</v>
      </c>
      <c r="MY503" t="s">
        <v>4629</v>
      </c>
      <c r="MZ503" t="s">
        <v>4629</v>
      </c>
      <c r="NA503" t="s">
        <v>4630</v>
      </c>
      <c r="NB503" t="s">
        <v>4630</v>
      </c>
      <c r="NC503" t="s">
        <v>4630</v>
      </c>
      <c r="ND503" t="s">
        <v>4630</v>
      </c>
      <c r="NE503" t="s">
        <v>4630</v>
      </c>
      <c r="NF503" t="s">
        <v>4630</v>
      </c>
      <c r="NH503" t="s">
        <v>4630</v>
      </c>
      <c r="NI503" t="s">
        <v>4630</v>
      </c>
      <c r="NJ503" t="s">
        <v>4630</v>
      </c>
      <c r="NK503" t="s">
        <v>4630</v>
      </c>
      <c r="NL503" t="s">
        <v>4630</v>
      </c>
      <c r="NM503" t="s">
        <v>4629</v>
      </c>
      <c r="NN503" t="s">
        <v>4630</v>
      </c>
      <c r="NO503" t="s">
        <v>4630</v>
      </c>
      <c r="NP503" t="s">
        <v>4630</v>
      </c>
      <c r="NQ503" t="s">
        <v>4630</v>
      </c>
      <c r="NR503" t="s">
        <v>4629</v>
      </c>
      <c r="NS503" t="s">
        <v>4630</v>
      </c>
      <c r="NT503" t="s">
        <v>4630</v>
      </c>
      <c r="NU503" t="s">
        <v>4630</v>
      </c>
      <c r="NV503" t="s">
        <v>4630</v>
      </c>
      <c r="NW503" t="s">
        <v>4630</v>
      </c>
    </row>
    <row r="504" spans="1:387" x14ac:dyDescent="0.25">
      <c r="A504">
        <v>503</v>
      </c>
      <c r="B504" t="s">
        <v>4953</v>
      </c>
      <c r="C504" t="s">
        <v>1165</v>
      </c>
      <c r="D504" t="s">
        <v>1171</v>
      </c>
      <c r="E504" t="s">
        <v>1198</v>
      </c>
      <c r="F504" t="s">
        <v>1199</v>
      </c>
      <c r="G504" t="s">
        <v>1081</v>
      </c>
      <c r="BW504" t="s">
        <v>1101</v>
      </c>
      <c r="BX504" t="s">
        <v>1106</v>
      </c>
      <c r="BY504" t="s">
        <v>1105</v>
      </c>
      <c r="BZ504">
        <v>350</v>
      </c>
      <c r="CA504">
        <v>752.68817204301104</v>
      </c>
      <c r="CB504" t="s">
        <v>1103</v>
      </c>
      <c r="CC504" t="s">
        <v>1103</v>
      </c>
      <c r="CD504" t="s">
        <v>4632</v>
      </c>
      <c r="CM504" t="s">
        <v>1101</v>
      </c>
      <c r="CN504" t="s">
        <v>1105</v>
      </c>
      <c r="CO504">
        <v>250</v>
      </c>
      <c r="CP504">
        <v>339.21302578018998</v>
      </c>
      <c r="CQ504" t="s">
        <v>1103</v>
      </c>
      <c r="CR504" t="s">
        <v>1103</v>
      </c>
      <c r="CS504" t="s">
        <v>4666</v>
      </c>
      <c r="CT504" t="s">
        <v>1101</v>
      </c>
      <c r="CU504" t="s">
        <v>1086</v>
      </c>
      <c r="CV504" t="s">
        <v>1087</v>
      </c>
      <c r="CW504">
        <v>700</v>
      </c>
      <c r="CX504">
        <v>1400</v>
      </c>
      <c r="CY504" t="s">
        <v>1103</v>
      </c>
      <c r="CZ504" t="s">
        <v>1103</v>
      </c>
      <c r="DA504" t="s">
        <v>4632</v>
      </c>
      <c r="DE504" t="s">
        <v>1101</v>
      </c>
      <c r="DF504" t="s">
        <v>1088</v>
      </c>
      <c r="DG504" t="s">
        <v>4642</v>
      </c>
      <c r="DH504" t="s">
        <v>4697</v>
      </c>
      <c r="DI504" t="s">
        <v>1103</v>
      </c>
      <c r="DJ504" t="s">
        <v>1103</v>
      </c>
      <c r="DK504" t="s">
        <v>4666</v>
      </c>
      <c r="DL504" t="s">
        <v>1101</v>
      </c>
      <c r="DM504" t="s">
        <v>4644</v>
      </c>
      <c r="DN504" t="s">
        <v>4644</v>
      </c>
      <c r="DO504" t="s">
        <v>1103</v>
      </c>
      <c r="DP504" t="s">
        <v>1103</v>
      </c>
      <c r="DQ504" t="s">
        <v>4669</v>
      </c>
      <c r="DR504" t="s">
        <v>1101</v>
      </c>
      <c r="DS504" t="s">
        <v>4724</v>
      </c>
      <c r="DT504" t="s">
        <v>4724</v>
      </c>
      <c r="DU504" t="s">
        <v>1103</v>
      </c>
      <c r="DV504" t="s">
        <v>1103</v>
      </c>
      <c r="DW504" t="s">
        <v>4666</v>
      </c>
      <c r="DX504" t="s">
        <v>1101</v>
      </c>
      <c r="DY504" t="s">
        <v>4661</v>
      </c>
      <c r="DZ504" t="s">
        <v>4661</v>
      </c>
      <c r="EA504" t="s">
        <v>1103</v>
      </c>
      <c r="EB504" t="s">
        <v>1103</v>
      </c>
      <c r="EC504" t="s">
        <v>4666</v>
      </c>
      <c r="ED504" t="s">
        <v>1101</v>
      </c>
      <c r="EE504" t="s">
        <v>4763</v>
      </c>
      <c r="EF504" t="s">
        <v>4763</v>
      </c>
      <c r="EG504" t="s">
        <v>1103</v>
      </c>
      <c r="EH504" t="s">
        <v>1103</v>
      </c>
      <c r="EI504" t="s">
        <v>4655</v>
      </c>
      <c r="EJ504" t="s">
        <v>1101</v>
      </c>
      <c r="EK504" t="s">
        <v>4644</v>
      </c>
      <c r="EL504" t="s">
        <v>4644</v>
      </c>
      <c r="EM504" t="s">
        <v>1103</v>
      </c>
      <c r="EN504" t="s">
        <v>1103</v>
      </c>
      <c r="EO504" t="s">
        <v>4666</v>
      </c>
      <c r="EP504" t="s">
        <v>1101</v>
      </c>
      <c r="EQ504" t="s">
        <v>4709</v>
      </c>
      <c r="ER504" t="s">
        <v>4709</v>
      </c>
      <c r="ES504" t="s">
        <v>1103</v>
      </c>
      <c r="ET504" t="s">
        <v>1103</v>
      </c>
      <c r="EU504" t="s">
        <v>4655</v>
      </c>
      <c r="GO504" t="s">
        <v>1089</v>
      </c>
      <c r="GP504" t="s">
        <v>1089</v>
      </c>
      <c r="GW504" t="s">
        <v>1084</v>
      </c>
      <c r="GX504" t="s">
        <v>1110</v>
      </c>
      <c r="GY504" t="s">
        <v>1174</v>
      </c>
      <c r="HA504" t="s">
        <v>4742</v>
      </c>
      <c r="HB504" t="s">
        <v>1084</v>
      </c>
      <c r="HC504" t="s">
        <v>1110</v>
      </c>
      <c r="HD504" t="s">
        <v>1110</v>
      </c>
      <c r="HE504" t="s">
        <v>1174</v>
      </c>
      <c r="HG504" t="s">
        <v>4649</v>
      </c>
      <c r="ML504" t="s">
        <v>1123</v>
      </c>
      <c r="MY504" t="s">
        <v>4629</v>
      </c>
      <c r="MZ504" t="s">
        <v>4629</v>
      </c>
      <c r="NA504" t="s">
        <v>4630</v>
      </c>
      <c r="NB504" t="s">
        <v>4630</v>
      </c>
      <c r="NC504" t="s">
        <v>4630</v>
      </c>
      <c r="ND504" t="s">
        <v>4630</v>
      </c>
      <c r="NE504" t="s">
        <v>4630</v>
      </c>
      <c r="NF504" t="s">
        <v>4630</v>
      </c>
      <c r="NH504" t="s">
        <v>4630</v>
      </c>
      <c r="NI504" t="s">
        <v>4630</v>
      </c>
      <c r="NJ504" t="s">
        <v>4630</v>
      </c>
      <c r="NK504" t="s">
        <v>4630</v>
      </c>
      <c r="NL504" t="s">
        <v>4629</v>
      </c>
      <c r="NM504" t="s">
        <v>4630</v>
      </c>
      <c r="NN504" t="s">
        <v>4630</v>
      </c>
      <c r="NO504" t="s">
        <v>4630</v>
      </c>
      <c r="NP504" t="s">
        <v>4630</v>
      </c>
      <c r="NQ504" t="s">
        <v>4630</v>
      </c>
      <c r="NR504" t="s">
        <v>4629</v>
      </c>
      <c r="NS504" t="s">
        <v>4630</v>
      </c>
      <c r="NT504" t="s">
        <v>4630</v>
      </c>
      <c r="NU504" t="s">
        <v>4630</v>
      </c>
      <c r="NV504" t="s">
        <v>4630</v>
      </c>
      <c r="NW504" t="s">
        <v>4630</v>
      </c>
    </row>
    <row r="505" spans="1:387" x14ac:dyDescent="0.25">
      <c r="A505">
        <v>504</v>
      </c>
      <c r="B505" t="s">
        <v>4953</v>
      </c>
      <c r="C505" t="s">
        <v>1165</v>
      </c>
      <c r="D505" t="s">
        <v>1171</v>
      </c>
      <c r="E505" t="s">
        <v>1198</v>
      </c>
      <c r="F505" t="s">
        <v>1199</v>
      </c>
      <c r="G505" t="s">
        <v>1081</v>
      </c>
      <c r="BW505" t="s">
        <v>1101</v>
      </c>
      <c r="BX505" t="s">
        <v>1085</v>
      </c>
      <c r="BY505" t="s">
        <v>1105</v>
      </c>
      <c r="BZ505">
        <v>350</v>
      </c>
      <c r="CA505">
        <v>872.81795511221901</v>
      </c>
      <c r="CB505" t="s">
        <v>1103</v>
      </c>
      <c r="CC505" t="s">
        <v>1103</v>
      </c>
      <c r="CD505" t="s">
        <v>4632</v>
      </c>
      <c r="CM505" t="s">
        <v>1101</v>
      </c>
      <c r="CN505" t="s">
        <v>1105</v>
      </c>
      <c r="CO505">
        <v>300</v>
      </c>
      <c r="CP505">
        <v>407.055630936228</v>
      </c>
      <c r="CQ505" t="s">
        <v>1103</v>
      </c>
      <c r="CR505" t="s">
        <v>1103</v>
      </c>
      <c r="CS505" t="s">
        <v>4669</v>
      </c>
      <c r="CT505" t="s">
        <v>1101</v>
      </c>
      <c r="CU505" t="s">
        <v>1086</v>
      </c>
      <c r="CV505" t="s">
        <v>1087</v>
      </c>
      <c r="CW505">
        <v>600</v>
      </c>
      <c r="CX505">
        <v>1200</v>
      </c>
      <c r="CY505" t="s">
        <v>1103</v>
      </c>
      <c r="CZ505" t="s">
        <v>1103</v>
      </c>
      <c r="DA505" t="s">
        <v>4650</v>
      </c>
      <c r="DE505" t="s">
        <v>1101</v>
      </c>
      <c r="DF505" t="s">
        <v>1088</v>
      </c>
      <c r="DG505" t="s">
        <v>4633</v>
      </c>
      <c r="DH505" t="s">
        <v>4654</v>
      </c>
      <c r="DI505" t="s">
        <v>1103</v>
      </c>
      <c r="DJ505" t="s">
        <v>1103</v>
      </c>
      <c r="DK505" t="s">
        <v>4666</v>
      </c>
      <c r="DL505" t="s">
        <v>1101</v>
      </c>
      <c r="DM505" t="s">
        <v>4984</v>
      </c>
      <c r="DN505" t="s">
        <v>4984</v>
      </c>
      <c r="DO505" t="s">
        <v>1103</v>
      </c>
      <c r="DP505" t="s">
        <v>1103</v>
      </c>
      <c r="DQ505" t="s">
        <v>4669</v>
      </c>
      <c r="DR505" t="s">
        <v>1101</v>
      </c>
      <c r="DS505" t="s">
        <v>4682</v>
      </c>
      <c r="DT505" t="s">
        <v>4682</v>
      </c>
      <c r="DU505" t="s">
        <v>1103</v>
      </c>
      <c r="DV505" t="s">
        <v>1103</v>
      </c>
      <c r="DW505" t="s">
        <v>4632</v>
      </c>
      <c r="DX505" t="s">
        <v>1101</v>
      </c>
      <c r="DY505" t="s">
        <v>4661</v>
      </c>
      <c r="DZ505" t="s">
        <v>4661</v>
      </c>
      <c r="EA505" t="s">
        <v>1103</v>
      </c>
      <c r="EB505" t="s">
        <v>1103</v>
      </c>
      <c r="EC505" t="s">
        <v>4655</v>
      </c>
      <c r="ED505" t="s">
        <v>1101</v>
      </c>
      <c r="EE505" t="s">
        <v>4828</v>
      </c>
      <c r="EF505" t="s">
        <v>4828</v>
      </c>
      <c r="EG505" t="s">
        <v>1103</v>
      </c>
      <c r="EH505" t="s">
        <v>1103</v>
      </c>
      <c r="EI505" t="s">
        <v>4655</v>
      </c>
      <c r="EJ505" t="s">
        <v>1101</v>
      </c>
      <c r="EK505" t="s">
        <v>4639</v>
      </c>
      <c r="EL505" t="s">
        <v>4639</v>
      </c>
      <c r="EM505" t="s">
        <v>1103</v>
      </c>
      <c r="EN505" t="s">
        <v>1103</v>
      </c>
      <c r="EO505" t="s">
        <v>4632</v>
      </c>
      <c r="EP505" t="s">
        <v>1101</v>
      </c>
      <c r="EQ505" t="s">
        <v>4711</v>
      </c>
      <c r="ER505" t="s">
        <v>4711</v>
      </c>
      <c r="ES505" t="s">
        <v>1103</v>
      </c>
      <c r="ET505" t="s">
        <v>1103</v>
      </c>
      <c r="EU505" t="s">
        <v>4666</v>
      </c>
      <c r="GO505" t="s">
        <v>1089</v>
      </c>
      <c r="GP505" t="s">
        <v>1089</v>
      </c>
      <c r="GW505" t="s">
        <v>1084</v>
      </c>
      <c r="GX505" t="s">
        <v>1110</v>
      </c>
      <c r="GY505" t="s">
        <v>1174</v>
      </c>
      <c r="HA505" t="s">
        <v>4649</v>
      </c>
      <c r="HB505" t="s">
        <v>1084</v>
      </c>
      <c r="HC505" t="s">
        <v>1110</v>
      </c>
      <c r="HD505" t="s">
        <v>1110</v>
      </c>
      <c r="HE505" t="s">
        <v>1160</v>
      </c>
      <c r="HG505" t="s">
        <v>4676</v>
      </c>
      <c r="ML505" t="s">
        <v>1123</v>
      </c>
      <c r="MY505" t="s">
        <v>4629</v>
      </c>
      <c r="MZ505" t="s">
        <v>4629</v>
      </c>
      <c r="NA505" t="s">
        <v>4630</v>
      </c>
      <c r="NB505" t="s">
        <v>4630</v>
      </c>
      <c r="NC505" t="s">
        <v>4630</v>
      </c>
      <c r="ND505" t="s">
        <v>4630</v>
      </c>
      <c r="NE505" t="s">
        <v>4630</v>
      </c>
      <c r="NF505" t="s">
        <v>4630</v>
      </c>
      <c r="NH505" t="s">
        <v>4630</v>
      </c>
      <c r="NI505" t="s">
        <v>4630</v>
      </c>
      <c r="NJ505" t="s">
        <v>4630</v>
      </c>
      <c r="NK505" t="s">
        <v>4630</v>
      </c>
      <c r="NL505" t="s">
        <v>4630</v>
      </c>
      <c r="NM505" t="s">
        <v>4629</v>
      </c>
      <c r="NN505" t="s">
        <v>4630</v>
      </c>
      <c r="NO505" t="s">
        <v>4630</v>
      </c>
      <c r="NP505" t="s">
        <v>4630</v>
      </c>
      <c r="NQ505" t="s">
        <v>4630</v>
      </c>
      <c r="NR505" t="s">
        <v>4629</v>
      </c>
      <c r="NS505" t="s">
        <v>4629</v>
      </c>
      <c r="NT505" t="s">
        <v>4630</v>
      </c>
      <c r="NU505" t="s">
        <v>4630</v>
      </c>
      <c r="NV505" t="s">
        <v>4630</v>
      </c>
      <c r="NW505" t="s">
        <v>4630</v>
      </c>
    </row>
    <row r="506" spans="1:387" x14ac:dyDescent="0.25">
      <c r="A506">
        <v>505</v>
      </c>
      <c r="B506" t="s">
        <v>4953</v>
      </c>
      <c r="C506" t="s">
        <v>1165</v>
      </c>
      <c r="D506" t="s">
        <v>1171</v>
      </c>
      <c r="E506" t="s">
        <v>1198</v>
      </c>
      <c r="F506" t="s">
        <v>1199</v>
      </c>
      <c r="G506" t="s">
        <v>1081</v>
      </c>
      <c r="BW506" t="s">
        <v>1101</v>
      </c>
      <c r="BX506" t="s">
        <v>1106</v>
      </c>
      <c r="BY506" t="s">
        <v>1105</v>
      </c>
      <c r="BZ506">
        <v>325</v>
      </c>
      <c r="CA506">
        <v>698.92473118279599</v>
      </c>
      <c r="CB506" t="s">
        <v>1103</v>
      </c>
      <c r="CC506" t="s">
        <v>1103</v>
      </c>
      <c r="CD506" t="s">
        <v>4632</v>
      </c>
      <c r="CM506" t="s">
        <v>1101</v>
      </c>
      <c r="CN506" t="s">
        <v>1105</v>
      </c>
      <c r="CO506">
        <v>300</v>
      </c>
      <c r="CP506">
        <v>407.055630936228</v>
      </c>
      <c r="CQ506" t="s">
        <v>1103</v>
      </c>
      <c r="CR506" t="s">
        <v>1103</v>
      </c>
      <c r="CS506" t="s">
        <v>4655</v>
      </c>
      <c r="CT506" t="s">
        <v>1101</v>
      </c>
      <c r="CU506" t="s">
        <v>1086</v>
      </c>
      <c r="CV506" t="s">
        <v>1087</v>
      </c>
      <c r="CW506">
        <v>600</v>
      </c>
      <c r="CX506">
        <v>1200</v>
      </c>
      <c r="CY506" t="s">
        <v>1103</v>
      </c>
      <c r="CZ506" t="s">
        <v>1103</v>
      </c>
      <c r="DA506" t="s">
        <v>4655</v>
      </c>
      <c r="DE506" t="s">
        <v>1101</v>
      </c>
      <c r="DF506" t="s">
        <v>1088</v>
      </c>
      <c r="DG506" t="s">
        <v>4633</v>
      </c>
      <c r="DH506" t="s">
        <v>4654</v>
      </c>
      <c r="DI506" t="s">
        <v>1103</v>
      </c>
      <c r="DJ506" t="s">
        <v>1103</v>
      </c>
      <c r="DK506" t="s">
        <v>4632</v>
      </c>
      <c r="DL506" t="s">
        <v>1101</v>
      </c>
      <c r="DM506" t="s">
        <v>4689</v>
      </c>
      <c r="DN506" t="s">
        <v>4689</v>
      </c>
      <c r="DO506" t="s">
        <v>1103</v>
      </c>
      <c r="DP506" t="s">
        <v>1103</v>
      </c>
      <c r="DQ506" t="s">
        <v>4632</v>
      </c>
      <c r="DR506" t="s">
        <v>1101</v>
      </c>
      <c r="DS506" t="s">
        <v>4724</v>
      </c>
      <c r="DT506" t="s">
        <v>4724</v>
      </c>
      <c r="DU506" t="s">
        <v>1103</v>
      </c>
      <c r="DV506" t="s">
        <v>1103</v>
      </c>
      <c r="DW506" t="s">
        <v>4666</v>
      </c>
      <c r="DX506" t="s">
        <v>1101</v>
      </c>
      <c r="DY506" t="s">
        <v>4638</v>
      </c>
      <c r="DZ506" t="s">
        <v>4638</v>
      </c>
      <c r="EA506" t="s">
        <v>1103</v>
      </c>
      <c r="EB506" t="s">
        <v>1103</v>
      </c>
      <c r="EC506" t="s">
        <v>4632</v>
      </c>
      <c r="ED506" t="s">
        <v>1101</v>
      </c>
      <c r="EE506" t="s">
        <v>4764</v>
      </c>
      <c r="EF506" t="s">
        <v>4764</v>
      </c>
      <c r="EG506" t="s">
        <v>1103</v>
      </c>
      <c r="EH506" t="s">
        <v>1103</v>
      </c>
      <c r="EI506" t="s">
        <v>4655</v>
      </c>
      <c r="EJ506" t="s">
        <v>1101</v>
      </c>
      <c r="EK506" t="s">
        <v>4640</v>
      </c>
      <c r="EL506" t="s">
        <v>4640</v>
      </c>
      <c r="EM506" t="s">
        <v>1103</v>
      </c>
      <c r="EN506" t="s">
        <v>1103</v>
      </c>
      <c r="EO506" t="s">
        <v>4632</v>
      </c>
      <c r="EP506" t="s">
        <v>1101</v>
      </c>
      <c r="EQ506" t="s">
        <v>4709</v>
      </c>
      <c r="ER506" t="s">
        <v>4709</v>
      </c>
      <c r="ES506" t="s">
        <v>1103</v>
      </c>
      <c r="ET506" t="s">
        <v>1103</v>
      </c>
      <c r="EU506" t="s">
        <v>4655</v>
      </c>
      <c r="GO506" t="s">
        <v>1089</v>
      </c>
      <c r="GP506" t="s">
        <v>1089</v>
      </c>
      <c r="GW506" t="s">
        <v>1084</v>
      </c>
      <c r="GX506" t="s">
        <v>1110</v>
      </c>
      <c r="GY506" t="s">
        <v>1160</v>
      </c>
      <c r="HA506" t="s">
        <v>4717</v>
      </c>
      <c r="HB506" t="s">
        <v>1084</v>
      </c>
      <c r="HC506" t="s">
        <v>1110</v>
      </c>
      <c r="HD506" t="s">
        <v>1110</v>
      </c>
      <c r="HE506" t="s">
        <v>1174</v>
      </c>
      <c r="HG506" t="s">
        <v>4649</v>
      </c>
      <c r="ML506" t="s">
        <v>1123</v>
      </c>
      <c r="MY506" t="s">
        <v>4629</v>
      </c>
      <c r="MZ506" t="s">
        <v>4629</v>
      </c>
      <c r="NA506" t="s">
        <v>4630</v>
      </c>
      <c r="NB506" t="s">
        <v>4630</v>
      </c>
      <c r="NC506" t="s">
        <v>4630</v>
      </c>
      <c r="ND506" t="s">
        <v>4630</v>
      </c>
      <c r="NE506" t="s">
        <v>4630</v>
      </c>
      <c r="NF506" t="s">
        <v>4630</v>
      </c>
      <c r="NH506" t="s">
        <v>4630</v>
      </c>
      <c r="NI506" t="s">
        <v>4630</v>
      </c>
      <c r="NJ506" t="s">
        <v>4630</v>
      </c>
      <c r="NK506" t="s">
        <v>4630</v>
      </c>
      <c r="NL506" t="s">
        <v>4630</v>
      </c>
      <c r="NM506" t="s">
        <v>4629</v>
      </c>
      <c r="NN506" t="s">
        <v>4630</v>
      </c>
      <c r="NO506" t="s">
        <v>4630</v>
      </c>
      <c r="NP506" t="s">
        <v>4630</v>
      </c>
      <c r="NQ506" t="s">
        <v>4630</v>
      </c>
      <c r="NR506" t="s">
        <v>4629</v>
      </c>
      <c r="NS506" t="s">
        <v>4630</v>
      </c>
      <c r="NT506" t="s">
        <v>4630</v>
      </c>
      <c r="NU506" t="s">
        <v>4630</v>
      </c>
      <c r="NV506" t="s">
        <v>4630</v>
      </c>
      <c r="NW506" t="s">
        <v>4630</v>
      </c>
    </row>
    <row r="507" spans="1:387" x14ac:dyDescent="0.25">
      <c r="A507">
        <v>506</v>
      </c>
      <c r="B507" t="s">
        <v>4953</v>
      </c>
      <c r="C507" t="s">
        <v>1165</v>
      </c>
      <c r="D507" t="s">
        <v>1171</v>
      </c>
      <c r="E507" t="s">
        <v>1198</v>
      </c>
      <c r="F507" t="s">
        <v>1199</v>
      </c>
      <c r="G507" t="s">
        <v>1081</v>
      </c>
      <c r="BW507" t="s">
        <v>1101</v>
      </c>
      <c r="BX507" t="s">
        <v>1085</v>
      </c>
      <c r="BY507" t="s">
        <v>1105</v>
      </c>
      <c r="BZ507">
        <v>350</v>
      </c>
      <c r="CA507">
        <v>872.81795511221901</v>
      </c>
      <c r="CB507" t="s">
        <v>1103</v>
      </c>
      <c r="CC507" t="s">
        <v>1103</v>
      </c>
      <c r="CD507" t="s">
        <v>4632</v>
      </c>
      <c r="CM507" t="s">
        <v>1101</v>
      </c>
      <c r="CN507" t="s">
        <v>1105</v>
      </c>
      <c r="CO507">
        <v>300</v>
      </c>
      <c r="CP507">
        <v>407.055630936228</v>
      </c>
      <c r="CQ507" t="s">
        <v>1103</v>
      </c>
      <c r="CR507" t="s">
        <v>1103</v>
      </c>
      <c r="CS507" t="s">
        <v>4666</v>
      </c>
      <c r="CT507" t="s">
        <v>1101</v>
      </c>
      <c r="CU507" t="s">
        <v>1086</v>
      </c>
      <c r="CV507" t="s">
        <v>1087</v>
      </c>
      <c r="CW507">
        <v>600</v>
      </c>
      <c r="CX507">
        <v>1200</v>
      </c>
      <c r="CY507" t="s">
        <v>1103</v>
      </c>
      <c r="CZ507" t="s">
        <v>1103</v>
      </c>
      <c r="DA507" t="s">
        <v>4632</v>
      </c>
      <c r="DE507" t="s">
        <v>1101</v>
      </c>
      <c r="DF507" t="s">
        <v>1088</v>
      </c>
      <c r="DG507" t="s">
        <v>4633</v>
      </c>
      <c r="DH507" t="s">
        <v>4654</v>
      </c>
      <c r="DI507" t="s">
        <v>1103</v>
      </c>
      <c r="DJ507" t="s">
        <v>1103</v>
      </c>
      <c r="DK507" t="s">
        <v>4669</v>
      </c>
      <c r="DL507" t="s">
        <v>1101</v>
      </c>
      <c r="DM507" t="s">
        <v>4689</v>
      </c>
      <c r="DN507" t="s">
        <v>4689</v>
      </c>
      <c r="DO507" t="s">
        <v>1103</v>
      </c>
      <c r="DP507" t="s">
        <v>1103</v>
      </c>
      <c r="DQ507" t="s">
        <v>4655</v>
      </c>
      <c r="DR507" t="s">
        <v>1101</v>
      </c>
      <c r="DS507" t="s">
        <v>4682</v>
      </c>
      <c r="DT507" t="s">
        <v>4682</v>
      </c>
      <c r="DU507" t="s">
        <v>1103</v>
      </c>
      <c r="DV507" t="s">
        <v>1103</v>
      </c>
      <c r="DW507" t="s">
        <v>4666</v>
      </c>
      <c r="DX507" t="s">
        <v>1101</v>
      </c>
      <c r="DY507" t="s">
        <v>4638</v>
      </c>
      <c r="DZ507" t="s">
        <v>4638</v>
      </c>
      <c r="EA507" t="s">
        <v>1103</v>
      </c>
      <c r="EB507" t="s">
        <v>1103</v>
      </c>
      <c r="EC507" t="s">
        <v>4632</v>
      </c>
      <c r="ED507" t="s">
        <v>1101</v>
      </c>
      <c r="EE507" t="s">
        <v>4823</v>
      </c>
      <c r="EF507" t="s">
        <v>4823</v>
      </c>
      <c r="EG507" t="s">
        <v>1103</v>
      </c>
      <c r="EH507" t="s">
        <v>1103</v>
      </c>
      <c r="EI507" t="s">
        <v>4655</v>
      </c>
      <c r="EJ507" t="s">
        <v>1101</v>
      </c>
      <c r="EK507" t="s">
        <v>4737</v>
      </c>
      <c r="EL507" t="s">
        <v>4737</v>
      </c>
      <c r="EM507" t="s">
        <v>1103</v>
      </c>
      <c r="EN507" t="s">
        <v>1103</v>
      </c>
      <c r="EO507" t="s">
        <v>4669</v>
      </c>
      <c r="EP507" t="s">
        <v>1101</v>
      </c>
      <c r="EQ507" t="s">
        <v>4765</v>
      </c>
      <c r="ER507" t="s">
        <v>4765</v>
      </c>
      <c r="ES507" t="s">
        <v>1103</v>
      </c>
      <c r="ET507" t="s">
        <v>1103</v>
      </c>
      <c r="EU507" t="s">
        <v>4632</v>
      </c>
      <c r="GO507" t="s">
        <v>1089</v>
      </c>
      <c r="GP507" t="s">
        <v>1089</v>
      </c>
      <c r="GW507" t="s">
        <v>1084</v>
      </c>
      <c r="GX507" t="s">
        <v>1110</v>
      </c>
      <c r="GY507" t="s">
        <v>1174</v>
      </c>
      <c r="HA507" t="s">
        <v>4742</v>
      </c>
      <c r="HB507" t="s">
        <v>1084</v>
      </c>
      <c r="HC507" t="s">
        <v>1110</v>
      </c>
      <c r="HD507" t="s">
        <v>1110</v>
      </c>
      <c r="HE507" t="s">
        <v>1160</v>
      </c>
      <c r="HG507" t="s">
        <v>4676</v>
      </c>
      <c r="ML507" t="s">
        <v>1123</v>
      </c>
      <c r="MY507" t="s">
        <v>4629</v>
      </c>
      <c r="MZ507" t="s">
        <v>4629</v>
      </c>
      <c r="NA507" t="s">
        <v>4630</v>
      </c>
      <c r="NB507" t="s">
        <v>4630</v>
      </c>
      <c r="NC507" t="s">
        <v>4630</v>
      </c>
      <c r="ND507" t="s">
        <v>4630</v>
      </c>
      <c r="NE507" t="s">
        <v>4630</v>
      </c>
      <c r="NF507" t="s">
        <v>4630</v>
      </c>
      <c r="NH507" t="s">
        <v>4630</v>
      </c>
      <c r="NI507" t="s">
        <v>4630</v>
      </c>
      <c r="NJ507" t="s">
        <v>4630</v>
      </c>
      <c r="NK507" t="s">
        <v>4630</v>
      </c>
      <c r="NL507" t="s">
        <v>4629</v>
      </c>
      <c r="NM507" t="s">
        <v>4629</v>
      </c>
      <c r="NN507" t="s">
        <v>4630</v>
      </c>
      <c r="NO507" t="s">
        <v>4630</v>
      </c>
      <c r="NP507" t="s">
        <v>4630</v>
      </c>
      <c r="NQ507" t="s">
        <v>4630</v>
      </c>
      <c r="NR507" t="s">
        <v>4629</v>
      </c>
      <c r="NS507" t="s">
        <v>4629</v>
      </c>
      <c r="NT507" t="s">
        <v>4630</v>
      </c>
      <c r="NU507" t="s">
        <v>4630</v>
      </c>
      <c r="NV507" t="s">
        <v>4630</v>
      </c>
      <c r="NW507" t="s">
        <v>4630</v>
      </c>
    </row>
    <row r="508" spans="1:387" x14ac:dyDescent="0.25">
      <c r="A508">
        <v>507</v>
      </c>
      <c r="B508" t="s">
        <v>4953</v>
      </c>
      <c r="C508" t="s">
        <v>1165</v>
      </c>
      <c r="D508" t="s">
        <v>1171</v>
      </c>
      <c r="E508" t="s">
        <v>1198</v>
      </c>
      <c r="F508" t="s">
        <v>1199</v>
      </c>
      <c r="G508" t="s">
        <v>1081</v>
      </c>
      <c r="EV508" t="s">
        <v>1101</v>
      </c>
      <c r="EW508" t="s">
        <v>4689</v>
      </c>
      <c r="EX508" t="s">
        <v>4689</v>
      </c>
      <c r="EY508" t="s">
        <v>1101</v>
      </c>
      <c r="EZ508" t="s">
        <v>4643</v>
      </c>
      <c r="FA508" t="s">
        <v>4658</v>
      </c>
      <c r="FB508" t="s">
        <v>4658</v>
      </c>
      <c r="FC508" t="s">
        <v>1101</v>
      </c>
      <c r="FD508" t="s">
        <v>1095</v>
      </c>
      <c r="FE508" t="s">
        <v>4681</v>
      </c>
      <c r="FF508" t="s">
        <v>4777</v>
      </c>
      <c r="MY508" t="s">
        <v>4629</v>
      </c>
      <c r="MZ508" t="s">
        <v>4629</v>
      </c>
      <c r="NA508" t="s">
        <v>4630</v>
      </c>
      <c r="NB508" t="s">
        <v>4630</v>
      </c>
      <c r="NC508" t="s">
        <v>4630</v>
      </c>
      <c r="ND508" t="s">
        <v>4630</v>
      </c>
      <c r="NE508" t="s">
        <v>4630</v>
      </c>
      <c r="NF508" t="s">
        <v>4630</v>
      </c>
      <c r="NH508" t="s">
        <v>4630</v>
      </c>
      <c r="NI508" t="s">
        <v>4630</v>
      </c>
      <c r="NJ508" t="s">
        <v>4630</v>
      </c>
      <c r="NK508" t="s">
        <v>4630</v>
      </c>
      <c r="NL508" t="s">
        <v>4629</v>
      </c>
      <c r="NM508" t="s">
        <v>4629</v>
      </c>
      <c r="NN508" t="s">
        <v>4630</v>
      </c>
      <c r="NO508" t="s">
        <v>4630</v>
      </c>
      <c r="NP508" t="s">
        <v>4630</v>
      </c>
      <c r="NQ508" t="s">
        <v>4630</v>
      </c>
      <c r="NR508" t="s">
        <v>4629</v>
      </c>
      <c r="NS508" t="s">
        <v>4630</v>
      </c>
      <c r="NT508" t="s">
        <v>4630</v>
      </c>
      <c r="NU508" t="s">
        <v>4630</v>
      </c>
      <c r="NV508" t="s">
        <v>4630</v>
      </c>
      <c r="NW508" t="s">
        <v>4630</v>
      </c>
    </row>
    <row r="509" spans="1:387" x14ac:dyDescent="0.25">
      <c r="A509">
        <v>508</v>
      </c>
      <c r="B509" t="s">
        <v>4953</v>
      </c>
      <c r="C509" t="s">
        <v>1165</v>
      </c>
      <c r="D509" t="s">
        <v>1171</v>
      </c>
      <c r="E509" t="s">
        <v>1198</v>
      </c>
      <c r="F509" t="s">
        <v>1199</v>
      </c>
      <c r="G509" t="s">
        <v>1081</v>
      </c>
      <c r="EV509" t="s">
        <v>1101</v>
      </c>
      <c r="EW509" t="s">
        <v>4644</v>
      </c>
      <c r="EX509" t="s">
        <v>4644</v>
      </c>
      <c r="EY509" t="s">
        <v>1101</v>
      </c>
      <c r="EZ509" t="s">
        <v>4643</v>
      </c>
      <c r="FA509" t="s">
        <v>4642</v>
      </c>
      <c r="FB509" t="s">
        <v>4642</v>
      </c>
      <c r="FC509" t="s">
        <v>1101</v>
      </c>
      <c r="FD509" t="s">
        <v>1116</v>
      </c>
      <c r="FE509" t="s">
        <v>4681</v>
      </c>
      <c r="FF509" t="s">
        <v>4687</v>
      </c>
      <c r="MY509" t="s">
        <v>4629</v>
      </c>
      <c r="MZ509" t="s">
        <v>4629</v>
      </c>
      <c r="NA509" t="s">
        <v>4630</v>
      </c>
      <c r="NB509" t="s">
        <v>4630</v>
      </c>
      <c r="NC509" t="s">
        <v>4630</v>
      </c>
      <c r="ND509" t="s">
        <v>4630</v>
      </c>
      <c r="NE509" t="s">
        <v>4630</v>
      </c>
      <c r="NF509" t="s">
        <v>4630</v>
      </c>
      <c r="NH509" t="s">
        <v>4630</v>
      </c>
      <c r="NI509" t="s">
        <v>4630</v>
      </c>
      <c r="NJ509" t="s">
        <v>4630</v>
      </c>
      <c r="NK509" t="s">
        <v>4630</v>
      </c>
      <c r="NL509" t="s">
        <v>4630</v>
      </c>
      <c r="NM509" t="s">
        <v>4629</v>
      </c>
      <c r="NN509" t="s">
        <v>4630</v>
      </c>
      <c r="NO509" t="s">
        <v>4630</v>
      </c>
      <c r="NP509" t="s">
        <v>4630</v>
      </c>
      <c r="NQ509" t="s">
        <v>4630</v>
      </c>
      <c r="NR509" t="s">
        <v>4629</v>
      </c>
      <c r="NS509" t="s">
        <v>4630</v>
      </c>
      <c r="NT509" t="s">
        <v>4630</v>
      </c>
      <c r="NU509" t="s">
        <v>4630</v>
      </c>
      <c r="NV509" t="s">
        <v>4630</v>
      </c>
      <c r="NW509" t="s">
        <v>4630</v>
      </c>
    </row>
    <row r="510" spans="1:387" x14ac:dyDescent="0.25">
      <c r="A510">
        <v>509</v>
      </c>
      <c r="B510" t="s">
        <v>4953</v>
      </c>
      <c r="C510" t="s">
        <v>1165</v>
      </c>
      <c r="D510" t="s">
        <v>1171</v>
      </c>
      <c r="E510" t="s">
        <v>1198</v>
      </c>
      <c r="F510" t="s">
        <v>1199</v>
      </c>
      <c r="G510" t="s">
        <v>1081</v>
      </c>
      <c r="EV510" t="s">
        <v>1101</v>
      </c>
      <c r="EW510" t="s">
        <v>4639</v>
      </c>
      <c r="EX510" t="s">
        <v>4639</v>
      </c>
      <c r="EY510" t="s">
        <v>1101</v>
      </c>
      <c r="EZ510" t="s">
        <v>4643</v>
      </c>
      <c r="FA510" t="s">
        <v>4658</v>
      </c>
      <c r="FB510" t="s">
        <v>4658</v>
      </c>
      <c r="FC510" t="s">
        <v>1101</v>
      </c>
      <c r="FD510" t="s">
        <v>1095</v>
      </c>
      <c r="FE510" t="s">
        <v>4681</v>
      </c>
      <c r="FF510" t="s">
        <v>4777</v>
      </c>
      <c r="MY510" t="s">
        <v>4629</v>
      </c>
      <c r="MZ510" t="s">
        <v>4629</v>
      </c>
      <c r="NA510" t="s">
        <v>4630</v>
      </c>
      <c r="NB510" t="s">
        <v>4630</v>
      </c>
      <c r="NC510" t="s">
        <v>4630</v>
      </c>
      <c r="ND510" t="s">
        <v>4630</v>
      </c>
      <c r="NE510" t="s">
        <v>4630</v>
      </c>
      <c r="NF510" t="s">
        <v>4630</v>
      </c>
      <c r="NH510" t="s">
        <v>4630</v>
      </c>
      <c r="NI510" t="s">
        <v>4630</v>
      </c>
      <c r="NJ510" t="s">
        <v>4630</v>
      </c>
      <c r="NK510" t="s">
        <v>4630</v>
      </c>
      <c r="NL510" t="s">
        <v>4629</v>
      </c>
      <c r="NM510" t="s">
        <v>4629</v>
      </c>
      <c r="NN510" t="s">
        <v>4630</v>
      </c>
      <c r="NO510" t="s">
        <v>4630</v>
      </c>
      <c r="NP510" t="s">
        <v>4630</v>
      </c>
      <c r="NQ510" t="s">
        <v>4630</v>
      </c>
      <c r="NR510" t="s">
        <v>4630</v>
      </c>
      <c r="NS510" t="s">
        <v>4630</v>
      </c>
      <c r="NT510" t="s">
        <v>4630</v>
      </c>
      <c r="NU510" t="s">
        <v>4630</v>
      </c>
      <c r="NV510" t="s">
        <v>4630</v>
      </c>
      <c r="NW510" t="s">
        <v>4630</v>
      </c>
    </row>
    <row r="511" spans="1:387" x14ac:dyDescent="0.25">
      <c r="A511">
        <v>510</v>
      </c>
      <c r="B511" t="s">
        <v>4953</v>
      </c>
      <c r="C511" t="s">
        <v>1165</v>
      </c>
      <c r="D511" t="s">
        <v>1171</v>
      </c>
      <c r="E511" t="s">
        <v>1198</v>
      </c>
      <c r="F511" t="s">
        <v>1199</v>
      </c>
      <c r="G511" t="s">
        <v>1081</v>
      </c>
      <c r="EV511" t="s">
        <v>1101</v>
      </c>
      <c r="EW511" t="s">
        <v>4644</v>
      </c>
      <c r="EX511" t="s">
        <v>4644</v>
      </c>
      <c r="EY511" t="s">
        <v>1101</v>
      </c>
      <c r="EZ511" t="s">
        <v>4643</v>
      </c>
      <c r="FA511" t="s">
        <v>4658</v>
      </c>
      <c r="FB511" t="s">
        <v>4658</v>
      </c>
      <c r="FC511" t="s">
        <v>1101</v>
      </c>
      <c r="FD511" t="s">
        <v>1095</v>
      </c>
      <c r="FE511" t="s">
        <v>4681</v>
      </c>
      <c r="FF511" t="s">
        <v>4777</v>
      </c>
      <c r="MY511" t="s">
        <v>4629</v>
      </c>
      <c r="MZ511" t="s">
        <v>4629</v>
      </c>
      <c r="NA511" t="s">
        <v>4630</v>
      </c>
      <c r="NB511" t="s">
        <v>4630</v>
      </c>
      <c r="NC511" t="s">
        <v>4630</v>
      </c>
      <c r="ND511" t="s">
        <v>4630</v>
      </c>
      <c r="NE511" t="s">
        <v>4630</v>
      </c>
      <c r="NF511" t="s">
        <v>4630</v>
      </c>
      <c r="NH511" t="s">
        <v>4630</v>
      </c>
      <c r="NI511" t="s">
        <v>4630</v>
      </c>
      <c r="NJ511" t="s">
        <v>4630</v>
      </c>
      <c r="NK511" t="s">
        <v>4630</v>
      </c>
      <c r="NL511" t="s">
        <v>4630</v>
      </c>
      <c r="NM511" t="s">
        <v>4630</v>
      </c>
      <c r="NN511" t="s">
        <v>4630</v>
      </c>
      <c r="NO511" t="s">
        <v>4630</v>
      </c>
      <c r="NP511" t="s">
        <v>4630</v>
      </c>
      <c r="NQ511" t="s">
        <v>4630</v>
      </c>
      <c r="NR511" t="s">
        <v>4629</v>
      </c>
      <c r="NS511" t="s">
        <v>4630</v>
      </c>
      <c r="NT511" t="s">
        <v>4630</v>
      </c>
      <c r="NU511" t="s">
        <v>4630</v>
      </c>
      <c r="NV511" t="s">
        <v>4630</v>
      </c>
      <c r="NW511" t="s">
        <v>4630</v>
      </c>
    </row>
    <row r="512" spans="1:387" x14ac:dyDescent="0.25">
      <c r="A512">
        <v>511</v>
      </c>
      <c r="B512" t="s">
        <v>4953</v>
      </c>
      <c r="C512" t="s">
        <v>1165</v>
      </c>
      <c r="D512" t="s">
        <v>1171</v>
      </c>
      <c r="E512" t="s">
        <v>1198</v>
      </c>
      <c r="F512" t="s">
        <v>1199</v>
      </c>
      <c r="G512" t="s">
        <v>1081</v>
      </c>
      <c r="FG512" t="s">
        <v>1101</v>
      </c>
      <c r="FH512" t="s">
        <v>4700</v>
      </c>
      <c r="FI512" t="s">
        <v>4700</v>
      </c>
      <c r="FJ512" t="s">
        <v>1101</v>
      </c>
      <c r="FK512" t="s">
        <v>4689</v>
      </c>
      <c r="FL512" t="s">
        <v>4689</v>
      </c>
      <c r="MY512" t="s">
        <v>4629</v>
      </c>
      <c r="MZ512" t="s">
        <v>4629</v>
      </c>
      <c r="NA512" t="s">
        <v>4630</v>
      </c>
      <c r="NB512" t="s">
        <v>4630</v>
      </c>
      <c r="NC512" t="s">
        <v>4630</v>
      </c>
      <c r="ND512" t="s">
        <v>4630</v>
      </c>
      <c r="NE512" t="s">
        <v>4630</v>
      </c>
      <c r="NF512" t="s">
        <v>4630</v>
      </c>
      <c r="NH512" t="s">
        <v>4630</v>
      </c>
      <c r="NI512" t="s">
        <v>4630</v>
      </c>
      <c r="NJ512" t="s">
        <v>4630</v>
      </c>
      <c r="NK512" t="s">
        <v>4630</v>
      </c>
      <c r="NL512" t="s">
        <v>4629</v>
      </c>
      <c r="NM512" t="s">
        <v>4629</v>
      </c>
      <c r="NN512" t="s">
        <v>4630</v>
      </c>
      <c r="NO512" t="s">
        <v>4630</v>
      </c>
      <c r="NP512" t="s">
        <v>4630</v>
      </c>
      <c r="NQ512" t="s">
        <v>4630</v>
      </c>
      <c r="NR512" t="s">
        <v>4630</v>
      </c>
      <c r="NS512" t="s">
        <v>4630</v>
      </c>
      <c r="NT512" t="s">
        <v>4630</v>
      </c>
      <c r="NU512" t="s">
        <v>4630</v>
      </c>
      <c r="NV512" t="s">
        <v>4630</v>
      </c>
      <c r="NW512" t="s">
        <v>4630</v>
      </c>
    </row>
    <row r="513" spans="1:387" x14ac:dyDescent="0.25">
      <c r="A513">
        <v>512</v>
      </c>
      <c r="B513" t="s">
        <v>4953</v>
      </c>
      <c r="C513" t="s">
        <v>1165</v>
      </c>
      <c r="D513" t="s">
        <v>1171</v>
      </c>
      <c r="E513" t="s">
        <v>1198</v>
      </c>
      <c r="F513" t="s">
        <v>1199</v>
      </c>
      <c r="G513" t="s">
        <v>1081</v>
      </c>
      <c r="FG513" t="s">
        <v>1101</v>
      </c>
      <c r="FH513" t="s">
        <v>4702</v>
      </c>
      <c r="FI513" t="s">
        <v>4702</v>
      </c>
      <c r="FJ513" t="s">
        <v>1101</v>
      </c>
      <c r="FK513" t="s">
        <v>4644</v>
      </c>
      <c r="FL513" t="s">
        <v>4644</v>
      </c>
      <c r="MY513" t="s">
        <v>4629</v>
      </c>
      <c r="MZ513" t="s">
        <v>4629</v>
      </c>
      <c r="NA513" t="s">
        <v>4630</v>
      </c>
      <c r="NB513" t="s">
        <v>4630</v>
      </c>
      <c r="NC513" t="s">
        <v>4630</v>
      </c>
      <c r="ND513" t="s">
        <v>4630</v>
      </c>
      <c r="NE513" t="s">
        <v>4630</v>
      </c>
      <c r="NF513" t="s">
        <v>4630</v>
      </c>
      <c r="NH513" t="s">
        <v>4630</v>
      </c>
      <c r="NI513" t="s">
        <v>4630</v>
      </c>
      <c r="NJ513" t="s">
        <v>4630</v>
      </c>
      <c r="NK513" t="s">
        <v>4630</v>
      </c>
      <c r="NL513" t="s">
        <v>4629</v>
      </c>
      <c r="NM513" t="s">
        <v>4630</v>
      </c>
      <c r="NN513" t="s">
        <v>4630</v>
      </c>
      <c r="NO513" t="s">
        <v>4630</v>
      </c>
      <c r="NP513" t="s">
        <v>4630</v>
      </c>
      <c r="NQ513" t="s">
        <v>4630</v>
      </c>
      <c r="NR513" t="s">
        <v>4629</v>
      </c>
      <c r="NS513" t="s">
        <v>4630</v>
      </c>
      <c r="NT513" t="s">
        <v>4630</v>
      </c>
      <c r="NU513" t="s">
        <v>4630</v>
      </c>
      <c r="NV513" t="s">
        <v>4630</v>
      </c>
      <c r="NW513" t="s">
        <v>4630</v>
      </c>
    </row>
    <row r="514" spans="1:387" x14ac:dyDescent="0.25">
      <c r="A514">
        <v>513</v>
      </c>
      <c r="B514" t="s">
        <v>4953</v>
      </c>
      <c r="C514" t="s">
        <v>1165</v>
      </c>
      <c r="D514" t="s">
        <v>1171</v>
      </c>
      <c r="E514" t="s">
        <v>1198</v>
      </c>
      <c r="F514" t="s">
        <v>1199</v>
      </c>
      <c r="G514" t="s">
        <v>1081</v>
      </c>
      <c r="FG514" t="s">
        <v>1101</v>
      </c>
      <c r="FH514" t="s">
        <v>4850</v>
      </c>
      <c r="FI514" t="s">
        <v>4850</v>
      </c>
      <c r="MY514" t="s">
        <v>4629</v>
      </c>
      <c r="MZ514" t="s">
        <v>4629</v>
      </c>
      <c r="NA514" t="s">
        <v>4630</v>
      </c>
      <c r="NB514" t="s">
        <v>4630</v>
      </c>
      <c r="NC514" t="s">
        <v>4630</v>
      </c>
      <c r="ND514" t="s">
        <v>4630</v>
      </c>
      <c r="NE514" t="s">
        <v>4630</v>
      </c>
      <c r="NF514" t="s">
        <v>4630</v>
      </c>
      <c r="NH514" t="s">
        <v>4630</v>
      </c>
      <c r="NI514" t="s">
        <v>4630</v>
      </c>
      <c r="NJ514" t="s">
        <v>4630</v>
      </c>
      <c r="NK514" t="s">
        <v>4630</v>
      </c>
      <c r="NL514" t="s">
        <v>4629</v>
      </c>
      <c r="NM514" t="s">
        <v>4629</v>
      </c>
      <c r="NN514" t="s">
        <v>4630</v>
      </c>
      <c r="NO514" t="s">
        <v>4630</v>
      </c>
      <c r="NP514" t="s">
        <v>4630</v>
      </c>
      <c r="NQ514" t="s">
        <v>4630</v>
      </c>
      <c r="NR514" t="s">
        <v>4630</v>
      </c>
      <c r="NS514" t="s">
        <v>4630</v>
      </c>
      <c r="NT514" t="s">
        <v>4630</v>
      </c>
      <c r="NU514" t="s">
        <v>4630</v>
      </c>
      <c r="NV514" t="s">
        <v>4630</v>
      </c>
      <c r="NW514" t="s">
        <v>4630</v>
      </c>
    </row>
    <row r="515" spans="1:387" x14ac:dyDescent="0.25">
      <c r="A515">
        <v>514</v>
      </c>
      <c r="B515" t="s">
        <v>4953</v>
      </c>
      <c r="C515" t="s">
        <v>1165</v>
      </c>
      <c r="D515" t="s">
        <v>1171</v>
      </c>
      <c r="E515" t="s">
        <v>1198</v>
      </c>
      <c r="F515" t="s">
        <v>3631</v>
      </c>
      <c r="G515" t="s">
        <v>1081</v>
      </c>
      <c r="FG515" t="s">
        <v>1101</v>
      </c>
      <c r="FH515" t="s">
        <v>4685</v>
      </c>
      <c r="FI515" t="s">
        <v>4685</v>
      </c>
      <c r="FJ515" t="s">
        <v>1101</v>
      </c>
      <c r="FK515" t="s">
        <v>4689</v>
      </c>
      <c r="FL515" t="s">
        <v>4689</v>
      </c>
      <c r="MY515" t="s">
        <v>4629</v>
      </c>
      <c r="MZ515" t="s">
        <v>4629</v>
      </c>
      <c r="NA515" t="s">
        <v>4630</v>
      </c>
      <c r="NB515" t="s">
        <v>4630</v>
      </c>
      <c r="NC515" t="s">
        <v>4630</v>
      </c>
      <c r="ND515" t="s">
        <v>4630</v>
      </c>
      <c r="NE515" t="s">
        <v>4630</v>
      </c>
      <c r="NF515" t="s">
        <v>4630</v>
      </c>
      <c r="NH515" t="s">
        <v>4630</v>
      </c>
      <c r="NI515" t="s">
        <v>4630</v>
      </c>
      <c r="NJ515" t="s">
        <v>4630</v>
      </c>
      <c r="NK515" t="s">
        <v>4630</v>
      </c>
      <c r="NL515" t="s">
        <v>4629</v>
      </c>
      <c r="NM515" t="s">
        <v>4630</v>
      </c>
      <c r="NN515" t="s">
        <v>4630</v>
      </c>
      <c r="NO515" t="s">
        <v>4630</v>
      </c>
      <c r="NP515" t="s">
        <v>4630</v>
      </c>
      <c r="NQ515" t="s">
        <v>4630</v>
      </c>
      <c r="NR515" t="s">
        <v>4629</v>
      </c>
      <c r="NS515" t="s">
        <v>4630</v>
      </c>
      <c r="NT515" t="s">
        <v>4630</v>
      </c>
      <c r="NU515" t="s">
        <v>4630</v>
      </c>
      <c r="NV515" t="s">
        <v>4630</v>
      </c>
      <c r="NW515" t="s">
        <v>4630</v>
      </c>
    </row>
    <row r="516" spans="1:387" x14ac:dyDescent="0.25">
      <c r="A516">
        <v>515</v>
      </c>
      <c r="B516" t="s">
        <v>4953</v>
      </c>
      <c r="C516" t="s">
        <v>1165</v>
      </c>
      <c r="D516" t="s">
        <v>1171</v>
      </c>
      <c r="E516" t="s">
        <v>1198</v>
      </c>
      <c r="F516" t="s">
        <v>1199</v>
      </c>
      <c r="G516" t="s">
        <v>1081</v>
      </c>
      <c r="FM516" t="s">
        <v>1101</v>
      </c>
      <c r="FN516" t="s">
        <v>4816</v>
      </c>
      <c r="FO516" t="s">
        <v>4825</v>
      </c>
      <c r="FP516" t="s">
        <v>1101</v>
      </c>
      <c r="MY516" t="s">
        <v>4629</v>
      </c>
      <c r="MZ516" t="s">
        <v>4629</v>
      </c>
      <c r="NA516" t="s">
        <v>4630</v>
      </c>
      <c r="NB516" t="s">
        <v>4630</v>
      </c>
      <c r="NC516" t="s">
        <v>4630</v>
      </c>
      <c r="ND516" t="s">
        <v>4630</v>
      </c>
      <c r="NE516" t="s">
        <v>4630</v>
      </c>
      <c r="NF516" t="s">
        <v>4630</v>
      </c>
      <c r="NH516" t="s">
        <v>4630</v>
      </c>
      <c r="NI516" t="s">
        <v>4630</v>
      </c>
      <c r="NJ516" t="s">
        <v>4630</v>
      </c>
      <c r="NK516" t="s">
        <v>4630</v>
      </c>
      <c r="NL516" t="s">
        <v>4630</v>
      </c>
      <c r="NM516" t="s">
        <v>4630</v>
      </c>
      <c r="NN516" t="s">
        <v>4630</v>
      </c>
      <c r="NO516" t="s">
        <v>4630</v>
      </c>
      <c r="NP516" t="s">
        <v>4630</v>
      </c>
      <c r="NQ516" t="s">
        <v>4630</v>
      </c>
      <c r="NR516" t="s">
        <v>4629</v>
      </c>
      <c r="NS516" t="s">
        <v>4630</v>
      </c>
      <c r="NT516" t="s">
        <v>4630</v>
      </c>
      <c r="NU516" t="s">
        <v>4630</v>
      </c>
      <c r="NV516" t="s">
        <v>4630</v>
      </c>
      <c r="NW516" t="s">
        <v>4630</v>
      </c>
    </row>
    <row r="517" spans="1:387" x14ac:dyDescent="0.25">
      <c r="A517">
        <v>516</v>
      </c>
      <c r="B517" t="s">
        <v>4953</v>
      </c>
      <c r="C517" t="s">
        <v>1165</v>
      </c>
      <c r="D517" t="s">
        <v>1171</v>
      </c>
      <c r="E517" t="s">
        <v>1198</v>
      </c>
      <c r="F517" t="s">
        <v>1199</v>
      </c>
      <c r="G517" t="s">
        <v>1081</v>
      </c>
      <c r="FM517" t="s">
        <v>1101</v>
      </c>
      <c r="FN517" t="s">
        <v>4811</v>
      </c>
      <c r="FO517" t="s">
        <v>4825</v>
      </c>
      <c r="FP517" t="s">
        <v>1101</v>
      </c>
      <c r="MY517" t="s">
        <v>4629</v>
      </c>
      <c r="MZ517" t="s">
        <v>4629</v>
      </c>
      <c r="NA517" t="s">
        <v>4630</v>
      </c>
      <c r="NB517" t="s">
        <v>4630</v>
      </c>
      <c r="NC517" t="s">
        <v>4630</v>
      </c>
      <c r="ND517" t="s">
        <v>4630</v>
      </c>
      <c r="NE517" t="s">
        <v>4630</v>
      </c>
      <c r="NF517" t="s">
        <v>4630</v>
      </c>
      <c r="NH517" t="s">
        <v>4630</v>
      </c>
      <c r="NI517" t="s">
        <v>4630</v>
      </c>
      <c r="NJ517" t="s">
        <v>4630</v>
      </c>
      <c r="NK517" t="s">
        <v>4630</v>
      </c>
      <c r="NL517" t="s">
        <v>4630</v>
      </c>
      <c r="NM517" t="s">
        <v>4629</v>
      </c>
      <c r="NN517" t="s">
        <v>4630</v>
      </c>
      <c r="NO517" t="s">
        <v>4630</v>
      </c>
      <c r="NP517" t="s">
        <v>4630</v>
      </c>
      <c r="NQ517" t="s">
        <v>4630</v>
      </c>
      <c r="NR517" t="s">
        <v>4629</v>
      </c>
      <c r="NS517" t="s">
        <v>4630</v>
      </c>
      <c r="NT517" t="s">
        <v>4630</v>
      </c>
      <c r="NU517" t="s">
        <v>4630</v>
      </c>
      <c r="NV517" t="s">
        <v>4630</v>
      </c>
      <c r="NW517" t="s">
        <v>4630</v>
      </c>
    </row>
    <row r="518" spans="1:387" x14ac:dyDescent="0.25">
      <c r="A518">
        <v>517</v>
      </c>
      <c r="B518" t="s">
        <v>4953</v>
      </c>
      <c r="C518" t="s">
        <v>1165</v>
      </c>
      <c r="D518" t="s">
        <v>1171</v>
      </c>
      <c r="E518" t="s">
        <v>1198</v>
      </c>
      <c r="F518" t="s">
        <v>1199</v>
      </c>
      <c r="G518" t="s">
        <v>1081</v>
      </c>
    </row>
    <row r="519" spans="1:387" x14ac:dyDescent="0.25">
      <c r="A519">
        <v>518</v>
      </c>
      <c r="B519" t="s">
        <v>4953</v>
      </c>
      <c r="C519" t="s">
        <v>1165</v>
      </c>
      <c r="D519" t="s">
        <v>1171</v>
      </c>
      <c r="E519" t="s">
        <v>1198</v>
      </c>
      <c r="F519" t="s">
        <v>1199</v>
      </c>
      <c r="G519" t="s">
        <v>1081</v>
      </c>
    </row>
    <row r="520" spans="1:387" x14ac:dyDescent="0.25">
      <c r="A520">
        <v>519</v>
      </c>
      <c r="B520" t="s">
        <v>4953</v>
      </c>
      <c r="C520" t="s">
        <v>1165</v>
      </c>
      <c r="D520" t="s">
        <v>1171</v>
      </c>
      <c r="E520" t="s">
        <v>1198</v>
      </c>
      <c r="F520" t="s">
        <v>1199</v>
      </c>
      <c r="G520" t="s">
        <v>1081</v>
      </c>
      <c r="P520" t="s">
        <v>1101</v>
      </c>
      <c r="Q520" t="s">
        <v>1094</v>
      </c>
      <c r="R520" t="s">
        <v>1146</v>
      </c>
      <c r="S520" t="s">
        <v>4706</v>
      </c>
      <c r="T520" t="s">
        <v>4706</v>
      </c>
      <c r="U520" t="s">
        <v>1103</v>
      </c>
      <c r="V520" t="s">
        <v>1103</v>
      </c>
      <c r="W520" t="s">
        <v>4632</v>
      </c>
      <c r="AE520" t="s">
        <v>1101</v>
      </c>
      <c r="AF520" t="s">
        <v>1146</v>
      </c>
      <c r="AG520" t="s">
        <v>4706</v>
      </c>
      <c r="AH520" t="s">
        <v>4706</v>
      </c>
      <c r="AI520" t="s">
        <v>1103</v>
      </c>
      <c r="AJ520" t="s">
        <v>1103</v>
      </c>
      <c r="AK520" t="s">
        <v>4649</v>
      </c>
      <c r="BO520" t="s">
        <v>1101</v>
      </c>
      <c r="BP520" t="s">
        <v>1104</v>
      </c>
      <c r="BQ520" t="s">
        <v>1146</v>
      </c>
      <c r="BR520" t="s">
        <v>4863</v>
      </c>
      <c r="BS520" t="s">
        <v>4863</v>
      </c>
      <c r="BT520" t="s">
        <v>1103</v>
      </c>
      <c r="BU520" t="s">
        <v>1103</v>
      </c>
      <c r="BV520" t="s">
        <v>4655</v>
      </c>
      <c r="CE520" t="s">
        <v>1101</v>
      </c>
      <c r="CF520" t="s">
        <v>1106</v>
      </c>
      <c r="CG520" t="s">
        <v>1146</v>
      </c>
      <c r="CH520" t="s">
        <v>4851</v>
      </c>
      <c r="CI520" t="s">
        <v>4851</v>
      </c>
      <c r="CJ520" t="s">
        <v>1103</v>
      </c>
      <c r="CK520" t="s">
        <v>1103</v>
      </c>
      <c r="CL520" t="s">
        <v>4650</v>
      </c>
      <c r="GN520" t="s">
        <v>1089</v>
      </c>
      <c r="GO520" t="s">
        <v>1089</v>
      </c>
      <c r="GQ520" t="s">
        <v>1084</v>
      </c>
      <c r="GR520" t="s">
        <v>1103</v>
      </c>
      <c r="GS520" t="s">
        <v>4740</v>
      </c>
      <c r="GT520" t="s">
        <v>1174</v>
      </c>
      <c r="GV520" t="s">
        <v>4742</v>
      </c>
      <c r="GW520" t="s">
        <v>1084</v>
      </c>
      <c r="GX520" t="s">
        <v>1110</v>
      </c>
      <c r="GY520" t="s">
        <v>1160</v>
      </c>
      <c r="HA520" t="s">
        <v>4676</v>
      </c>
      <c r="MY520" t="s">
        <v>4629</v>
      </c>
      <c r="MZ520" t="s">
        <v>4629</v>
      </c>
      <c r="NA520" t="s">
        <v>4630</v>
      </c>
      <c r="NB520" t="s">
        <v>4630</v>
      </c>
      <c r="NC520" t="s">
        <v>4630</v>
      </c>
      <c r="ND520" t="s">
        <v>4630</v>
      </c>
      <c r="NE520" t="s">
        <v>4630</v>
      </c>
      <c r="NF520" t="s">
        <v>4630</v>
      </c>
      <c r="NH520" t="s">
        <v>4630</v>
      </c>
      <c r="NI520" t="s">
        <v>4630</v>
      </c>
      <c r="NJ520" t="s">
        <v>4630</v>
      </c>
      <c r="NK520" t="s">
        <v>4630</v>
      </c>
      <c r="NL520" t="s">
        <v>4629</v>
      </c>
      <c r="NM520" t="s">
        <v>4629</v>
      </c>
      <c r="NN520" t="s">
        <v>4630</v>
      </c>
      <c r="NO520" t="s">
        <v>4630</v>
      </c>
      <c r="NP520" t="s">
        <v>4630</v>
      </c>
      <c r="NQ520" t="s">
        <v>4630</v>
      </c>
      <c r="NR520" t="s">
        <v>4629</v>
      </c>
      <c r="NS520" t="s">
        <v>4629</v>
      </c>
      <c r="NT520" t="s">
        <v>4630</v>
      </c>
      <c r="NU520" t="s">
        <v>4630</v>
      </c>
      <c r="NV520" t="s">
        <v>4630</v>
      </c>
      <c r="NW520" t="s">
        <v>4630</v>
      </c>
    </row>
    <row r="521" spans="1:387" x14ac:dyDescent="0.25">
      <c r="A521">
        <v>520</v>
      </c>
      <c r="B521" t="s">
        <v>4953</v>
      </c>
      <c r="C521" t="s">
        <v>1165</v>
      </c>
      <c r="D521" t="s">
        <v>1171</v>
      </c>
      <c r="E521" t="s">
        <v>1198</v>
      </c>
      <c r="F521" t="s">
        <v>1199</v>
      </c>
      <c r="G521" t="s">
        <v>1081</v>
      </c>
      <c r="P521" t="s">
        <v>1101</v>
      </c>
      <c r="Q521" t="s">
        <v>1094</v>
      </c>
      <c r="R521" t="s">
        <v>1146</v>
      </c>
      <c r="S521" t="s">
        <v>4815</v>
      </c>
      <c r="T521" t="s">
        <v>4815</v>
      </c>
      <c r="U521" t="s">
        <v>1103</v>
      </c>
      <c r="V521" t="s">
        <v>1103</v>
      </c>
      <c r="W521" t="s">
        <v>4632</v>
      </c>
      <c r="AE521" t="s">
        <v>1101</v>
      </c>
      <c r="AF521" t="s">
        <v>1146</v>
      </c>
      <c r="AG521" t="s">
        <v>4711</v>
      </c>
      <c r="AH521" t="s">
        <v>4711</v>
      </c>
      <c r="AI521" t="s">
        <v>1103</v>
      </c>
      <c r="AJ521" t="s">
        <v>1103</v>
      </c>
      <c r="AK521" t="s">
        <v>4650</v>
      </c>
      <c r="BO521" t="s">
        <v>1101</v>
      </c>
      <c r="BP521" t="s">
        <v>1104</v>
      </c>
      <c r="BQ521" t="s">
        <v>1146</v>
      </c>
      <c r="BR521" t="s">
        <v>4882</v>
      </c>
      <c r="BS521" t="s">
        <v>4882</v>
      </c>
      <c r="BT521" t="s">
        <v>1103</v>
      </c>
      <c r="BU521" t="s">
        <v>1103</v>
      </c>
      <c r="BV521" t="s">
        <v>4655</v>
      </c>
      <c r="CE521" t="s">
        <v>1101</v>
      </c>
      <c r="CF521" t="s">
        <v>1106</v>
      </c>
      <c r="CG521" t="s">
        <v>1146</v>
      </c>
      <c r="CH521" t="s">
        <v>4849</v>
      </c>
      <c r="CI521" t="s">
        <v>4849</v>
      </c>
      <c r="CJ521" t="s">
        <v>1103</v>
      </c>
      <c r="CK521" t="s">
        <v>1103</v>
      </c>
      <c r="CL521" t="s">
        <v>4655</v>
      </c>
      <c r="GN521" t="s">
        <v>1089</v>
      </c>
      <c r="GO521" t="s">
        <v>1089</v>
      </c>
      <c r="GQ521" t="s">
        <v>1084</v>
      </c>
      <c r="GR521" t="s">
        <v>1103</v>
      </c>
      <c r="GS521" t="s">
        <v>4740</v>
      </c>
      <c r="GT521" t="s">
        <v>1174</v>
      </c>
      <c r="GV521" t="s">
        <v>4649</v>
      </c>
      <c r="GW521" t="s">
        <v>1084</v>
      </c>
      <c r="GX521" t="s">
        <v>1110</v>
      </c>
      <c r="GY521" t="s">
        <v>1160</v>
      </c>
      <c r="HA521" t="s">
        <v>4717</v>
      </c>
      <c r="MY521" t="s">
        <v>4629</v>
      </c>
      <c r="MZ521" t="s">
        <v>4629</v>
      </c>
      <c r="NA521" t="s">
        <v>4630</v>
      </c>
      <c r="NB521" t="s">
        <v>4630</v>
      </c>
      <c r="NC521" t="s">
        <v>4630</v>
      </c>
      <c r="ND521" t="s">
        <v>4630</v>
      </c>
      <c r="NE521" t="s">
        <v>4630</v>
      </c>
      <c r="NF521" t="s">
        <v>4630</v>
      </c>
      <c r="NH521" t="s">
        <v>4630</v>
      </c>
      <c r="NI521" t="s">
        <v>4630</v>
      </c>
      <c r="NJ521" t="s">
        <v>4630</v>
      </c>
      <c r="NK521" t="s">
        <v>4630</v>
      </c>
      <c r="NL521" t="s">
        <v>4629</v>
      </c>
      <c r="NM521" t="s">
        <v>4629</v>
      </c>
      <c r="NN521" t="s">
        <v>4630</v>
      </c>
      <c r="NO521" t="s">
        <v>4630</v>
      </c>
      <c r="NP521" t="s">
        <v>4630</v>
      </c>
      <c r="NQ521" t="s">
        <v>4630</v>
      </c>
      <c r="NR521" t="s">
        <v>4629</v>
      </c>
      <c r="NS521" t="s">
        <v>4629</v>
      </c>
      <c r="NT521" t="s">
        <v>4630</v>
      </c>
      <c r="NU521" t="s">
        <v>4630</v>
      </c>
      <c r="NV521" t="s">
        <v>4630</v>
      </c>
      <c r="NW521" t="s">
        <v>4630</v>
      </c>
    </row>
    <row r="522" spans="1:387" x14ac:dyDescent="0.25">
      <c r="A522">
        <v>521</v>
      </c>
      <c r="B522" t="s">
        <v>4953</v>
      </c>
      <c r="C522" t="s">
        <v>1190</v>
      </c>
      <c r="D522" t="s">
        <v>1191</v>
      </c>
      <c r="E522" t="s">
        <v>1157</v>
      </c>
      <c r="F522" t="s">
        <v>4756</v>
      </c>
      <c r="G522" t="s">
        <v>1081</v>
      </c>
      <c r="AS522" t="s">
        <v>1082</v>
      </c>
      <c r="AT522" t="s">
        <v>1105</v>
      </c>
      <c r="AU522">
        <v>300</v>
      </c>
      <c r="AV522">
        <v>675.67567567567596</v>
      </c>
      <c r="AW522" t="s">
        <v>1103</v>
      </c>
      <c r="AX522" t="s">
        <v>1103</v>
      </c>
      <c r="AY522" t="s">
        <v>4632</v>
      </c>
      <c r="BW522" t="s">
        <v>1082</v>
      </c>
      <c r="BX522" t="s">
        <v>1106</v>
      </c>
      <c r="BY522" t="s">
        <v>1105</v>
      </c>
      <c r="BZ522">
        <v>300</v>
      </c>
      <c r="CA522">
        <v>645.16129032258095</v>
      </c>
      <c r="CB522" t="s">
        <v>1103</v>
      </c>
      <c r="CC522" t="s">
        <v>1103</v>
      </c>
      <c r="CD522" t="s">
        <v>4632</v>
      </c>
      <c r="CM522" t="s">
        <v>1082</v>
      </c>
      <c r="CN522" t="s">
        <v>1105</v>
      </c>
      <c r="CO522">
        <v>400</v>
      </c>
      <c r="CP522">
        <v>542.74084124830404</v>
      </c>
      <c r="CQ522" t="s">
        <v>1103</v>
      </c>
      <c r="CR522" t="s">
        <v>1103</v>
      </c>
      <c r="CS522" t="s">
        <v>4655</v>
      </c>
      <c r="DE522" t="s">
        <v>1082</v>
      </c>
      <c r="DF522" t="s">
        <v>1088</v>
      </c>
      <c r="DG522" t="s">
        <v>4684</v>
      </c>
      <c r="DH522" t="s">
        <v>4688</v>
      </c>
      <c r="DI522" t="s">
        <v>1103</v>
      </c>
      <c r="DJ522" t="s">
        <v>1103</v>
      </c>
      <c r="DK522" t="s">
        <v>4650</v>
      </c>
      <c r="DX522" t="s">
        <v>1082</v>
      </c>
      <c r="DY522" t="s">
        <v>4681</v>
      </c>
      <c r="DZ522" t="s">
        <v>4681</v>
      </c>
      <c r="EA522" t="s">
        <v>1103</v>
      </c>
      <c r="EB522" t="s">
        <v>1084</v>
      </c>
      <c r="EC522" t="s">
        <v>4648</v>
      </c>
      <c r="GO522" t="s">
        <v>1089</v>
      </c>
      <c r="GP522" t="s">
        <v>1111</v>
      </c>
      <c r="HB522" t="s">
        <v>1084</v>
      </c>
      <c r="HC522" t="s">
        <v>1192</v>
      </c>
      <c r="HD522" t="s">
        <v>1192</v>
      </c>
      <c r="HE522" t="s">
        <v>1122</v>
      </c>
      <c r="HG522" t="s">
        <v>4760</v>
      </c>
      <c r="LU522" t="s">
        <v>1111</v>
      </c>
      <c r="LV522" t="s">
        <v>1111</v>
      </c>
      <c r="LW522" t="s">
        <v>1111</v>
      </c>
      <c r="LX522" t="s">
        <v>1118</v>
      </c>
      <c r="MY522" t="s">
        <v>4629</v>
      </c>
      <c r="MZ522" t="s">
        <v>4630</v>
      </c>
      <c r="NA522" t="s">
        <v>4629</v>
      </c>
      <c r="NB522" t="s">
        <v>4630</v>
      </c>
      <c r="NC522" t="s">
        <v>4630</v>
      </c>
      <c r="ND522" t="s">
        <v>4630</v>
      </c>
      <c r="NE522" t="s">
        <v>4630</v>
      </c>
      <c r="NF522" t="s">
        <v>4630</v>
      </c>
      <c r="NH522" t="s">
        <v>4630</v>
      </c>
      <c r="NI522" t="s">
        <v>4629</v>
      </c>
      <c r="NJ522" t="s">
        <v>4630</v>
      </c>
      <c r="NK522" t="s">
        <v>4630</v>
      </c>
      <c r="NL522" t="s">
        <v>4630</v>
      </c>
      <c r="NM522" t="s">
        <v>4630</v>
      </c>
      <c r="NN522" t="s">
        <v>4630</v>
      </c>
      <c r="NO522" t="s">
        <v>4630</v>
      </c>
      <c r="NP522" t="s">
        <v>4630</v>
      </c>
      <c r="NQ522" t="s">
        <v>4629</v>
      </c>
      <c r="NR522" t="s">
        <v>4630</v>
      </c>
      <c r="NS522" t="s">
        <v>4630</v>
      </c>
      <c r="NT522" t="s">
        <v>4630</v>
      </c>
      <c r="NU522" t="s">
        <v>4630</v>
      </c>
      <c r="NV522" t="s">
        <v>4630</v>
      </c>
      <c r="NW522" t="s">
        <v>4630</v>
      </c>
    </row>
    <row r="523" spans="1:387" x14ac:dyDescent="0.25">
      <c r="A523">
        <v>522</v>
      </c>
      <c r="B523" t="s">
        <v>4953</v>
      </c>
      <c r="C523" t="s">
        <v>1190</v>
      </c>
      <c r="D523" t="s">
        <v>1191</v>
      </c>
      <c r="E523" t="s">
        <v>1157</v>
      </c>
      <c r="F523" t="s">
        <v>4756</v>
      </c>
      <c r="G523" t="s">
        <v>1081</v>
      </c>
      <c r="AL523" t="s">
        <v>1101</v>
      </c>
      <c r="AM523" t="s">
        <v>1105</v>
      </c>
      <c r="AN523">
        <v>300</v>
      </c>
      <c r="AO523">
        <v>845.07042253521104</v>
      </c>
      <c r="AP523" t="s">
        <v>1103</v>
      </c>
      <c r="AQ523" t="s">
        <v>1103</v>
      </c>
      <c r="AR523" t="s">
        <v>4632</v>
      </c>
      <c r="AS523" t="s">
        <v>1082</v>
      </c>
      <c r="AT523" t="s">
        <v>1105</v>
      </c>
      <c r="AU523">
        <v>300</v>
      </c>
      <c r="AV523">
        <v>675.67567567567596</v>
      </c>
      <c r="AW523" t="s">
        <v>1084</v>
      </c>
      <c r="AX523" t="s">
        <v>1084</v>
      </c>
      <c r="AY523" t="s">
        <v>4648</v>
      </c>
      <c r="BG523" t="s">
        <v>1082</v>
      </c>
      <c r="BH523" t="s">
        <v>1104</v>
      </c>
      <c r="BI523" t="s">
        <v>1105</v>
      </c>
      <c r="BJ523">
        <v>300</v>
      </c>
      <c r="BK523">
        <v>665.18847006651902</v>
      </c>
      <c r="BL523" t="s">
        <v>1084</v>
      </c>
      <c r="BM523" t="s">
        <v>1103</v>
      </c>
      <c r="BN523" t="s">
        <v>4655</v>
      </c>
      <c r="BW523" t="s">
        <v>1082</v>
      </c>
      <c r="BX523" t="s">
        <v>1106</v>
      </c>
      <c r="BY523" t="s">
        <v>1105</v>
      </c>
      <c r="BZ523">
        <v>300</v>
      </c>
      <c r="CA523">
        <v>645.16129032258095</v>
      </c>
      <c r="CB523" t="s">
        <v>1103</v>
      </c>
      <c r="CC523" t="s">
        <v>1103</v>
      </c>
      <c r="CD523" t="s">
        <v>4650</v>
      </c>
      <c r="CM523" t="s">
        <v>1082</v>
      </c>
      <c r="CN523" t="s">
        <v>1105</v>
      </c>
      <c r="CO523">
        <v>400</v>
      </c>
      <c r="CP523">
        <v>542.74084124830404</v>
      </c>
      <c r="CQ523" t="s">
        <v>1103</v>
      </c>
      <c r="CR523" t="s">
        <v>1103</v>
      </c>
      <c r="CS523" t="s">
        <v>4632</v>
      </c>
      <c r="CT523" t="s">
        <v>1082</v>
      </c>
      <c r="CU523" t="s">
        <v>1086</v>
      </c>
      <c r="CV523" t="s">
        <v>1087</v>
      </c>
      <c r="CW523">
        <v>500</v>
      </c>
      <c r="CX523">
        <v>1000</v>
      </c>
      <c r="CY523" t="s">
        <v>1103</v>
      </c>
      <c r="CZ523" t="s">
        <v>1103</v>
      </c>
      <c r="DA523" t="s">
        <v>4650</v>
      </c>
      <c r="DE523" t="s">
        <v>1101</v>
      </c>
      <c r="DF523" t="s">
        <v>1088</v>
      </c>
      <c r="DG523" t="s">
        <v>4684</v>
      </c>
      <c r="DH523" t="s">
        <v>4688</v>
      </c>
      <c r="DI523" t="s">
        <v>1103</v>
      </c>
      <c r="DJ523" t="s">
        <v>1103</v>
      </c>
      <c r="DK523" t="s">
        <v>4632</v>
      </c>
      <c r="GO523" t="s">
        <v>1089</v>
      </c>
      <c r="GP523" t="s">
        <v>1089</v>
      </c>
      <c r="HB523" t="s">
        <v>1084</v>
      </c>
      <c r="HC523" t="s">
        <v>1192</v>
      </c>
      <c r="HD523" t="s">
        <v>1192</v>
      </c>
      <c r="HE523" t="s">
        <v>1124</v>
      </c>
      <c r="HG523" t="s">
        <v>4648</v>
      </c>
      <c r="LU523" t="s">
        <v>1111</v>
      </c>
      <c r="LV523" t="s">
        <v>1111</v>
      </c>
      <c r="LW523" t="s">
        <v>1111</v>
      </c>
      <c r="LX523" t="s">
        <v>1118</v>
      </c>
      <c r="MY523" t="s">
        <v>4629</v>
      </c>
      <c r="MZ523" t="s">
        <v>4630</v>
      </c>
      <c r="NA523" t="s">
        <v>4629</v>
      </c>
      <c r="NB523" t="s">
        <v>4630</v>
      </c>
      <c r="NC523" t="s">
        <v>4630</v>
      </c>
      <c r="ND523" t="s">
        <v>4630</v>
      </c>
      <c r="NE523" t="s">
        <v>4630</v>
      </c>
      <c r="NF523" t="s">
        <v>4630</v>
      </c>
      <c r="NH523" t="s">
        <v>4630</v>
      </c>
      <c r="NI523" t="s">
        <v>4629</v>
      </c>
      <c r="NJ523" t="s">
        <v>4630</v>
      </c>
      <c r="NK523" t="s">
        <v>4630</v>
      </c>
      <c r="NL523" t="s">
        <v>4629</v>
      </c>
      <c r="NM523" t="s">
        <v>4630</v>
      </c>
      <c r="NN523" t="s">
        <v>4630</v>
      </c>
      <c r="NO523" t="s">
        <v>4630</v>
      </c>
      <c r="NP523" t="s">
        <v>4630</v>
      </c>
      <c r="NQ523" t="s">
        <v>4630</v>
      </c>
      <c r="NR523" t="s">
        <v>4630</v>
      </c>
      <c r="NS523" t="s">
        <v>4630</v>
      </c>
      <c r="NT523" t="s">
        <v>4630</v>
      </c>
      <c r="NU523" t="s">
        <v>4630</v>
      </c>
      <c r="NV523" t="s">
        <v>4630</v>
      </c>
      <c r="NW523" t="s">
        <v>4630</v>
      </c>
    </row>
    <row r="524" spans="1:387" x14ac:dyDescent="0.25">
      <c r="A524">
        <v>523</v>
      </c>
      <c r="B524" t="s">
        <v>4953</v>
      </c>
      <c r="C524" t="s">
        <v>1190</v>
      </c>
      <c r="D524" t="s">
        <v>1191</v>
      </c>
      <c r="E524" t="s">
        <v>1157</v>
      </c>
      <c r="F524" t="s">
        <v>4756</v>
      </c>
      <c r="G524" t="s">
        <v>1081</v>
      </c>
      <c r="GH524" t="s">
        <v>1144</v>
      </c>
      <c r="GI524" t="s">
        <v>4628</v>
      </c>
      <c r="GJ524" t="s">
        <v>4628</v>
      </c>
      <c r="GK524" t="s">
        <v>4628</v>
      </c>
      <c r="GL524" t="s">
        <v>4628</v>
      </c>
      <c r="GM524" t="s">
        <v>4628</v>
      </c>
    </row>
    <row r="525" spans="1:387" x14ac:dyDescent="0.25">
      <c r="A525">
        <v>524</v>
      </c>
      <c r="B525" t="s">
        <v>4953</v>
      </c>
      <c r="C525" t="s">
        <v>1190</v>
      </c>
      <c r="D525" t="s">
        <v>1191</v>
      </c>
      <c r="E525" t="s">
        <v>1157</v>
      </c>
      <c r="F525" t="s">
        <v>4756</v>
      </c>
      <c r="G525" t="s">
        <v>1081</v>
      </c>
      <c r="GH525" t="s">
        <v>1144</v>
      </c>
      <c r="GI525" t="s">
        <v>4628</v>
      </c>
      <c r="GJ525" t="s">
        <v>4628</v>
      </c>
      <c r="GK525" t="s">
        <v>4628</v>
      </c>
      <c r="GL525" t="s">
        <v>4628</v>
      </c>
      <c r="GM525" t="s">
        <v>4628</v>
      </c>
    </row>
    <row r="526" spans="1:387" x14ac:dyDescent="0.25">
      <c r="A526">
        <v>525</v>
      </c>
      <c r="B526" t="s">
        <v>4957</v>
      </c>
      <c r="C526" t="s">
        <v>1119</v>
      </c>
      <c r="D526" t="s">
        <v>1238</v>
      </c>
      <c r="E526" t="s">
        <v>1239</v>
      </c>
      <c r="F526" t="s">
        <v>4729</v>
      </c>
      <c r="G526" t="s">
        <v>1081</v>
      </c>
      <c r="H526" t="s">
        <v>1101</v>
      </c>
      <c r="I526" t="s">
        <v>1129</v>
      </c>
      <c r="J526" t="s">
        <v>1095</v>
      </c>
      <c r="K526">
        <v>750</v>
      </c>
      <c r="L526">
        <v>227.20387761284499</v>
      </c>
      <c r="AS526" t="s">
        <v>1101</v>
      </c>
      <c r="AT526" t="s">
        <v>1083</v>
      </c>
      <c r="AU526">
        <v>400</v>
      </c>
      <c r="AV526">
        <v>400</v>
      </c>
      <c r="AW526" t="s">
        <v>1103</v>
      </c>
      <c r="AX526" t="s">
        <v>1103</v>
      </c>
      <c r="AY526" t="s">
        <v>4649</v>
      </c>
      <c r="AZ526" t="s">
        <v>1101</v>
      </c>
      <c r="BA526" t="s">
        <v>1095</v>
      </c>
      <c r="BB526">
        <v>1200</v>
      </c>
      <c r="BC526">
        <v>457.66590389016</v>
      </c>
      <c r="BD526" t="s">
        <v>1103</v>
      </c>
      <c r="BE526" t="s">
        <v>1103</v>
      </c>
      <c r="BF526" t="s">
        <v>4650</v>
      </c>
      <c r="BG526" t="s">
        <v>1101</v>
      </c>
      <c r="BH526" t="s">
        <v>1104</v>
      </c>
      <c r="BI526" t="s">
        <v>1095</v>
      </c>
      <c r="BJ526">
        <v>2000</v>
      </c>
      <c r="BK526">
        <v>601.142170123234</v>
      </c>
      <c r="BL526" t="s">
        <v>1103</v>
      </c>
      <c r="BM526" t="s">
        <v>1103</v>
      </c>
      <c r="BN526" t="s">
        <v>4650</v>
      </c>
      <c r="BW526" t="s">
        <v>1101</v>
      </c>
      <c r="BX526" t="s">
        <v>1085</v>
      </c>
      <c r="BY526" t="s">
        <v>1083</v>
      </c>
      <c r="BZ526">
        <v>500</v>
      </c>
      <c r="CM526" t="s">
        <v>1101</v>
      </c>
      <c r="CN526" t="s">
        <v>1105</v>
      </c>
      <c r="CO526">
        <v>400</v>
      </c>
      <c r="CP526">
        <v>542.74084124830404</v>
      </c>
      <c r="CT526" t="s">
        <v>1101</v>
      </c>
      <c r="CU526" t="s">
        <v>1086</v>
      </c>
      <c r="CV526" t="s">
        <v>1087</v>
      </c>
      <c r="CW526">
        <v>500</v>
      </c>
      <c r="CX526">
        <v>1000</v>
      </c>
      <c r="DE526" t="s">
        <v>1101</v>
      </c>
      <c r="DF526" t="s">
        <v>1088</v>
      </c>
      <c r="DG526" t="s">
        <v>4684</v>
      </c>
      <c r="DH526" t="s">
        <v>4688</v>
      </c>
      <c r="DI526" t="s">
        <v>1103</v>
      </c>
      <c r="DJ526" t="s">
        <v>1103</v>
      </c>
      <c r="DK526" t="s">
        <v>4649</v>
      </c>
      <c r="DL526" t="s">
        <v>1101</v>
      </c>
      <c r="DM526" t="s">
        <v>4686</v>
      </c>
      <c r="DN526" t="s">
        <v>4686</v>
      </c>
      <c r="DO526" t="s">
        <v>1103</v>
      </c>
      <c r="DP526" t="s">
        <v>1103</v>
      </c>
      <c r="DQ526" t="s">
        <v>4650</v>
      </c>
      <c r="DX526" t="s">
        <v>1101</v>
      </c>
      <c r="DY526" t="s">
        <v>4661</v>
      </c>
      <c r="DZ526" t="s">
        <v>4661</v>
      </c>
      <c r="EA526" t="s">
        <v>1103</v>
      </c>
      <c r="EB526" t="s">
        <v>1103</v>
      </c>
      <c r="EC526" t="s">
        <v>4632</v>
      </c>
      <c r="GN526" t="s">
        <v>1127</v>
      </c>
      <c r="GO526" t="s">
        <v>1127</v>
      </c>
      <c r="GP526" t="s">
        <v>1127</v>
      </c>
      <c r="GQ526" t="s">
        <v>1084</v>
      </c>
      <c r="GR526" t="s">
        <v>1103</v>
      </c>
      <c r="GS526" t="s">
        <v>4730</v>
      </c>
      <c r="GT526" t="s">
        <v>1091</v>
      </c>
      <c r="GV526" t="s">
        <v>4629</v>
      </c>
      <c r="GW526" t="s">
        <v>1084</v>
      </c>
      <c r="GX526" t="s">
        <v>1125</v>
      </c>
      <c r="GY526" t="s">
        <v>1109</v>
      </c>
      <c r="HA526" t="s">
        <v>4629</v>
      </c>
      <c r="HB526" t="s">
        <v>1084</v>
      </c>
      <c r="HC526" t="s">
        <v>1125</v>
      </c>
      <c r="HD526" t="s">
        <v>1125</v>
      </c>
      <c r="HE526" t="s">
        <v>1091</v>
      </c>
      <c r="HG526" t="s">
        <v>4629</v>
      </c>
      <c r="MY526" t="s">
        <v>4629</v>
      </c>
      <c r="MZ526" t="s">
        <v>4630</v>
      </c>
      <c r="NA526" t="s">
        <v>4630</v>
      </c>
      <c r="NB526" t="s">
        <v>4630</v>
      </c>
      <c r="NC526" t="s">
        <v>4630</v>
      </c>
      <c r="ND526" t="s">
        <v>4630</v>
      </c>
      <c r="NE526" t="s">
        <v>4630</v>
      </c>
      <c r="NF526" t="s">
        <v>4630</v>
      </c>
      <c r="NH526" t="s">
        <v>4630</v>
      </c>
      <c r="NI526" t="s">
        <v>4630</v>
      </c>
      <c r="NJ526" t="s">
        <v>4630</v>
      </c>
      <c r="NK526" t="s">
        <v>4629</v>
      </c>
      <c r="NL526" t="s">
        <v>4630</v>
      </c>
      <c r="NM526" t="s">
        <v>4630</v>
      </c>
      <c r="NN526" t="s">
        <v>4630</v>
      </c>
      <c r="NO526" t="s">
        <v>4630</v>
      </c>
      <c r="NP526" t="s">
        <v>4630</v>
      </c>
      <c r="NQ526" t="s">
        <v>4630</v>
      </c>
      <c r="NR526" t="s">
        <v>4630</v>
      </c>
      <c r="NS526" t="s">
        <v>4630</v>
      </c>
      <c r="NT526" t="s">
        <v>4630</v>
      </c>
      <c r="NU526" t="s">
        <v>4630</v>
      </c>
      <c r="NV526" t="s">
        <v>4630</v>
      </c>
      <c r="NW526" t="s">
        <v>4630</v>
      </c>
    </row>
    <row r="527" spans="1:387" x14ac:dyDescent="0.25">
      <c r="A527">
        <v>526</v>
      </c>
      <c r="B527" t="s">
        <v>4953</v>
      </c>
      <c r="C527" t="s">
        <v>1119</v>
      </c>
      <c r="D527" t="s">
        <v>1223</v>
      </c>
      <c r="E527" t="s">
        <v>1227</v>
      </c>
      <c r="F527" t="s">
        <v>3614</v>
      </c>
      <c r="G527" t="s">
        <v>1081</v>
      </c>
      <c r="GH527" t="s">
        <v>1095</v>
      </c>
      <c r="GI527" t="s">
        <v>4635</v>
      </c>
      <c r="GJ527" t="s">
        <v>4799</v>
      </c>
      <c r="GM527" t="s">
        <v>4799</v>
      </c>
    </row>
    <row r="528" spans="1:387" x14ac:dyDescent="0.25">
      <c r="A528">
        <v>527</v>
      </c>
      <c r="B528" t="s">
        <v>4953</v>
      </c>
      <c r="C528" t="s">
        <v>1119</v>
      </c>
      <c r="D528" t="s">
        <v>1223</v>
      </c>
      <c r="E528" t="s">
        <v>1227</v>
      </c>
      <c r="F528" t="s">
        <v>1253</v>
      </c>
      <c r="G528" t="s">
        <v>1081</v>
      </c>
      <c r="GH528" t="s">
        <v>1095</v>
      </c>
      <c r="GI528" t="s">
        <v>4635</v>
      </c>
      <c r="GJ528" t="s">
        <v>4799</v>
      </c>
      <c r="GM528" t="s">
        <v>4799</v>
      </c>
    </row>
    <row r="529" spans="1:387" x14ac:dyDescent="0.25">
      <c r="A529">
        <v>528</v>
      </c>
      <c r="B529" t="s">
        <v>4953</v>
      </c>
      <c r="C529" t="s">
        <v>1119</v>
      </c>
      <c r="D529" t="s">
        <v>1223</v>
      </c>
      <c r="E529" t="s">
        <v>1227</v>
      </c>
      <c r="F529" t="s">
        <v>3616</v>
      </c>
      <c r="G529" t="s">
        <v>1081</v>
      </c>
      <c r="FM529" t="s">
        <v>1101</v>
      </c>
      <c r="FN529" t="s">
        <v>4816</v>
      </c>
      <c r="FO529" t="s">
        <v>4813</v>
      </c>
      <c r="FP529" t="s">
        <v>1101</v>
      </c>
      <c r="MY529" t="s">
        <v>4629</v>
      </c>
      <c r="MZ529" t="s">
        <v>4629</v>
      </c>
      <c r="NA529" t="s">
        <v>4630</v>
      </c>
      <c r="NB529" t="s">
        <v>4630</v>
      </c>
      <c r="NC529" t="s">
        <v>4630</v>
      </c>
      <c r="ND529" t="s">
        <v>4630</v>
      </c>
      <c r="NE529" t="s">
        <v>4630</v>
      </c>
      <c r="NF529" t="s">
        <v>4630</v>
      </c>
      <c r="NH529" t="s">
        <v>4630</v>
      </c>
      <c r="NI529" t="s">
        <v>4630</v>
      </c>
      <c r="NJ529" t="s">
        <v>4630</v>
      </c>
      <c r="NK529" t="s">
        <v>4629</v>
      </c>
      <c r="NL529" t="s">
        <v>4630</v>
      </c>
      <c r="NM529" t="s">
        <v>4630</v>
      </c>
      <c r="NN529" t="s">
        <v>4630</v>
      </c>
      <c r="NO529" t="s">
        <v>4630</v>
      </c>
      <c r="NP529" t="s">
        <v>4630</v>
      </c>
      <c r="NQ529" t="s">
        <v>4630</v>
      </c>
      <c r="NR529" t="s">
        <v>4630</v>
      </c>
      <c r="NS529" t="s">
        <v>4630</v>
      </c>
      <c r="NT529" t="s">
        <v>4630</v>
      </c>
      <c r="NU529" t="s">
        <v>4630</v>
      </c>
      <c r="NV529" t="s">
        <v>4630</v>
      </c>
      <c r="NW529" t="s">
        <v>4630</v>
      </c>
    </row>
    <row r="530" spans="1:387" x14ac:dyDescent="0.25">
      <c r="A530">
        <v>529</v>
      </c>
      <c r="B530" t="s">
        <v>4953</v>
      </c>
      <c r="C530" t="s">
        <v>1119</v>
      </c>
      <c r="D530" t="s">
        <v>1223</v>
      </c>
      <c r="E530" t="s">
        <v>1227</v>
      </c>
      <c r="F530" t="s">
        <v>3616</v>
      </c>
      <c r="G530" t="s">
        <v>1081</v>
      </c>
      <c r="FM530" t="s">
        <v>1101</v>
      </c>
      <c r="FN530" t="s">
        <v>4816</v>
      </c>
      <c r="FO530" t="s">
        <v>4813</v>
      </c>
      <c r="FP530" t="s">
        <v>1101</v>
      </c>
      <c r="MY530" t="s">
        <v>4629</v>
      </c>
      <c r="MZ530" t="s">
        <v>4629</v>
      </c>
      <c r="NA530" t="s">
        <v>4630</v>
      </c>
      <c r="NB530" t="s">
        <v>4630</v>
      </c>
      <c r="NC530" t="s">
        <v>4630</v>
      </c>
      <c r="ND530" t="s">
        <v>4630</v>
      </c>
      <c r="NE530" t="s">
        <v>4630</v>
      </c>
      <c r="NF530" t="s">
        <v>4630</v>
      </c>
      <c r="NH530" t="s">
        <v>4630</v>
      </c>
      <c r="NI530" t="s">
        <v>4630</v>
      </c>
      <c r="NJ530" t="s">
        <v>4630</v>
      </c>
      <c r="NK530" t="s">
        <v>4629</v>
      </c>
      <c r="NL530" t="s">
        <v>4630</v>
      </c>
      <c r="NM530" t="s">
        <v>4630</v>
      </c>
      <c r="NN530" t="s">
        <v>4630</v>
      </c>
      <c r="NO530" t="s">
        <v>4630</v>
      </c>
      <c r="NP530" t="s">
        <v>4630</v>
      </c>
      <c r="NQ530" t="s">
        <v>4630</v>
      </c>
      <c r="NR530" t="s">
        <v>4630</v>
      </c>
      <c r="NS530" t="s">
        <v>4630</v>
      </c>
      <c r="NT530" t="s">
        <v>4630</v>
      </c>
      <c r="NU530" t="s">
        <v>4630</v>
      </c>
      <c r="NV530" t="s">
        <v>4630</v>
      </c>
      <c r="NW530" t="s">
        <v>4630</v>
      </c>
    </row>
    <row r="531" spans="1:387" x14ac:dyDescent="0.25">
      <c r="A531">
        <v>530</v>
      </c>
      <c r="B531" t="s">
        <v>4953</v>
      </c>
      <c r="C531" t="s">
        <v>1119</v>
      </c>
      <c r="D531" t="s">
        <v>1223</v>
      </c>
      <c r="E531" t="s">
        <v>1227</v>
      </c>
      <c r="F531" t="s">
        <v>1253</v>
      </c>
      <c r="G531" t="s">
        <v>1081</v>
      </c>
      <c r="EV531" t="s">
        <v>1101</v>
      </c>
      <c r="EW531" t="s">
        <v>4634</v>
      </c>
      <c r="EX531" t="s">
        <v>4634</v>
      </c>
      <c r="EY531" t="s">
        <v>1101</v>
      </c>
      <c r="FC531" t="s">
        <v>1101</v>
      </c>
      <c r="FD531" t="s">
        <v>1096</v>
      </c>
      <c r="FE531" t="s">
        <v>4639</v>
      </c>
      <c r="FF531" t="s">
        <v>4767</v>
      </c>
      <c r="MY531" t="s">
        <v>4629</v>
      </c>
      <c r="MZ531" t="s">
        <v>4630</v>
      </c>
      <c r="NA531" t="s">
        <v>4630</v>
      </c>
      <c r="NB531" t="s">
        <v>4630</v>
      </c>
      <c r="NC531" t="s">
        <v>4630</v>
      </c>
      <c r="ND531" t="s">
        <v>4630</v>
      </c>
      <c r="NE531" t="s">
        <v>4630</v>
      </c>
      <c r="NF531" t="s">
        <v>4630</v>
      </c>
      <c r="NH531" t="s">
        <v>4629</v>
      </c>
      <c r="NI531" t="s">
        <v>4630</v>
      </c>
      <c r="NJ531" t="s">
        <v>4630</v>
      </c>
      <c r="NK531" t="s">
        <v>4630</v>
      </c>
      <c r="NL531" t="s">
        <v>4630</v>
      </c>
      <c r="NM531" t="s">
        <v>4630</v>
      </c>
      <c r="NN531" t="s">
        <v>4630</v>
      </c>
      <c r="NO531" t="s">
        <v>4630</v>
      </c>
      <c r="NP531" t="s">
        <v>4630</v>
      </c>
      <c r="NQ531" t="s">
        <v>4630</v>
      </c>
      <c r="NR531" t="s">
        <v>4630</v>
      </c>
      <c r="NS531" t="s">
        <v>4630</v>
      </c>
      <c r="NT531" t="s">
        <v>4630</v>
      </c>
      <c r="NU531" t="s">
        <v>4630</v>
      </c>
      <c r="NV531" t="s">
        <v>4630</v>
      </c>
      <c r="NW531" t="s">
        <v>4630</v>
      </c>
    </row>
    <row r="532" spans="1:387" x14ac:dyDescent="0.25">
      <c r="A532">
        <v>531</v>
      </c>
      <c r="B532" t="s">
        <v>4953</v>
      </c>
      <c r="C532" t="s">
        <v>1119</v>
      </c>
      <c r="D532" t="s">
        <v>1223</v>
      </c>
      <c r="E532" t="s">
        <v>1227</v>
      </c>
      <c r="F532" t="s">
        <v>3614</v>
      </c>
      <c r="G532" t="s">
        <v>1081</v>
      </c>
      <c r="EV532" t="s">
        <v>1101</v>
      </c>
      <c r="EW532" t="s">
        <v>4634</v>
      </c>
      <c r="EX532" t="s">
        <v>4634</v>
      </c>
      <c r="EY532" t="s">
        <v>1101</v>
      </c>
      <c r="EZ532" t="s">
        <v>4643</v>
      </c>
      <c r="FA532" t="s">
        <v>4661</v>
      </c>
      <c r="FB532" t="s">
        <v>4661</v>
      </c>
      <c r="FC532" t="s">
        <v>1101</v>
      </c>
      <c r="FD532" t="s">
        <v>1116</v>
      </c>
      <c r="FE532" t="s">
        <v>4635</v>
      </c>
      <c r="FF532" t="s">
        <v>4712</v>
      </c>
      <c r="MY532" t="s">
        <v>4629</v>
      </c>
      <c r="MZ532" t="s">
        <v>4630</v>
      </c>
      <c r="NA532" t="s">
        <v>4630</v>
      </c>
      <c r="NB532" t="s">
        <v>4630</v>
      </c>
      <c r="NC532" t="s">
        <v>4630</v>
      </c>
      <c r="ND532" t="s">
        <v>4630</v>
      </c>
      <c r="NE532" t="s">
        <v>4630</v>
      </c>
      <c r="NF532" t="s">
        <v>4630</v>
      </c>
      <c r="NH532" t="s">
        <v>4629</v>
      </c>
      <c r="NI532" t="s">
        <v>4630</v>
      </c>
      <c r="NJ532" t="s">
        <v>4630</v>
      </c>
      <c r="NK532" t="s">
        <v>4630</v>
      </c>
      <c r="NL532" t="s">
        <v>4630</v>
      </c>
      <c r="NM532" t="s">
        <v>4630</v>
      </c>
      <c r="NN532" t="s">
        <v>4630</v>
      </c>
      <c r="NO532" t="s">
        <v>4630</v>
      </c>
      <c r="NP532" t="s">
        <v>4630</v>
      </c>
      <c r="NQ532" t="s">
        <v>4630</v>
      </c>
      <c r="NR532" t="s">
        <v>4630</v>
      </c>
      <c r="NS532" t="s">
        <v>4630</v>
      </c>
      <c r="NT532" t="s">
        <v>4630</v>
      </c>
      <c r="NU532" t="s">
        <v>4630</v>
      </c>
      <c r="NV532" t="s">
        <v>4630</v>
      </c>
      <c r="NW532" t="s">
        <v>4630</v>
      </c>
    </row>
    <row r="533" spans="1:387" x14ac:dyDescent="0.25">
      <c r="A533">
        <v>532</v>
      </c>
      <c r="B533" t="s">
        <v>4953</v>
      </c>
      <c r="C533" t="s">
        <v>1119</v>
      </c>
      <c r="D533" t="s">
        <v>1223</v>
      </c>
      <c r="E533" t="s">
        <v>1227</v>
      </c>
      <c r="F533" t="s">
        <v>3615</v>
      </c>
      <c r="G533" t="s">
        <v>1081</v>
      </c>
      <c r="EV533" t="s">
        <v>1101</v>
      </c>
      <c r="EW533" t="s">
        <v>4642</v>
      </c>
      <c r="EX533" t="s">
        <v>4642</v>
      </c>
      <c r="EY533" t="s">
        <v>1101</v>
      </c>
      <c r="EZ533" t="s">
        <v>4643</v>
      </c>
      <c r="FA533" t="s">
        <v>4661</v>
      </c>
      <c r="FB533" t="s">
        <v>4661</v>
      </c>
      <c r="FC533" t="s">
        <v>1101</v>
      </c>
      <c r="FD533" t="s">
        <v>1096</v>
      </c>
      <c r="FE533" t="s">
        <v>4644</v>
      </c>
      <c r="FF533" t="s">
        <v>4645</v>
      </c>
      <c r="MY533" t="s">
        <v>4629</v>
      </c>
      <c r="MZ533" t="s">
        <v>4630</v>
      </c>
      <c r="NA533" t="s">
        <v>4630</v>
      </c>
      <c r="NB533" t="s">
        <v>4630</v>
      </c>
      <c r="NC533" t="s">
        <v>4630</v>
      </c>
      <c r="ND533" t="s">
        <v>4630</v>
      </c>
      <c r="NE533" t="s">
        <v>4630</v>
      </c>
      <c r="NF533" t="s">
        <v>4630</v>
      </c>
      <c r="NH533" t="s">
        <v>4629</v>
      </c>
      <c r="NI533" t="s">
        <v>4630</v>
      </c>
      <c r="NJ533" t="s">
        <v>4630</v>
      </c>
      <c r="NK533" t="s">
        <v>4630</v>
      </c>
      <c r="NL533" t="s">
        <v>4630</v>
      </c>
      <c r="NM533" t="s">
        <v>4630</v>
      </c>
      <c r="NN533" t="s">
        <v>4630</v>
      </c>
      <c r="NO533" t="s">
        <v>4630</v>
      </c>
      <c r="NP533" t="s">
        <v>4630</v>
      </c>
      <c r="NQ533" t="s">
        <v>4630</v>
      </c>
      <c r="NR533" t="s">
        <v>4630</v>
      </c>
      <c r="NS533" t="s">
        <v>4630</v>
      </c>
      <c r="NT533" t="s">
        <v>4630</v>
      </c>
      <c r="NU533" t="s">
        <v>4630</v>
      </c>
      <c r="NV533" t="s">
        <v>4630</v>
      </c>
      <c r="NW533" t="s">
        <v>4630</v>
      </c>
    </row>
    <row r="534" spans="1:387" x14ac:dyDescent="0.25">
      <c r="A534">
        <v>533</v>
      </c>
      <c r="B534" t="s">
        <v>4953</v>
      </c>
      <c r="C534" t="s">
        <v>1119</v>
      </c>
      <c r="D534" t="s">
        <v>1223</v>
      </c>
      <c r="E534" t="s">
        <v>1227</v>
      </c>
      <c r="F534" t="s">
        <v>3615</v>
      </c>
      <c r="G534" t="s">
        <v>1081</v>
      </c>
      <c r="EV534" t="s">
        <v>1101</v>
      </c>
      <c r="EW534" t="s">
        <v>4642</v>
      </c>
      <c r="EX534" t="s">
        <v>4642</v>
      </c>
      <c r="EY534" t="s">
        <v>1101</v>
      </c>
      <c r="EZ534" t="s">
        <v>4643</v>
      </c>
      <c r="FA534" t="s">
        <v>4653</v>
      </c>
      <c r="FB534" t="s">
        <v>4653</v>
      </c>
      <c r="FC534" t="s">
        <v>1101</v>
      </c>
      <c r="FD534" t="s">
        <v>1096</v>
      </c>
      <c r="FE534" t="s">
        <v>4639</v>
      </c>
      <c r="FF534" t="s">
        <v>4767</v>
      </c>
      <c r="MY534" t="s">
        <v>4629</v>
      </c>
      <c r="MZ534" t="s">
        <v>4630</v>
      </c>
      <c r="NA534" t="s">
        <v>4630</v>
      </c>
      <c r="NB534" t="s">
        <v>4630</v>
      </c>
      <c r="NC534" t="s">
        <v>4630</v>
      </c>
      <c r="ND534" t="s">
        <v>4630</v>
      </c>
      <c r="NE534" t="s">
        <v>4630</v>
      </c>
      <c r="NF534" t="s">
        <v>4630</v>
      </c>
      <c r="NH534" t="s">
        <v>4629</v>
      </c>
      <c r="NI534" t="s">
        <v>4630</v>
      </c>
      <c r="NJ534" t="s">
        <v>4630</v>
      </c>
      <c r="NK534" t="s">
        <v>4630</v>
      </c>
      <c r="NL534" t="s">
        <v>4630</v>
      </c>
      <c r="NM534" t="s">
        <v>4630</v>
      </c>
      <c r="NN534" t="s">
        <v>4630</v>
      </c>
      <c r="NO534" t="s">
        <v>4630</v>
      </c>
      <c r="NP534" t="s">
        <v>4630</v>
      </c>
      <c r="NQ534" t="s">
        <v>4630</v>
      </c>
      <c r="NR534" t="s">
        <v>4630</v>
      </c>
      <c r="NS534" t="s">
        <v>4630</v>
      </c>
      <c r="NT534" t="s">
        <v>4630</v>
      </c>
      <c r="NU534" t="s">
        <v>4630</v>
      </c>
      <c r="NV534" t="s">
        <v>4630</v>
      </c>
      <c r="NW534" t="s">
        <v>4630</v>
      </c>
    </row>
    <row r="535" spans="1:387" x14ac:dyDescent="0.25">
      <c r="A535">
        <v>534</v>
      </c>
      <c r="B535" t="s">
        <v>4953</v>
      </c>
      <c r="C535" t="s">
        <v>1119</v>
      </c>
      <c r="D535" t="s">
        <v>1223</v>
      </c>
      <c r="E535" t="s">
        <v>1227</v>
      </c>
      <c r="F535" t="s">
        <v>1253</v>
      </c>
      <c r="G535" t="s">
        <v>1081</v>
      </c>
      <c r="FG535" t="s">
        <v>1101</v>
      </c>
      <c r="FH535" t="s">
        <v>4641</v>
      </c>
      <c r="FI535" t="s">
        <v>4641</v>
      </c>
      <c r="FJ535" t="s">
        <v>1101</v>
      </c>
      <c r="FK535" t="s">
        <v>4713</v>
      </c>
      <c r="FL535" t="s">
        <v>4713</v>
      </c>
      <c r="MY535" t="s">
        <v>4629</v>
      </c>
      <c r="MZ535" t="s">
        <v>4630</v>
      </c>
      <c r="NA535" t="s">
        <v>4630</v>
      </c>
      <c r="NB535" t="s">
        <v>4630</v>
      </c>
      <c r="NC535" t="s">
        <v>4630</v>
      </c>
      <c r="ND535" t="s">
        <v>4630</v>
      </c>
      <c r="NE535" t="s">
        <v>4630</v>
      </c>
      <c r="NF535" t="s">
        <v>4630</v>
      </c>
      <c r="NH535" t="s">
        <v>4629</v>
      </c>
      <c r="NI535" t="s">
        <v>4630</v>
      </c>
      <c r="NJ535" t="s">
        <v>4630</v>
      </c>
      <c r="NK535" t="s">
        <v>4630</v>
      </c>
      <c r="NL535" t="s">
        <v>4630</v>
      </c>
      <c r="NM535" t="s">
        <v>4630</v>
      </c>
      <c r="NN535" t="s">
        <v>4630</v>
      </c>
      <c r="NO535" t="s">
        <v>4630</v>
      </c>
      <c r="NP535" t="s">
        <v>4630</v>
      </c>
      <c r="NQ535" t="s">
        <v>4630</v>
      </c>
      <c r="NR535" t="s">
        <v>4630</v>
      </c>
      <c r="NS535" t="s">
        <v>4630</v>
      </c>
      <c r="NT535" t="s">
        <v>4630</v>
      </c>
      <c r="NU535" t="s">
        <v>4630</v>
      </c>
      <c r="NV535" t="s">
        <v>4630</v>
      </c>
      <c r="NW535" t="s">
        <v>4630</v>
      </c>
    </row>
    <row r="536" spans="1:387" x14ac:dyDescent="0.25">
      <c r="A536">
        <v>535</v>
      </c>
      <c r="B536" t="s">
        <v>4953</v>
      </c>
      <c r="C536" t="s">
        <v>1119</v>
      </c>
      <c r="D536" t="s">
        <v>1223</v>
      </c>
      <c r="E536" t="s">
        <v>1227</v>
      </c>
      <c r="F536" t="s">
        <v>1253</v>
      </c>
      <c r="G536" t="s">
        <v>1081</v>
      </c>
      <c r="FG536" t="s">
        <v>1101</v>
      </c>
      <c r="FH536" t="s">
        <v>4682</v>
      </c>
      <c r="FI536" t="s">
        <v>4682</v>
      </c>
      <c r="FJ536" t="s">
        <v>1101</v>
      </c>
      <c r="FK536" t="s">
        <v>4640</v>
      </c>
      <c r="FL536" t="s">
        <v>4640</v>
      </c>
      <c r="MY536" t="s">
        <v>4629</v>
      </c>
      <c r="MZ536" t="s">
        <v>4630</v>
      </c>
      <c r="NA536" t="s">
        <v>4630</v>
      </c>
      <c r="NB536" t="s">
        <v>4630</v>
      </c>
      <c r="NC536" t="s">
        <v>4630</v>
      </c>
      <c r="ND536" t="s">
        <v>4630</v>
      </c>
      <c r="NE536" t="s">
        <v>4630</v>
      </c>
      <c r="NF536" t="s">
        <v>4630</v>
      </c>
      <c r="NH536" t="s">
        <v>4629</v>
      </c>
      <c r="NI536" t="s">
        <v>4630</v>
      </c>
      <c r="NJ536" t="s">
        <v>4630</v>
      </c>
      <c r="NK536" t="s">
        <v>4630</v>
      </c>
      <c r="NL536" t="s">
        <v>4630</v>
      </c>
      <c r="NM536" t="s">
        <v>4630</v>
      </c>
      <c r="NN536" t="s">
        <v>4630</v>
      </c>
      <c r="NO536" t="s">
        <v>4630</v>
      </c>
      <c r="NP536" t="s">
        <v>4630</v>
      </c>
      <c r="NQ536" t="s">
        <v>4630</v>
      </c>
      <c r="NR536" t="s">
        <v>4630</v>
      </c>
      <c r="NS536" t="s">
        <v>4630</v>
      </c>
      <c r="NT536" t="s">
        <v>4630</v>
      </c>
      <c r="NU536" t="s">
        <v>4630</v>
      </c>
      <c r="NV536" t="s">
        <v>4630</v>
      </c>
      <c r="NW536" t="s">
        <v>4630</v>
      </c>
    </row>
    <row r="537" spans="1:387" x14ac:dyDescent="0.25">
      <c r="A537">
        <v>536</v>
      </c>
      <c r="B537" t="s">
        <v>4953</v>
      </c>
      <c r="C537" t="s">
        <v>1119</v>
      </c>
      <c r="D537" t="s">
        <v>1223</v>
      </c>
      <c r="E537" t="s">
        <v>1227</v>
      </c>
      <c r="F537" t="s">
        <v>1253</v>
      </c>
      <c r="G537" t="s">
        <v>1081</v>
      </c>
      <c r="FG537" t="s">
        <v>1101</v>
      </c>
      <c r="FH537" t="s">
        <v>4810</v>
      </c>
      <c r="FI537" t="s">
        <v>4810</v>
      </c>
      <c r="FJ537" t="s">
        <v>1101</v>
      </c>
      <c r="FK537" t="s">
        <v>4818</v>
      </c>
      <c r="FL537" t="s">
        <v>4818</v>
      </c>
      <c r="MY537" t="s">
        <v>4629</v>
      </c>
      <c r="MZ537" t="s">
        <v>4630</v>
      </c>
      <c r="NA537" t="s">
        <v>4630</v>
      </c>
      <c r="NB537" t="s">
        <v>4630</v>
      </c>
      <c r="NC537" t="s">
        <v>4630</v>
      </c>
      <c r="ND537" t="s">
        <v>4630</v>
      </c>
      <c r="NE537" t="s">
        <v>4630</v>
      </c>
      <c r="NF537" t="s">
        <v>4630</v>
      </c>
      <c r="NH537" t="s">
        <v>4629</v>
      </c>
      <c r="NI537" t="s">
        <v>4630</v>
      </c>
      <c r="NJ537" t="s">
        <v>4630</v>
      </c>
      <c r="NK537" t="s">
        <v>4630</v>
      </c>
      <c r="NL537" t="s">
        <v>4630</v>
      </c>
      <c r="NM537" t="s">
        <v>4630</v>
      </c>
      <c r="NN537" t="s">
        <v>4630</v>
      </c>
      <c r="NO537" t="s">
        <v>4630</v>
      </c>
      <c r="NP537" t="s">
        <v>4630</v>
      </c>
      <c r="NQ537" t="s">
        <v>4630</v>
      </c>
      <c r="NR537" t="s">
        <v>4630</v>
      </c>
      <c r="NS537" t="s">
        <v>4630</v>
      </c>
      <c r="NT537" t="s">
        <v>4630</v>
      </c>
      <c r="NU537" t="s">
        <v>4630</v>
      </c>
      <c r="NV537" t="s">
        <v>4630</v>
      </c>
      <c r="NW537" t="s">
        <v>4630</v>
      </c>
    </row>
    <row r="538" spans="1:387" x14ac:dyDescent="0.25">
      <c r="A538">
        <v>537</v>
      </c>
      <c r="B538" t="s">
        <v>4953</v>
      </c>
      <c r="C538" t="s">
        <v>1119</v>
      </c>
      <c r="D538" t="s">
        <v>1223</v>
      </c>
      <c r="E538" t="s">
        <v>1227</v>
      </c>
      <c r="F538" t="s">
        <v>1253</v>
      </c>
      <c r="G538" t="s">
        <v>1081</v>
      </c>
      <c r="FG538" t="s">
        <v>1101</v>
      </c>
      <c r="FH538" t="s">
        <v>4685</v>
      </c>
      <c r="FI538" t="s">
        <v>4685</v>
      </c>
      <c r="FJ538" t="s">
        <v>1101</v>
      </c>
      <c r="FK538" t="s">
        <v>4818</v>
      </c>
      <c r="FL538" t="s">
        <v>4818</v>
      </c>
      <c r="MY538" t="s">
        <v>4629</v>
      </c>
      <c r="MZ538" t="s">
        <v>4630</v>
      </c>
      <c r="NA538" t="s">
        <v>4630</v>
      </c>
      <c r="NB538" t="s">
        <v>4630</v>
      </c>
      <c r="NC538" t="s">
        <v>4630</v>
      </c>
      <c r="ND538" t="s">
        <v>4630</v>
      </c>
      <c r="NE538" t="s">
        <v>4630</v>
      </c>
      <c r="NF538" t="s">
        <v>4630</v>
      </c>
      <c r="NH538" t="s">
        <v>4629</v>
      </c>
      <c r="NI538" t="s">
        <v>4630</v>
      </c>
      <c r="NJ538" t="s">
        <v>4630</v>
      </c>
      <c r="NK538" t="s">
        <v>4630</v>
      </c>
      <c r="NL538" t="s">
        <v>4630</v>
      </c>
      <c r="NM538" t="s">
        <v>4630</v>
      </c>
      <c r="NN538" t="s">
        <v>4630</v>
      </c>
      <c r="NO538" t="s">
        <v>4630</v>
      </c>
      <c r="NP538" t="s">
        <v>4630</v>
      </c>
      <c r="NQ538" t="s">
        <v>4630</v>
      </c>
      <c r="NR538" t="s">
        <v>4630</v>
      </c>
      <c r="NS538" t="s">
        <v>4630</v>
      </c>
      <c r="NT538" t="s">
        <v>4630</v>
      </c>
      <c r="NU538" t="s">
        <v>4630</v>
      </c>
      <c r="NV538" t="s">
        <v>4630</v>
      </c>
      <c r="NW538" t="s">
        <v>4630</v>
      </c>
    </row>
    <row r="539" spans="1:387" x14ac:dyDescent="0.25">
      <c r="A539">
        <v>538</v>
      </c>
      <c r="B539" t="s">
        <v>4953</v>
      </c>
      <c r="C539" t="s">
        <v>1119</v>
      </c>
      <c r="D539" t="s">
        <v>1223</v>
      </c>
      <c r="E539" t="s">
        <v>1227</v>
      </c>
      <c r="F539" t="s">
        <v>3616</v>
      </c>
      <c r="G539" t="s">
        <v>1081</v>
      </c>
      <c r="P539" t="s">
        <v>1101</v>
      </c>
      <c r="Q539" t="s">
        <v>1129</v>
      </c>
      <c r="R539" t="s">
        <v>1146</v>
      </c>
      <c r="S539" t="s">
        <v>4850</v>
      </c>
      <c r="T539" t="s">
        <v>4850</v>
      </c>
      <c r="U539" t="s">
        <v>1103</v>
      </c>
      <c r="V539" t="s">
        <v>1103</v>
      </c>
      <c r="W539" t="s">
        <v>4667</v>
      </c>
      <c r="BO539" t="s">
        <v>1101</v>
      </c>
      <c r="BP539" t="s">
        <v>1104</v>
      </c>
      <c r="BQ539" t="s">
        <v>1146</v>
      </c>
      <c r="BR539" t="s">
        <v>4823</v>
      </c>
      <c r="BS539" t="s">
        <v>4823</v>
      </c>
      <c r="BT539" t="s">
        <v>1103</v>
      </c>
      <c r="BU539" t="s">
        <v>1103</v>
      </c>
      <c r="BV539" t="s">
        <v>4674</v>
      </c>
      <c r="CE539" t="s">
        <v>1101</v>
      </c>
      <c r="CF539" t="s">
        <v>1085</v>
      </c>
      <c r="CG539" t="s">
        <v>1146</v>
      </c>
      <c r="CH539" t="s">
        <v>4764</v>
      </c>
      <c r="CI539" t="s">
        <v>4764</v>
      </c>
      <c r="CJ539" t="s">
        <v>1103</v>
      </c>
      <c r="CK539" t="s">
        <v>1103</v>
      </c>
      <c r="CL539" t="s">
        <v>4643</v>
      </c>
      <c r="GN539" t="s">
        <v>1127</v>
      </c>
      <c r="GO539" t="s">
        <v>1127</v>
      </c>
      <c r="GW539" t="s">
        <v>1084</v>
      </c>
      <c r="GX539" t="s">
        <v>1125</v>
      </c>
      <c r="GY539" t="s">
        <v>1109</v>
      </c>
      <c r="HA539" t="s">
        <v>4629</v>
      </c>
      <c r="MY539" t="s">
        <v>4629</v>
      </c>
      <c r="MZ539" t="s">
        <v>4630</v>
      </c>
      <c r="NA539" t="s">
        <v>4630</v>
      </c>
      <c r="NB539" t="s">
        <v>4630</v>
      </c>
      <c r="NC539" t="s">
        <v>4630</v>
      </c>
      <c r="ND539" t="s">
        <v>4630</v>
      </c>
      <c r="NE539" t="s">
        <v>4630</v>
      </c>
      <c r="NF539" t="s">
        <v>4630</v>
      </c>
      <c r="NH539" t="s">
        <v>4630</v>
      </c>
      <c r="NI539" t="s">
        <v>4630</v>
      </c>
      <c r="NJ539" t="s">
        <v>4630</v>
      </c>
      <c r="NK539" t="s">
        <v>4629</v>
      </c>
      <c r="NL539" t="s">
        <v>4630</v>
      </c>
      <c r="NM539" t="s">
        <v>4630</v>
      </c>
      <c r="NN539" t="s">
        <v>4630</v>
      </c>
      <c r="NO539" t="s">
        <v>4630</v>
      </c>
      <c r="NP539" t="s">
        <v>4630</v>
      </c>
      <c r="NQ539" t="s">
        <v>4630</v>
      </c>
      <c r="NR539" t="s">
        <v>4630</v>
      </c>
      <c r="NS539" t="s">
        <v>4630</v>
      </c>
      <c r="NT539" t="s">
        <v>4630</v>
      </c>
      <c r="NU539" t="s">
        <v>4630</v>
      </c>
      <c r="NV539" t="s">
        <v>4630</v>
      </c>
      <c r="NW539" t="s">
        <v>4630</v>
      </c>
    </row>
    <row r="540" spans="1:387" x14ac:dyDescent="0.25">
      <c r="A540">
        <v>539</v>
      </c>
      <c r="B540" t="s">
        <v>4953</v>
      </c>
      <c r="C540" t="s">
        <v>1119</v>
      </c>
      <c r="D540" t="s">
        <v>1223</v>
      </c>
      <c r="E540" t="s">
        <v>1227</v>
      </c>
      <c r="F540" t="s">
        <v>3616</v>
      </c>
      <c r="G540" t="s">
        <v>1081</v>
      </c>
      <c r="P540" t="s">
        <v>1101</v>
      </c>
      <c r="Q540" t="s">
        <v>1129</v>
      </c>
      <c r="R540" t="s">
        <v>1146</v>
      </c>
      <c r="S540" t="s">
        <v>4850</v>
      </c>
      <c r="T540" t="s">
        <v>4850</v>
      </c>
      <c r="U540" t="s">
        <v>1103</v>
      </c>
      <c r="V540" t="s">
        <v>1103</v>
      </c>
      <c r="W540" t="s">
        <v>4667</v>
      </c>
      <c r="BO540" t="s">
        <v>1101</v>
      </c>
      <c r="BP540" t="s">
        <v>1104</v>
      </c>
      <c r="BQ540" t="s">
        <v>1146</v>
      </c>
      <c r="BR540" t="s">
        <v>4823</v>
      </c>
      <c r="BS540" t="s">
        <v>4823</v>
      </c>
      <c r="BT540" t="s">
        <v>1103</v>
      </c>
      <c r="BU540" t="s">
        <v>1103</v>
      </c>
      <c r="BV540" t="s">
        <v>4649</v>
      </c>
      <c r="CE540" t="s">
        <v>1101</v>
      </c>
      <c r="CF540" t="s">
        <v>1085</v>
      </c>
      <c r="CG540" t="s">
        <v>1146</v>
      </c>
      <c r="CH540" t="s">
        <v>4829</v>
      </c>
      <c r="CI540" t="s">
        <v>4829</v>
      </c>
      <c r="CJ540" t="s">
        <v>1103</v>
      </c>
      <c r="CK540" t="s">
        <v>1103</v>
      </c>
      <c r="CL540" t="s">
        <v>4643</v>
      </c>
      <c r="GN540" t="s">
        <v>1127</v>
      </c>
      <c r="GO540" t="s">
        <v>1127</v>
      </c>
      <c r="GW540" t="s">
        <v>1084</v>
      </c>
      <c r="GX540" t="s">
        <v>1125</v>
      </c>
      <c r="GY540" t="s">
        <v>1109</v>
      </c>
      <c r="HA540" t="s">
        <v>4629</v>
      </c>
      <c r="MY540" t="s">
        <v>4629</v>
      </c>
      <c r="MZ540" t="s">
        <v>4630</v>
      </c>
      <c r="NA540" t="s">
        <v>4630</v>
      </c>
      <c r="NB540" t="s">
        <v>4630</v>
      </c>
      <c r="NC540" t="s">
        <v>4630</v>
      </c>
      <c r="ND540" t="s">
        <v>4630</v>
      </c>
      <c r="NE540" t="s">
        <v>4630</v>
      </c>
      <c r="NF540" t="s">
        <v>4630</v>
      </c>
      <c r="NH540" t="s">
        <v>4630</v>
      </c>
      <c r="NI540" t="s">
        <v>4630</v>
      </c>
      <c r="NJ540" t="s">
        <v>4630</v>
      </c>
      <c r="NK540" t="s">
        <v>4629</v>
      </c>
      <c r="NL540" t="s">
        <v>4630</v>
      </c>
      <c r="NM540" t="s">
        <v>4630</v>
      </c>
      <c r="NN540" t="s">
        <v>4630</v>
      </c>
      <c r="NO540" t="s">
        <v>4630</v>
      </c>
      <c r="NP540" t="s">
        <v>4630</v>
      </c>
      <c r="NQ540" t="s">
        <v>4630</v>
      </c>
      <c r="NR540" t="s">
        <v>4630</v>
      </c>
      <c r="NS540" t="s">
        <v>4630</v>
      </c>
      <c r="NT540" t="s">
        <v>4630</v>
      </c>
      <c r="NU540" t="s">
        <v>4630</v>
      </c>
      <c r="NV540" t="s">
        <v>4630</v>
      </c>
      <c r="NW540" t="s">
        <v>4630</v>
      </c>
    </row>
    <row r="541" spans="1:387" x14ac:dyDescent="0.25">
      <c r="A541">
        <v>540</v>
      </c>
      <c r="B541" t="s">
        <v>4953</v>
      </c>
      <c r="C541" t="s">
        <v>1119</v>
      </c>
      <c r="D541" t="s">
        <v>1223</v>
      </c>
      <c r="E541" t="s">
        <v>1227</v>
      </c>
      <c r="F541" t="s">
        <v>3615</v>
      </c>
      <c r="G541" t="s">
        <v>1081</v>
      </c>
      <c r="DE541" t="s">
        <v>1101</v>
      </c>
      <c r="DF541" t="s">
        <v>1088</v>
      </c>
      <c r="DG541" t="s">
        <v>4684</v>
      </c>
      <c r="DH541" t="s">
        <v>4688</v>
      </c>
      <c r="DI541" t="s">
        <v>1103</v>
      </c>
      <c r="DJ541" t="s">
        <v>1103</v>
      </c>
      <c r="DK541" t="s">
        <v>4643</v>
      </c>
      <c r="DL541" t="s">
        <v>1101</v>
      </c>
      <c r="DM541" t="s">
        <v>4689</v>
      </c>
      <c r="DN541" t="s">
        <v>4689</v>
      </c>
      <c r="DO541" t="s">
        <v>1103</v>
      </c>
      <c r="DP541" t="s">
        <v>1103</v>
      </c>
      <c r="DQ541" t="s">
        <v>4650</v>
      </c>
      <c r="DX541" t="s">
        <v>1101</v>
      </c>
      <c r="DY541" t="s">
        <v>4653</v>
      </c>
      <c r="DZ541" t="s">
        <v>4653</v>
      </c>
      <c r="EA541" t="s">
        <v>1103</v>
      </c>
      <c r="EB541" t="s">
        <v>1103</v>
      </c>
      <c r="EC541" t="s">
        <v>4650</v>
      </c>
      <c r="EJ541" t="s">
        <v>1101</v>
      </c>
      <c r="EK541" t="s">
        <v>4640</v>
      </c>
      <c r="EL541" t="s">
        <v>4640</v>
      </c>
      <c r="EM541" t="s">
        <v>1103</v>
      </c>
      <c r="EN541" t="s">
        <v>1103</v>
      </c>
      <c r="EO541" t="s">
        <v>4650</v>
      </c>
      <c r="EP541" t="s">
        <v>1101</v>
      </c>
      <c r="EQ541" t="s">
        <v>4724</v>
      </c>
      <c r="ER541" t="s">
        <v>4724</v>
      </c>
      <c r="ES541" t="s">
        <v>1103</v>
      </c>
      <c r="ET541" t="s">
        <v>1103</v>
      </c>
      <c r="EU541" t="s">
        <v>4650</v>
      </c>
      <c r="FC541" t="s">
        <v>1101</v>
      </c>
      <c r="FD541" t="s">
        <v>1116</v>
      </c>
      <c r="FE541" t="s">
        <v>4635</v>
      </c>
      <c r="FF541" t="s">
        <v>4712</v>
      </c>
      <c r="GP541" t="s">
        <v>1127</v>
      </c>
      <c r="HB541" t="s">
        <v>1084</v>
      </c>
      <c r="HC541" t="s">
        <v>1125</v>
      </c>
      <c r="HD541" t="s">
        <v>1125</v>
      </c>
      <c r="HE541" t="s">
        <v>1091</v>
      </c>
      <c r="HG541" t="s">
        <v>4629</v>
      </c>
      <c r="MJ541" t="s">
        <v>1093</v>
      </c>
      <c r="MY541" t="s">
        <v>4629</v>
      </c>
      <c r="MZ541" t="s">
        <v>4630</v>
      </c>
      <c r="NA541" t="s">
        <v>4630</v>
      </c>
      <c r="NB541" t="s">
        <v>4630</v>
      </c>
      <c r="NC541" t="s">
        <v>4630</v>
      </c>
      <c r="ND541" t="s">
        <v>4630</v>
      </c>
      <c r="NE541" t="s">
        <v>4630</v>
      </c>
      <c r="NF541" t="s">
        <v>4630</v>
      </c>
      <c r="NH541" t="s">
        <v>4630</v>
      </c>
      <c r="NI541" t="s">
        <v>4630</v>
      </c>
      <c r="NJ541" t="s">
        <v>4630</v>
      </c>
      <c r="NK541" t="s">
        <v>4629</v>
      </c>
      <c r="NL541" t="s">
        <v>4630</v>
      </c>
      <c r="NM541" t="s">
        <v>4630</v>
      </c>
      <c r="NN541" t="s">
        <v>4630</v>
      </c>
      <c r="NO541" t="s">
        <v>4630</v>
      </c>
      <c r="NP541" t="s">
        <v>4630</v>
      </c>
      <c r="NQ541" t="s">
        <v>4630</v>
      </c>
      <c r="NR541" t="s">
        <v>4630</v>
      </c>
      <c r="NS541" t="s">
        <v>4630</v>
      </c>
      <c r="NT541" t="s">
        <v>4630</v>
      </c>
      <c r="NU541" t="s">
        <v>4630</v>
      </c>
      <c r="NV541" t="s">
        <v>4630</v>
      </c>
      <c r="NW541" t="s">
        <v>4630</v>
      </c>
    </row>
    <row r="542" spans="1:387" x14ac:dyDescent="0.25">
      <c r="A542">
        <v>541</v>
      </c>
      <c r="B542" t="s">
        <v>4953</v>
      </c>
      <c r="C542" t="s">
        <v>1205</v>
      </c>
      <c r="D542" t="s">
        <v>3402</v>
      </c>
      <c r="E542" t="s">
        <v>3479</v>
      </c>
      <c r="F542" t="s">
        <v>3597</v>
      </c>
      <c r="G542" t="s">
        <v>1081</v>
      </c>
      <c r="BG542" t="s">
        <v>1082</v>
      </c>
      <c r="BH542" t="s">
        <v>1104</v>
      </c>
      <c r="BI542" t="s">
        <v>1083</v>
      </c>
      <c r="BJ542">
        <v>1000</v>
      </c>
      <c r="BK542">
        <v>1000</v>
      </c>
      <c r="BL542" t="s">
        <v>1084</v>
      </c>
      <c r="BM542" t="s">
        <v>1084</v>
      </c>
      <c r="BN542" t="s">
        <v>4648</v>
      </c>
      <c r="BW542" t="s">
        <v>1101</v>
      </c>
      <c r="BX542" t="s">
        <v>1106</v>
      </c>
      <c r="BY542" t="s">
        <v>1083</v>
      </c>
      <c r="BZ542">
        <v>500</v>
      </c>
      <c r="CA542">
        <v>500</v>
      </c>
      <c r="CM542" t="s">
        <v>1101</v>
      </c>
      <c r="CN542" t="s">
        <v>1105</v>
      </c>
      <c r="CO542">
        <v>500</v>
      </c>
      <c r="CP542">
        <v>678.42605156037996</v>
      </c>
      <c r="CQ542" t="s">
        <v>1084</v>
      </c>
      <c r="CR542" t="s">
        <v>1084</v>
      </c>
      <c r="CS542" t="s">
        <v>4648</v>
      </c>
      <c r="CT542" t="s">
        <v>1101</v>
      </c>
      <c r="CU542" t="s">
        <v>1086</v>
      </c>
      <c r="CV542" t="s">
        <v>1087</v>
      </c>
      <c r="CW542">
        <v>500</v>
      </c>
      <c r="CX542">
        <v>1000</v>
      </c>
      <c r="CY542" t="s">
        <v>1084</v>
      </c>
      <c r="CZ542" t="s">
        <v>1084</v>
      </c>
      <c r="DA542" t="s">
        <v>4648</v>
      </c>
      <c r="DE542" t="s">
        <v>1101</v>
      </c>
      <c r="DF542" t="s">
        <v>1140</v>
      </c>
      <c r="DG542" t="s">
        <v>4681</v>
      </c>
      <c r="DH542" t="s">
        <v>4681</v>
      </c>
      <c r="DI542" t="s">
        <v>1084</v>
      </c>
      <c r="DJ542" t="s">
        <v>1103</v>
      </c>
      <c r="DK542" t="s">
        <v>4648</v>
      </c>
      <c r="GO542" t="s">
        <v>1089</v>
      </c>
      <c r="GP542" t="s">
        <v>1089</v>
      </c>
      <c r="GW542" t="s">
        <v>1084</v>
      </c>
      <c r="GX542" t="s">
        <v>1110</v>
      </c>
      <c r="GY542" t="s">
        <v>1109</v>
      </c>
      <c r="HA542" t="s">
        <v>4664</v>
      </c>
      <c r="HB542" t="s">
        <v>1084</v>
      </c>
      <c r="HC542" t="s">
        <v>1110</v>
      </c>
      <c r="HD542" t="s">
        <v>1110</v>
      </c>
      <c r="HE542" t="s">
        <v>1109</v>
      </c>
      <c r="HG542" t="s">
        <v>4664</v>
      </c>
      <c r="IO542" t="s">
        <v>1092</v>
      </c>
      <c r="MY542" t="s">
        <v>4629</v>
      </c>
      <c r="MZ542" t="s">
        <v>4630</v>
      </c>
      <c r="NA542" t="s">
        <v>4630</v>
      </c>
      <c r="NB542" t="s">
        <v>4630</v>
      </c>
      <c r="NC542" t="s">
        <v>4630</v>
      </c>
      <c r="ND542" t="s">
        <v>4630</v>
      </c>
      <c r="NE542" t="s">
        <v>4630</v>
      </c>
      <c r="NF542" t="s">
        <v>4630</v>
      </c>
      <c r="NH542" t="s">
        <v>4630</v>
      </c>
      <c r="NI542" t="s">
        <v>4629</v>
      </c>
      <c r="NJ542" t="s">
        <v>4630</v>
      </c>
      <c r="NK542" t="s">
        <v>4630</v>
      </c>
      <c r="NL542" t="s">
        <v>4630</v>
      </c>
      <c r="NM542" t="s">
        <v>4630</v>
      </c>
      <c r="NN542" t="s">
        <v>4630</v>
      </c>
      <c r="NO542" t="s">
        <v>4630</v>
      </c>
      <c r="NP542" t="s">
        <v>4630</v>
      </c>
      <c r="NQ542" t="s">
        <v>4630</v>
      </c>
      <c r="NR542" t="s">
        <v>4630</v>
      </c>
      <c r="NS542" t="s">
        <v>4630</v>
      </c>
      <c r="NT542" t="s">
        <v>4630</v>
      </c>
      <c r="NU542" t="s">
        <v>4630</v>
      </c>
      <c r="NV542" t="s">
        <v>4630</v>
      </c>
      <c r="NW542" t="s">
        <v>4630</v>
      </c>
    </row>
    <row r="543" spans="1:387" x14ac:dyDescent="0.25">
      <c r="A543">
        <v>542</v>
      </c>
      <c r="B543" t="s">
        <v>5004</v>
      </c>
      <c r="C543" t="s">
        <v>1205</v>
      </c>
      <c r="D543" t="s">
        <v>3402</v>
      </c>
      <c r="E543" t="s">
        <v>3479</v>
      </c>
      <c r="F543" t="s">
        <v>3597</v>
      </c>
      <c r="G543" t="s">
        <v>1081</v>
      </c>
      <c r="BG543" t="s">
        <v>1101</v>
      </c>
      <c r="BH543" t="s">
        <v>1104</v>
      </c>
      <c r="BI543" t="s">
        <v>1083</v>
      </c>
      <c r="BJ543">
        <v>1000</v>
      </c>
      <c r="BK543">
        <v>1000</v>
      </c>
      <c r="BL543" t="s">
        <v>1084</v>
      </c>
      <c r="BM543" t="s">
        <v>1084</v>
      </c>
      <c r="BN543" t="s">
        <v>4648</v>
      </c>
      <c r="BW543" t="s">
        <v>1101</v>
      </c>
      <c r="BX543" t="s">
        <v>1106</v>
      </c>
      <c r="BY543" t="s">
        <v>1083</v>
      </c>
      <c r="BZ543">
        <v>800</v>
      </c>
      <c r="CA543">
        <v>800</v>
      </c>
      <c r="CB543" t="s">
        <v>1084</v>
      </c>
      <c r="CC543" t="s">
        <v>1103</v>
      </c>
      <c r="CD543" t="s">
        <v>4648</v>
      </c>
      <c r="CM543" t="s">
        <v>1101</v>
      </c>
      <c r="CN543" t="s">
        <v>1087</v>
      </c>
      <c r="CO543">
        <v>500</v>
      </c>
      <c r="CP543">
        <v>735.29411764705901</v>
      </c>
      <c r="CQ543" t="s">
        <v>1084</v>
      </c>
      <c r="CR543" t="s">
        <v>1103</v>
      </c>
      <c r="CS543" t="s">
        <v>4648</v>
      </c>
      <c r="CT543" t="s">
        <v>1101</v>
      </c>
      <c r="CU543" t="s">
        <v>1086</v>
      </c>
      <c r="CV543" t="s">
        <v>1087</v>
      </c>
      <c r="CW543">
        <v>500</v>
      </c>
      <c r="CX543">
        <v>1000</v>
      </c>
      <c r="CY543" t="s">
        <v>1084</v>
      </c>
      <c r="CZ543" t="s">
        <v>1103</v>
      </c>
      <c r="DA543" t="s">
        <v>4648</v>
      </c>
      <c r="DE543" t="s">
        <v>1101</v>
      </c>
      <c r="DF543" t="s">
        <v>1088</v>
      </c>
      <c r="DG543" t="s">
        <v>4642</v>
      </c>
      <c r="DH543" t="s">
        <v>4697</v>
      </c>
      <c r="DI543" t="s">
        <v>1084</v>
      </c>
      <c r="DJ543" t="s">
        <v>1084</v>
      </c>
      <c r="DK543" t="s">
        <v>4648</v>
      </c>
      <c r="GO543" t="s">
        <v>1089</v>
      </c>
      <c r="GP543" t="s">
        <v>1089</v>
      </c>
      <c r="GW543" t="s">
        <v>1084</v>
      </c>
      <c r="GX543" t="s">
        <v>1110</v>
      </c>
      <c r="GY543" t="s">
        <v>1109</v>
      </c>
      <c r="HA543" t="s">
        <v>4664</v>
      </c>
      <c r="HB543" t="s">
        <v>1084</v>
      </c>
      <c r="HC543" t="s">
        <v>1110</v>
      </c>
      <c r="HD543" t="s">
        <v>1110</v>
      </c>
      <c r="HE543" t="s">
        <v>1109</v>
      </c>
      <c r="HG543" t="s">
        <v>4664</v>
      </c>
      <c r="IO543" t="s">
        <v>1170</v>
      </c>
      <c r="MY543" t="s">
        <v>4629</v>
      </c>
      <c r="MZ543" t="s">
        <v>4630</v>
      </c>
      <c r="NA543" t="s">
        <v>4630</v>
      </c>
      <c r="NB543" t="s">
        <v>4630</v>
      </c>
      <c r="NC543" t="s">
        <v>4630</v>
      </c>
      <c r="ND543" t="s">
        <v>4630</v>
      </c>
      <c r="NE543" t="s">
        <v>4630</v>
      </c>
      <c r="NF543" t="s">
        <v>4630</v>
      </c>
      <c r="NH543" t="s">
        <v>4630</v>
      </c>
      <c r="NI543" t="s">
        <v>4629</v>
      </c>
      <c r="NJ543" t="s">
        <v>4630</v>
      </c>
      <c r="NK543" t="s">
        <v>4630</v>
      </c>
      <c r="NL543" t="s">
        <v>4630</v>
      </c>
      <c r="NM543" t="s">
        <v>4630</v>
      </c>
      <c r="NN543" t="s">
        <v>4630</v>
      </c>
      <c r="NO543" t="s">
        <v>4630</v>
      </c>
      <c r="NP543" t="s">
        <v>4630</v>
      </c>
      <c r="NQ543" t="s">
        <v>4630</v>
      </c>
      <c r="NR543" t="s">
        <v>4630</v>
      </c>
      <c r="NS543" t="s">
        <v>4630</v>
      </c>
      <c r="NT543" t="s">
        <v>4630</v>
      </c>
      <c r="NU543" t="s">
        <v>4630</v>
      </c>
      <c r="NV543" t="s">
        <v>4630</v>
      </c>
      <c r="NW543" t="s">
        <v>4630</v>
      </c>
    </row>
    <row r="544" spans="1:387" x14ac:dyDescent="0.25">
      <c r="A544">
        <v>543</v>
      </c>
      <c r="B544" t="s">
        <v>5004</v>
      </c>
      <c r="C544" t="s">
        <v>1205</v>
      </c>
      <c r="D544" t="s">
        <v>3402</v>
      </c>
      <c r="E544" t="s">
        <v>3479</v>
      </c>
      <c r="F544" t="s">
        <v>3597</v>
      </c>
      <c r="G544" t="s">
        <v>1081</v>
      </c>
      <c r="BG544" t="s">
        <v>1101</v>
      </c>
      <c r="BH544" t="s">
        <v>1104</v>
      </c>
      <c r="BI544" t="s">
        <v>1083</v>
      </c>
      <c r="BJ544">
        <v>1000</v>
      </c>
      <c r="BK544">
        <v>1000</v>
      </c>
      <c r="BL544" t="s">
        <v>1084</v>
      </c>
      <c r="BM544" t="s">
        <v>1084</v>
      </c>
      <c r="BN544" t="s">
        <v>4648</v>
      </c>
      <c r="BW544" t="s">
        <v>1101</v>
      </c>
      <c r="CB544" t="s">
        <v>1084</v>
      </c>
      <c r="CC544" t="s">
        <v>1084</v>
      </c>
      <c r="CD544" t="s">
        <v>4648</v>
      </c>
      <c r="CM544" t="s">
        <v>1101</v>
      </c>
      <c r="CN544" t="s">
        <v>1087</v>
      </c>
      <c r="CO544">
        <v>500</v>
      </c>
      <c r="CP544">
        <v>735.29411764705901</v>
      </c>
      <c r="CQ544" t="s">
        <v>1084</v>
      </c>
      <c r="CR544" t="s">
        <v>1084</v>
      </c>
      <c r="CS544" t="s">
        <v>4648</v>
      </c>
      <c r="CT544" t="s">
        <v>1101</v>
      </c>
      <c r="CU544" t="s">
        <v>1086</v>
      </c>
      <c r="CV544" t="s">
        <v>1087</v>
      </c>
      <c r="CW544">
        <v>500</v>
      </c>
      <c r="CX544">
        <v>1000</v>
      </c>
      <c r="CY544" t="s">
        <v>1084</v>
      </c>
      <c r="CZ544" t="s">
        <v>1084</v>
      </c>
      <c r="DA544" t="s">
        <v>4648</v>
      </c>
      <c r="DE544" t="s">
        <v>1101</v>
      </c>
      <c r="DF544" t="s">
        <v>1088</v>
      </c>
      <c r="DG544" t="s">
        <v>4684</v>
      </c>
      <c r="DH544" t="s">
        <v>4688</v>
      </c>
      <c r="DI544" t="s">
        <v>1084</v>
      </c>
      <c r="DJ544" t="s">
        <v>1084</v>
      </c>
      <c r="DK544" t="s">
        <v>4648</v>
      </c>
      <c r="GO544" t="s">
        <v>1089</v>
      </c>
      <c r="GP544" t="s">
        <v>1089</v>
      </c>
      <c r="GW544" t="s">
        <v>1084</v>
      </c>
      <c r="GX544" t="s">
        <v>1110</v>
      </c>
      <c r="GY544" t="s">
        <v>1109</v>
      </c>
      <c r="HA544" t="s">
        <v>4664</v>
      </c>
      <c r="HB544" t="s">
        <v>1084</v>
      </c>
      <c r="HC544" t="s">
        <v>1110</v>
      </c>
      <c r="HD544" t="s">
        <v>1110</v>
      </c>
      <c r="HE544" t="s">
        <v>1109</v>
      </c>
      <c r="HG544" t="s">
        <v>4664</v>
      </c>
      <c r="IO544" t="s">
        <v>1092</v>
      </c>
      <c r="MY544" t="s">
        <v>4629</v>
      </c>
      <c r="MZ544" t="s">
        <v>4630</v>
      </c>
      <c r="NA544" t="s">
        <v>4630</v>
      </c>
      <c r="NB544" t="s">
        <v>4630</v>
      </c>
      <c r="NC544" t="s">
        <v>4630</v>
      </c>
      <c r="ND544" t="s">
        <v>4630</v>
      </c>
      <c r="NE544" t="s">
        <v>4630</v>
      </c>
      <c r="NF544" t="s">
        <v>4630</v>
      </c>
      <c r="NH544" t="s">
        <v>4630</v>
      </c>
      <c r="NI544" t="s">
        <v>4629</v>
      </c>
      <c r="NJ544" t="s">
        <v>4630</v>
      </c>
      <c r="NK544" t="s">
        <v>4630</v>
      </c>
      <c r="NL544" t="s">
        <v>4630</v>
      </c>
      <c r="NM544" t="s">
        <v>4630</v>
      </c>
      <c r="NN544" t="s">
        <v>4630</v>
      </c>
      <c r="NO544" t="s">
        <v>4630</v>
      </c>
      <c r="NP544" t="s">
        <v>4630</v>
      </c>
      <c r="NQ544" t="s">
        <v>4630</v>
      </c>
      <c r="NR544" t="s">
        <v>4630</v>
      </c>
      <c r="NS544" t="s">
        <v>4630</v>
      </c>
      <c r="NT544" t="s">
        <v>4630</v>
      </c>
      <c r="NU544" t="s">
        <v>4630</v>
      </c>
      <c r="NV544" t="s">
        <v>4630</v>
      </c>
      <c r="NW544" t="s">
        <v>4630</v>
      </c>
    </row>
    <row r="545" spans="1:387" x14ac:dyDescent="0.25">
      <c r="A545">
        <v>544</v>
      </c>
      <c r="B545" t="s">
        <v>5004</v>
      </c>
      <c r="C545" t="s">
        <v>1205</v>
      </c>
      <c r="D545" t="s">
        <v>3402</v>
      </c>
      <c r="E545" t="s">
        <v>3479</v>
      </c>
      <c r="F545" t="s">
        <v>3597</v>
      </c>
      <c r="G545" t="s">
        <v>1081</v>
      </c>
      <c r="BG545" t="s">
        <v>1101</v>
      </c>
      <c r="BH545" t="s">
        <v>1104</v>
      </c>
      <c r="BI545" t="s">
        <v>1083</v>
      </c>
      <c r="BJ545">
        <v>800</v>
      </c>
      <c r="BK545">
        <v>800</v>
      </c>
      <c r="BL545" t="s">
        <v>1084</v>
      </c>
      <c r="BM545" t="s">
        <v>1084</v>
      </c>
      <c r="BN545" t="s">
        <v>4648</v>
      </c>
      <c r="BW545" t="s">
        <v>1101</v>
      </c>
      <c r="BX545" t="s">
        <v>1106</v>
      </c>
      <c r="BY545" t="s">
        <v>1083</v>
      </c>
      <c r="BZ545">
        <v>500</v>
      </c>
      <c r="CA545">
        <v>500</v>
      </c>
      <c r="CB545" t="s">
        <v>1084</v>
      </c>
      <c r="CC545" t="s">
        <v>1084</v>
      </c>
      <c r="CD545" t="s">
        <v>4648</v>
      </c>
      <c r="CM545" t="s">
        <v>1101</v>
      </c>
      <c r="CN545" t="s">
        <v>1087</v>
      </c>
      <c r="CO545">
        <v>500</v>
      </c>
      <c r="CP545">
        <v>735.29411764705901</v>
      </c>
      <c r="CQ545" t="s">
        <v>1084</v>
      </c>
      <c r="CR545" t="s">
        <v>1084</v>
      </c>
      <c r="CS545" t="s">
        <v>4648</v>
      </c>
      <c r="CT545" t="s">
        <v>1101</v>
      </c>
      <c r="CU545" t="s">
        <v>1086</v>
      </c>
      <c r="CV545" t="s">
        <v>1087</v>
      </c>
      <c r="CW545">
        <v>500</v>
      </c>
      <c r="CX545">
        <v>1000</v>
      </c>
      <c r="CY545" t="s">
        <v>1084</v>
      </c>
      <c r="CZ545" t="s">
        <v>1084</v>
      </c>
      <c r="DA545" t="s">
        <v>4648</v>
      </c>
      <c r="DE545" t="s">
        <v>1101</v>
      </c>
      <c r="DF545" t="s">
        <v>1088</v>
      </c>
      <c r="DG545" t="s">
        <v>4642</v>
      </c>
      <c r="DH545" t="s">
        <v>4697</v>
      </c>
      <c r="DI545" t="s">
        <v>1084</v>
      </c>
      <c r="DJ545" t="s">
        <v>1084</v>
      </c>
      <c r="DK545" t="s">
        <v>4648</v>
      </c>
      <c r="GO545" t="s">
        <v>1089</v>
      </c>
      <c r="GP545" t="s">
        <v>1089</v>
      </c>
      <c r="HB545" t="s">
        <v>1084</v>
      </c>
      <c r="HC545" t="s">
        <v>1110</v>
      </c>
      <c r="HD545" t="s">
        <v>1110</v>
      </c>
      <c r="HE545" t="s">
        <v>1109</v>
      </c>
      <c r="HG545" t="s">
        <v>4664</v>
      </c>
      <c r="IO545" t="s">
        <v>1092</v>
      </c>
      <c r="MY545" t="s">
        <v>4629</v>
      </c>
      <c r="MZ545" t="s">
        <v>4630</v>
      </c>
      <c r="NA545" t="s">
        <v>4630</v>
      </c>
      <c r="NB545" t="s">
        <v>4630</v>
      </c>
      <c r="NC545" t="s">
        <v>4630</v>
      </c>
      <c r="ND545" t="s">
        <v>4630</v>
      </c>
      <c r="NE545" t="s">
        <v>4630</v>
      </c>
      <c r="NF545" t="s">
        <v>4630</v>
      </c>
      <c r="NH545" t="s">
        <v>4630</v>
      </c>
      <c r="NI545" t="s">
        <v>4629</v>
      </c>
      <c r="NJ545" t="s">
        <v>4630</v>
      </c>
      <c r="NK545" t="s">
        <v>4630</v>
      </c>
      <c r="NL545" t="s">
        <v>4630</v>
      </c>
      <c r="NM545" t="s">
        <v>4630</v>
      </c>
      <c r="NN545" t="s">
        <v>4630</v>
      </c>
      <c r="NO545" t="s">
        <v>4630</v>
      </c>
      <c r="NP545" t="s">
        <v>4630</v>
      </c>
      <c r="NQ545" t="s">
        <v>4630</v>
      </c>
      <c r="NR545" t="s">
        <v>4630</v>
      </c>
      <c r="NS545" t="s">
        <v>4630</v>
      </c>
      <c r="NT545" t="s">
        <v>4630</v>
      </c>
      <c r="NU545" t="s">
        <v>4630</v>
      </c>
      <c r="NV545" t="s">
        <v>4630</v>
      </c>
      <c r="NW545" t="s">
        <v>4630</v>
      </c>
    </row>
    <row r="546" spans="1:387" x14ac:dyDescent="0.25">
      <c r="A546">
        <v>545</v>
      </c>
      <c r="B546" t="s">
        <v>5004</v>
      </c>
      <c r="C546" t="s">
        <v>1205</v>
      </c>
      <c r="D546" t="s">
        <v>3402</v>
      </c>
      <c r="E546" t="s">
        <v>3479</v>
      </c>
      <c r="F546" t="s">
        <v>3597</v>
      </c>
      <c r="G546" t="s">
        <v>1081</v>
      </c>
    </row>
    <row r="547" spans="1:387" x14ac:dyDescent="0.25">
      <c r="A547">
        <v>546</v>
      </c>
      <c r="B547" t="s">
        <v>5004</v>
      </c>
      <c r="C547" t="s">
        <v>1205</v>
      </c>
      <c r="D547" t="s">
        <v>3402</v>
      </c>
      <c r="E547" t="s">
        <v>3479</v>
      </c>
      <c r="F547" t="s">
        <v>3597</v>
      </c>
      <c r="G547" t="s">
        <v>1081</v>
      </c>
    </row>
    <row r="548" spans="1:387" x14ac:dyDescent="0.25">
      <c r="A548">
        <v>547</v>
      </c>
      <c r="B548" t="s">
        <v>5004</v>
      </c>
      <c r="C548" t="s">
        <v>1205</v>
      </c>
      <c r="D548" t="s">
        <v>3402</v>
      </c>
      <c r="E548" t="s">
        <v>3479</v>
      </c>
      <c r="F548" t="s">
        <v>3597</v>
      </c>
      <c r="G548" t="s">
        <v>1081</v>
      </c>
    </row>
    <row r="549" spans="1:387" x14ac:dyDescent="0.25">
      <c r="A549">
        <v>548</v>
      </c>
      <c r="B549" t="s">
        <v>5004</v>
      </c>
      <c r="C549" t="s">
        <v>1205</v>
      </c>
      <c r="D549" t="s">
        <v>3402</v>
      </c>
      <c r="E549" t="s">
        <v>3479</v>
      </c>
      <c r="F549" t="s">
        <v>3597</v>
      </c>
      <c r="G549" t="s">
        <v>1081</v>
      </c>
    </row>
    <row r="550" spans="1:387" x14ac:dyDescent="0.25">
      <c r="A550">
        <v>549</v>
      </c>
      <c r="B550" t="s">
        <v>5004</v>
      </c>
      <c r="C550" t="s">
        <v>1205</v>
      </c>
      <c r="D550" t="s">
        <v>3402</v>
      </c>
      <c r="E550" t="s">
        <v>3479</v>
      </c>
      <c r="F550" t="s">
        <v>3597</v>
      </c>
      <c r="G550" t="s">
        <v>1081</v>
      </c>
      <c r="FG550" t="s">
        <v>1101</v>
      </c>
      <c r="FH550" t="s">
        <v>4803</v>
      </c>
      <c r="FI550" t="s">
        <v>4803</v>
      </c>
      <c r="MY550" t="s">
        <v>4629</v>
      </c>
      <c r="MZ550" t="s">
        <v>4630</v>
      </c>
      <c r="NA550" t="s">
        <v>4630</v>
      </c>
      <c r="NB550" t="s">
        <v>4630</v>
      </c>
      <c r="NC550" t="s">
        <v>4630</v>
      </c>
      <c r="ND550" t="s">
        <v>4630</v>
      </c>
      <c r="NE550" t="s">
        <v>4630</v>
      </c>
      <c r="NF550" t="s">
        <v>4630</v>
      </c>
      <c r="NH550" t="s">
        <v>4630</v>
      </c>
      <c r="NI550" t="s">
        <v>4629</v>
      </c>
      <c r="NJ550" t="s">
        <v>4630</v>
      </c>
      <c r="NK550" t="s">
        <v>4630</v>
      </c>
      <c r="NL550" t="s">
        <v>4630</v>
      </c>
      <c r="NM550" t="s">
        <v>4630</v>
      </c>
      <c r="NN550" t="s">
        <v>4630</v>
      </c>
      <c r="NO550" t="s">
        <v>4630</v>
      </c>
      <c r="NP550" t="s">
        <v>4630</v>
      </c>
      <c r="NQ550" t="s">
        <v>4630</v>
      </c>
      <c r="NR550" t="s">
        <v>4630</v>
      </c>
      <c r="NS550" t="s">
        <v>4630</v>
      </c>
      <c r="NT550" t="s">
        <v>4630</v>
      </c>
      <c r="NU550" t="s">
        <v>4630</v>
      </c>
      <c r="NV550" t="s">
        <v>4630</v>
      </c>
      <c r="NW550" t="s">
        <v>4630</v>
      </c>
    </row>
    <row r="551" spans="1:387" x14ac:dyDescent="0.25">
      <c r="A551">
        <v>550</v>
      </c>
      <c r="B551" t="s">
        <v>5004</v>
      </c>
      <c r="C551" t="s">
        <v>1205</v>
      </c>
      <c r="D551" t="s">
        <v>3402</v>
      </c>
      <c r="E551" t="s">
        <v>3479</v>
      </c>
      <c r="F551" t="s">
        <v>3597</v>
      </c>
      <c r="G551" t="s">
        <v>1081</v>
      </c>
      <c r="FG551" t="s">
        <v>1101</v>
      </c>
      <c r="FH551" t="s">
        <v>4803</v>
      </c>
      <c r="FI551" t="s">
        <v>4803</v>
      </c>
      <c r="MY551" t="s">
        <v>4629</v>
      </c>
      <c r="MZ551" t="s">
        <v>4630</v>
      </c>
      <c r="NA551" t="s">
        <v>4630</v>
      </c>
      <c r="NB551" t="s">
        <v>4630</v>
      </c>
      <c r="NC551" t="s">
        <v>4630</v>
      </c>
      <c r="ND551" t="s">
        <v>4630</v>
      </c>
      <c r="NE551" t="s">
        <v>4630</v>
      </c>
      <c r="NF551" t="s">
        <v>4630</v>
      </c>
      <c r="NH551" t="s">
        <v>4630</v>
      </c>
      <c r="NI551" t="s">
        <v>4629</v>
      </c>
      <c r="NJ551" t="s">
        <v>4630</v>
      </c>
      <c r="NK551" t="s">
        <v>4630</v>
      </c>
      <c r="NL551" t="s">
        <v>4630</v>
      </c>
      <c r="NM551" t="s">
        <v>4630</v>
      </c>
      <c r="NN551" t="s">
        <v>4630</v>
      </c>
      <c r="NO551" t="s">
        <v>4630</v>
      </c>
      <c r="NP551" t="s">
        <v>4630</v>
      </c>
      <c r="NQ551" t="s">
        <v>4630</v>
      </c>
      <c r="NR551" t="s">
        <v>4630</v>
      </c>
      <c r="NS551" t="s">
        <v>4630</v>
      </c>
      <c r="NT551" t="s">
        <v>4630</v>
      </c>
      <c r="NU551" t="s">
        <v>4630</v>
      </c>
      <c r="NV551" t="s">
        <v>4630</v>
      </c>
      <c r="NW551" t="s">
        <v>4630</v>
      </c>
    </row>
    <row r="552" spans="1:387" x14ac:dyDescent="0.25">
      <c r="A552">
        <v>551</v>
      </c>
      <c r="B552" t="s">
        <v>5004</v>
      </c>
      <c r="C552" t="s">
        <v>1205</v>
      </c>
      <c r="D552" t="s">
        <v>3402</v>
      </c>
      <c r="E552" t="s">
        <v>3479</v>
      </c>
      <c r="F552" t="s">
        <v>3597</v>
      </c>
      <c r="G552" t="s">
        <v>1081</v>
      </c>
      <c r="FG552" t="s">
        <v>1101</v>
      </c>
      <c r="FH552" t="s">
        <v>4823</v>
      </c>
      <c r="FI552" t="s">
        <v>4823</v>
      </c>
      <c r="MY552" t="s">
        <v>4629</v>
      </c>
      <c r="MZ552" t="s">
        <v>4630</v>
      </c>
      <c r="NA552" t="s">
        <v>4630</v>
      </c>
      <c r="NB552" t="s">
        <v>4630</v>
      </c>
      <c r="NC552" t="s">
        <v>4630</v>
      </c>
      <c r="ND552" t="s">
        <v>4630</v>
      </c>
      <c r="NE552" t="s">
        <v>4630</v>
      </c>
      <c r="NF552" t="s">
        <v>4630</v>
      </c>
      <c r="NH552" t="s">
        <v>4630</v>
      </c>
      <c r="NI552" t="s">
        <v>4629</v>
      </c>
      <c r="NJ552" t="s">
        <v>4630</v>
      </c>
      <c r="NK552" t="s">
        <v>4630</v>
      </c>
      <c r="NL552" t="s">
        <v>4630</v>
      </c>
      <c r="NM552" t="s">
        <v>4630</v>
      </c>
      <c r="NN552" t="s">
        <v>4630</v>
      </c>
      <c r="NO552" t="s">
        <v>4630</v>
      </c>
      <c r="NP552" t="s">
        <v>4630</v>
      </c>
      <c r="NQ552" t="s">
        <v>4630</v>
      </c>
      <c r="NR552" t="s">
        <v>4630</v>
      </c>
      <c r="NS552" t="s">
        <v>4630</v>
      </c>
      <c r="NT552" t="s">
        <v>4630</v>
      </c>
      <c r="NU552" t="s">
        <v>4630</v>
      </c>
      <c r="NV552" t="s">
        <v>4630</v>
      </c>
      <c r="NW552" t="s">
        <v>4630</v>
      </c>
    </row>
    <row r="553" spans="1:387" x14ac:dyDescent="0.25">
      <c r="A553">
        <v>552</v>
      </c>
      <c r="B553" t="s">
        <v>5004</v>
      </c>
      <c r="C553" t="s">
        <v>1205</v>
      </c>
      <c r="D553" t="s">
        <v>3402</v>
      </c>
      <c r="E553" t="s">
        <v>3479</v>
      </c>
      <c r="F553" t="s">
        <v>3597</v>
      </c>
      <c r="G553" t="s">
        <v>1081</v>
      </c>
      <c r="FG553" t="s">
        <v>1101</v>
      </c>
      <c r="FH553" t="s">
        <v>4803</v>
      </c>
      <c r="FI553" t="s">
        <v>4803</v>
      </c>
      <c r="MY553" t="s">
        <v>4629</v>
      </c>
      <c r="MZ553" t="s">
        <v>4630</v>
      </c>
      <c r="NA553" t="s">
        <v>4630</v>
      </c>
      <c r="NB553" t="s">
        <v>4630</v>
      </c>
      <c r="NC553" t="s">
        <v>4630</v>
      </c>
      <c r="ND553" t="s">
        <v>4630</v>
      </c>
      <c r="NE553" t="s">
        <v>4630</v>
      </c>
      <c r="NF553" t="s">
        <v>4630</v>
      </c>
      <c r="NH553" t="s">
        <v>4630</v>
      </c>
      <c r="NI553" t="s">
        <v>4629</v>
      </c>
      <c r="NJ553" t="s">
        <v>4630</v>
      </c>
      <c r="NK553" t="s">
        <v>4630</v>
      </c>
      <c r="NL553" t="s">
        <v>4630</v>
      </c>
      <c r="NM553" t="s">
        <v>4630</v>
      </c>
      <c r="NN553" t="s">
        <v>4630</v>
      </c>
      <c r="NO553" t="s">
        <v>4630</v>
      </c>
      <c r="NP553" t="s">
        <v>4630</v>
      </c>
      <c r="NQ553" t="s">
        <v>4630</v>
      </c>
      <c r="NR553" t="s">
        <v>4630</v>
      </c>
      <c r="NS553" t="s">
        <v>4630</v>
      </c>
      <c r="NT553" t="s">
        <v>4630</v>
      </c>
      <c r="NU553" t="s">
        <v>4630</v>
      </c>
      <c r="NV553" t="s">
        <v>4630</v>
      </c>
      <c r="NW553" t="s">
        <v>4630</v>
      </c>
    </row>
    <row r="554" spans="1:387" x14ac:dyDescent="0.25">
      <c r="A554">
        <v>553</v>
      </c>
      <c r="B554" t="s">
        <v>5004</v>
      </c>
      <c r="C554" t="s">
        <v>1205</v>
      </c>
      <c r="D554" t="s">
        <v>3402</v>
      </c>
      <c r="E554" t="s">
        <v>3479</v>
      </c>
      <c r="F554" t="s">
        <v>3597</v>
      </c>
      <c r="G554" t="s">
        <v>1081</v>
      </c>
      <c r="MY554" t="s">
        <v>4629</v>
      </c>
      <c r="MZ554" t="s">
        <v>4630</v>
      </c>
      <c r="NA554" t="s">
        <v>4630</v>
      </c>
      <c r="NB554" t="s">
        <v>4630</v>
      </c>
      <c r="NC554" t="s">
        <v>4630</v>
      </c>
      <c r="ND554" t="s">
        <v>4630</v>
      </c>
      <c r="NE554" t="s">
        <v>4630</v>
      </c>
      <c r="NF554" t="s">
        <v>4630</v>
      </c>
      <c r="NH554" t="s">
        <v>4630</v>
      </c>
      <c r="NI554" t="s">
        <v>4629</v>
      </c>
      <c r="NJ554" t="s">
        <v>4630</v>
      </c>
      <c r="NK554" t="s">
        <v>4630</v>
      </c>
      <c r="NL554" t="s">
        <v>4630</v>
      </c>
      <c r="NM554" t="s">
        <v>4630</v>
      </c>
      <c r="NN554" t="s">
        <v>4630</v>
      </c>
      <c r="NO554" t="s">
        <v>4630</v>
      </c>
      <c r="NP554" t="s">
        <v>4630</v>
      </c>
      <c r="NQ554" t="s">
        <v>4630</v>
      </c>
      <c r="NR554" t="s">
        <v>4630</v>
      </c>
      <c r="NS554" t="s">
        <v>4630</v>
      </c>
      <c r="NT554" t="s">
        <v>4630</v>
      </c>
      <c r="NU554" t="s">
        <v>4630</v>
      </c>
      <c r="NV554" t="s">
        <v>4630</v>
      </c>
      <c r="NW554" t="s">
        <v>4630</v>
      </c>
    </row>
    <row r="555" spans="1:387" x14ac:dyDescent="0.25">
      <c r="A555">
        <v>554</v>
      </c>
      <c r="B555" t="s">
        <v>5004</v>
      </c>
      <c r="C555" t="s">
        <v>1205</v>
      </c>
      <c r="D555" t="s">
        <v>3402</v>
      </c>
      <c r="E555" t="s">
        <v>3479</v>
      </c>
      <c r="F555" t="s">
        <v>3597</v>
      </c>
      <c r="G555" t="s">
        <v>1081</v>
      </c>
      <c r="MY555" t="s">
        <v>4629</v>
      </c>
      <c r="MZ555" t="s">
        <v>4630</v>
      </c>
      <c r="NA555" t="s">
        <v>4630</v>
      </c>
      <c r="NB555" t="s">
        <v>4630</v>
      </c>
      <c r="NC555" t="s">
        <v>4630</v>
      </c>
      <c r="ND555" t="s">
        <v>4630</v>
      </c>
      <c r="NE555" t="s">
        <v>4630</v>
      </c>
      <c r="NF555" t="s">
        <v>4630</v>
      </c>
      <c r="NH555" t="s">
        <v>4630</v>
      </c>
      <c r="NI555" t="s">
        <v>4629</v>
      </c>
      <c r="NJ555" t="s">
        <v>4630</v>
      </c>
      <c r="NK555" t="s">
        <v>4630</v>
      </c>
      <c r="NL555" t="s">
        <v>4630</v>
      </c>
      <c r="NM555" t="s">
        <v>4630</v>
      </c>
      <c r="NN555" t="s">
        <v>4630</v>
      </c>
      <c r="NO555" t="s">
        <v>4630</v>
      </c>
      <c r="NP555" t="s">
        <v>4630</v>
      </c>
      <c r="NQ555" t="s">
        <v>4630</v>
      </c>
      <c r="NR555" t="s">
        <v>4630</v>
      </c>
      <c r="NS555" t="s">
        <v>4630</v>
      </c>
      <c r="NT555" t="s">
        <v>4630</v>
      </c>
      <c r="NU555" t="s">
        <v>4630</v>
      </c>
      <c r="NV555" t="s">
        <v>4630</v>
      </c>
      <c r="NW555" t="s">
        <v>4630</v>
      </c>
    </row>
    <row r="556" spans="1:387" x14ac:dyDescent="0.25">
      <c r="A556">
        <v>555</v>
      </c>
      <c r="B556" t="s">
        <v>5004</v>
      </c>
      <c r="C556" t="s">
        <v>1205</v>
      </c>
      <c r="D556" t="s">
        <v>3402</v>
      </c>
      <c r="E556" t="s">
        <v>3479</v>
      </c>
      <c r="F556" t="s">
        <v>3597</v>
      </c>
      <c r="G556" t="s">
        <v>1081</v>
      </c>
      <c r="FG556" t="s">
        <v>1082</v>
      </c>
      <c r="FH556" t="s">
        <v>4803</v>
      </c>
      <c r="FI556" t="s">
        <v>4803</v>
      </c>
      <c r="MY556" t="s">
        <v>4629</v>
      </c>
      <c r="MZ556" t="s">
        <v>4630</v>
      </c>
      <c r="NA556" t="s">
        <v>4630</v>
      </c>
      <c r="NB556" t="s">
        <v>4630</v>
      </c>
      <c r="NC556" t="s">
        <v>4630</v>
      </c>
      <c r="ND556" t="s">
        <v>4630</v>
      </c>
      <c r="NE556" t="s">
        <v>4630</v>
      </c>
      <c r="NF556" t="s">
        <v>4630</v>
      </c>
      <c r="NH556" t="s">
        <v>4630</v>
      </c>
      <c r="NI556" t="s">
        <v>4629</v>
      </c>
      <c r="NJ556" t="s">
        <v>4630</v>
      </c>
      <c r="NK556" t="s">
        <v>4630</v>
      </c>
      <c r="NL556" t="s">
        <v>4630</v>
      </c>
      <c r="NM556" t="s">
        <v>4630</v>
      </c>
      <c r="NN556" t="s">
        <v>4630</v>
      </c>
      <c r="NO556" t="s">
        <v>4630</v>
      </c>
      <c r="NP556" t="s">
        <v>4630</v>
      </c>
      <c r="NQ556" t="s">
        <v>4630</v>
      </c>
      <c r="NR556" t="s">
        <v>4630</v>
      </c>
      <c r="NS556" t="s">
        <v>4630</v>
      </c>
      <c r="NT556" t="s">
        <v>4630</v>
      </c>
      <c r="NU556" t="s">
        <v>4630</v>
      </c>
      <c r="NV556" t="s">
        <v>4630</v>
      </c>
      <c r="NW556" t="s">
        <v>4630</v>
      </c>
    </row>
    <row r="557" spans="1:387" x14ac:dyDescent="0.25">
      <c r="A557">
        <v>556</v>
      </c>
      <c r="B557" t="s">
        <v>5004</v>
      </c>
      <c r="C557" t="s">
        <v>1205</v>
      </c>
      <c r="D557" t="s">
        <v>3402</v>
      </c>
      <c r="E557" t="s">
        <v>3479</v>
      </c>
      <c r="F557" t="s">
        <v>3597</v>
      </c>
      <c r="G557" t="s">
        <v>1081</v>
      </c>
      <c r="FG557" t="s">
        <v>1082</v>
      </c>
      <c r="FH557" t="s">
        <v>4803</v>
      </c>
      <c r="FI557" t="s">
        <v>4803</v>
      </c>
      <c r="MY557" t="s">
        <v>4630</v>
      </c>
      <c r="MZ557" t="s">
        <v>4629</v>
      </c>
      <c r="NA557" t="s">
        <v>4630</v>
      </c>
      <c r="NB557" t="s">
        <v>4630</v>
      </c>
      <c r="NC557" t="s">
        <v>4630</v>
      </c>
      <c r="ND557" t="s">
        <v>4630</v>
      </c>
      <c r="NE557" t="s">
        <v>4630</v>
      </c>
      <c r="NF557" t="s">
        <v>4630</v>
      </c>
      <c r="NH557" t="s">
        <v>4630</v>
      </c>
      <c r="NI557" t="s">
        <v>4629</v>
      </c>
      <c r="NJ557" t="s">
        <v>4630</v>
      </c>
      <c r="NK557" t="s">
        <v>4630</v>
      </c>
      <c r="NL557" t="s">
        <v>4630</v>
      </c>
      <c r="NM557" t="s">
        <v>4630</v>
      </c>
      <c r="NN557" t="s">
        <v>4630</v>
      </c>
      <c r="NO557" t="s">
        <v>4630</v>
      </c>
      <c r="NP557" t="s">
        <v>4630</v>
      </c>
      <c r="NQ557" t="s">
        <v>4630</v>
      </c>
      <c r="NR557" t="s">
        <v>4630</v>
      </c>
      <c r="NS557" t="s">
        <v>4630</v>
      </c>
      <c r="NT557" t="s">
        <v>4630</v>
      </c>
      <c r="NU557" t="s">
        <v>4630</v>
      </c>
      <c r="NV557" t="s">
        <v>4630</v>
      </c>
      <c r="NW557" t="s">
        <v>4630</v>
      </c>
    </row>
    <row r="558" spans="1:387" x14ac:dyDescent="0.25">
      <c r="A558">
        <v>557</v>
      </c>
      <c r="B558" t="s">
        <v>4957</v>
      </c>
      <c r="C558" t="s">
        <v>1149</v>
      </c>
      <c r="D558" t="s">
        <v>3434</v>
      </c>
      <c r="E558" t="s">
        <v>1152</v>
      </c>
      <c r="F558" t="s">
        <v>3657</v>
      </c>
      <c r="G558" t="s">
        <v>1081</v>
      </c>
      <c r="AL558" t="s">
        <v>1101</v>
      </c>
      <c r="AM558" t="s">
        <v>1083</v>
      </c>
      <c r="AN558">
        <v>250</v>
      </c>
      <c r="AO558">
        <v>250</v>
      </c>
      <c r="AP558" t="s">
        <v>1103</v>
      </c>
      <c r="AQ558" t="s">
        <v>1103</v>
      </c>
      <c r="AR558" t="s">
        <v>4655</v>
      </c>
      <c r="AS558" t="s">
        <v>1101</v>
      </c>
      <c r="AT558" t="s">
        <v>1083</v>
      </c>
      <c r="AU558">
        <v>400</v>
      </c>
      <c r="AV558">
        <v>400</v>
      </c>
      <c r="AW558" t="s">
        <v>1103</v>
      </c>
      <c r="AX558" t="s">
        <v>1103</v>
      </c>
      <c r="AY558" t="s">
        <v>4650</v>
      </c>
      <c r="BW558" t="s">
        <v>1101</v>
      </c>
      <c r="BX558" t="s">
        <v>1085</v>
      </c>
      <c r="BY558" t="s">
        <v>1083</v>
      </c>
      <c r="BZ558">
        <v>200</v>
      </c>
      <c r="CA558">
        <v>200</v>
      </c>
      <c r="CB558" t="s">
        <v>1103</v>
      </c>
      <c r="CC558" t="s">
        <v>1103</v>
      </c>
      <c r="CD558" t="s">
        <v>4628</v>
      </c>
      <c r="CM558" t="s">
        <v>1101</v>
      </c>
      <c r="CN558" t="s">
        <v>1105</v>
      </c>
      <c r="CO558">
        <v>150</v>
      </c>
      <c r="CP558">
        <v>203.527815468114</v>
      </c>
      <c r="CT558" t="s">
        <v>1101</v>
      </c>
      <c r="CU558" t="s">
        <v>1164</v>
      </c>
      <c r="CV558" t="s">
        <v>1087</v>
      </c>
      <c r="CW558">
        <v>500</v>
      </c>
      <c r="CX558">
        <v>1000</v>
      </c>
      <c r="CY558" t="s">
        <v>1103</v>
      </c>
      <c r="CZ558" t="s">
        <v>1103</v>
      </c>
      <c r="DA558" t="s">
        <v>4650</v>
      </c>
      <c r="DE558" t="s">
        <v>1101</v>
      </c>
      <c r="DF558" t="s">
        <v>1140</v>
      </c>
      <c r="DG558" t="s">
        <v>4681</v>
      </c>
      <c r="DH558" t="s">
        <v>4681</v>
      </c>
      <c r="DI558" t="s">
        <v>1103</v>
      </c>
      <c r="DJ558" t="s">
        <v>1103</v>
      </c>
      <c r="DK558" t="s">
        <v>4648</v>
      </c>
      <c r="DL558" t="s">
        <v>1101</v>
      </c>
      <c r="DM558" t="s">
        <v>4658</v>
      </c>
      <c r="DN558" t="s">
        <v>4658</v>
      </c>
      <c r="GO558" t="s">
        <v>1089</v>
      </c>
      <c r="GP558" t="s">
        <v>1089</v>
      </c>
      <c r="HB558" t="s">
        <v>1084</v>
      </c>
      <c r="HC558" t="s">
        <v>4720</v>
      </c>
      <c r="HD558" t="s">
        <v>1128</v>
      </c>
      <c r="HE558" t="s">
        <v>1091</v>
      </c>
      <c r="HG558" t="s">
        <v>4629</v>
      </c>
      <c r="MQ558" t="s">
        <v>1123</v>
      </c>
      <c r="MY558" t="s">
        <v>4629</v>
      </c>
      <c r="MZ558" t="s">
        <v>4630</v>
      </c>
      <c r="NA558" t="s">
        <v>4630</v>
      </c>
      <c r="NB558" t="s">
        <v>4630</v>
      </c>
      <c r="NC558" t="s">
        <v>4630</v>
      </c>
      <c r="ND558" t="s">
        <v>4630</v>
      </c>
      <c r="NE558" t="s">
        <v>4630</v>
      </c>
      <c r="NF558" t="s">
        <v>4630</v>
      </c>
      <c r="NH558" t="s">
        <v>4630</v>
      </c>
      <c r="NI558" t="s">
        <v>4630</v>
      </c>
      <c r="NJ558" t="s">
        <v>4630</v>
      </c>
      <c r="NK558" t="s">
        <v>4629</v>
      </c>
      <c r="NL558" t="s">
        <v>4630</v>
      </c>
      <c r="NM558" t="s">
        <v>4630</v>
      </c>
      <c r="NN558" t="s">
        <v>4630</v>
      </c>
      <c r="NO558" t="s">
        <v>4630</v>
      </c>
      <c r="NP558" t="s">
        <v>4630</v>
      </c>
      <c r="NQ558" t="s">
        <v>4630</v>
      </c>
      <c r="NR558" t="s">
        <v>4630</v>
      </c>
      <c r="NS558" t="s">
        <v>4629</v>
      </c>
      <c r="NT558" t="s">
        <v>4630</v>
      </c>
      <c r="NU558" t="s">
        <v>4630</v>
      </c>
      <c r="NV558" t="s">
        <v>4630</v>
      </c>
      <c r="NW558" t="s">
        <v>4630</v>
      </c>
    </row>
    <row r="559" spans="1:387" x14ac:dyDescent="0.25">
      <c r="A559">
        <v>558</v>
      </c>
      <c r="B559" t="s">
        <v>4957</v>
      </c>
      <c r="C559" t="s">
        <v>1149</v>
      </c>
      <c r="D559" t="s">
        <v>3434</v>
      </c>
      <c r="E559" t="s">
        <v>1152</v>
      </c>
      <c r="F559" t="s">
        <v>3657</v>
      </c>
      <c r="G559" t="s">
        <v>1081</v>
      </c>
      <c r="AL559" t="s">
        <v>1101</v>
      </c>
      <c r="AM559" t="s">
        <v>1083</v>
      </c>
      <c r="AN559">
        <v>300</v>
      </c>
      <c r="AO559">
        <v>300</v>
      </c>
      <c r="AP559" t="s">
        <v>1103</v>
      </c>
      <c r="AQ559" t="s">
        <v>1103</v>
      </c>
      <c r="AR559" t="s">
        <v>4632</v>
      </c>
      <c r="AS559" t="s">
        <v>1101</v>
      </c>
      <c r="AT559" t="s">
        <v>1083</v>
      </c>
      <c r="AU559">
        <v>500</v>
      </c>
      <c r="AV559">
        <v>500</v>
      </c>
      <c r="AW559" t="s">
        <v>1103</v>
      </c>
      <c r="AX559" t="s">
        <v>1103</v>
      </c>
      <c r="AY559" t="s">
        <v>4628</v>
      </c>
      <c r="BW559" t="s">
        <v>1101</v>
      </c>
      <c r="BX559" t="s">
        <v>1106</v>
      </c>
      <c r="BY559" t="s">
        <v>1083</v>
      </c>
      <c r="BZ559">
        <v>200</v>
      </c>
      <c r="CA559">
        <v>200</v>
      </c>
      <c r="CB559" t="s">
        <v>1103</v>
      </c>
      <c r="CC559" t="s">
        <v>1103</v>
      </c>
      <c r="CD559" t="s">
        <v>4648</v>
      </c>
      <c r="CM559" t="s">
        <v>1101</v>
      </c>
      <c r="CN559" t="s">
        <v>1105</v>
      </c>
      <c r="CO559">
        <v>200</v>
      </c>
      <c r="CP559">
        <v>271.37042062415202</v>
      </c>
      <c r="CT559" t="s">
        <v>1101</v>
      </c>
      <c r="CU559" t="s">
        <v>1162</v>
      </c>
      <c r="CV559" t="s">
        <v>1087</v>
      </c>
      <c r="CW559">
        <v>550</v>
      </c>
      <c r="CX559">
        <v>1100</v>
      </c>
      <c r="CY559" t="s">
        <v>1084</v>
      </c>
      <c r="CZ559" t="s">
        <v>1103</v>
      </c>
      <c r="DA559" t="s">
        <v>4648</v>
      </c>
      <c r="DE559" t="s">
        <v>1101</v>
      </c>
      <c r="DF559" t="s">
        <v>1140</v>
      </c>
      <c r="DG559" t="s">
        <v>4638</v>
      </c>
      <c r="DH559" t="s">
        <v>4638</v>
      </c>
      <c r="DI559" t="s">
        <v>1103</v>
      </c>
      <c r="DJ559" t="s">
        <v>1103</v>
      </c>
      <c r="DK559" t="s">
        <v>4655</v>
      </c>
      <c r="GO559" t="s">
        <v>1089</v>
      </c>
      <c r="GP559" t="s">
        <v>1089</v>
      </c>
      <c r="HB559" t="s">
        <v>1084</v>
      </c>
      <c r="HC559" t="s">
        <v>4720</v>
      </c>
      <c r="HD559" t="s">
        <v>1128</v>
      </c>
      <c r="HE559" t="s">
        <v>1091</v>
      </c>
      <c r="HG559" t="s">
        <v>4629</v>
      </c>
      <c r="MQ559" t="s">
        <v>1123</v>
      </c>
      <c r="MY559" t="s">
        <v>4629</v>
      </c>
      <c r="MZ559" t="s">
        <v>4630</v>
      </c>
      <c r="NA559" t="s">
        <v>4630</v>
      </c>
      <c r="NB559" t="s">
        <v>4630</v>
      </c>
      <c r="NC559" t="s">
        <v>4630</v>
      </c>
      <c r="ND559" t="s">
        <v>4630</v>
      </c>
      <c r="NE559" t="s">
        <v>4630</v>
      </c>
      <c r="NF559" t="s">
        <v>4630</v>
      </c>
      <c r="NH559" t="s">
        <v>4630</v>
      </c>
      <c r="NI559" t="s">
        <v>4630</v>
      </c>
      <c r="NJ559" t="s">
        <v>4630</v>
      </c>
      <c r="NK559" t="s">
        <v>4629</v>
      </c>
      <c r="NL559" t="s">
        <v>4630</v>
      </c>
      <c r="NM559" t="s">
        <v>4630</v>
      </c>
      <c r="NN559" t="s">
        <v>4630</v>
      </c>
      <c r="NO559" t="s">
        <v>4630</v>
      </c>
      <c r="NP559" t="s">
        <v>4630</v>
      </c>
      <c r="NQ559" t="s">
        <v>4630</v>
      </c>
      <c r="NR559" t="s">
        <v>4629</v>
      </c>
      <c r="NS559" t="s">
        <v>4629</v>
      </c>
      <c r="NT559" t="s">
        <v>4630</v>
      </c>
      <c r="NU559" t="s">
        <v>4630</v>
      </c>
      <c r="NV559" t="s">
        <v>4630</v>
      </c>
      <c r="NW559" t="s">
        <v>4630</v>
      </c>
    </row>
    <row r="560" spans="1:387" x14ac:dyDescent="0.25">
      <c r="A560">
        <v>559</v>
      </c>
      <c r="B560" t="s">
        <v>4957</v>
      </c>
      <c r="C560" t="s">
        <v>1149</v>
      </c>
      <c r="D560" t="s">
        <v>3434</v>
      </c>
      <c r="E560" t="s">
        <v>1152</v>
      </c>
      <c r="F560" t="s">
        <v>3657</v>
      </c>
      <c r="G560" t="s">
        <v>1081</v>
      </c>
      <c r="DR560" t="s">
        <v>1101</v>
      </c>
      <c r="DS560" t="s">
        <v>4713</v>
      </c>
      <c r="DT560" t="s">
        <v>4713</v>
      </c>
      <c r="DX560" t="s">
        <v>1101</v>
      </c>
      <c r="DY560" t="s">
        <v>5359</v>
      </c>
      <c r="DZ560" t="s">
        <v>5359</v>
      </c>
      <c r="EA560" t="s">
        <v>1084</v>
      </c>
      <c r="EB560" t="s">
        <v>1103</v>
      </c>
      <c r="EC560" t="s">
        <v>4648</v>
      </c>
      <c r="ED560" t="s">
        <v>1101</v>
      </c>
      <c r="EE560" t="s">
        <v>4644</v>
      </c>
      <c r="EF560" t="s">
        <v>4644</v>
      </c>
      <c r="EP560" t="s">
        <v>1101</v>
      </c>
      <c r="EQ560" t="s">
        <v>4808</v>
      </c>
      <c r="ER560" t="s">
        <v>4808</v>
      </c>
      <c r="GP560" t="s">
        <v>1089</v>
      </c>
      <c r="HB560" t="s">
        <v>1084</v>
      </c>
      <c r="HC560" t="s">
        <v>4720</v>
      </c>
      <c r="HD560" t="s">
        <v>1128</v>
      </c>
      <c r="HE560" t="s">
        <v>1091</v>
      </c>
      <c r="HG560" t="s">
        <v>4629</v>
      </c>
      <c r="MQ560" t="s">
        <v>1123</v>
      </c>
      <c r="MY560" t="s">
        <v>4629</v>
      </c>
      <c r="MZ560" t="s">
        <v>4630</v>
      </c>
      <c r="NA560" t="s">
        <v>4630</v>
      </c>
      <c r="NB560" t="s">
        <v>4630</v>
      </c>
      <c r="NC560" t="s">
        <v>4630</v>
      </c>
      <c r="ND560" t="s">
        <v>4630</v>
      </c>
      <c r="NE560" t="s">
        <v>4630</v>
      </c>
      <c r="NF560" t="s">
        <v>4630</v>
      </c>
      <c r="NH560" t="s">
        <v>4630</v>
      </c>
      <c r="NI560" t="s">
        <v>4630</v>
      </c>
      <c r="NJ560" t="s">
        <v>4630</v>
      </c>
      <c r="NK560" t="s">
        <v>4629</v>
      </c>
      <c r="NL560" t="s">
        <v>4630</v>
      </c>
      <c r="NM560" t="s">
        <v>4630</v>
      </c>
      <c r="NN560" t="s">
        <v>4630</v>
      </c>
      <c r="NO560" t="s">
        <v>4630</v>
      </c>
      <c r="NP560" t="s">
        <v>4630</v>
      </c>
      <c r="NQ560" t="s">
        <v>4630</v>
      </c>
      <c r="NR560" t="s">
        <v>4629</v>
      </c>
      <c r="NS560" t="s">
        <v>4629</v>
      </c>
      <c r="NT560" t="s">
        <v>4630</v>
      </c>
      <c r="NU560" t="s">
        <v>4630</v>
      </c>
      <c r="NV560" t="s">
        <v>4630</v>
      </c>
      <c r="NW560" t="s">
        <v>4630</v>
      </c>
    </row>
    <row r="561" spans="1:387" x14ac:dyDescent="0.25">
      <c r="A561">
        <v>560</v>
      </c>
      <c r="B561" t="s">
        <v>4957</v>
      </c>
      <c r="C561" t="s">
        <v>1149</v>
      </c>
      <c r="D561" t="s">
        <v>3434</v>
      </c>
      <c r="E561" t="s">
        <v>1152</v>
      </c>
      <c r="F561" t="s">
        <v>3657</v>
      </c>
      <c r="G561" t="s">
        <v>1081</v>
      </c>
      <c r="AL561" t="s">
        <v>1101</v>
      </c>
      <c r="AM561" t="s">
        <v>1083</v>
      </c>
      <c r="AN561">
        <v>350</v>
      </c>
      <c r="AO561">
        <v>350</v>
      </c>
      <c r="AP561" t="s">
        <v>1103</v>
      </c>
      <c r="AQ561" t="s">
        <v>1103</v>
      </c>
      <c r="AR561" t="s">
        <v>4628</v>
      </c>
      <c r="AS561" t="s">
        <v>1101</v>
      </c>
      <c r="AT561" t="s">
        <v>1083</v>
      </c>
      <c r="AU561">
        <v>350</v>
      </c>
      <c r="AV561">
        <v>350</v>
      </c>
      <c r="AW561" t="s">
        <v>1103</v>
      </c>
      <c r="AX561" t="s">
        <v>1103</v>
      </c>
      <c r="AY561" t="s">
        <v>4632</v>
      </c>
      <c r="BG561" t="s">
        <v>1101</v>
      </c>
      <c r="BH561" t="s">
        <v>1161</v>
      </c>
      <c r="BI561" t="s">
        <v>1083</v>
      </c>
      <c r="BJ561">
        <v>250</v>
      </c>
      <c r="BK561">
        <v>250</v>
      </c>
      <c r="BL561" t="s">
        <v>1103</v>
      </c>
      <c r="BM561" t="s">
        <v>1103</v>
      </c>
      <c r="BN561" t="s">
        <v>4650</v>
      </c>
      <c r="BW561" t="s">
        <v>1101</v>
      </c>
      <c r="BX561" t="s">
        <v>1085</v>
      </c>
      <c r="BY561" t="s">
        <v>1083</v>
      </c>
      <c r="BZ561">
        <v>200</v>
      </c>
      <c r="CA561">
        <v>200</v>
      </c>
      <c r="CB561" t="s">
        <v>1084</v>
      </c>
      <c r="CC561" t="s">
        <v>1084</v>
      </c>
      <c r="CD561" t="s">
        <v>4648</v>
      </c>
      <c r="CM561" t="s">
        <v>1101</v>
      </c>
      <c r="CN561" t="s">
        <v>1105</v>
      </c>
      <c r="CO561">
        <v>200</v>
      </c>
      <c r="CP561">
        <v>271.37042062415202</v>
      </c>
      <c r="CT561" t="s">
        <v>1101</v>
      </c>
      <c r="CU561" t="s">
        <v>1163</v>
      </c>
      <c r="CV561" t="s">
        <v>1087</v>
      </c>
      <c r="CW561">
        <v>600</v>
      </c>
      <c r="CX561">
        <v>1200</v>
      </c>
      <c r="CY561" t="s">
        <v>1103</v>
      </c>
      <c r="CZ561" t="s">
        <v>1103</v>
      </c>
      <c r="DA561" t="s">
        <v>4628</v>
      </c>
      <c r="DE561" t="s">
        <v>1101</v>
      </c>
      <c r="DF561" t="s">
        <v>1140</v>
      </c>
      <c r="DG561" t="s">
        <v>4681</v>
      </c>
      <c r="DH561" t="s">
        <v>4681</v>
      </c>
      <c r="DI561" t="s">
        <v>1103</v>
      </c>
      <c r="DJ561" t="s">
        <v>1103</v>
      </c>
      <c r="DK561" t="s">
        <v>4648</v>
      </c>
      <c r="DL561" t="s">
        <v>1101</v>
      </c>
      <c r="DM561" t="s">
        <v>4766</v>
      </c>
      <c r="DN561" t="s">
        <v>4766</v>
      </c>
      <c r="GO561" t="s">
        <v>1089</v>
      </c>
      <c r="GP561" t="s">
        <v>1089</v>
      </c>
      <c r="HB561" t="s">
        <v>1084</v>
      </c>
      <c r="HC561" t="s">
        <v>4720</v>
      </c>
      <c r="HD561" t="s">
        <v>1128</v>
      </c>
      <c r="HE561" t="s">
        <v>1091</v>
      </c>
      <c r="HG561" t="s">
        <v>4629</v>
      </c>
      <c r="MQ561" t="s">
        <v>1123</v>
      </c>
      <c r="MY561" t="s">
        <v>4629</v>
      </c>
      <c r="MZ561" t="s">
        <v>4630</v>
      </c>
      <c r="NA561" t="s">
        <v>4630</v>
      </c>
      <c r="NB561" t="s">
        <v>4630</v>
      </c>
      <c r="NC561" t="s">
        <v>4630</v>
      </c>
      <c r="ND561" t="s">
        <v>4630</v>
      </c>
      <c r="NE561" t="s">
        <v>4630</v>
      </c>
      <c r="NF561" t="s">
        <v>4630</v>
      </c>
      <c r="NH561" t="s">
        <v>4630</v>
      </c>
      <c r="NI561" t="s">
        <v>4630</v>
      </c>
      <c r="NJ561" t="s">
        <v>4630</v>
      </c>
      <c r="NK561" t="s">
        <v>4629</v>
      </c>
      <c r="NL561" t="s">
        <v>4630</v>
      </c>
      <c r="NM561" t="s">
        <v>4630</v>
      </c>
      <c r="NN561" t="s">
        <v>4630</v>
      </c>
      <c r="NO561" t="s">
        <v>4630</v>
      </c>
      <c r="NP561" t="s">
        <v>4630</v>
      </c>
      <c r="NQ561" t="s">
        <v>4630</v>
      </c>
      <c r="NR561" t="s">
        <v>4630</v>
      </c>
      <c r="NS561" t="s">
        <v>4629</v>
      </c>
      <c r="NT561" t="s">
        <v>4630</v>
      </c>
      <c r="NU561" t="s">
        <v>4630</v>
      </c>
      <c r="NV561" t="s">
        <v>4630</v>
      </c>
      <c r="NW561" t="s">
        <v>4630</v>
      </c>
    </row>
    <row r="562" spans="1:387" x14ac:dyDescent="0.25">
      <c r="A562">
        <v>561</v>
      </c>
      <c r="B562" t="s">
        <v>4957</v>
      </c>
      <c r="C562" t="s">
        <v>1149</v>
      </c>
      <c r="D562" t="s">
        <v>3434</v>
      </c>
      <c r="E562" t="s">
        <v>1152</v>
      </c>
      <c r="F562" t="s">
        <v>3657</v>
      </c>
      <c r="G562" t="s">
        <v>1081</v>
      </c>
      <c r="AL562" t="s">
        <v>1101</v>
      </c>
      <c r="AM562" t="s">
        <v>1083</v>
      </c>
      <c r="AN562">
        <v>300</v>
      </c>
      <c r="AO562">
        <v>300</v>
      </c>
      <c r="AP562" t="s">
        <v>1084</v>
      </c>
      <c r="AQ562" t="s">
        <v>1103</v>
      </c>
      <c r="AR562" t="s">
        <v>4632</v>
      </c>
      <c r="AS562" t="s">
        <v>1101</v>
      </c>
      <c r="AT562" t="s">
        <v>1083</v>
      </c>
      <c r="AU562">
        <v>500</v>
      </c>
      <c r="AV562">
        <v>500</v>
      </c>
      <c r="AW562" t="s">
        <v>1084</v>
      </c>
      <c r="AX562" t="s">
        <v>1103</v>
      </c>
      <c r="AY562" t="s">
        <v>4648</v>
      </c>
      <c r="AZ562" t="s">
        <v>1101</v>
      </c>
      <c r="BA562" t="s">
        <v>1083</v>
      </c>
      <c r="BB562">
        <v>300</v>
      </c>
      <c r="BC562">
        <v>300</v>
      </c>
      <c r="BD562" t="s">
        <v>1084</v>
      </c>
      <c r="BE562" t="s">
        <v>1103</v>
      </c>
      <c r="BF562" t="s">
        <v>4628</v>
      </c>
      <c r="BG562" t="s">
        <v>1101</v>
      </c>
      <c r="BH562" t="s">
        <v>1104</v>
      </c>
      <c r="BI562" t="s">
        <v>1083</v>
      </c>
      <c r="BJ562">
        <v>400</v>
      </c>
      <c r="BK562">
        <v>400</v>
      </c>
      <c r="BL562" t="s">
        <v>1084</v>
      </c>
      <c r="BM562" t="s">
        <v>1103</v>
      </c>
      <c r="BN562" t="s">
        <v>4648</v>
      </c>
      <c r="BW562" t="s">
        <v>1101</v>
      </c>
      <c r="BX562" t="s">
        <v>1085</v>
      </c>
      <c r="BY562" t="s">
        <v>1083</v>
      </c>
      <c r="BZ562">
        <v>250</v>
      </c>
      <c r="CA562">
        <v>250</v>
      </c>
      <c r="CB562" t="s">
        <v>1084</v>
      </c>
      <c r="CC562" t="s">
        <v>1103</v>
      </c>
      <c r="CD562" t="s">
        <v>4628</v>
      </c>
      <c r="CM562" t="s">
        <v>1101</v>
      </c>
      <c r="CN562" t="s">
        <v>1105</v>
      </c>
      <c r="CO562">
        <v>160</v>
      </c>
      <c r="CP562">
        <v>217.09633649932201</v>
      </c>
      <c r="CT562" t="s">
        <v>1101</v>
      </c>
      <c r="CU562" t="s">
        <v>1086</v>
      </c>
      <c r="CV562" t="s">
        <v>1087</v>
      </c>
      <c r="CW562">
        <v>350</v>
      </c>
      <c r="CX562">
        <v>700</v>
      </c>
      <c r="CY562" t="s">
        <v>1103</v>
      </c>
      <c r="CZ562" t="s">
        <v>1103</v>
      </c>
      <c r="DA562" t="s">
        <v>4650</v>
      </c>
      <c r="DE562" t="s">
        <v>1101</v>
      </c>
      <c r="DF562" t="s">
        <v>1140</v>
      </c>
      <c r="DG562" t="s">
        <v>4638</v>
      </c>
      <c r="DH562" t="s">
        <v>4638</v>
      </c>
      <c r="DI562" t="s">
        <v>1084</v>
      </c>
      <c r="DJ562" t="s">
        <v>1103</v>
      </c>
      <c r="DK562" t="s">
        <v>4648</v>
      </c>
      <c r="GO562" t="s">
        <v>1089</v>
      </c>
      <c r="GP562" t="s">
        <v>1089</v>
      </c>
      <c r="HB562" t="s">
        <v>1084</v>
      </c>
      <c r="HC562" t="s">
        <v>4720</v>
      </c>
      <c r="HD562" t="s">
        <v>1128</v>
      </c>
      <c r="HE562" t="s">
        <v>1091</v>
      </c>
      <c r="HG562" t="s">
        <v>4629</v>
      </c>
      <c r="MQ562" t="s">
        <v>1123</v>
      </c>
      <c r="MY562" t="s">
        <v>4629</v>
      </c>
      <c r="MZ562" t="s">
        <v>4630</v>
      </c>
      <c r="NA562" t="s">
        <v>4630</v>
      </c>
      <c r="NB562" t="s">
        <v>4630</v>
      </c>
      <c r="NC562" t="s">
        <v>4630</v>
      </c>
      <c r="ND562" t="s">
        <v>4630</v>
      </c>
      <c r="NE562" t="s">
        <v>4630</v>
      </c>
      <c r="NF562" t="s">
        <v>4630</v>
      </c>
      <c r="NH562" t="s">
        <v>4630</v>
      </c>
      <c r="NI562" t="s">
        <v>4630</v>
      </c>
      <c r="NJ562" t="s">
        <v>4630</v>
      </c>
      <c r="NK562" t="s">
        <v>4629</v>
      </c>
      <c r="NL562" t="s">
        <v>4630</v>
      </c>
      <c r="NM562" t="s">
        <v>4630</v>
      </c>
      <c r="NN562" t="s">
        <v>4630</v>
      </c>
      <c r="NO562" t="s">
        <v>4630</v>
      </c>
      <c r="NP562" t="s">
        <v>4630</v>
      </c>
      <c r="NQ562" t="s">
        <v>4630</v>
      </c>
      <c r="NR562" t="s">
        <v>4629</v>
      </c>
      <c r="NS562" t="s">
        <v>4630</v>
      </c>
      <c r="NT562" t="s">
        <v>4630</v>
      </c>
      <c r="NU562" t="s">
        <v>4630</v>
      </c>
      <c r="NV562" t="s">
        <v>4630</v>
      </c>
      <c r="NW562" t="s">
        <v>4630</v>
      </c>
    </row>
    <row r="563" spans="1:387" x14ac:dyDescent="0.25">
      <c r="A563">
        <v>562</v>
      </c>
      <c r="B563" t="s">
        <v>4957</v>
      </c>
      <c r="C563" t="s">
        <v>1149</v>
      </c>
      <c r="D563" t="s">
        <v>3434</v>
      </c>
      <c r="E563" t="s">
        <v>1152</v>
      </c>
      <c r="F563" t="s">
        <v>3657</v>
      </c>
      <c r="G563" t="s">
        <v>1081</v>
      </c>
      <c r="FM563" t="s">
        <v>1101</v>
      </c>
      <c r="MY563" t="s">
        <v>4630</v>
      </c>
      <c r="MZ563" t="s">
        <v>4629</v>
      </c>
      <c r="NA563" t="s">
        <v>4630</v>
      </c>
      <c r="NB563" t="s">
        <v>4630</v>
      </c>
      <c r="NC563" t="s">
        <v>4630</v>
      </c>
      <c r="ND563" t="s">
        <v>4630</v>
      </c>
      <c r="NE563" t="s">
        <v>4630</v>
      </c>
      <c r="NF563" t="s">
        <v>4630</v>
      </c>
      <c r="NH563" t="s">
        <v>4630</v>
      </c>
      <c r="NI563" t="s">
        <v>4630</v>
      </c>
      <c r="NJ563" t="s">
        <v>4630</v>
      </c>
      <c r="NK563" t="s">
        <v>4629</v>
      </c>
      <c r="NL563" t="s">
        <v>4630</v>
      </c>
      <c r="NM563" t="s">
        <v>4630</v>
      </c>
      <c r="NN563" t="s">
        <v>4630</v>
      </c>
      <c r="NO563" t="s">
        <v>4629</v>
      </c>
      <c r="NP563" t="s">
        <v>4630</v>
      </c>
      <c r="NQ563" t="s">
        <v>4630</v>
      </c>
      <c r="NR563" t="s">
        <v>4630</v>
      </c>
      <c r="NS563" t="s">
        <v>4630</v>
      </c>
      <c r="NT563" t="s">
        <v>4630</v>
      </c>
      <c r="NU563" t="s">
        <v>4630</v>
      </c>
      <c r="NV563" t="s">
        <v>4630</v>
      </c>
      <c r="NW563" t="s">
        <v>4630</v>
      </c>
    </row>
    <row r="564" spans="1:387" x14ac:dyDescent="0.25">
      <c r="A564">
        <v>563</v>
      </c>
      <c r="B564" t="s">
        <v>4957</v>
      </c>
      <c r="C564" t="s">
        <v>1149</v>
      </c>
      <c r="D564" t="s">
        <v>3434</v>
      </c>
      <c r="E564" t="s">
        <v>1152</v>
      </c>
      <c r="F564" t="s">
        <v>3657</v>
      </c>
      <c r="G564" t="s">
        <v>1081</v>
      </c>
      <c r="DR564" t="s">
        <v>1101</v>
      </c>
      <c r="DS564" t="s">
        <v>4844</v>
      </c>
      <c r="DT564" t="s">
        <v>4844</v>
      </c>
      <c r="DU564" t="s">
        <v>1084</v>
      </c>
      <c r="DV564" t="s">
        <v>1103</v>
      </c>
      <c r="DW564" t="s">
        <v>4648</v>
      </c>
      <c r="DX564" t="s">
        <v>1101</v>
      </c>
      <c r="DY564" t="s">
        <v>4661</v>
      </c>
      <c r="DZ564" t="s">
        <v>4661</v>
      </c>
      <c r="ED564" t="s">
        <v>1101</v>
      </c>
      <c r="EE564" t="s">
        <v>4790</v>
      </c>
      <c r="EF564" t="s">
        <v>4790</v>
      </c>
      <c r="EG564" t="s">
        <v>1084</v>
      </c>
      <c r="EH564" t="s">
        <v>1103</v>
      </c>
      <c r="EI564" t="s">
        <v>4648</v>
      </c>
      <c r="EP564" t="s">
        <v>1101</v>
      </c>
      <c r="EQ564" t="s">
        <v>4706</v>
      </c>
      <c r="ER564" t="s">
        <v>4706</v>
      </c>
      <c r="GP564" t="s">
        <v>1089</v>
      </c>
      <c r="HB564" t="s">
        <v>1084</v>
      </c>
      <c r="HC564" t="s">
        <v>5042</v>
      </c>
      <c r="HD564" t="s">
        <v>1128</v>
      </c>
      <c r="HE564" t="s">
        <v>1091</v>
      </c>
      <c r="HG564" t="s">
        <v>4629</v>
      </c>
      <c r="MQ564" t="s">
        <v>1123</v>
      </c>
      <c r="MY564" t="s">
        <v>4629</v>
      </c>
      <c r="MZ564" t="s">
        <v>4630</v>
      </c>
      <c r="NA564" t="s">
        <v>4630</v>
      </c>
      <c r="NB564" t="s">
        <v>4630</v>
      </c>
      <c r="NC564" t="s">
        <v>4630</v>
      </c>
      <c r="ND564" t="s">
        <v>4630</v>
      </c>
      <c r="NE564" t="s">
        <v>4630</v>
      </c>
      <c r="NF564" t="s">
        <v>4630</v>
      </c>
      <c r="NH564" t="s">
        <v>4630</v>
      </c>
      <c r="NI564" t="s">
        <v>4630</v>
      </c>
      <c r="NJ564" t="s">
        <v>4630</v>
      </c>
      <c r="NK564" t="s">
        <v>4629</v>
      </c>
      <c r="NL564" t="s">
        <v>4630</v>
      </c>
      <c r="NM564" t="s">
        <v>4630</v>
      </c>
      <c r="NN564" t="s">
        <v>4630</v>
      </c>
      <c r="NO564" t="s">
        <v>4629</v>
      </c>
      <c r="NP564" t="s">
        <v>4630</v>
      </c>
      <c r="NQ564" t="s">
        <v>4630</v>
      </c>
      <c r="NR564" t="s">
        <v>4629</v>
      </c>
      <c r="NS564" t="s">
        <v>4629</v>
      </c>
      <c r="NT564" t="s">
        <v>4630</v>
      </c>
      <c r="NU564" t="s">
        <v>4630</v>
      </c>
      <c r="NV564" t="s">
        <v>4630</v>
      </c>
      <c r="NW564" t="s">
        <v>4630</v>
      </c>
    </row>
    <row r="565" spans="1:387" x14ac:dyDescent="0.25">
      <c r="A565">
        <v>564</v>
      </c>
      <c r="B565" t="s">
        <v>4957</v>
      </c>
      <c r="C565" t="s">
        <v>1149</v>
      </c>
      <c r="D565" t="s">
        <v>3434</v>
      </c>
      <c r="E565" t="s">
        <v>1152</v>
      </c>
      <c r="F565" t="s">
        <v>3657</v>
      </c>
      <c r="G565" t="s">
        <v>1081</v>
      </c>
      <c r="FM565" t="s">
        <v>1082</v>
      </c>
      <c r="MY565" t="s">
        <v>4630</v>
      </c>
      <c r="MZ565" t="s">
        <v>4629</v>
      </c>
      <c r="NA565" t="s">
        <v>4630</v>
      </c>
      <c r="NB565" t="s">
        <v>4630</v>
      </c>
      <c r="NC565" t="s">
        <v>4630</v>
      </c>
      <c r="ND565" t="s">
        <v>4630</v>
      </c>
      <c r="NE565" t="s">
        <v>4630</v>
      </c>
      <c r="NF565" t="s">
        <v>4630</v>
      </c>
      <c r="NH565" t="s">
        <v>4630</v>
      </c>
      <c r="NI565" t="s">
        <v>4630</v>
      </c>
      <c r="NJ565" t="s">
        <v>4630</v>
      </c>
      <c r="NK565" t="s">
        <v>4629</v>
      </c>
      <c r="NL565" t="s">
        <v>4630</v>
      </c>
      <c r="NM565" t="s">
        <v>4630</v>
      </c>
      <c r="NN565" t="s">
        <v>4629</v>
      </c>
      <c r="NO565" t="s">
        <v>4630</v>
      </c>
      <c r="NP565" t="s">
        <v>4630</v>
      </c>
      <c r="NQ565" t="s">
        <v>4630</v>
      </c>
      <c r="NR565" t="s">
        <v>4630</v>
      </c>
      <c r="NS565" t="s">
        <v>4630</v>
      </c>
      <c r="NT565" t="s">
        <v>4630</v>
      </c>
      <c r="NU565" t="s">
        <v>4630</v>
      </c>
      <c r="NV565" t="s">
        <v>4630</v>
      </c>
      <c r="NW565" t="s">
        <v>4630</v>
      </c>
    </row>
    <row r="566" spans="1:387" x14ac:dyDescent="0.25">
      <c r="A566">
        <v>565</v>
      </c>
      <c r="B566" t="s">
        <v>4957</v>
      </c>
      <c r="C566" t="s">
        <v>1149</v>
      </c>
      <c r="D566" t="s">
        <v>3434</v>
      </c>
      <c r="E566" t="s">
        <v>1152</v>
      </c>
      <c r="F566" t="s">
        <v>3657</v>
      </c>
      <c r="G566" t="s">
        <v>1081</v>
      </c>
      <c r="AZ566" t="s">
        <v>1101</v>
      </c>
      <c r="BA566" t="s">
        <v>1083</v>
      </c>
      <c r="BB566">
        <v>450</v>
      </c>
      <c r="BC566">
        <v>450</v>
      </c>
      <c r="BD566" t="s">
        <v>1103</v>
      </c>
      <c r="BE566" t="s">
        <v>1103</v>
      </c>
      <c r="BF566" t="s">
        <v>4650</v>
      </c>
      <c r="BG566" t="s">
        <v>1082</v>
      </c>
      <c r="BH566" t="s">
        <v>1161</v>
      </c>
      <c r="BI566" t="s">
        <v>1083</v>
      </c>
      <c r="BJ566">
        <v>350</v>
      </c>
      <c r="BK566">
        <v>350</v>
      </c>
      <c r="BL566" t="s">
        <v>1103</v>
      </c>
      <c r="BM566" t="s">
        <v>1103</v>
      </c>
      <c r="BN566" t="s">
        <v>4628</v>
      </c>
      <c r="GO566" t="s">
        <v>1089</v>
      </c>
      <c r="GW566" t="s">
        <v>1103</v>
      </c>
      <c r="GX566" t="s">
        <v>5043</v>
      </c>
      <c r="GY566" t="s">
        <v>3250</v>
      </c>
      <c r="MQ566" t="s">
        <v>1118</v>
      </c>
      <c r="MY566" t="s">
        <v>4629</v>
      </c>
      <c r="MZ566" t="s">
        <v>4630</v>
      </c>
      <c r="NA566" t="s">
        <v>4630</v>
      </c>
      <c r="NB566" t="s">
        <v>4630</v>
      </c>
      <c r="NC566" t="s">
        <v>4630</v>
      </c>
      <c r="ND566" t="s">
        <v>4630</v>
      </c>
      <c r="NE566" t="s">
        <v>4630</v>
      </c>
      <c r="NF566" t="s">
        <v>4630</v>
      </c>
      <c r="NH566" t="s">
        <v>4630</v>
      </c>
      <c r="NI566" t="s">
        <v>4629</v>
      </c>
      <c r="NJ566" t="s">
        <v>4630</v>
      </c>
      <c r="NK566" t="s">
        <v>4630</v>
      </c>
      <c r="NL566" t="s">
        <v>4630</v>
      </c>
      <c r="NM566" t="s">
        <v>4630</v>
      </c>
      <c r="NN566" t="s">
        <v>4630</v>
      </c>
      <c r="NO566" t="s">
        <v>4630</v>
      </c>
      <c r="NP566" t="s">
        <v>4630</v>
      </c>
      <c r="NQ566" t="s">
        <v>4630</v>
      </c>
      <c r="NR566" t="s">
        <v>4630</v>
      </c>
      <c r="NS566" t="s">
        <v>4630</v>
      </c>
      <c r="NT566" t="s">
        <v>4630</v>
      </c>
      <c r="NU566" t="s">
        <v>4630</v>
      </c>
      <c r="NV566" t="s">
        <v>4630</v>
      </c>
      <c r="NW566" t="s">
        <v>4630</v>
      </c>
    </row>
    <row r="567" spans="1:387" x14ac:dyDescent="0.25">
      <c r="A567">
        <v>566</v>
      </c>
      <c r="B567" t="s">
        <v>4957</v>
      </c>
      <c r="C567" t="s">
        <v>1149</v>
      </c>
      <c r="D567" t="s">
        <v>3434</v>
      </c>
      <c r="E567" t="s">
        <v>1152</v>
      </c>
      <c r="F567" t="s">
        <v>3657</v>
      </c>
      <c r="G567" t="s">
        <v>1081</v>
      </c>
      <c r="DL567" t="s">
        <v>1101</v>
      </c>
      <c r="DM567" t="s">
        <v>4788</v>
      </c>
      <c r="DN567" t="s">
        <v>4788</v>
      </c>
      <c r="EJ567" t="s">
        <v>1101</v>
      </c>
      <c r="EK567" t="s">
        <v>5044</v>
      </c>
      <c r="EL567" t="s">
        <v>5044</v>
      </c>
      <c r="GP567" t="s">
        <v>1089</v>
      </c>
      <c r="HB567" t="s">
        <v>1084</v>
      </c>
      <c r="HC567" t="s">
        <v>4720</v>
      </c>
      <c r="HD567" t="s">
        <v>1128</v>
      </c>
      <c r="HE567" t="s">
        <v>1091</v>
      </c>
      <c r="HG567" t="s">
        <v>4629</v>
      </c>
      <c r="MQ567" t="s">
        <v>1123</v>
      </c>
      <c r="MY567" t="s">
        <v>4629</v>
      </c>
      <c r="MZ567" t="s">
        <v>4630</v>
      </c>
      <c r="NA567" t="s">
        <v>4630</v>
      </c>
      <c r="NB567" t="s">
        <v>4630</v>
      </c>
      <c r="NC567" t="s">
        <v>4630</v>
      </c>
      <c r="ND567" t="s">
        <v>4630</v>
      </c>
      <c r="NE567" t="s">
        <v>4630</v>
      </c>
      <c r="NF567" t="s">
        <v>4630</v>
      </c>
      <c r="NH567" t="s">
        <v>4630</v>
      </c>
      <c r="NI567" t="s">
        <v>4630</v>
      </c>
      <c r="NJ567" t="s">
        <v>4630</v>
      </c>
      <c r="NK567" t="s">
        <v>4629</v>
      </c>
      <c r="NL567" t="s">
        <v>4630</v>
      </c>
      <c r="NM567" t="s">
        <v>4630</v>
      </c>
      <c r="NN567" t="s">
        <v>4630</v>
      </c>
      <c r="NO567" t="s">
        <v>4630</v>
      </c>
      <c r="NP567" t="s">
        <v>4630</v>
      </c>
      <c r="NQ567" t="s">
        <v>4630</v>
      </c>
      <c r="NR567" t="s">
        <v>4630</v>
      </c>
      <c r="NS567" t="s">
        <v>4630</v>
      </c>
      <c r="NT567" t="s">
        <v>4630</v>
      </c>
      <c r="NU567" t="s">
        <v>4630</v>
      </c>
      <c r="NV567" t="s">
        <v>4630</v>
      </c>
      <c r="NW567" t="s">
        <v>4630</v>
      </c>
    </row>
    <row r="568" spans="1:387" x14ac:dyDescent="0.25">
      <c r="A568">
        <v>567</v>
      </c>
      <c r="B568" t="s">
        <v>4957</v>
      </c>
      <c r="C568" t="s">
        <v>1149</v>
      </c>
      <c r="D568" t="s">
        <v>3434</v>
      </c>
      <c r="E568" t="s">
        <v>1152</v>
      </c>
      <c r="F568" t="s">
        <v>3657</v>
      </c>
      <c r="G568" t="s">
        <v>1081</v>
      </c>
      <c r="DL568" t="s">
        <v>1082</v>
      </c>
      <c r="DM568" t="s">
        <v>4633</v>
      </c>
      <c r="DN568" t="s">
        <v>4633</v>
      </c>
      <c r="DR568" t="s">
        <v>1101</v>
      </c>
      <c r="DS568" t="s">
        <v>4639</v>
      </c>
      <c r="DT568" t="s">
        <v>4639</v>
      </c>
      <c r="DX568" t="s">
        <v>1101</v>
      </c>
      <c r="DY568" t="s">
        <v>4684</v>
      </c>
      <c r="DZ568" t="s">
        <v>4684</v>
      </c>
      <c r="EA568" t="s">
        <v>1103</v>
      </c>
      <c r="EB568" t="s">
        <v>1084</v>
      </c>
      <c r="EC568" t="s">
        <v>4648</v>
      </c>
      <c r="ED568" t="s">
        <v>1082</v>
      </c>
      <c r="EE568" t="s">
        <v>4640</v>
      </c>
      <c r="EF568" t="s">
        <v>4640</v>
      </c>
      <c r="EG568" t="s">
        <v>1084</v>
      </c>
      <c r="EH568" t="s">
        <v>1084</v>
      </c>
      <c r="EI568" t="s">
        <v>4628</v>
      </c>
      <c r="EJ568" t="s">
        <v>1101</v>
      </c>
      <c r="EK568" t="s">
        <v>4818</v>
      </c>
      <c r="EL568" t="s">
        <v>4818</v>
      </c>
      <c r="EM568" t="s">
        <v>1103</v>
      </c>
      <c r="EN568" t="s">
        <v>1084</v>
      </c>
      <c r="EO568" t="s">
        <v>4648</v>
      </c>
      <c r="EP568" t="s">
        <v>1101</v>
      </c>
      <c r="EQ568" t="s">
        <v>4707</v>
      </c>
      <c r="ER568" t="s">
        <v>4707</v>
      </c>
      <c r="GP568" t="s">
        <v>1089</v>
      </c>
      <c r="HB568" t="s">
        <v>1084</v>
      </c>
      <c r="HC568" t="s">
        <v>4720</v>
      </c>
      <c r="HD568" t="s">
        <v>1128</v>
      </c>
      <c r="HE568" t="s">
        <v>1091</v>
      </c>
      <c r="HG568" t="s">
        <v>4629</v>
      </c>
      <c r="MQ568" t="s">
        <v>1123</v>
      </c>
      <c r="MY568" t="s">
        <v>4629</v>
      </c>
      <c r="MZ568" t="s">
        <v>4630</v>
      </c>
      <c r="NA568" t="s">
        <v>4630</v>
      </c>
      <c r="NB568" t="s">
        <v>4630</v>
      </c>
      <c r="NC568" t="s">
        <v>4630</v>
      </c>
      <c r="ND568" t="s">
        <v>4630</v>
      </c>
      <c r="NE568" t="s">
        <v>4630</v>
      </c>
      <c r="NF568" t="s">
        <v>4630</v>
      </c>
      <c r="NH568" t="s">
        <v>4630</v>
      </c>
      <c r="NI568" t="s">
        <v>4630</v>
      </c>
      <c r="NJ568" t="s">
        <v>4630</v>
      </c>
      <c r="NK568" t="s">
        <v>4629</v>
      </c>
      <c r="NL568" t="s">
        <v>4630</v>
      </c>
      <c r="NM568" t="s">
        <v>4630</v>
      </c>
      <c r="NN568" t="s">
        <v>4630</v>
      </c>
      <c r="NO568" t="s">
        <v>4630</v>
      </c>
      <c r="NP568" t="s">
        <v>4630</v>
      </c>
      <c r="NQ568" t="s">
        <v>4630</v>
      </c>
      <c r="NR568" t="s">
        <v>4630</v>
      </c>
      <c r="NS568" t="s">
        <v>4630</v>
      </c>
      <c r="NT568" t="s">
        <v>4630</v>
      </c>
      <c r="NU568" t="s">
        <v>4630</v>
      </c>
      <c r="NV568" t="s">
        <v>4630</v>
      </c>
      <c r="NW568" t="s">
        <v>4630</v>
      </c>
    </row>
    <row r="569" spans="1:387" x14ac:dyDescent="0.25">
      <c r="A569">
        <v>568</v>
      </c>
      <c r="B569" t="s">
        <v>4957</v>
      </c>
      <c r="C569" t="s">
        <v>1149</v>
      </c>
      <c r="D569" t="s">
        <v>3434</v>
      </c>
      <c r="E569" t="s">
        <v>1152</v>
      </c>
      <c r="F569" t="s">
        <v>3657</v>
      </c>
      <c r="G569" t="s">
        <v>1081</v>
      </c>
      <c r="AZ569" t="s">
        <v>1082</v>
      </c>
      <c r="BA569" t="s">
        <v>1083</v>
      </c>
      <c r="BB569">
        <v>300</v>
      </c>
      <c r="BC569">
        <v>300</v>
      </c>
      <c r="BD569" t="s">
        <v>1103</v>
      </c>
      <c r="BE569" t="s">
        <v>1103</v>
      </c>
      <c r="BF569" t="s">
        <v>4649</v>
      </c>
      <c r="BG569" t="s">
        <v>1082</v>
      </c>
      <c r="BH569" t="s">
        <v>1161</v>
      </c>
      <c r="BI569" t="s">
        <v>1083</v>
      </c>
      <c r="BJ569">
        <v>250</v>
      </c>
      <c r="BK569">
        <v>250</v>
      </c>
      <c r="BL569" t="s">
        <v>1103</v>
      </c>
      <c r="BM569" t="s">
        <v>1103</v>
      </c>
      <c r="BN569" t="s">
        <v>4650</v>
      </c>
      <c r="GO569" t="s">
        <v>1089</v>
      </c>
      <c r="GW569" t="s">
        <v>1103</v>
      </c>
      <c r="GX569" t="s">
        <v>5045</v>
      </c>
      <c r="GY569" t="s">
        <v>3250</v>
      </c>
      <c r="MQ569" t="s">
        <v>1118</v>
      </c>
      <c r="MY569" t="s">
        <v>4629</v>
      </c>
      <c r="MZ569" t="s">
        <v>4630</v>
      </c>
      <c r="NA569" t="s">
        <v>4630</v>
      </c>
      <c r="NB569" t="s">
        <v>4630</v>
      </c>
      <c r="NC569" t="s">
        <v>4630</v>
      </c>
      <c r="ND569" t="s">
        <v>4630</v>
      </c>
      <c r="NE569" t="s">
        <v>4630</v>
      </c>
      <c r="NF569" t="s">
        <v>4630</v>
      </c>
      <c r="NH569" t="s">
        <v>4630</v>
      </c>
      <c r="NI569" t="s">
        <v>4629</v>
      </c>
      <c r="NJ569" t="s">
        <v>4630</v>
      </c>
      <c r="NK569" t="s">
        <v>4630</v>
      </c>
      <c r="NL569" t="s">
        <v>4630</v>
      </c>
      <c r="NM569" t="s">
        <v>4630</v>
      </c>
      <c r="NN569" t="s">
        <v>4630</v>
      </c>
      <c r="NO569" t="s">
        <v>4630</v>
      </c>
      <c r="NP569" t="s">
        <v>4630</v>
      </c>
      <c r="NQ569" t="s">
        <v>4630</v>
      </c>
      <c r="NR569" t="s">
        <v>4630</v>
      </c>
      <c r="NS569" t="s">
        <v>4630</v>
      </c>
      <c r="NT569" t="s">
        <v>4630</v>
      </c>
      <c r="NU569" t="s">
        <v>4630</v>
      </c>
      <c r="NV569" t="s">
        <v>4630</v>
      </c>
      <c r="NW569" t="s">
        <v>4630</v>
      </c>
    </row>
    <row r="570" spans="1:387" x14ac:dyDescent="0.25">
      <c r="A570">
        <v>569</v>
      </c>
      <c r="B570" t="s">
        <v>4957</v>
      </c>
      <c r="C570" t="s">
        <v>1149</v>
      </c>
      <c r="D570" t="s">
        <v>3434</v>
      </c>
      <c r="E570" t="s">
        <v>1152</v>
      </c>
      <c r="F570" t="s">
        <v>3657</v>
      </c>
      <c r="G570" t="s">
        <v>1081</v>
      </c>
      <c r="DR570" t="s">
        <v>1101</v>
      </c>
      <c r="DS570" t="s">
        <v>4818</v>
      </c>
      <c r="DT570" t="s">
        <v>4818</v>
      </c>
      <c r="DU570" t="s">
        <v>1103</v>
      </c>
      <c r="DV570" t="s">
        <v>1084</v>
      </c>
      <c r="DW570" t="s">
        <v>4648</v>
      </c>
      <c r="DX570" t="s">
        <v>1101</v>
      </c>
      <c r="DY570" t="s">
        <v>4661</v>
      </c>
      <c r="DZ570" t="s">
        <v>4661</v>
      </c>
      <c r="ED570" t="s">
        <v>1082</v>
      </c>
      <c r="EE570" t="s">
        <v>4640</v>
      </c>
      <c r="EF570" t="s">
        <v>4640</v>
      </c>
      <c r="EG570" t="s">
        <v>1103</v>
      </c>
      <c r="EH570" t="s">
        <v>1103</v>
      </c>
      <c r="EI570" t="s">
        <v>4628</v>
      </c>
      <c r="EJ570" t="s">
        <v>1101</v>
      </c>
      <c r="EK570" t="s">
        <v>4722</v>
      </c>
      <c r="EL570" t="s">
        <v>4722</v>
      </c>
      <c r="EM570" t="s">
        <v>1103</v>
      </c>
      <c r="EN570" t="s">
        <v>1084</v>
      </c>
      <c r="EO570" t="s">
        <v>4648</v>
      </c>
      <c r="EP570" t="s">
        <v>1101</v>
      </c>
      <c r="EQ570" t="s">
        <v>4815</v>
      </c>
      <c r="ER570" t="s">
        <v>4815</v>
      </c>
      <c r="GP570" t="s">
        <v>1089</v>
      </c>
      <c r="HB570" t="s">
        <v>1084</v>
      </c>
      <c r="HC570" t="s">
        <v>4720</v>
      </c>
      <c r="HD570" t="s">
        <v>1128</v>
      </c>
      <c r="HE570" t="s">
        <v>1091</v>
      </c>
      <c r="HG570" t="s">
        <v>4629</v>
      </c>
      <c r="MQ570" t="s">
        <v>1123</v>
      </c>
      <c r="MY570" t="s">
        <v>4629</v>
      </c>
      <c r="MZ570" t="s">
        <v>4630</v>
      </c>
      <c r="NA570" t="s">
        <v>4630</v>
      </c>
      <c r="NB570" t="s">
        <v>4630</v>
      </c>
      <c r="NC570" t="s">
        <v>4630</v>
      </c>
      <c r="ND570" t="s">
        <v>4630</v>
      </c>
      <c r="NE570" t="s">
        <v>4630</v>
      </c>
      <c r="NF570" t="s">
        <v>4630</v>
      </c>
      <c r="NH570" t="s">
        <v>4630</v>
      </c>
      <c r="NI570" t="s">
        <v>4630</v>
      </c>
      <c r="NJ570" t="s">
        <v>4630</v>
      </c>
      <c r="NK570" t="s">
        <v>4629</v>
      </c>
      <c r="NL570" t="s">
        <v>4630</v>
      </c>
      <c r="NM570" t="s">
        <v>4630</v>
      </c>
      <c r="NN570" t="s">
        <v>4629</v>
      </c>
      <c r="NO570" t="s">
        <v>4630</v>
      </c>
      <c r="NP570" t="s">
        <v>4630</v>
      </c>
      <c r="NQ570" t="s">
        <v>4630</v>
      </c>
      <c r="NR570" t="s">
        <v>4630</v>
      </c>
      <c r="NS570" t="s">
        <v>4630</v>
      </c>
      <c r="NT570" t="s">
        <v>4630</v>
      </c>
      <c r="NU570" t="s">
        <v>4630</v>
      </c>
      <c r="NV570" t="s">
        <v>4630</v>
      </c>
      <c r="NW570" t="s">
        <v>4630</v>
      </c>
    </row>
    <row r="571" spans="1:387" x14ac:dyDescent="0.25">
      <c r="A571">
        <v>570</v>
      </c>
      <c r="B571" t="s">
        <v>4957</v>
      </c>
      <c r="C571" t="s">
        <v>1149</v>
      </c>
      <c r="D571" t="s">
        <v>3434</v>
      </c>
      <c r="E571" t="s">
        <v>1152</v>
      </c>
      <c r="F571" t="s">
        <v>3657</v>
      </c>
      <c r="G571" t="s">
        <v>1081</v>
      </c>
      <c r="EJ571" t="s">
        <v>1101</v>
      </c>
      <c r="EK571" t="s">
        <v>4878</v>
      </c>
      <c r="EL571" t="s">
        <v>4878</v>
      </c>
      <c r="GP571" t="s">
        <v>1089</v>
      </c>
      <c r="HB571" t="s">
        <v>1084</v>
      </c>
      <c r="HC571" t="s">
        <v>4720</v>
      </c>
      <c r="HD571" t="s">
        <v>1128</v>
      </c>
      <c r="HE571" t="s">
        <v>1091</v>
      </c>
      <c r="HG571" t="s">
        <v>4629</v>
      </c>
      <c r="MQ571" t="s">
        <v>1123</v>
      </c>
      <c r="MY571" t="s">
        <v>4629</v>
      </c>
      <c r="MZ571" t="s">
        <v>4630</v>
      </c>
      <c r="NA571" t="s">
        <v>4630</v>
      </c>
      <c r="NB571" t="s">
        <v>4630</v>
      </c>
      <c r="NC571" t="s">
        <v>4630</v>
      </c>
      <c r="ND571" t="s">
        <v>4630</v>
      </c>
      <c r="NE571" t="s">
        <v>4630</v>
      </c>
      <c r="NF571" t="s">
        <v>4630</v>
      </c>
      <c r="NH571" t="s">
        <v>4630</v>
      </c>
      <c r="NI571" t="s">
        <v>4630</v>
      </c>
      <c r="NJ571" t="s">
        <v>4630</v>
      </c>
      <c r="NK571" t="s">
        <v>4629</v>
      </c>
      <c r="NL571" t="s">
        <v>4630</v>
      </c>
      <c r="NM571" t="s">
        <v>4630</v>
      </c>
      <c r="NN571" t="s">
        <v>4630</v>
      </c>
      <c r="NO571" t="s">
        <v>4630</v>
      </c>
      <c r="NP571" t="s">
        <v>4630</v>
      </c>
      <c r="NQ571" t="s">
        <v>4630</v>
      </c>
      <c r="NR571" t="s">
        <v>4630</v>
      </c>
      <c r="NS571" t="s">
        <v>4630</v>
      </c>
      <c r="NT571" t="s">
        <v>4630</v>
      </c>
      <c r="NU571" t="s">
        <v>4630</v>
      </c>
      <c r="NV571" t="s">
        <v>4630</v>
      </c>
      <c r="NW571" t="s">
        <v>4630</v>
      </c>
    </row>
    <row r="572" spans="1:387" x14ac:dyDescent="0.25">
      <c r="A572">
        <v>571</v>
      </c>
      <c r="B572" t="s">
        <v>4953</v>
      </c>
      <c r="C572" t="s">
        <v>1149</v>
      </c>
      <c r="D572" t="s">
        <v>3434</v>
      </c>
      <c r="E572" t="s">
        <v>1152</v>
      </c>
      <c r="F572" t="s">
        <v>3659</v>
      </c>
      <c r="G572" t="s">
        <v>1081</v>
      </c>
      <c r="EV572" t="s">
        <v>1101</v>
      </c>
      <c r="EW572" t="s">
        <v>4636</v>
      </c>
      <c r="EX572" t="s">
        <v>4636</v>
      </c>
      <c r="EY572" t="s">
        <v>1101</v>
      </c>
      <c r="FC572" t="s">
        <v>1101</v>
      </c>
      <c r="FD572" t="s">
        <v>1095</v>
      </c>
      <c r="FE572" t="s">
        <v>4661</v>
      </c>
      <c r="FF572" t="s">
        <v>4951</v>
      </c>
      <c r="MY572" t="s">
        <v>4629</v>
      </c>
      <c r="MZ572" t="s">
        <v>4630</v>
      </c>
      <c r="NA572" t="s">
        <v>4630</v>
      </c>
      <c r="NB572" t="s">
        <v>4630</v>
      </c>
      <c r="NC572" t="s">
        <v>4630</v>
      </c>
      <c r="ND572" t="s">
        <v>4630</v>
      </c>
      <c r="NE572" t="s">
        <v>4630</v>
      </c>
      <c r="NF572" t="s">
        <v>4630</v>
      </c>
      <c r="NH572" t="s">
        <v>4630</v>
      </c>
      <c r="NI572" t="s">
        <v>4630</v>
      </c>
      <c r="NJ572" t="s">
        <v>4630</v>
      </c>
      <c r="NK572" t="s">
        <v>4630</v>
      </c>
      <c r="NL572" t="s">
        <v>4630</v>
      </c>
      <c r="NM572" t="s">
        <v>4630</v>
      </c>
      <c r="NN572" t="s">
        <v>4630</v>
      </c>
      <c r="NO572" t="s">
        <v>4630</v>
      </c>
      <c r="NP572" t="s">
        <v>4630</v>
      </c>
      <c r="NQ572" t="s">
        <v>4630</v>
      </c>
      <c r="NR572" t="s">
        <v>4630</v>
      </c>
      <c r="NS572" t="s">
        <v>4630</v>
      </c>
      <c r="NT572" t="s">
        <v>4630</v>
      </c>
      <c r="NU572" t="s">
        <v>4630</v>
      </c>
      <c r="NV572" t="s">
        <v>4630</v>
      </c>
      <c r="NW572" t="s">
        <v>4630</v>
      </c>
    </row>
    <row r="573" spans="1:387" x14ac:dyDescent="0.25">
      <c r="A573">
        <v>572</v>
      </c>
      <c r="B573" t="s">
        <v>4953</v>
      </c>
      <c r="C573" t="s">
        <v>1149</v>
      </c>
      <c r="D573" t="s">
        <v>3434</v>
      </c>
      <c r="E573" t="s">
        <v>1152</v>
      </c>
      <c r="F573" t="s">
        <v>3659</v>
      </c>
      <c r="G573" t="s">
        <v>1081</v>
      </c>
      <c r="FP573" t="s">
        <v>1082</v>
      </c>
      <c r="FQ573" t="s">
        <v>4670</v>
      </c>
      <c r="FR573" t="s">
        <v>4716</v>
      </c>
      <c r="MY573" t="s">
        <v>4629</v>
      </c>
      <c r="MZ573" t="s">
        <v>4630</v>
      </c>
      <c r="NA573" t="s">
        <v>4630</v>
      </c>
      <c r="NB573" t="s">
        <v>4630</v>
      </c>
      <c r="NC573" t="s">
        <v>4630</v>
      </c>
      <c r="ND573" t="s">
        <v>4630</v>
      </c>
      <c r="NE573" t="s">
        <v>4630</v>
      </c>
      <c r="NF573" t="s">
        <v>4630</v>
      </c>
      <c r="NH573" t="s">
        <v>4630</v>
      </c>
      <c r="NI573" t="s">
        <v>4630</v>
      </c>
      <c r="NJ573" t="s">
        <v>4630</v>
      </c>
      <c r="NK573" t="s">
        <v>4630</v>
      </c>
      <c r="NL573" t="s">
        <v>4630</v>
      </c>
      <c r="NM573" t="s">
        <v>4630</v>
      </c>
      <c r="NN573" t="s">
        <v>4630</v>
      </c>
      <c r="NO573" t="s">
        <v>4629</v>
      </c>
      <c r="NP573" t="s">
        <v>4630</v>
      </c>
      <c r="NQ573" t="s">
        <v>4630</v>
      </c>
      <c r="NR573" t="s">
        <v>4630</v>
      </c>
      <c r="NS573" t="s">
        <v>4630</v>
      </c>
      <c r="NT573" t="s">
        <v>4630</v>
      </c>
      <c r="NU573" t="s">
        <v>4630</v>
      </c>
      <c r="NV573" t="s">
        <v>4630</v>
      </c>
      <c r="NW573" t="s">
        <v>4630</v>
      </c>
    </row>
    <row r="574" spans="1:387" x14ac:dyDescent="0.25">
      <c r="A574">
        <v>573</v>
      </c>
      <c r="B574" t="s">
        <v>4953</v>
      </c>
      <c r="C574" t="s">
        <v>1149</v>
      </c>
      <c r="D574" t="s">
        <v>3434</v>
      </c>
      <c r="E574" t="s">
        <v>1152</v>
      </c>
      <c r="F574" t="s">
        <v>3659</v>
      </c>
      <c r="G574" t="s">
        <v>1081</v>
      </c>
      <c r="EV574" t="s">
        <v>1101</v>
      </c>
      <c r="EW574" t="s">
        <v>4663</v>
      </c>
      <c r="EX574" t="s">
        <v>4663</v>
      </c>
      <c r="EY574" t="s">
        <v>1101</v>
      </c>
      <c r="FC574" t="s">
        <v>1101</v>
      </c>
      <c r="MY574" t="s">
        <v>4629</v>
      </c>
      <c r="MZ574" t="s">
        <v>4630</v>
      </c>
      <c r="NA574" t="s">
        <v>4630</v>
      </c>
      <c r="NB574" t="s">
        <v>4630</v>
      </c>
      <c r="NC574" t="s">
        <v>4630</v>
      </c>
      <c r="ND574" t="s">
        <v>4630</v>
      </c>
      <c r="NE574" t="s">
        <v>4630</v>
      </c>
      <c r="NF574" t="s">
        <v>4630</v>
      </c>
      <c r="NH574" t="s">
        <v>4630</v>
      </c>
      <c r="NI574" t="s">
        <v>4630</v>
      </c>
      <c r="NJ574" t="s">
        <v>4630</v>
      </c>
      <c r="NK574" t="s">
        <v>4630</v>
      </c>
      <c r="NL574" t="s">
        <v>4630</v>
      </c>
      <c r="NM574" t="s">
        <v>4630</v>
      </c>
      <c r="NN574" t="s">
        <v>4630</v>
      </c>
      <c r="NO574" t="s">
        <v>4630</v>
      </c>
      <c r="NP574" t="s">
        <v>4630</v>
      </c>
      <c r="NQ574" t="s">
        <v>4630</v>
      </c>
      <c r="NR574" t="s">
        <v>4630</v>
      </c>
      <c r="NS574" t="s">
        <v>4630</v>
      </c>
      <c r="NT574" t="s">
        <v>4630</v>
      </c>
      <c r="NU574" t="s">
        <v>4630</v>
      </c>
      <c r="NV574" t="s">
        <v>4630</v>
      </c>
      <c r="NW574" t="s">
        <v>4630</v>
      </c>
    </row>
    <row r="575" spans="1:387" x14ac:dyDescent="0.25">
      <c r="A575">
        <v>574</v>
      </c>
      <c r="B575" t="s">
        <v>4953</v>
      </c>
      <c r="C575" t="s">
        <v>1149</v>
      </c>
      <c r="D575" t="s">
        <v>3434</v>
      </c>
      <c r="E575" t="s">
        <v>1152</v>
      </c>
      <c r="F575" t="s">
        <v>3659</v>
      </c>
      <c r="G575" t="s">
        <v>1081</v>
      </c>
      <c r="CE575" t="s">
        <v>1101</v>
      </c>
      <c r="CF575" t="s">
        <v>1085</v>
      </c>
      <c r="CG575" t="s">
        <v>1146</v>
      </c>
      <c r="CH575" t="s">
        <v>4803</v>
      </c>
      <c r="CI575" t="s">
        <v>4803</v>
      </c>
      <c r="CJ575" t="s">
        <v>1103</v>
      </c>
      <c r="CK575" t="s">
        <v>1103</v>
      </c>
      <c r="CL575" t="s">
        <v>4628</v>
      </c>
      <c r="GO575" t="s">
        <v>1089</v>
      </c>
      <c r="MY575" t="s">
        <v>4629</v>
      </c>
      <c r="MZ575" t="s">
        <v>4630</v>
      </c>
      <c r="NA575" t="s">
        <v>4630</v>
      </c>
      <c r="NB575" t="s">
        <v>4630</v>
      </c>
      <c r="NC575" t="s">
        <v>4630</v>
      </c>
      <c r="ND575" t="s">
        <v>4630</v>
      </c>
      <c r="NE575" t="s">
        <v>4630</v>
      </c>
      <c r="NF575" t="s">
        <v>4630</v>
      </c>
      <c r="NH575" t="s">
        <v>4630</v>
      </c>
      <c r="NI575" t="s">
        <v>4630</v>
      </c>
      <c r="NJ575" t="s">
        <v>4630</v>
      </c>
      <c r="NK575" t="s">
        <v>4629</v>
      </c>
      <c r="NL575" t="s">
        <v>4630</v>
      </c>
      <c r="NM575" t="s">
        <v>4630</v>
      </c>
      <c r="NN575" t="s">
        <v>4630</v>
      </c>
      <c r="NO575" t="s">
        <v>4630</v>
      </c>
      <c r="NP575" t="s">
        <v>4630</v>
      </c>
      <c r="NQ575" t="s">
        <v>4630</v>
      </c>
      <c r="NR575" t="s">
        <v>4630</v>
      </c>
      <c r="NS575" t="s">
        <v>4630</v>
      </c>
      <c r="NT575" t="s">
        <v>4630</v>
      </c>
      <c r="NU575" t="s">
        <v>4630</v>
      </c>
      <c r="NV575" t="s">
        <v>4630</v>
      </c>
      <c r="NW575" t="s">
        <v>4630</v>
      </c>
    </row>
    <row r="576" spans="1:387" x14ac:dyDescent="0.25">
      <c r="A576">
        <v>575</v>
      </c>
      <c r="B576" t="s">
        <v>4953</v>
      </c>
      <c r="C576" t="s">
        <v>1149</v>
      </c>
      <c r="D576" t="s">
        <v>3434</v>
      </c>
      <c r="E576" t="s">
        <v>1152</v>
      </c>
      <c r="F576" t="s">
        <v>3659</v>
      </c>
      <c r="G576" t="s">
        <v>1081</v>
      </c>
      <c r="EV576" t="s">
        <v>1101</v>
      </c>
      <c r="EW576" t="s">
        <v>4657</v>
      </c>
      <c r="EX576" t="s">
        <v>4657</v>
      </c>
      <c r="EY576" t="s">
        <v>1101</v>
      </c>
      <c r="FC576" t="s">
        <v>1101</v>
      </c>
      <c r="MY576" t="s">
        <v>4629</v>
      </c>
      <c r="MZ576" t="s">
        <v>4630</v>
      </c>
      <c r="NA576" t="s">
        <v>4630</v>
      </c>
      <c r="NB576" t="s">
        <v>4630</v>
      </c>
      <c r="NC576" t="s">
        <v>4630</v>
      </c>
      <c r="ND576" t="s">
        <v>4630</v>
      </c>
      <c r="NE576" t="s">
        <v>4630</v>
      </c>
      <c r="NF576" t="s">
        <v>4630</v>
      </c>
      <c r="NH576" t="s">
        <v>4630</v>
      </c>
      <c r="NI576" t="s">
        <v>4630</v>
      </c>
      <c r="NJ576" t="s">
        <v>4630</v>
      </c>
      <c r="NK576" t="s">
        <v>4630</v>
      </c>
      <c r="NL576" t="s">
        <v>4630</v>
      </c>
      <c r="NM576" t="s">
        <v>4630</v>
      </c>
      <c r="NN576" t="s">
        <v>4630</v>
      </c>
      <c r="NO576" t="s">
        <v>4630</v>
      </c>
      <c r="NP576" t="s">
        <v>4630</v>
      </c>
      <c r="NQ576" t="s">
        <v>4630</v>
      </c>
      <c r="NR576" t="s">
        <v>4629</v>
      </c>
      <c r="NS576" t="s">
        <v>4630</v>
      </c>
      <c r="NT576" t="s">
        <v>4630</v>
      </c>
      <c r="NU576" t="s">
        <v>4630</v>
      </c>
      <c r="NV576" t="s">
        <v>4630</v>
      </c>
      <c r="NW576" t="s">
        <v>4630</v>
      </c>
    </row>
    <row r="577" spans="1:388" x14ac:dyDescent="0.25">
      <c r="A577">
        <v>576</v>
      </c>
      <c r="B577" t="s">
        <v>4953</v>
      </c>
      <c r="C577" t="s">
        <v>1149</v>
      </c>
      <c r="D577" t="s">
        <v>3434</v>
      </c>
      <c r="E577" t="s">
        <v>1152</v>
      </c>
      <c r="F577" t="s">
        <v>3659</v>
      </c>
      <c r="G577" t="s">
        <v>1081</v>
      </c>
      <c r="EV577" t="s">
        <v>1101</v>
      </c>
      <c r="EW577" t="s">
        <v>4633</v>
      </c>
      <c r="EX577" t="s">
        <v>4633</v>
      </c>
      <c r="EY577" t="s">
        <v>1101</v>
      </c>
      <c r="FC577" t="s">
        <v>1101</v>
      </c>
      <c r="FD577" t="s">
        <v>1095</v>
      </c>
      <c r="FE577" t="s">
        <v>4681</v>
      </c>
      <c r="FF577" t="s">
        <v>4777</v>
      </c>
      <c r="MY577" t="s">
        <v>4629</v>
      </c>
      <c r="MZ577" t="s">
        <v>4630</v>
      </c>
      <c r="NA577" t="s">
        <v>4630</v>
      </c>
      <c r="NB577" t="s">
        <v>4630</v>
      </c>
      <c r="NC577" t="s">
        <v>4630</v>
      </c>
      <c r="ND577" t="s">
        <v>4630</v>
      </c>
      <c r="NE577" t="s">
        <v>4630</v>
      </c>
      <c r="NF577" t="s">
        <v>4630</v>
      </c>
      <c r="NH577" t="s">
        <v>4630</v>
      </c>
      <c r="NI577" t="s">
        <v>4630</v>
      </c>
      <c r="NJ577" t="s">
        <v>4630</v>
      </c>
      <c r="NK577" t="s">
        <v>4630</v>
      </c>
      <c r="NL577" t="s">
        <v>4630</v>
      </c>
      <c r="NM577" t="s">
        <v>4630</v>
      </c>
      <c r="NN577" t="s">
        <v>4630</v>
      </c>
      <c r="NO577" t="s">
        <v>4630</v>
      </c>
      <c r="NP577" t="s">
        <v>4630</v>
      </c>
      <c r="NQ577" t="s">
        <v>4629</v>
      </c>
      <c r="NR577" t="s">
        <v>4630</v>
      </c>
      <c r="NS577" t="s">
        <v>4630</v>
      </c>
      <c r="NT577" t="s">
        <v>4630</v>
      </c>
      <c r="NU577" t="s">
        <v>4630</v>
      </c>
      <c r="NV577" t="s">
        <v>4630</v>
      </c>
      <c r="NW577" t="s">
        <v>4630</v>
      </c>
    </row>
    <row r="578" spans="1:388" x14ac:dyDescent="0.25">
      <c r="A578">
        <v>577</v>
      </c>
      <c r="B578" t="s">
        <v>4953</v>
      </c>
      <c r="C578" t="s">
        <v>1149</v>
      </c>
      <c r="D578" t="s">
        <v>3434</v>
      </c>
      <c r="E578" t="s">
        <v>1152</v>
      </c>
      <c r="F578" t="s">
        <v>3659</v>
      </c>
      <c r="G578" t="s">
        <v>1081</v>
      </c>
      <c r="CE578" t="s">
        <v>1101</v>
      </c>
      <c r="CF578" t="s">
        <v>1085</v>
      </c>
      <c r="CG578" t="s">
        <v>1146</v>
      </c>
      <c r="CH578" t="s">
        <v>4818</v>
      </c>
      <c r="CI578" t="s">
        <v>4818</v>
      </c>
      <c r="CJ578" t="s">
        <v>1084</v>
      </c>
      <c r="CK578" t="s">
        <v>1103</v>
      </c>
      <c r="CL578" t="s">
        <v>4648</v>
      </c>
      <c r="GO578" t="s">
        <v>1089</v>
      </c>
      <c r="GW578" t="s">
        <v>1103</v>
      </c>
      <c r="GX578" t="s">
        <v>4720</v>
      </c>
      <c r="GY578" t="s">
        <v>1091</v>
      </c>
      <c r="MY578" t="s">
        <v>4629</v>
      </c>
      <c r="MZ578" t="s">
        <v>4630</v>
      </c>
      <c r="NA578" t="s">
        <v>4630</v>
      </c>
      <c r="NB578" t="s">
        <v>4630</v>
      </c>
      <c r="NC578" t="s">
        <v>4630</v>
      </c>
      <c r="ND578" t="s">
        <v>4630</v>
      </c>
      <c r="NE578" t="s">
        <v>4630</v>
      </c>
      <c r="NF578" t="s">
        <v>4630</v>
      </c>
      <c r="NH578" t="s">
        <v>4630</v>
      </c>
      <c r="NI578" t="s">
        <v>4630</v>
      </c>
      <c r="NJ578" t="s">
        <v>4630</v>
      </c>
      <c r="NK578" t="s">
        <v>4629</v>
      </c>
      <c r="NL578" t="s">
        <v>4630</v>
      </c>
      <c r="NM578" t="s">
        <v>4630</v>
      </c>
      <c r="NN578" t="s">
        <v>4630</v>
      </c>
      <c r="NO578" t="s">
        <v>4630</v>
      </c>
      <c r="NP578" t="s">
        <v>4630</v>
      </c>
      <c r="NQ578" t="s">
        <v>4630</v>
      </c>
      <c r="NR578" t="s">
        <v>4630</v>
      </c>
      <c r="NS578" t="s">
        <v>4630</v>
      </c>
      <c r="NT578" t="s">
        <v>4630</v>
      </c>
      <c r="NU578" t="s">
        <v>4630</v>
      </c>
      <c r="NV578" t="s">
        <v>4630</v>
      </c>
      <c r="NW578" t="s">
        <v>4630</v>
      </c>
    </row>
    <row r="579" spans="1:388" x14ac:dyDescent="0.25">
      <c r="A579">
        <v>578</v>
      </c>
      <c r="B579" t="s">
        <v>4953</v>
      </c>
      <c r="C579" t="s">
        <v>1149</v>
      </c>
      <c r="D579" t="s">
        <v>3434</v>
      </c>
      <c r="E579" t="s">
        <v>1152</v>
      </c>
      <c r="F579" t="s">
        <v>3659</v>
      </c>
      <c r="G579" t="s">
        <v>1081</v>
      </c>
      <c r="FP579" t="s">
        <v>1082</v>
      </c>
      <c r="MY579" t="s">
        <v>4629</v>
      </c>
      <c r="MZ579" t="s">
        <v>4630</v>
      </c>
      <c r="NA579" t="s">
        <v>4630</v>
      </c>
      <c r="NB579" t="s">
        <v>4630</v>
      </c>
      <c r="NC579" t="s">
        <v>4630</v>
      </c>
      <c r="ND579" t="s">
        <v>4630</v>
      </c>
      <c r="NE579" t="s">
        <v>4630</v>
      </c>
      <c r="NF579" t="s">
        <v>4630</v>
      </c>
      <c r="NH579" t="s">
        <v>4630</v>
      </c>
      <c r="NI579" t="s">
        <v>4630</v>
      </c>
      <c r="NJ579" t="s">
        <v>4630</v>
      </c>
      <c r="NK579" t="s">
        <v>4630</v>
      </c>
      <c r="NL579" t="s">
        <v>4630</v>
      </c>
      <c r="NM579" t="s">
        <v>4630</v>
      </c>
      <c r="NN579" t="s">
        <v>4629</v>
      </c>
      <c r="NO579" t="s">
        <v>4630</v>
      </c>
      <c r="NP579" t="s">
        <v>4630</v>
      </c>
      <c r="NQ579" t="s">
        <v>4630</v>
      </c>
      <c r="NR579" t="s">
        <v>4630</v>
      </c>
      <c r="NS579" t="s">
        <v>4630</v>
      </c>
      <c r="NT579" t="s">
        <v>4630</v>
      </c>
      <c r="NU579" t="s">
        <v>4630</v>
      </c>
      <c r="NV579" t="s">
        <v>4630</v>
      </c>
      <c r="NW579" t="s">
        <v>4630</v>
      </c>
    </row>
    <row r="580" spans="1:388" x14ac:dyDescent="0.25">
      <c r="A580">
        <v>579</v>
      </c>
      <c r="B580" t="s">
        <v>4953</v>
      </c>
      <c r="C580" t="s">
        <v>1149</v>
      </c>
      <c r="D580" t="s">
        <v>3434</v>
      </c>
      <c r="E580" t="s">
        <v>1152</v>
      </c>
      <c r="F580" t="s">
        <v>3659</v>
      </c>
      <c r="G580" t="s">
        <v>1081</v>
      </c>
      <c r="H580" t="s">
        <v>1101</v>
      </c>
      <c r="I580" t="s">
        <v>1094</v>
      </c>
      <c r="J580" t="s">
        <v>1083</v>
      </c>
      <c r="K580">
        <v>250</v>
      </c>
      <c r="L580">
        <v>250</v>
      </c>
      <c r="M580" t="s">
        <v>1103</v>
      </c>
      <c r="N580" t="s">
        <v>1084</v>
      </c>
      <c r="O580" t="s">
        <v>4648</v>
      </c>
      <c r="AZ580" t="s">
        <v>1082</v>
      </c>
      <c r="BD580" t="s">
        <v>1103</v>
      </c>
      <c r="BE580" t="s">
        <v>1103</v>
      </c>
      <c r="BF580" t="s">
        <v>4628</v>
      </c>
      <c r="GN580" t="s">
        <v>1089</v>
      </c>
      <c r="GQ580" t="s">
        <v>1103</v>
      </c>
      <c r="GR580" t="s">
        <v>1103</v>
      </c>
      <c r="GS580" t="s">
        <v>4877</v>
      </c>
      <c r="GT580" t="s">
        <v>1091</v>
      </c>
      <c r="GW580" t="s">
        <v>1084</v>
      </c>
      <c r="GX580" t="s">
        <v>4796</v>
      </c>
      <c r="GY580" t="s">
        <v>1091</v>
      </c>
      <c r="HA580" t="s">
        <v>4629</v>
      </c>
      <c r="MQ580" t="s">
        <v>1118</v>
      </c>
      <c r="MY580" t="s">
        <v>4629</v>
      </c>
      <c r="MZ580" t="s">
        <v>4630</v>
      </c>
      <c r="NA580" t="s">
        <v>4630</v>
      </c>
      <c r="NB580" t="s">
        <v>4630</v>
      </c>
      <c r="NC580" t="s">
        <v>4630</v>
      </c>
      <c r="ND580" t="s">
        <v>4630</v>
      </c>
      <c r="NE580" t="s">
        <v>4630</v>
      </c>
      <c r="NF580" t="s">
        <v>4630</v>
      </c>
      <c r="NH580" t="s">
        <v>4630</v>
      </c>
      <c r="NI580" t="s">
        <v>4630</v>
      </c>
      <c r="NJ580" t="s">
        <v>4630</v>
      </c>
      <c r="NK580" t="s">
        <v>4630</v>
      </c>
      <c r="NL580" t="s">
        <v>4630</v>
      </c>
      <c r="NM580" t="s">
        <v>4630</v>
      </c>
      <c r="NN580" t="s">
        <v>4630</v>
      </c>
      <c r="NO580" t="s">
        <v>4630</v>
      </c>
      <c r="NP580" t="s">
        <v>4630</v>
      </c>
      <c r="NQ580" t="s">
        <v>4629</v>
      </c>
      <c r="NR580" t="s">
        <v>4630</v>
      </c>
      <c r="NS580" t="s">
        <v>4630</v>
      </c>
      <c r="NT580" t="s">
        <v>4630</v>
      </c>
      <c r="NU580" t="s">
        <v>4630</v>
      </c>
      <c r="NV580" t="s">
        <v>4630</v>
      </c>
      <c r="NW580" t="s">
        <v>4630</v>
      </c>
    </row>
    <row r="581" spans="1:388" x14ac:dyDescent="0.25">
      <c r="A581">
        <v>580</v>
      </c>
      <c r="B581" t="s">
        <v>4953</v>
      </c>
      <c r="C581" t="s">
        <v>1149</v>
      </c>
      <c r="D581" t="s">
        <v>3434</v>
      </c>
      <c r="E581" t="s">
        <v>1152</v>
      </c>
      <c r="F581" t="s">
        <v>3659</v>
      </c>
      <c r="G581" t="s">
        <v>1081</v>
      </c>
    </row>
    <row r="582" spans="1:388" x14ac:dyDescent="0.25">
      <c r="A582">
        <v>581</v>
      </c>
      <c r="B582" t="s">
        <v>4953</v>
      </c>
      <c r="C582" t="s">
        <v>1149</v>
      </c>
      <c r="D582" t="s">
        <v>3434</v>
      </c>
      <c r="E582" t="s">
        <v>1152</v>
      </c>
      <c r="F582" t="s">
        <v>3659</v>
      </c>
      <c r="G582" t="s">
        <v>1081</v>
      </c>
      <c r="P582" t="s">
        <v>1101</v>
      </c>
      <c r="Q582" t="s">
        <v>1129</v>
      </c>
      <c r="R582" t="s">
        <v>1146</v>
      </c>
      <c r="S582" t="s">
        <v>4856</v>
      </c>
      <c r="T582" t="s">
        <v>4856</v>
      </c>
      <c r="U582" t="s">
        <v>1084</v>
      </c>
      <c r="V582" t="s">
        <v>1103</v>
      </c>
      <c r="W582" t="s">
        <v>4628</v>
      </c>
      <c r="GN582" t="s">
        <v>1089</v>
      </c>
      <c r="GQ582" t="s">
        <v>1103</v>
      </c>
      <c r="GR582" t="s">
        <v>1103</v>
      </c>
      <c r="GS582" t="s">
        <v>4877</v>
      </c>
      <c r="GT582" t="s">
        <v>3250</v>
      </c>
      <c r="GW582" t="s">
        <v>1103</v>
      </c>
      <c r="GX582" t="s">
        <v>5046</v>
      </c>
      <c r="GY582" t="s">
        <v>3250</v>
      </c>
      <c r="MY582" t="s">
        <v>4629</v>
      </c>
      <c r="MZ582" t="s">
        <v>4630</v>
      </c>
      <c r="NA582" t="s">
        <v>4630</v>
      </c>
      <c r="NB582" t="s">
        <v>4630</v>
      </c>
      <c r="NC582" t="s">
        <v>4630</v>
      </c>
      <c r="ND582" t="s">
        <v>4630</v>
      </c>
      <c r="NE582" t="s">
        <v>4630</v>
      </c>
      <c r="NF582" t="s">
        <v>4630</v>
      </c>
      <c r="NH582" t="s">
        <v>4630</v>
      </c>
      <c r="NI582" t="s">
        <v>4630</v>
      </c>
      <c r="NJ582" t="s">
        <v>4630</v>
      </c>
      <c r="NK582" t="s">
        <v>4630</v>
      </c>
      <c r="NL582" t="s">
        <v>4630</v>
      </c>
      <c r="NM582" t="s">
        <v>4630</v>
      </c>
      <c r="NN582" t="s">
        <v>4630</v>
      </c>
      <c r="NO582" t="s">
        <v>4630</v>
      </c>
      <c r="NP582" t="s">
        <v>4630</v>
      </c>
      <c r="NQ582" t="s">
        <v>4629</v>
      </c>
      <c r="NR582" t="s">
        <v>4630</v>
      </c>
      <c r="NS582" t="s">
        <v>4630</v>
      </c>
      <c r="NT582" t="s">
        <v>4630</v>
      </c>
      <c r="NU582" t="s">
        <v>4630</v>
      </c>
      <c r="NV582" t="s">
        <v>4630</v>
      </c>
      <c r="NW582" t="s">
        <v>4630</v>
      </c>
    </row>
    <row r="583" spans="1:388" x14ac:dyDescent="0.25">
      <c r="A583">
        <v>582</v>
      </c>
      <c r="B583" t="s">
        <v>4953</v>
      </c>
      <c r="C583" t="s">
        <v>1149</v>
      </c>
      <c r="D583" t="s">
        <v>3434</v>
      </c>
      <c r="E583" t="s">
        <v>1152</v>
      </c>
      <c r="F583" t="s">
        <v>3659</v>
      </c>
      <c r="G583" t="s">
        <v>1081</v>
      </c>
      <c r="P583" t="s">
        <v>1101</v>
      </c>
      <c r="Q583" t="s">
        <v>1102</v>
      </c>
      <c r="R583" t="s">
        <v>1146</v>
      </c>
      <c r="S583" t="s">
        <v>5360</v>
      </c>
      <c r="T583" t="s">
        <v>5360</v>
      </c>
      <c r="U583" t="s">
        <v>1103</v>
      </c>
      <c r="V583" t="s">
        <v>1103</v>
      </c>
      <c r="W583" t="s">
        <v>4648</v>
      </c>
      <c r="GN583" t="s">
        <v>1089</v>
      </c>
      <c r="GQ583" t="s">
        <v>1084</v>
      </c>
      <c r="GR583" t="s">
        <v>1084</v>
      </c>
      <c r="GS583" t="s">
        <v>4795</v>
      </c>
      <c r="GT583" t="s">
        <v>1091</v>
      </c>
      <c r="GV583" t="s">
        <v>4629</v>
      </c>
      <c r="GW583" t="s">
        <v>1103</v>
      </c>
      <c r="GX583" t="s">
        <v>4795</v>
      </c>
      <c r="GY583" t="s">
        <v>1091</v>
      </c>
      <c r="MY583" t="s">
        <v>4629</v>
      </c>
      <c r="MZ583" t="s">
        <v>4630</v>
      </c>
      <c r="NA583" t="s">
        <v>4630</v>
      </c>
      <c r="NB583" t="s">
        <v>4630</v>
      </c>
      <c r="NC583" t="s">
        <v>4630</v>
      </c>
      <c r="ND583" t="s">
        <v>4630</v>
      </c>
      <c r="NE583" t="s">
        <v>4630</v>
      </c>
      <c r="NF583" t="s">
        <v>4630</v>
      </c>
      <c r="NH583" t="s">
        <v>4630</v>
      </c>
      <c r="NI583" t="s">
        <v>4630</v>
      </c>
      <c r="NJ583" t="s">
        <v>4630</v>
      </c>
      <c r="NK583" t="s">
        <v>4630</v>
      </c>
      <c r="NL583" t="s">
        <v>4630</v>
      </c>
      <c r="NM583" t="s">
        <v>4630</v>
      </c>
      <c r="NN583" t="s">
        <v>4630</v>
      </c>
      <c r="NO583" t="s">
        <v>4630</v>
      </c>
      <c r="NP583" t="s">
        <v>4630</v>
      </c>
      <c r="NQ583" t="s">
        <v>4629</v>
      </c>
      <c r="NR583" t="s">
        <v>4629</v>
      </c>
      <c r="NS583" t="s">
        <v>4630</v>
      </c>
      <c r="NT583" t="s">
        <v>4630</v>
      </c>
      <c r="NU583" t="s">
        <v>4630</v>
      </c>
      <c r="NV583" t="s">
        <v>4630</v>
      </c>
      <c r="NW583" t="s">
        <v>4630</v>
      </c>
    </row>
    <row r="584" spans="1:388" x14ac:dyDescent="0.25">
      <c r="A584">
        <v>583</v>
      </c>
      <c r="B584" t="s">
        <v>4953</v>
      </c>
      <c r="C584" t="s">
        <v>1149</v>
      </c>
      <c r="D584" t="s">
        <v>3434</v>
      </c>
      <c r="E584" t="s">
        <v>1152</v>
      </c>
      <c r="F584" t="s">
        <v>3659</v>
      </c>
      <c r="G584" t="s">
        <v>1081</v>
      </c>
    </row>
    <row r="585" spans="1:388" x14ac:dyDescent="0.25">
      <c r="A585">
        <v>584</v>
      </c>
      <c r="B585" t="s">
        <v>4953</v>
      </c>
      <c r="C585" t="s">
        <v>1149</v>
      </c>
      <c r="D585" t="s">
        <v>3434</v>
      </c>
      <c r="E585" t="s">
        <v>1152</v>
      </c>
      <c r="F585" t="s">
        <v>3659</v>
      </c>
      <c r="G585" t="s">
        <v>1081</v>
      </c>
      <c r="H585" t="s">
        <v>1101</v>
      </c>
      <c r="M585" t="s">
        <v>1103</v>
      </c>
      <c r="N585" t="s">
        <v>1103</v>
      </c>
      <c r="O585" t="s">
        <v>4628</v>
      </c>
      <c r="GN585" t="s">
        <v>1089</v>
      </c>
      <c r="GQ585" t="s">
        <v>1103</v>
      </c>
      <c r="GR585" t="s">
        <v>1103</v>
      </c>
      <c r="GS585" t="s">
        <v>4877</v>
      </c>
      <c r="GT585" t="s">
        <v>3250</v>
      </c>
      <c r="GW585" t="s">
        <v>1103</v>
      </c>
      <c r="GX585" t="s">
        <v>5047</v>
      </c>
      <c r="GY585" t="s">
        <v>3250</v>
      </c>
      <c r="MQ585" t="s">
        <v>1118</v>
      </c>
      <c r="MY585" t="s">
        <v>4629</v>
      </c>
      <c r="MZ585" t="s">
        <v>4630</v>
      </c>
      <c r="NA585" t="s">
        <v>4630</v>
      </c>
      <c r="NB585" t="s">
        <v>4630</v>
      </c>
      <c r="NC585" t="s">
        <v>4630</v>
      </c>
      <c r="ND585" t="s">
        <v>4630</v>
      </c>
      <c r="NE585" t="s">
        <v>4630</v>
      </c>
      <c r="NF585" t="s">
        <v>4630</v>
      </c>
      <c r="NH585" t="s">
        <v>4630</v>
      </c>
      <c r="NI585" t="s">
        <v>4630</v>
      </c>
      <c r="NJ585" t="s">
        <v>4630</v>
      </c>
      <c r="NK585" t="s">
        <v>4630</v>
      </c>
      <c r="NL585" t="s">
        <v>4630</v>
      </c>
      <c r="NM585" t="s">
        <v>4630</v>
      </c>
      <c r="NN585" t="s">
        <v>4630</v>
      </c>
      <c r="NO585" t="s">
        <v>4630</v>
      </c>
      <c r="NP585" t="s">
        <v>4630</v>
      </c>
      <c r="NQ585" t="s">
        <v>4629</v>
      </c>
      <c r="NR585" t="s">
        <v>4629</v>
      </c>
      <c r="NS585" t="s">
        <v>4630</v>
      </c>
      <c r="NT585" t="s">
        <v>4630</v>
      </c>
      <c r="NU585" t="s">
        <v>4630</v>
      </c>
      <c r="NV585" t="s">
        <v>4630</v>
      </c>
      <c r="NW585" t="s">
        <v>4630</v>
      </c>
    </row>
    <row r="586" spans="1:388" x14ac:dyDescent="0.25">
      <c r="A586">
        <v>585</v>
      </c>
      <c r="B586" t="s">
        <v>4953</v>
      </c>
      <c r="C586" t="s">
        <v>1149</v>
      </c>
      <c r="D586" t="s">
        <v>3434</v>
      </c>
      <c r="E586" t="s">
        <v>1152</v>
      </c>
      <c r="F586" t="s">
        <v>3659</v>
      </c>
      <c r="G586" t="s">
        <v>1081</v>
      </c>
      <c r="H586" t="s">
        <v>1101</v>
      </c>
      <c r="I586" t="s">
        <v>1094</v>
      </c>
      <c r="J586" t="s">
        <v>1083</v>
      </c>
      <c r="K586">
        <v>200</v>
      </c>
      <c r="L586">
        <v>200</v>
      </c>
      <c r="M586" t="s">
        <v>1103</v>
      </c>
      <c r="N586" t="s">
        <v>1103</v>
      </c>
      <c r="O586" t="s">
        <v>4628</v>
      </c>
      <c r="GN586" t="s">
        <v>1089</v>
      </c>
      <c r="GQ586" t="s">
        <v>1103</v>
      </c>
      <c r="GR586" t="s">
        <v>1103</v>
      </c>
      <c r="GS586" t="s">
        <v>4877</v>
      </c>
      <c r="GT586" t="s">
        <v>1109</v>
      </c>
      <c r="GW586" t="s">
        <v>1103</v>
      </c>
      <c r="GX586" t="s">
        <v>4795</v>
      </c>
      <c r="GY586" t="s">
        <v>1091</v>
      </c>
      <c r="MQ586" t="s">
        <v>1118</v>
      </c>
      <c r="MY586" t="s">
        <v>4629</v>
      </c>
      <c r="MZ586" t="s">
        <v>4630</v>
      </c>
      <c r="NA586" t="s">
        <v>4630</v>
      </c>
      <c r="NB586" t="s">
        <v>4630</v>
      </c>
      <c r="NC586" t="s">
        <v>4630</v>
      </c>
      <c r="ND586" t="s">
        <v>4630</v>
      </c>
      <c r="NE586" t="s">
        <v>4630</v>
      </c>
      <c r="NF586" t="s">
        <v>4630</v>
      </c>
      <c r="NH586" t="s">
        <v>4630</v>
      </c>
      <c r="NI586" t="s">
        <v>4630</v>
      </c>
      <c r="NJ586" t="s">
        <v>4630</v>
      </c>
      <c r="NK586" t="s">
        <v>4630</v>
      </c>
      <c r="NL586" t="s">
        <v>4630</v>
      </c>
      <c r="NM586" t="s">
        <v>4630</v>
      </c>
      <c r="NN586" t="s">
        <v>4630</v>
      </c>
      <c r="NO586" t="s">
        <v>4630</v>
      </c>
      <c r="NP586" t="s">
        <v>4630</v>
      </c>
      <c r="NQ586" t="s">
        <v>4629</v>
      </c>
      <c r="NR586" t="s">
        <v>4630</v>
      </c>
      <c r="NS586" t="s">
        <v>4630</v>
      </c>
      <c r="NT586" t="s">
        <v>4630</v>
      </c>
      <c r="NU586" t="s">
        <v>4630</v>
      </c>
      <c r="NV586" t="s">
        <v>4630</v>
      </c>
      <c r="NW586" t="s">
        <v>4630</v>
      </c>
    </row>
    <row r="587" spans="1:388" x14ac:dyDescent="0.25">
      <c r="A587">
        <v>586</v>
      </c>
      <c r="B587" t="s">
        <v>4953</v>
      </c>
      <c r="C587" t="s">
        <v>1149</v>
      </c>
      <c r="D587" t="s">
        <v>3434</v>
      </c>
      <c r="E587" t="s">
        <v>1152</v>
      </c>
      <c r="F587" t="s">
        <v>3659</v>
      </c>
      <c r="G587" t="s">
        <v>1081</v>
      </c>
      <c r="H587" t="s">
        <v>1101</v>
      </c>
      <c r="I587" t="s">
        <v>1129</v>
      </c>
      <c r="J587" t="s">
        <v>1083</v>
      </c>
      <c r="K587">
        <v>300</v>
      </c>
      <c r="L587">
        <v>300</v>
      </c>
      <c r="M587" t="s">
        <v>1103</v>
      </c>
      <c r="N587" t="s">
        <v>1103</v>
      </c>
      <c r="O587" t="s">
        <v>4628</v>
      </c>
      <c r="GN587" t="s">
        <v>1089</v>
      </c>
      <c r="GQ587" t="s">
        <v>1103</v>
      </c>
      <c r="GR587" t="s">
        <v>1103</v>
      </c>
      <c r="GS587" t="s">
        <v>4877</v>
      </c>
      <c r="GT587" t="s">
        <v>1109</v>
      </c>
      <c r="GW587" t="s">
        <v>1103</v>
      </c>
      <c r="GX587" t="s">
        <v>5046</v>
      </c>
      <c r="GY587" t="s">
        <v>1109</v>
      </c>
      <c r="MQ587" t="s">
        <v>1118</v>
      </c>
      <c r="MY587" t="s">
        <v>4629</v>
      </c>
      <c r="MZ587" t="s">
        <v>4630</v>
      </c>
      <c r="NA587" t="s">
        <v>4630</v>
      </c>
      <c r="NB587" t="s">
        <v>4630</v>
      </c>
      <c r="NC587" t="s">
        <v>4630</v>
      </c>
      <c r="ND587" t="s">
        <v>4630</v>
      </c>
      <c r="NE587" t="s">
        <v>4630</v>
      </c>
      <c r="NF587" t="s">
        <v>4630</v>
      </c>
      <c r="NH587" t="s">
        <v>4630</v>
      </c>
      <c r="NI587" t="s">
        <v>4630</v>
      </c>
      <c r="NJ587" t="s">
        <v>4630</v>
      </c>
      <c r="NK587" t="s">
        <v>4630</v>
      </c>
      <c r="NL587" t="s">
        <v>4630</v>
      </c>
      <c r="NM587" t="s">
        <v>4630</v>
      </c>
      <c r="NN587" t="s">
        <v>4630</v>
      </c>
      <c r="NO587" t="s">
        <v>4630</v>
      </c>
      <c r="NP587" t="s">
        <v>4630</v>
      </c>
      <c r="NQ587" t="s">
        <v>4630</v>
      </c>
      <c r="NR587" t="s">
        <v>4629</v>
      </c>
      <c r="NS587" t="s">
        <v>4630</v>
      </c>
      <c r="NT587" t="s">
        <v>4630</v>
      </c>
      <c r="NU587" t="s">
        <v>4630</v>
      </c>
      <c r="NV587" t="s">
        <v>4630</v>
      </c>
      <c r="NW587" t="s">
        <v>4630</v>
      </c>
    </row>
    <row r="588" spans="1:388" x14ac:dyDescent="0.25">
      <c r="A588">
        <v>587</v>
      </c>
      <c r="B588" t="s">
        <v>4953</v>
      </c>
      <c r="C588" t="s">
        <v>1149</v>
      </c>
      <c r="D588" t="s">
        <v>3434</v>
      </c>
      <c r="E588" t="s">
        <v>1152</v>
      </c>
      <c r="F588" t="s">
        <v>3659</v>
      </c>
      <c r="G588" t="s">
        <v>1081</v>
      </c>
      <c r="FJ588" t="s">
        <v>1082</v>
      </c>
      <c r="FK588" t="s">
        <v>4640</v>
      </c>
      <c r="FL588" t="s">
        <v>4640</v>
      </c>
      <c r="MY588" t="s">
        <v>4629</v>
      </c>
      <c r="MZ588" t="s">
        <v>4630</v>
      </c>
      <c r="NA588" t="s">
        <v>4630</v>
      </c>
      <c r="NB588" t="s">
        <v>4630</v>
      </c>
      <c r="NC588" t="s">
        <v>4630</v>
      </c>
      <c r="ND588" t="s">
        <v>4630</v>
      </c>
      <c r="NE588" t="s">
        <v>4630</v>
      </c>
      <c r="NF588" t="s">
        <v>4630</v>
      </c>
      <c r="NH588" t="s">
        <v>4630</v>
      </c>
      <c r="NI588" t="s">
        <v>4630</v>
      </c>
      <c r="NJ588" t="s">
        <v>4630</v>
      </c>
      <c r="NK588" t="s">
        <v>4630</v>
      </c>
      <c r="NL588" t="s">
        <v>4630</v>
      </c>
      <c r="NM588" t="s">
        <v>4630</v>
      </c>
      <c r="NN588" t="s">
        <v>4630</v>
      </c>
      <c r="NO588" t="s">
        <v>4630</v>
      </c>
      <c r="NP588" t="s">
        <v>4630</v>
      </c>
      <c r="NQ588" t="s">
        <v>4630</v>
      </c>
      <c r="NR588" t="s">
        <v>4630</v>
      </c>
      <c r="NS588" t="s">
        <v>4630</v>
      </c>
      <c r="NT588" t="s">
        <v>4630</v>
      </c>
      <c r="NU588" t="s">
        <v>4630</v>
      </c>
      <c r="NV588" t="s">
        <v>4630</v>
      </c>
      <c r="NW588" t="s">
        <v>4630</v>
      </c>
    </row>
    <row r="589" spans="1:388" x14ac:dyDescent="0.25">
      <c r="A589">
        <v>588</v>
      </c>
      <c r="B589" t="s">
        <v>4953</v>
      </c>
      <c r="C589" t="s">
        <v>1149</v>
      </c>
      <c r="D589" t="s">
        <v>3434</v>
      </c>
      <c r="E589" t="s">
        <v>1152</v>
      </c>
      <c r="F589" t="s">
        <v>3659</v>
      </c>
      <c r="G589" t="s">
        <v>1081</v>
      </c>
      <c r="FJ589" t="s">
        <v>1082</v>
      </c>
      <c r="FK589" t="s">
        <v>4818</v>
      </c>
      <c r="FL589" t="s">
        <v>4818</v>
      </c>
      <c r="MY589" t="s">
        <v>4629</v>
      </c>
      <c r="MZ589" t="s">
        <v>4630</v>
      </c>
      <c r="NA589" t="s">
        <v>4630</v>
      </c>
      <c r="NB589" t="s">
        <v>4630</v>
      </c>
      <c r="NC589" t="s">
        <v>4630</v>
      </c>
      <c r="ND589" t="s">
        <v>4630</v>
      </c>
      <c r="NE589" t="s">
        <v>4630</v>
      </c>
      <c r="NF589" t="s">
        <v>4630</v>
      </c>
      <c r="NH589" t="s">
        <v>4630</v>
      </c>
      <c r="NI589" t="s">
        <v>4630</v>
      </c>
      <c r="NJ589" t="s">
        <v>4630</v>
      </c>
      <c r="NK589" t="s">
        <v>4630</v>
      </c>
      <c r="NL589" t="s">
        <v>4630</v>
      </c>
      <c r="NM589" t="s">
        <v>4630</v>
      </c>
      <c r="NN589" t="s">
        <v>4630</v>
      </c>
      <c r="NO589" t="s">
        <v>4630</v>
      </c>
      <c r="NP589" t="s">
        <v>4630</v>
      </c>
      <c r="NQ589" t="s">
        <v>4630</v>
      </c>
      <c r="NR589" t="s">
        <v>4630</v>
      </c>
      <c r="NS589" t="s">
        <v>4630</v>
      </c>
      <c r="NT589" t="s">
        <v>4630</v>
      </c>
      <c r="NU589" t="s">
        <v>4630</v>
      </c>
      <c r="NV589" t="s">
        <v>4629</v>
      </c>
      <c r="NW589" t="s">
        <v>4630</v>
      </c>
      <c r="NX589" t="s">
        <v>5048</v>
      </c>
    </row>
    <row r="590" spans="1:388" x14ac:dyDescent="0.25">
      <c r="A590">
        <v>589</v>
      </c>
      <c r="B590" t="s">
        <v>4953</v>
      </c>
      <c r="C590" t="s">
        <v>1149</v>
      </c>
      <c r="D590" t="s">
        <v>3434</v>
      </c>
      <c r="E590" t="s">
        <v>1152</v>
      </c>
      <c r="F590" t="s">
        <v>3659</v>
      </c>
      <c r="G590" t="s">
        <v>1081</v>
      </c>
      <c r="FJ590" t="s">
        <v>1082</v>
      </c>
      <c r="FK590" t="s">
        <v>4639</v>
      </c>
      <c r="FL590" t="s">
        <v>4639</v>
      </c>
      <c r="MY590" t="s">
        <v>4629</v>
      </c>
      <c r="MZ590" t="s">
        <v>4630</v>
      </c>
      <c r="NA590" t="s">
        <v>4630</v>
      </c>
      <c r="NB590" t="s">
        <v>4630</v>
      </c>
      <c r="NC590" t="s">
        <v>4630</v>
      </c>
      <c r="ND590" t="s">
        <v>4630</v>
      </c>
      <c r="NE590" t="s">
        <v>4630</v>
      </c>
      <c r="NF590" t="s">
        <v>4630</v>
      </c>
      <c r="NH590" t="s">
        <v>4630</v>
      </c>
      <c r="NI590" t="s">
        <v>4630</v>
      </c>
      <c r="NJ590" t="s">
        <v>4630</v>
      </c>
      <c r="NK590" t="s">
        <v>4630</v>
      </c>
      <c r="NL590" t="s">
        <v>4630</v>
      </c>
      <c r="NM590" t="s">
        <v>4630</v>
      </c>
      <c r="NN590" t="s">
        <v>4630</v>
      </c>
      <c r="NO590" t="s">
        <v>4630</v>
      </c>
      <c r="NP590" t="s">
        <v>4630</v>
      </c>
      <c r="NQ590" t="s">
        <v>4630</v>
      </c>
      <c r="NR590" t="s">
        <v>4629</v>
      </c>
      <c r="NS590" t="s">
        <v>4630</v>
      </c>
      <c r="NT590" t="s">
        <v>4630</v>
      </c>
      <c r="NU590" t="s">
        <v>4630</v>
      </c>
      <c r="NV590" t="s">
        <v>4630</v>
      </c>
      <c r="NW590" t="s">
        <v>4630</v>
      </c>
    </row>
    <row r="591" spans="1:388" x14ac:dyDescent="0.25">
      <c r="A591">
        <v>590</v>
      </c>
      <c r="B591" t="s">
        <v>4953</v>
      </c>
      <c r="C591" t="s">
        <v>1149</v>
      </c>
      <c r="D591" t="s">
        <v>3434</v>
      </c>
      <c r="E591" t="s">
        <v>1152</v>
      </c>
      <c r="F591" t="s">
        <v>3659</v>
      </c>
      <c r="G591" t="s">
        <v>1081</v>
      </c>
      <c r="FJ591" t="s">
        <v>1082</v>
      </c>
      <c r="FK591" t="s">
        <v>4844</v>
      </c>
      <c r="FL591" t="s">
        <v>4844</v>
      </c>
      <c r="MY591" t="s">
        <v>4629</v>
      </c>
      <c r="MZ591" t="s">
        <v>4630</v>
      </c>
      <c r="NA591" t="s">
        <v>4630</v>
      </c>
      <c r="NB591" t="s">
        <v>4630</v>
      </c>
      <c r="NC591" t="s">
        <v>4630</v>
      </c>
      <c r="ND591" t="s">
        <v>4630</v>
      </c>
      <c r="NE591" t="s">
        <v>4630</v>
      </c>
      <c r="NF591" t="s">
        <v>4630</v>
      </c>
      <c r="NH591" t="s">
        <v>4630</v>
      </c>
      <c r="NI591" t="s">
        <v>4630</v>
      </c>
      <c r="NJ591" t="s">
        <v>4630</v>
      </c>
      <c r="NK591" t="s">
        <v>4630</v>
      </c>
      <c r="NL591" t="s">
        <v>4630</v>
      </c>
      <c r="NM591" t="s">
        <v>4630</v>
      </c>
      <c r="NN591" t="s">
        <v>4630</v>
      </c>
      <c r="NO591" t="s">
        <v>4630</v>
      </c>
      <c r="NP591" t="s">
        <v>4630</v>
      </c>
      <c r="NQ591" t="s">
        <v>4630</v>
      </c>
      <c r="NR591" t="s">
        <v>4629</v>
      </c>
      <c r="NS591" t="s">
        <v>4630</v>
      </c>
      <c r="NT591" t="s">
        <v>4630</v>
      </c>
      <c r="NU591" t="s">
        <v>4630</v>
      </c>
      <c r="NV591" t="s">
        <v>4630</v>
      </c>
      <c r="NW591" t="s">
        <v>4630</v>
      </c>
    </row>
    <row r="592" spans="1:388" x14ac:dyDescent="0.25">
      <c r="A592">
        <v>591</v>
      </c>
      <c r="B592" t="s">
        <v>4957</v>
      </c>
      <c r="C592" t="s">
        <v>1205</v>
      </c>
      <c r="D592" t="s">
        <v>3401</v>
      </c>
      <c r="E592" t="s">
        <v>3476</v>
      </c>
      <c r="F592" t="s">
        <v>5034</v>
      </c>
      <c r="G592" t="s">
        <v>1081</v>
      </c>
      <c r="AL592" t="s">
        <v>1101</v>
      </c>
      <c r="AM592" t="s">
        <v>1083</v>
      </c>
      <c r="AN592">
        <v>300</v>
      </c>
      <c r="AO592">
        <v>300</v>
      </c>
      <c r="AP592" t="s">
        <v>1103</v>
      </c>
      <c r="AQ592" t="s">
        <v>1103</v>
      </c>
      <c r="AR592" t="s">
        <v>4648</v>
      </c>
      <c r="AS592" t="s">
        <v>1101</v>
      </c>
      <c r="AT592" t="s">
        <v>1105</v>
      </c>
      <c r="AU592">
        <v>100</v>
      </c>
      <c r="AV592">
        <v>225.22522522522499</v>
      </c>
      <c r="BW592" t="s">
        <v>1101</v>
      </c>
      <c r="CM592" t="s">
        <v>1101</v>
      </c>
      <c r="CN592" t="s">
        <v>1105</v>
      </c>
      <c r="CO592">
        <v>50</v>
      </c>
      <c r="CP592">
        <v>67.842605156038005</v>
      </c>
      <c r="CQ592" t="s">
        <v>1103</v>
      </c>
      <c r="CR592" t="s">
        <v>1103</v>
      </c>
      <c r="CS592" t="s">
        <v>4648</v>
      </c>
      <c r="CT592" t="s">
        <v>1101</v>
      </c>
      <c r="CU592" t="s">
        <v>1086</v>
      </c>
      <c r="CV592" t="s">
        <v>1180</v>
      </c>
      <c r="CW592">
        <v>300</v>
      </c>
      <c r="CX592">
        <v>200</v>
      </c>
      <c r="CY592" t="s">
        <v>1103</v>
      </c>
      <c r="CZ592" t="s">
        <v>1103</v>
      </c>
      <c r="DA592" t="s">
        <v>4648</v>
      </c>
      <c r="DE592" t="s">
        <v>1101</v>
      </c>
      <c r="DF592" t="s">
        <v>1088</v>
      </c>
      <c r="DG592" t="s">
        <v>4663</v>
      </c>
      <c r="DH592" t="s">
        <v>4774</v>
      </c>
      <c r="DL592" t="s">
        <v>1101</v>
      </c>
      <c r="DM592" t="s">
        <v>4689</v>
      </c>
      <c r="DN592" t="s">
        <v>4689</v>
      </c>
      <c r="DO592" t="s">
        <v>1103</v>
      </c>
      <c r="DP592" t="s">
        <v>1103</v>
      </c>
      <c r="DQ592" t="s">
        <v>4648</v>
      </c>
      <c r="DX592" t="s">
        <v>1101</v>
      </c>
      <c r="DY592" t="s">
        <v>4681</v>
      </c>
      <c r="DZ592" t="s">
        <v>4681</v>
      </c>
      <c r="GO592" t="s">
        <v>1089</v>
      </c>
      <c r="GP592" t="s">
        <v>1089</v>
      </c>
      <c r="GW592" t="s">
        <v>1084</v>
      </c>
      <c r="GX592" t="s">
        <v>1110</v>
      </c>
      <c r="GY592" t="s">
        <v>1109</v>
      </c>
      <c r="HA592" t="s">
        <v>4674</v>
      </c>
      <c r="HB592" t="s">
        <v>1103</v>
      </c>
      <c r="HC592" t="s">
        <v>1110</v>
      </c>
      <c r="HD592" t="s">
        <v>1110</v>
      </c>
      <c r="HE592" t="s">
        <v>1109</v>
      </c>
      <c r="IW592" t="s">
        <v>1112</v>
      </c>
      <c r="IX592" t="s">
        <v>1202</v>
      </c>
      <c r="MY592" t="s">
        <v>4629</v>
      </c>
      <c r="MZ592" t="s">
        <v>4630</v>
      </c>
      <c r="NA592" t="s">
        <v>4630</v>
      </c>
      <c r="NB592" t="s">
        <v>4630</v>
      </c>
      <c r="NC592" t="s">
        <v>4630</v>
      </c>
      <c r="ND592" t="s">
        <v>4630</v>
      </c>
      <c r="NE592" t="s">
        <v>4630</v>
      </c>
      <c r="NF592" t="s">
        <v>4630</v>
      </c>
      <c r="NH592" t="s">
        <v>4630</v>
      </c>
      <c r="NI592" t="s">
        <v>4629</v>
      </c>
      <c r="NJ592" t="s">
        <v>4630</v>
      </c>
      <c r="NK592" t="s">
        <v>4630</v>
      </c>
      <c r="NL592" t="s">
        <v>4629</v>
      </c>
      <c r="NM592" t="s">
        <v>4629</v>
      </c>
      <c r="NN592" t="s">
        <v>4630</v>
      </c>
      <c r="NO592" t="s">
        <v>4630</v>
      </c>
      <c r="NP592" t="s">
        <v>4630</v>
      </c>
      <c r="NQ592" t="s">
        <v>4630</v>
      </c>
      <c r="NR592" t="s">
        <v>4630</v>
      </c>
      <c r="NS592" t="s">
        <v>4630</v>
      </c>
      <c r="NT592" t="s">
        <v>4630</v>
      </c>
      <c r="NU592" t="s">
        <v>4630</v>
      </c>
      <c r="NV592" t="s">
        <v>4630</v>
      </c>
      <c r="NW592" t="s">
        <v>4630</v>
      </c>
    </row>
    <row r="593" spans="1:387" x14ac:dyDescent="0.25">
      <c r="A593">
        <v>592</v>
      </c>
      <c r="B593" t="s">
        <v>4957</v>
      </c>
      <c r="C593" t="s">
        <v>1205</v>
      </c>
      <c r="D593" t="s">
        <v>3401</v>
      </c>
      <c r="E593" t="s">
        <v>3476</v>
      </c>
      <c r="F593" t="s">
        <v>5034</v>
      </c>
      <c r="G593" t="s">
        <v>1081</v>
      </c>
      <c r="BW593" t="s">
        <v>1101</v>
      </c>
      <c r="BX593" t="s">
        <v>1085</v>
      </c>
      <c r="BY593" t="s">
        <v>1105</v>
      </c>
      <c r="BZ593">
        <v>100</v>
      </c>
      <c r="CA593">
        <v>249.37655860349099</v>
      </c>
      <c r="CM593" t="s">
        <v>1101</v>
      </c>
      <c r="CN593" t="s">
        <v>1105</v>
      </c>
      <c r="CO593">
        <v>50</v>
      </c>
      <c r="CP593">
        <v>67.842605156038005</v>
      </c>
      <c r="CQ593" t="s">
        <v>1103</v>
      </c>
      <c r="CR593" t="s">
        <v>1103</v>
      </c>
      <c r="CS593" t="s">
        <v>4728</v>
      </c>
      <c r="GO593" t="s">
        <v>1107</v>
      </c>
      <c r="GW593" t="s">
        <v>1103</v>
      </c>
      <c r="GX593" t="s">
        <v>1110</v>
      </c>
      <c r="GY593" t="s">
        <v>1109</v>
      </c>
      <c r="MY593" t="s">
        <v>4629</v>
      </c>
      <c r="MZ593" t="s">
        <v>4629</v>
      </c>
      <c r="NA593" t="s">
        <v>4630</v>
      </c>
      <c r="NB593" t="s">
        <v>4630</v>
      </c>
      <c r="NC593" t="s">
        <v>4630</v>
      </c>
      <c r="ND593" t="s">
        <v>4630</v>
      </c>
      <c r="NE593" t="s">
        <v>4630</v>
      </c>
      <c r="NF593" t="s">
        <v>4630</v>
      </c>
      <c r="NH593" t="s">
        <v>4630</v>
      </c>
      <c r="NI593" t="s">
        <v>4630</v>
      </c>
      <c r="NJ593" t="s">
        <v>4630</v>
      </c>
      <c r="NK593" t="s">
        <v>4630</v>
      </c>
      <c r="NL593" t="s">
        <v>4629</v>
      </c>
      <c r="NM593" t="s">
        <v>4630</v>
      </c>
      <c r="NN593" t="s">
        <v>4630</v>
      </c>
      <c r="NO593" t="s">
        <v>4629</v>
      </c>
      <c r="NP593" t="s">
        <v>4630</v>
      </c>
      <c r="NQ593" t="s">
        <v>4630</v>
      </c>
      <c r="NR593" t="s">
        <v>4630</v>
      </c>
      <c r="NS593" t="s">
        <v>4630</v>
      </c>
      <c r="NT593" t="s">
        <v>4630</v>
      </c>
      <c r="NU593" t="s">
        <v>4630</v>
      </c>
      <c r="NV593" t="s">
        <v>4630</v>
      </c>
      <c r="NW593" t="s">
        <v>4630</v>
      </c>
    </row>
    <row r="594" spans="1:387" x14ac:dyDescent="0.25">
      <c r="A594">
        <v>593</v>
      </c>
      <c r="B594" t="s">
        <v>4957</v>
      </c>
      <c r="C594" t="s">
        <v>1205</v>
      </c>
      <c r="D594" t="s">
        <v>3401</v>
      </c>
      <c r="E594" t="s">
        <v>3476</v>
      </c>
      <c r="F594" t="s">
        <v>5034</v>
      </c>
      <c r="G594" t="s">
        <v>1081</v>
      </c>
      <c r="EV594" t="s">
        <v>1101</v>
      </c>
      <c r="EW594" t="s">
        <v>4636</v>
      </c>
      <c r="EX594" t="s">
        <v>4636</v>
      </c>
      <c r="EY594" t="s">
        <v>1101</v>
      </c>
      <c r="FC594" t="s">
        <v>1101</v>
      </c>
      <c r="MY594" t="s">
        <v>4629</v>
      </c>
      <c r="MZ594" t="s">
        <v>4630</v>
      </c>
      <c r="NA594" t="s">
        <v>4630</v>
      </c>
      <c r="NB594" t="s">
        <v>4630</v>
      </c>
      <c r="NC594" t="s">
        <v>4630</v>
      </c>
      <c r="ND594" t="s">
        <v>4630</v>
      </c>
      <c r="NE594" t="s">
        <v>4630</v>
      </c>
      <c r="NF594" t="s">
        <v>4630</v>
      </c>
      <c r="NH594" t="s">
        <v>4630</v>
      </c>
      <c r="NI594" t="s">
        <v>4630</v>
      </c>
      <c r="NJ594" t="s">
        <v>4630</v>
      </c>
      <c r="NK594" t="s">
        <v>4630</v>
      </c>
      <c r="NL594" t="s">
        <v>4629</v>
      </c>
      <c r="NM594" t="s">
        <v>4629</v>
      </c>
      <c r="NN594" t="s">
        <v>4630</v>
      </c>
      <c r="NO594" t="s">
        <v>4630</v>
      </c>
      <c r="NP594" t="s">
        <v>4630</v>
      </c>
      <c r="NQ594" t="s">
        <v>4630</v>
      </c>
      <c r="NR594" t="s">
        <v>4630</v>
      </c>
      <c r="NS594" t="s">
        <v>4630</v>
      </c>
      <c r="NT594" t="s">
        <v>4630</v>
      </c>
      <c r="NU594" t="s">
        <v>4630</v>
      </c>
      <c r="NV594" t="s">
        <v>4630</v>
      </c>
      <c r="NW594" t="s">
        <v>4630</v>
      </c>
    </row>
    <row r="595" spans="1:387" x14ac:dyDescent="0.25">
      <c r="A595">
        <v>594</v>
      </c>
      <c r="B595" t="s">
        <v>4957</v>
      </c>
      <c r="C595" t="s">
        <v>1205</v>
      </c>
      <c r="D595" t="s">
        <v>3401</v>
      </c>
      <c r="E595" t="s">
        <v>3476</v>
      </c>
      <c r="F595" t="s">
        <v>5034</v>
      </c>
      <c r="G595" t="s">
        <v>1081</v>
      </c>
      <c r="FM595" t="s">
        <v>1101</v>
      </c>
      <c r="FN595" t="s">
        <v>4802</v>
      </c>
      <c r="FO595" t="s">
        <v>4816</v>
      </c>
      <c r="MY595" t="s">
        <v>4629</v>
      </c>
      <c r="MZ595" t="s">
        <v>4629</v>
      </c>
      <c r="NA595" t="s">
        <v>4630</v>
      </c>
      <c r="NB595" t="s">
        <v>4630</v>
      </c>
      <c r="NC595" t="s">
        <v>4630</v>
      </c>
      <c r="ND595" t="s">
        <v>4630</v>
      </c>
      <c r="NE595" t="s">
        <v>4630</v>
      </c>
      <c r="NF595" t="s">
        <v>4630</v>
      </c>
      <c r="NH595" t="s">
        <v>4630</v>
      </c>
      <c r="NI595" t="s">
        <v>4630</v>
      </c>
      <c r="NJ595" t="s">
        <v>4630</v>
      </c>
      <c r="NK595" t="s">
        <v>4630</v>
      </c>
      <c r="NL595" t="s">
        <v>4629</v>
      </c>
      <c r="NM595" t="s">
        <v>4629</v>
      </c>
      <c r="NN595" t="s">
        <v>4630</v>
      </c>
      <c r="NO595" t="s">
        <v>4630</v>
      </c>
      <c r="NP595" t="s">
        <v>4630</v>
      </c>
      <c r="NQ595" t="s">
        <v>4630</v>
      </c>
      <c r="NR595" t="s">
        <v>4630</v>
      </c>
      <c r="NS595" t="s">
        <v>4630</v>
      </c>
      <c r="NT595" t="s">
        <v>4630</v>
      </c>
      <c r="NU595" t="s">
        <v>4630</v>
      </c>
      <c r="NV595" t="s">
        <v>4630</v>
      </c>
      <c r="NW595" t="s">
        <v>4630</v>
      </c>
    </row>
    <row r="596" spans="1:387" x14ac:dyDescent="0.25">
      <c r="A596">
        <v>595</v>
      </c>
      <c r="B596" t="s">
        <v>4953</v>
      </c>
      <c r="C596" t="s">
        <v>1205</v>
      </c>
      <c r="D596" t="s">
        <v>3401</v>
      </c>
      <c r="E596" t="s">
        <v>3476</v>
      </c>
      <c r="F596" t="s">
        <v>5034</v>
      </c>
      <c r="G596" t="s">
        <v>1081</v>
      </c>
      <c r="H596" t="s">
        <v>1101</v>
      </c>
      <c r="I596" t="s">
        <v>1094</v>
      </c>
      <c r="J596" t="s">
        <v>1095</v>
      </c>
      <c r="K596">
        <v>1200</v>
      </c>
      <c r="L596">
        <v>327.600327600328</v>
      </c>
      <c r="M596" t="s">
        <v>1103</v>
      </c>
      <c r="N596" t="s">
        <v>1103</v>
      </c>
      <c r="O596" t="s">
        <v>4708</v>
      </c>
      <c r="X596" t="s">
        <v>1101</v>
      </c>
      <c r="Y596" t="s">
        <v>1095</v>
      </c>
      <c r="Z596" t="s">
        <v>4663</v>
      </c>
      <c r="AA596">
        <v>259.151279559442</v>
      </c>
      <c r="GN596" t="s">
        <v>1107</v>
      </c>
      <c r="GQ596" t="s">
        <v>1103</v>
      </c>
      <c r="GR596" t="s">
        <v>1103</v>
      </c>
      <c r="GS596" t="s">
        <v>4740</v>
      </c>
      <c r="GT596" t="s">
        <v>1109</v>
      </c>
      <c r="GW596" t="s">
        <v>1103</v>
      </c>
      <c r="GX596" t="s">
        <v>1110</v>
      </c>
      <c r="GY596" t="s">
        <v>1109</v>
      </c>
      <c r="MY596" t="s">
        <v>4629</v>
      </c>
      <c r="MZ596" t="s">
        <v>4629</v>
      </c>
      <c r="NA596" t="s">
        <v>4630</v>
      </c>
      <c r="NB596" t="s">
        <v>4630</v>
      </c>
      <c r="NC596" t="s">
        <v>4630</v>
      </c>
      <c r="ND596" t="s">
        <v>4630</v>
      </c>
      <c r="NE596" t="s">
        <v>4630</v>
      </c>
      <c r="NF596" t="s">
        <v>4630</v>
      </c>
      <c r="NH596" t="s">
        <v>4630</v>
      </c>
      <c r="NI596" t="s">
        <v>4629</v>
      </c>
      <c r="NJ596" t="s">
        <v>4630</v>
      </c>
      <c r="NK596" t="s">
        <v>4630</v>
      </c>
      <c r="NL596" t="s">
        <v>4629</v>
      </c>
      <c r="NM596" t="s">
        <v>4629</v>
      </c>
      <c r="NN596" t="s">
        <v>4630</v>
      </c>
      <c r="NO596" t="s">
        <v>4630</v>
      </c>
      <c r="NP596" t="s">
        <v>4630</v>
      </c>
      <c r="NQ596" t="s">
        <v>4630</v>
      </c>
      <c r="NR596" t="s">
        <v>4630</v>
      </c>
      <c r="NS596" t="s">
        <v>4630</v>
      </c>
      <c r="NT596" t="s">
        <v>4630</v>
      </c>
      <c r="NU596" t="s">
        <v>4630</v>
      </c>
      <c r="NV596" t="s">
        <v>4630</v>
      </c>
      <c r="NW596" t="s">
        <v>4630</v>
      </c>
    </row>
    <row r="597" spans="1:387" x14ac:dyDescent="0.25">
      <c r="A597">
        <v>596</v>
      </c>
      <c r="B597" t="s">
        <v>4953</v>
      </c>
      <c r="C597" t="s">
        <v>1205</v>
      </c>
      <c r="D597" t="s">
        <v>3401</v>
      </c>
      <c r="E597" t="s">
        <v>3476</v>
      </c>
      <c r="F597" t="s">
        <v>5034</v>
      </c>
      <c r="G597" t="s">
        <v>1081</v>
      </c>
      <c r="DE597" t="s">
        <v>1101</v>
      </c>
      <c r="DF597" t="s">
        <v>1088</v>
      </c>
      <c r="DG597" t="s">
        <v>4716</v>
      </c>
      <c r="DH597" t="s">
        <v>4684</v>
      </c>
      <c r="DL597" t="s">
        <v>1101</v>
      </c>
      <c r="DR597" t="s">
        <v>1101</v>
      </c>
      <c r="DS597" t="s">
        <v>4633</v>
      </c>
      <c r="DT597" t="s">
        <v>4633</v>
      </c>
      <c r="DU597" t="s">
        <v>1103</v>
      </c>
      <c r="DV597" t="s">
        <v>1103</v>
      </c>
      <c r="DW597" t="s">
        <v>4648</v>
      </c>
      <c r="GP597" t="s">
        <v>1089</v>
      </c>
      <c r="HB597" t="s">
        <v>1103</v>
      </c>
      <c r="HC597" t="s">
        <v>1110</v>
      </c>
      <c r="HD597" t="s">
        <v>1110</v>
      </c>
      <c r="HE597" t="s">
        <v>1109</v>
      </c>
      <c r="MY597" t="s">
        <v>4629</v>
      </c>
      <c r="MZ597" t="s">
        <v>4629</v>
      </c>
      <c r="NA597" t="s">
        <v>4630</v>
      </c>
      <c r="NB597" t="s">
        <v>4630</v>
      </c>
      <c r="NC597" t="s">
        <v>4630</v>
      </c>
      <c r="ND597" t="s">
        <v>4630</v>
      </c>
      <c r="NE597" t="s">
        <v>4630</v>
      </c>
      <c r="NF597" t="s">
        <v>4630</v>
      </c>
      <c r="NH597" t="s">
        <v>4630</v>
      </c>
      <c r="NI597" t="s">
        <v>4629</v>
      </c>
      <c r="NJ597" t="s">
        <v>4630</v>
      </c>
      <c r="NK597" t="s">
        <v>4630</v>
      </c>
      <c r="NL597" t="s">
        <v>4629</v>
      </c>
      <c r="NM597" t="s">
        <v>4629</v>
      </c>
      <c r="NN597" t="s">
        <v>4630</v>
      </c>
      <c r="NO597" t="s">
        <v>4630</v>
      </c>
      <c r="NP597" t="s">
        <v>4630</v>
      </c>
      <c r="NQ597" t="s">
        <v>4630</v>
      </c>
      <c r="NR597" t="s">
        <v>4630</v>
      </c>
      <c r="NS597" t="s">
        <v>4630</v>
      </c>
      <c r="NT597" t="s">
        <v>4630</v>
      </c>
      <c r="NU597" t="s">
        <v>4630</v>
      </c>
      <c r="NV597" t="s">
        <v>4630</v>
      </c>
      <c r="NW597" t="s">
        <v>4630</v>
      </c>
    </row>
    <row r="598" spans="1:387" x14ac:dyDescent="0.25">
      <c r="A598">
        <v>597</v>
      </c>
      <c r="B598" t="s">
        <v>4953</v>
      </c>
      <c r="C598" t="s">
        <v>1205</v>
      </c>
      <c r="D598" t="s">
        <v>3401</v>
      </c>
      <c r="E598" t="s">
        <v>3476</v>
      </c>
      <c r="F598" t="s">
        <v>5034</v>
      </c>
      <c r="G598" t="s">
        <v>1081</v>
      </c>
      <c r="FG598" t="s">
        <v>1101</v>
      </c>
      <c r="FH598" t="s">
        <v>4702</v>
      </c>
      <c r="FI598" t="s">
        <v>4702</v>
      </c>
      <c r="FJ598" t="s">
        <v>1101</v>
      </c>
      <c r="MY598" t="s">
        <v>4629</v>
      </c>
      <c r="MZ598" t="s">
        <v>4630</v>
      </c>
      <c r="NA598" t="s">
        <v>4630</v>
      </c>
      <c r="NB598" t="s">
        <v>4630</v>
      </c>
      <c r="NC598" t="s">
        <v>4630</v>
      </c>
      <c r="ND598" t="s">
        <v>4630</v>
      </c>
      <c r="NE598" t="s">
        <v>4630</v>
      </c>
      <c r="NF598" t="s">
        <v>4630</v>
      </c>
      <c r="NH598" t="s">
        <v>4630</v>
      </c>
      <c r="NI598" t="s">
        <v>4629</v>
      </c>
      <c r="NJ598" t="s">
        <v>4630</v>
      </c>
      <c r="NK598" t="s">
        <v>4630</v>
      </c>
      <c r="NL598" t="s">
        <v>4629</v>
      </c>
      <c r="NM598" t="s">
        <v>4629</v>
      </c>
      <c r="NN598" t="s">
        <v>4630</v>
      </c>
      <c r="NO598" t="s">
        <v>4630</v>
      </c>
      <c r="NP598" t="s">
        <v>4630</v>
      </c>
      <c r="NQ598" t="s">
        <v>4630</v>
      </c>
      <c r="NR598" t="s">
        <v>4630</v>
      </c>
      <c r="NS598" t="s">
        <v>4630</v>
      </c>
      <c r="NT598" t="s">
        <v>4630</v>
      </c>
      <c r="NU598" t="s">
        <v>4630</v>
      </c>
      <c r="NV598" t="s">
        <v>4630</v>
      </c>
      <c r="NW598" t="s">
        <v>4630</v>
      </c>
    </row>
    <row r="599" spans="1:387" x14ac:dyDescent="0.25">
      <c r="A599">
        <v>598</v>
      </c>
      <c r="B599" t="s">
        <v>4953</v>
      </c>
      <c r="C599" t="s">
        <v>1205</v>
      </c>
      <c r="D599" t="s">
        <v>3401</v>
      </c>
      <c r="E599" t="s">
        <v>3476</v>
      </c>
      <c r="F599" t="s">
        <v>5034</v>
      </c>
      <c r="G599" t="s">
        <v>1081</v>
      </c>
      <c r="AS599" t="s">
        <v>1101</v>
      </c>
      <c r="AW599" t="s">
        <v>1103</v>
      </c>
      <c r="AX599" t="s">
        <v>1103</v>
      </c>
      <c r="AY599" t="s">
        <v>4734</v>
      </c>
      <c r="BW599" t="s">
        <v>1101</v>
      </c>
      <c r="CB599" t="s">
        <v>1103</v>
      </c>
      <c r="CC599" t="s">
        <v>1103</v>
      </c>
      <c r="CD599" t="s">
        <v>4648</v>
      </c>
      <c r="CM599" t="s">
        <v>1101</v>
      </c>
      <c r="CN599" t="s">
        <v>1105</v>
      </c>
      <c r="CO599">
        <v>100</v>
      </c>
      <c r="CP599">
        <v>135.68521031207601</v>
      </c>
      <c r="CQ599" t="s">
        <v>1103</v>
      </c>
      <c r="CR599" t="s">
        <v>1103</v>
      </c>
      <c r="CS599" t="s">
        <v>4632</v>
      </c>
      <c r="CT599" t="s">
        <v>1101</v>
      </c>
      <c r="CY599" t="s">
        <v>1103</v>
      </c>
      <c r="CZ599" t="s">
        <v>1103</v>
      </c>
      <c r="DA599" t="s">
        <v>4655</v>
      </c>
      <c r="DR599" t="s">
        <v>1101</v>
      </c>
      <c r="DS599" t="s">
        <v>4663</v>
      </c>
      <c r="DT599" t="s">
        <v>4663</v>
      </c>
      <c r="DU599" t="s">
        <v>1103</v>
      </c>
      <c r="DV599" t="s">
        <v>1103</v>
      </c>
      <c r="DW599" t="s">
        <v>4648</v>
      </c>
      <c r="GO599" t="s">
        <v>1089</v>
      </c>
      <c r="GP599" t="s">
        <v>1089</v>
      </c>
      <c r="GW599" t="s">
        <v>1103</v>
      </c>
      <c r="GX599" t="s">
        <v>1110</v>
      </c>
      <c r="GY599" t="s">
        <v>1109</v>
      </c>
      <c r="HB599" t="s">
        <v>1103</v>
      </c>
      <c r="HC599" t="s">
        <v>1110</v>
      </c>
      <c r="HD599" t="s">
        <v>1110</v>
      </c>
      <c r="HE599" t="s">
        <v>1109</v>
      </c>
      <c r="MY599" t="s">
        <v>4629</v>
      </c>
      <c r="MZ599" t="s">
        <v>4629</v>
      </c>
      <c r="NA599" t="s">
        <v>4630</v>
      </c>
      <c r="NB599" t="s">
        <v>4630</v>
      </c>
      <c r="NC599" t="s">
        <v>4630</v>
      </c>
      <c r="ND599" t="s">
        <v>4630</v>
      </c>
      <c r="NE599" t="s">
        <v>4630</v>
      </c>
      <c r="NF599" t="s">
        <v>4630</v>
      </c>
      <c r="NH599" t="s">
        <v>4630</v>
      </c>
      <c r="NI599" t="s">
        <v>4629</v>
      </c>
      <c r="NJ599" t="s">
        <v>4630</v>
      </c>
      <c r="NK599" t="s">
        <v>4630</v>
      </c>
      <c r="NL599" t="s">
        <v>4629</v>
      </c>
      <c r="NM599" t="s">
        <v>4629</v>
      </c>
      <c r="NN599" t="s">
        <v>4630</v>
      </c>
      <c r="NO599" t="s">
        <v>4630</v>
      </c>
      <c r="NP599" t="s">
        <v>4630</v>
      </c>
      <c r="NQ599" t="s">
        <v>4630</v>
      </c>
      <c r="NR599" t="s">
        <v>4630</v>
      </c>
      <c r="NS599" t="s">
        <v>4630</v>
      </c>
      <c r="NT599" t="s">
        <v>4630</v>
      </c>
      <c r="NU599" t="s">
        <v>4630</v>
      </c>
      <c r="NV599" t="s">
        <v>4630</v>
      </c>
      <c r="NW599" t="s">
        <v>4630</v>
      </c>
    </row>
    <row r="600" spans="1:387" x14ac:dyDescent="0.25">
      <c r="A600">
        <v>599</v>
      </c>
      <c r="B600" t="s">
        <v>4953</v>
      </c>
      <c r="C600" t="s">
        <v>1205</v>
      </c>
      <c r="D600" t="s">
        <v>3401</v>
      </c>
      <c r="E600" t="s">
        <v>3476</v>
      </c>
      <c r="F600" t="s">
        <v>5034</v>
      </c>
      <c r="G600" t="s">
        <v>1081</v>
      </c>
      <c r="DE600" t="s">
        <v>1101</v>
      </c>
      <c r="DI600" t="s">
        <v>1103</v>
      </c>
      <c r="DJ600" t="s">
        <v>1103</v>
      </c>
      <c r="DK600" t="s">
        <v>4715</v>
      </c>
      <c r="DX600" t="s">
        <v>1101</v>
      </c>
      <c r="DY600" t="s">
        <v>4681</v>
      </c>
      <c r="DZ600" t="s">
        <v>4681</v>
      </c>
      <c r="ED600" t="s">
        <v>1101</v>
      </c>
      <c r="EE600" t="s">
        <v>4743</v>
      </c>
      <c r="EF600" t="s">
        <v>4743</v>
      </c>
      <c r="EP600" t="s">
        <v>1101</v>
      </c>
      <c r="EQ600" t="s">
        <v>4702</v>
      </c>
      <c r="ER600" t="s">
        <v>4702</v>
      </c>
      <c r="ES600" t="s">
        <v>1103</v>
      </c>
      <c r="ET600" t="s">
        <v>1103</v>
      </c>
      <c r="EU600" t="s">
        <v>4666</v>
      </c>
      <c r="GP600" t="s">
        <v>1089</v>
      </c>
      <c r="HB600" t="s">
        <v>1103</v>
      </c>
      <c r="HC600" t="s">
        <v>1110</v>
      </c>
      <c r="HD600" t="s">
        <v>1110</v>
      </c>
      <c r="HE600" t="s">
        <v>1109</v>
      </c>
      <c r="MY600" t="s">
        <v>4629</v>
      </c>
      <c r="MZ600" t="s">
        <v>4629</v>
      </c>
      <c r="NA600" t="s">
        <v>4630</v>
      </c>
      <c r="NB600" t="s">
        <v>4630</v>
      </c>
      <c r="NC600" t="s">
        <v>4630</v>
      </c>
      <c r="ND600" t="s">
        <v>4630</v>
      </c>
      <c r="NE600" t="s">
        <v>4630</v>
      </c>
      <c r="NF600" t="s">
        <v>4630</v>
      </c>
      <c r="NH600" t="s">
        <v>4630</v>
      </c>
      <c r="NI600" t="s">
        <v>4629</v>
      </c>
      <c r="NJ600" t="s">
        <v>4630</v>
      </c>
      <c r="NK600" t="s">
        <v>4630</v>
      </c>
      <c r="NL600" t="s">
        <v>4629</v>
      </c>
      <c r="NM600" t="s">
        <v>4629</v>
      </c>
      <c r="NN600" t="s">
        <v>4630</v>
      </c>
      <c r="NO600" t="s">
        <v>4630</v>
      </c>
      <c r="NP600" t="s">
        <v>4630</v>
      </c>
      <c r="NQ600" t="s">
        <v>4630</v>
      </c>
      <c r="NR600" t="s">
        <v>4630</v>
      </c>
      <c r="NS600" t="s">
        <v>4630</v>
      </c>
      <c r="NT600" t="s">
        <v>4630</v>
      </c>
      <c r="NU600" t="s">
        <v>4630</v>
      </c>
      <c r="NV600" t="s">
        <v>4630</v>
      </c>
      <c r="NW600" t="s">
        <v>4630</v>
      </c>
    </row>
    <row r="601" spans="1:387" x14ac:dyDescent="0.25">
      <c r="A601">
        <v>600</v>
      </c>
      <c r="B601" t="s">
        <v>4953</v>
      </c>
      <c r="C601" t="s">
        <v>1205</v>
      </c>
      <c r="D601" t="s">
        <v>3401</v>
      </c>
      <c r="E601" t="s">
        <v>3476</v>
      </c>
      <c r="F601" t="s">
        <v>5034</v>
      </c>
      <c r="G601" t="s">
        <v>1081</v>
      </c>
      <c r="EV601" t="s">
        <v>1101</v>
      </c>
      <c r="EW601" t="s">
        <v>4636</v>
      </c>
      <c r="EX601" t="s">
        <v>4636</v>
      </c>
      <c r="EY601" t="s">
        <v>1101</v>
      </c>
      <c r="EZ601" t="s">
        <v>4643</v>
      </c>
      <c r="FA601" t="s">
        <v>4681</v>
      </c>
      <c r="FB601" t="s">
        <v>4681</v>
      </c>
      <c r="MY601" t="s">
        <v>4629</v>
      </c>
      <c r="MZ601" t="s">
        <v>4630</v>
      </c>
      <c r="NA601" t="s">
        <v>4630</v>
      </c>
      <c r="NB601" t="s">
        <v>4630</v>
      </c>
      <c r="NC601" t="s">
        <v>4630</v>
      </c>
      <c r="ND601" t="s">
        <v>4630</v>
      </c>
      <c r="NE601" t="s">
        <v>4630</v>
      </c>
      <c r="NF601" t="s">
        <v>4630</v>
      </c>
      <c r="NH601" t="s">
        <v>4630</v>
      </c>
      <c r="NI601" t="s">
        <v>4629</v>
      </c>
      <c r="NJ601" t="s">
        <v>4630</v>
      </c>
      <c r="NK601" t="s">
        <v>4630</v>
      </c>
      <c r="NL601" t="s">
        <v>4629</v>
      </c>
      <c r="NM601" t="s">
        <v>4629</v>
      </c>
      <c r="NN601" t="s">
        <v>4630</v>
      </c>
      <c r="NO601" t="s">
        <v>4630</v>
      </c>
      <c r="NP601" t="s">
        <v>4630</v>
      </c>
      <c r="NQ601" t="s">
        <v>4630</v>
      </c>
      <c r="NR601" t="s">
        <v>4630</v>
      </c>
      <c r="NS601" t="s">
        <v>4630</v>
      </c>
      <c r="NT601" t="s">
        <v>4630</v>
      </c>
      <c r="NU601" t="s">
        <v>4630</v>
      </c>
      <c r="NV601" t="s">
        <v>4630</v>
      </c>
      <c r="NW601" t="s">
        <v>4630</v>
      </c>
    </row>
    <row r="602" spans="1:387" x14ac:dyDescent="0.25">
      <c r="A602">
        <v>601</v>
      </c>
      <c r="B602" t="s">
        <v>4953</v>
      </c>
      <c r="C602" t="s">
        <v>1205</v>
      </c>
      <c r="D602" t="s">
        <v>3401</v>
      </c>
      <c r="E602" t="s">
        <v>3476</v>
      </c>
      <c r="F602" t="s">
        <v>5034</v>
      </c>
      <c r="G602" t="s">
        <v>1081</v>
      </c>
      <c r="MY602" t="s">
        <v>4629</v>
      </c>
      <c r="MZ602" t="s">
        <v>4629</v>
      </c>
      <c r="NA602" t="s">
        <v>4630</v>
      </c>
      <c r="NB602" t="s">
        <v>4630</v>
      </c>
      <c r="NC602" t="s">
        <v>4630</v>
      </c>
      <c r="ND602" t="s">
        <v>4630</v>
      </c>
      <c r="NE602" t="s">
        <v>4630</v>
      </c>
      <c r="NF602" t="s">
        <v>4630</v>
      </c>
      <c r="NH602" t="s">
        <v>4630</v>
      </c>
      <c r="NI602" t="s">
        <v>4629</v>
      </c>
      <c r="NJ602" t="s">
        <v>4630</v>
      </c>
      <c r="NK602" t="s">
        <v>4630</v>
      </c>
      <c r="NL602" t="s">
        <v>4629</v>
      </c>
      <c r="NM602" t="s">
        <v>4629</v>
      </c>
      <c r="NN602" t="s">
        <v>4630</v>
      </c>
      <c r="NO602" t="s">
        <v>4630</v>
      </c>
      <c r="NP602" t="s">
        <v>4630</v>
      </c>
      <c r="NQ602" t="s">
        <v>4630</v>
      </c>
      <c r="NR602" t="s">
        <v>4630</v>
      </c>
      <c r="NS602" t="s">
        <v>4630</v>
      </c>
      <c r="NT602" t="s">
        <v>4630</v>
      </c>
      <c r="NU602" t="s">
        <v>4630</v>
      </c>
      <c r="NV602" t="s">
        <v>4630</v>
      </c>
      <c r="NW602" t="s">
        <v>4630</v>
      </c>
    </row>
    <row r="603" spans="1:387" x14ac:dyDescent="0.25">
      <c r="A603">
        <v>602</v>
      </c>
      <c r="B603" t="s">
        <v>4953</v>
      </c>
      <c r="C603" t="s">
        <v>1205</v>
      </c>
      <c r="D603" t="s">
        <v>3401</v>
      </c>
      <c r="E603" t="s">
        <v>3476</v>
      </c>
      <c r="F603" t="s">
        <v>5034</v>
      </c>
      <c r="G603" t="s">
        <v>1081</v>
      </c>
      <c r="DE603" t="s">
        <v>1101</v>
      </c>
      <c r="DF603" t="s">
        <v>1088</v>
      </c>
      <c r="DG603" t="s">
        <v>4716</v>
      </c>
      <c r="DH603" t="s">
        <v>4684</v>
      </c>
      <c r="DL603" t="s">
        <v>1101</v>
      </c>
      <c r="DO603" t="s">
        <v>1103</v>
      </c>
      <c r="DP603" t="s">
        <v>1103</v>
      </c>
      <c r="DQ603" t="s">
        <v>4669</v>
      </c>
      <c r="DR603" t="s">
        <v>1101</v>
      </c>
      <c r="DS603" t="s">
        <v>4663</v>
      </c>
      <c r="DT603" t="s">
        <v>4663</v>
      </c>
      <c r="DU603" t="s">
        <v>1103</v>
      </c>
      <c r="DV603" t="s">
        <v>1103</v>
      </c>
      <c r="DW603" t="s">
        <v>5041</v>
      </c>
      <c r="GP603" t="s">
        <v>1089</v>
      </c>
      <c r="HB603" t="s">
        <v>1103</v>
      </c>
      <c r="HC603" t="s">
        <v>1110</v>
      </c>
      <c r="HD603" t="s">
        <v>1110</v>
      </c>
      <c r="HE603" t="s">
        <v>1109</v>
      </c>
      <c r="MY603" t="s">
        <v>4629</v>
      </c>
      <c r="MZ603" t="s">
        <v>4629</v>
      </c>
      <c r="NA603" t="s">
        <v>4630</v>
      </c>
      <c r="NB603" t="s">
        <v>4630</v>
      </c>
      <c r="NC603" t="s">
        <v>4630</v>
      </c>
      <c r="ND603" t="s">
        <v>4630</v>
      </c>
      <c r="NE603" t="s">
        <v>4630</v>
      </c>
      <c r="NF603" t="s">
        <v>4630</v>
      </c>
      <c r="NH603" t="s">
        <v>4630</v>
      </c>
      <c r="NI603" t="s">
        <v>4629</v>
      </c>
      <c r="NJ603" t="s">
        <v>4630</v>
      </c>
      <c r="NK603" t="s">
        <v>4630</v>
      </c>
      <c r="NL603" t="s">
        <v>4629</v>
      </c>
      <c r="NM603" t="s">
        <v>4629</v>
      </c>
      <c r="NN603" t="s">
        <v>4630</v>
      </c>
      <c r="NO603" t="s">
        <v>4630</v>
      </c>
      <c r="NP603" t="s">
        <v>4630</v>
      </c>
      <c r="NQ603" t="s">
        <v>4630</v>
      </c>
      <c r="NR603" t="s">
        <v>4630</v>
      </c>
      <c r="NS603" t="s">
        <v>4630</v>
      </c>
      <c r="NT603" t="s">
        <v>4630</v>
      </c>
      <c r="NU603" t="s">
        <v>4630</v>
      </c>
      <c r="NV603" t="s">
        <v>4630</v>
      </c>
      <c r="NW603" t="s">
        <v>4630</v>
      </c>
    </row>
    <row r="604" spans="1:387" x14ac:dyDescent="0.25">
      <c r="A604">
        <v>603</v>
      </c>
      <c r="B604" t="s">
        <v>5004</v>
      </c>
      <c r="C604" t="s">
        <v>1113</v>
      </c>
      <c r="D604" t="s">
        <v>1247</v>
      </c>
      <c r="E604" t="s">
        <v>1248</v>
      </c>
      <c r="F604" t="s">
        <v>4631</v>
      </c>
      <c r="G604" t="s">
        <v>1081</v>
      </c>
      <c r="H604" t="s">
        <v>1101</v>
      </c>
      <c r="I604" t="s">
        <v>1102</v>
      </c>
      <c r="J604" t="s">
        <v>1095</v>
      </c>
      <c r="K604">
        <v>1200</v>
      </c>
      <c r="L604">
        <v>408.30214358625398</v>
      </c>
      <c r="M604" t="s">
        <v>1111</v>
      </c>
      <c r="N604" t="s">
        <v>1111</v>
      </c>
      <c r="X604" t="s">
        <v>1101</v>
      </c>
      <c r="Y604" t="s">
        <v>1095</v>
      </c>
      <c r="Z604" t="s">
        <v>5002</v>
      </c>
      <c r="AA604">
        <v>404.92387431162899</v>
      </c>
      <c r="AB604" t="s">
        <v>1111</v>
      </c>
      <c r="AC604" t="s">
        <v>1111</v>
      </c>
      <c r="AL604" t="s">
        <v>1101</v>
      </c>
      <c r="AM604" t="s">
        <v>1083</v>
      </c>
      <c r="AN604">
        <v>500</v>
      </c>
      <c r="AO604">
        <v>500</v>
      </c>
      <c r="AP604" t="s">
        <v>1111</v>
      </c>
      <c r="AQ604" t="s">
        <v>1111</v>
      </c>
      <c r="AS604" t="s">
        <v>1101</v>
      </c>
      <c r="AT604" t="s">
        <v>1083</v>
      </c>
      <c r="AU604">
        <v>500</v>
      </c>
      <c r="AV604">
        <v>500</v>
      </c>
      <c r="AW604" t="s">
        <v>1111</v>
      </c>
      <c r="AX604" t="s">
        <v>1111</v>
      </c>
      <c r="AZ604" t="s">
        <v>1101</v>
      </c>
      <c r="BA604" t="s">
        <v>1083</v>
      </c>
      <c r="BB604">
        <v>350</v>
      </c>
      <c r="BC604">
        <v>350</v>
      </c>
      <c r="BD604" t="s">
        <v>1111</v>
      </c>
      <c r="BE604" t="s">
        <v>1111</v>
      </c>
      <c r="BG604" t="s">
        <v>1101</v>
      </c>
      <c r="BH604" t="s">
        <v>1104</v>
      </c>
      <c r="BI604" t="s">
        <v>1083</v>
      </c>
      <c r="BJ604">
        <v>500</v>
      </c>
      <c r="BK604">
        <v>500</v>
      </c>
      <c r="BL604" t="s">
        <v>1111</v>
      </c>
      <c r="BM604" t="s">
        <v>1111</v>
      </c>
      <c r="BW604" t="s">
        <v>1101</v>
      </c>
      <c r="BX604" t="s">
        <v>1106</v>
      </c>
      <c r="BY604" t="s">
        <v>1083</v>
      </c>
      <c r="BZ604">
        <v>500</v>
      </c>
      <c r="CA604">
        <v>500</v>
      </c>
      <c r="CB604" t="s">
        <v>1111</v>
      </c>
      <c r="CC604" t="s">
        <v>1111</v>
      </c>
      <c r="CM604" t="s">
        <v>1101</v>
      </c>
      <c r="CN604" t="s">
        <v>1105</v>
      </c>
      <c r="CO604">
        <v>350</v>
      </c>
      <c r="CP604">
        <v>474.89823609226602</v>
      </c>
      <c r="CQ604" t="s">
        <v>1111</v>
      </c>
      <c r="CR604" t="s">
        <v>1111</v>
      </c>
      <c r="CT604" t="s">
        <v>1101</v>
      </c>
      <c r="CY604" t="s">
        <v>1111</v>
      </c>
      <c r="CZ604" t="s">
        <v>1111</v>
      </c>
      <c r="DE604" t="s">
        <v>1101</v>
      </c>
      <c r="DF604" t="s">
        <v>1088</v>
      </c>
      <c r="DG604" t="s">
        <v>4634</v>
      </c>
      <c r="DH604" t="s">
        <v>4635</v>
      </c>
      <c r="DI604" t="s">
        <v>1111</v>
      </c>
      <c r="DJ604" t="s">
        <v>1111</v>
      </c>
      <c r="DL604" t="s">
        <v>1101</v>
      </c>
      <c r="DM604" t="s">
        <v>4636</v>
      </c>
      <c r="DN604" t="s">
        <v>4636</v>
      </c>
      <c r="DO604" t="s">
        <v>1111</v>
      </c>
      <c r="DP604" t="s">
        <v>1111</v>
      </c>
      <c r="DR604" t="s">
        <v>1101</v>
      </c>
      <c r="DS604" t="s">
        <v>4689</v>
      </c>
      <c r="DT604" t="s">
        <v>4689</v>
      </c>
      <c r="DU604" t="s">
        <v>1111</v>
      </c>
      <c r="DV604" t="s">
        <v>1111</v>
      </c>
      <c r="DX604" t="s">
        <v>1101</v>
      </c>
      <c r="DY604" t="s">
        <v>4638</v>
      </c>
      <c r="DZ604" t="s">
        <v>4638</v>
      </c>
      <c r="EA604" t="s">
        <v>1111</v>
      </c>
      <c r="EB604" t="s">
        <v>1111</v>
      </c>
      <c r="ED604" t="s">
        <v>1101</v>
      </c>
      <c r="EE604" t="s">
        <v>4640</v>
      </c>
      <c r="EF604" t="s">
        <v>4640</v>
      </c>
      <c r="EG604" t="s">
        <v>1111</v>
      </c>
      <c r="EH604" t="s">
        <v>1111</v>
      </c>
      <c r="EJ604" t="s">
        <v>1148</v>
      </c>
      <c r="EM604" t="s">
        <v>1111</v>
      </c>
      <c r="EN604" t="s">
        <v>1111</v>
      </c>
      <c r="EP604" t="s">
        <v>1101</v>
      </c>
      <c r="EQ604" t="s">
        <v>4741</v>
      </c>
      <c r="ER604" t="s">
        <v>4741</v>
      </c>
      <c r="ES604" t="s">
        <v>1111</v>
      </c>
      <c r="ET604" t="s">
        <v>1111</v>
      </c>
      <c r="EV604" t="s">
        <v>1101</v>
      </c>
      <c r="EW604" t="s">
        <v>4653</v>
      </c>
      <c r="EX604" t="s">
        <v>4653</v>
      </c>
      <c r="EY604" t="s">
        <v>1101</v>
      </c>
      <c r="EZ604" t="s">
        <v>4643</v>
      </c>
      <c r="FA604" t="s">
        <v>4642</v>
      </c>
      <c r="FB604" t="s">
        <v>4642</v>
      </c>
      <c r="FC604" t="s">
        <v>1101</v>
      </c>
      <c r="FD604" t="s">
        <v>1096</v>
      </c>
      <c r="FE604" t="s">
        <v>4644</v>
      </c>
      <c r="FF604" t="s">
        <v>4645</v>
      </c>
      <c r="GN604" t="s">
        <v>1111</v>
      </c>
      <c r="GO604" t="s">
        <v>1111</v>
      </c>
      <c r="GP604" t="s">
        <v>1111</v>
      </c>
      <c r="GQ604" t="s">
        <v>1103</v>
      </c>
      <c r="GR604" t="s">
        <v>1103</v>
      </c>
      <c r="GS604" t="s">
        <v>4646</v>
      </c>
      <c r="GT604" t="s">
        <v>1122</v>
      </c>
      <c r="HB604" t="s">
        <v>1084</v>
      </c>
      <c r="HC604" t="s">
        <v>1185</v>
      </c>
      <c r="HD604" t="s">
        <v>1185</v>
      </c>
      <c r="HE604" t="s">
        <v>1091</v>
      </c>
      <c r="HG604" t="s">
        <v>4629</v>
      </c>
      <c r="JI604" t="s">
        <v>1112</v>
      </c>
      <c r="LZ604" t="s">
        <v>1118</v>
      </c>
      <c r="MA604" t="s">
        <v>1118</v>
      </c>
      <c r="MY604" t="s">
        <v>4629</v>
      </c>
      <c r="MZ604" t="s">
        <v>4630</v>
      </c>
      <c r="NA604" t="s">
        <v>4630</v>
      </c>
      <c r="NB604" t="s">
        <v>4630</v>
      </c>
      <c r="NC604" t="s">
        <v>4630</v>
      </c>
      <c r="ND604" t="s">
        <v>4630</v>
      </c>
      <c r="NE604" t="s">
        <v>4630</v>
      </c>
      <c r="NF604" t="s">
        <v>4630</v>
      </c>
      <c r="NH604" t="s">
        <v>4630</v>
      </c>
      <c r="NI604" t="s">
        <v>4630</v>
      </c>
      <c r="NJ604" t="s">
        <v>4630</v>
      </c>
      <c r="NK604" t="s">
        <v>4630</v>
      </c>
      <c r="NL604" t="s">
        <v>4629</v>
      </c>
      <c r="NM604" t="s">
        <v>4630</v>
      </c>
      <c r="NN604" t="s">
        <v>4630</v>
      </c>
      <c r="NO604" t="s">
        <v>4630</v>
      </c>
      <c r="NP604" t="s">
        <v>4630</v>
      </c>
      <c r="NQ604" t="s">
        <v>4630</v>
      </c>
      <c r="NR604" t="s">
        <v>4630</v>
      </c>
      <c r="NS604" t="s">
        <v>4630</v>
      </c>
      <c r="NT604" t="s">
        <v>4630</v>
      </c>
      <c r="NU604" t="s">
        <v>4630</v>
      </c>
      <c r="NV604" t="s">
        <v>4630</v>
      </c>
      <c r="NW604" t="s">
        <v>4630</v>
      </c>
    </row>
    <row r="605" spans="1:387" x14ac:dyDescent="0.25">
      <c r="A605">
        <v>604</v>
      </c>
      <c r="B605" t="s">
        <v>5004</v>
      </c>
      <c r="C605" t="s">
        <v>1113</v>
      </c>
      <c r="D605" t="s">
        <v>1247</v>
      </c>
      <c r="E605" t="s">
        <v>1248</v>
      </c>
      <c r="F605" t="s">
        <v>4631</v>
      </c>
      <c r="G605" t="s">
        <v>1081</v>
      </c>
      <c r="H605" t="s">
        <v>1101</v>
      </c>
      <c r="I605" t="s">
        <v>1094</v>
      </c>
      <c r="J605" t="s">
        <v>1095</v>
      </c>
      <c r="K605">
        <v>1300</v>
      </c>
      <c r="L605">
        <v>354.90035490035501</v>
      </c>
      <c r="M605" t="s">
        <v>1111</v>
      </c>
      <c r="N605" t="s">
        <v>1111</v>
      </c>
      <c r="X605" t="s">
        <v>1101</v>
      </c>
      <c r="Y605" t="s">
        <v>1095</v>
      </c>
      <c r="Z605" t="s">
        <v>4637</v>
      </c>
      <c r="AA605">
        <v>485.90864917395498</v>
      </c>
      <c r="AB605" t="s">
        <v>1111</v>
      </c>
      <c r="AC605" t="s">
        <v>1111</v>
      </c>
      <c r="AL605" t="s">
        <v>1101</v>
      </c>
      <c r="AM605" t="s">
        <v>1083</v>
      </c>
      <c r="AN605">
        <v>500</v>
      </c>
      <c r="AO605">
        <v>500</v>
      </c>
      <c r="AP605" t="s">
        <v>1111</v>
      </c>
      <c r="AQ605" t="s">
        <v>1111</v>
      </c>
      <c r="AS605" t="s">
        <v>1101</v>
      </c>
      <c r="AT605" t="s">
        <v>1083</v>
      </c>
      <c r="AU605">
        <v>500</v>
      </c>
      <c r="AV605">
        <v>500</v>
      </c>
      <c r="AW605" t="s">
        <v>1111</v>
      </c>
      <c r="AX605" t="s">
        <v>1111</v>
      </c>
      <c r="AZ605" t="s">
        <v>1101</v>
      </c>
      <c r="BA605" t="s">
        <v>1083</v>
      </c>
      <c r="BB605">
        <v>400</v>
      </c>
      <c r="BC605">
        <v>400</v>
      </c>
      <c r="BD605" t="s">
        <v>1111</v>
      </c>
      <c r="BE605" t="s">
        <v>1111</v>
      </c>
      <c r="BG605" t="s">
        <v>1101</v>
      </c>
      <c r="BH605" t="s">
        <v>1104</v>
      </c>
      <c r="BI605" t="s">
        <v>1083</v>
      </c>
      <c r="BJ605">
        <v>500</v>
      </c>
      <c r="BK605">
        <v>500</v>
      </c>
      <c r="BL605" t="s">
        <v>1111</v>
      </c>
      <c r="BM605" t="s">
        <v>1111</v>
      </c>
      <c r="BW605" t="s">
        <v>1101</v>
      </c>
      <c r="BX605" t="s">
        <v>1085</v>
      </c>
      <c r="BY605" t="s">
        <v>1083</v>
      </c>
      <c r="BZ605">
        <v>500</v>
      </c>
      <c r="CA605">
        <v>500</v>
      </c>
      <c r="CB605" t="s">
        <v>1111</v>
      </c>
      <c r="CC605" t="s">
        <v>1111</v>
      </c>
      <c r="CM605" t="s">
        <v>1101</v>
      </c>
      <c r="CN605" t="s">
        <v>1105</v>
      </c>
      <c r="CO605">
        <v>350</v>
      </c>
      <c r="CP605">
        <v>474.89823609226602</v>
      </c>
      <c r="CQ605" t="s">
        <v>1111</v>
      </c>
      <c r="CR605" t="s">
        <v>1111</v>
      </c>
      <c r="CT605" t="s">
        <v>1101</v>
      </c>
      <c r="CU605" t="s">
        <v>1086</v>
      </c>
      <c r="CV605" t="s">
        <v>1180</v>
      </c>
      <c r="CW605">
        <v>750</v>
      </c>
      <c r="CX605">
        <v>500</v>
      </c>
      <c r="CY605" t="s">
        <v>1111</v>
      </c>
      <c r="CZ605" t="s">
        <v>1111</v>
      </c>
      <c r="DE605" t="s">
        <v>1101</v>
      </c>
      <c r="DF605" t="s">
        <v>1088</v>
      </c>
      <c r="DG605" t="s">
        <v>4684</v>
      </c>
      <c r="DH605" t="s">
        <v>4688</v>
      </c>
      <c r="DI605" t="s">
        <v>1111</v>
      </c>
      <c r="DJ605" t="s">
        <v>1111</v>
      </c>
      <c r="DL605" t="s">
        <v>1101</v>
      </c>
      <c r="DM605" t="s">
        <v>4714</v>
      </c>
      <c r="DN605" t="s">
        <v>4714</v>
      </c>
      <c r="DO605" t="s">
        <v>1111</v>
      </c>
      <c r="DP605" t="s">
        <v>1111</v>
      </c>
      <c r="DR605" t="s">
        <v>1101</v>
      </c>
      <c r="DS605" t="s">
        <v>4637</v>
      </c>
      <c r="DT605" t="s">
        <v>4637</v>
      </c>
      <c r="DU605" t="s">
        <v>1111</v>
      </c>
      <c r="DV605" t="s">
        <v>1111</v>
      </c>
      <c r="DX605" t="s">
        <v>1101</v>
      </c>
      <c r="DY605" t="s">
        <v>4653</v>
      </c>
      <c r="DZ605" t="s">
        <v>4653</v>
      </c>
      <c r="EA605" t="s">
        <v>1111</v>
      </c>
      <c r="EB605" t="s">
        <v>1111</v>
      </c>
      <c r="ED605" t="s">
        <v>1101</v>
      </c>
      <c r="EE605" t="s">
        <v>4644</v>
      </c>
      <c r="EF605" t="s">
        <v>4644</v>
      </c>
      <c r="EG605" t="s">
        <v>1111</v>
      </c>
      <c r="EH605" t="s">
        <v>1111</v>
      </c>
      <c r="EJ605" t="s">
        <v>1101</v>
      </c>
      <c r="EK605" t="s">
        <v>4724</v>
      </c>
      <c r="EL605" t="s">
        <v>4724</v>
      </c>
      <c r="EM605" t="s">
        <v>1111</v>
      </c>
      <c r="EN605" t="s">
        <v>1111</v>
      </c>
      <c r="EP605" t="s">
        <v>1101</v>
      </c>
      <c r="EQ605" t="s">
        <v>4692</v>
      </c>
      <c r="ER605" t="s">
        <v>4692</v>
      </c>
      <c r="ES605" t="s">
        <v>1111</v>
      </c>
      <c r="ET605" t="s">
        <v>1111</v>
      </c>
      <c r="EV605" t="s">
        <v>1101</v>
      </c>
      <c r="EW605" t="s">
        <v>4642</v>
      </c>
      <c r="EX605" t="s">
        <v>4642</v>
      </c>
      <c r="EY605" t="s">
        <v>1101</v>
      </c>
      <c r="EZ605" t="s">
        <v>4643</v>
      </c>
      <c r="FA605" t="s">
        <v>4766</v>
      </c>
      <c r="FB605" t="s">
        <v>4766</v>
      </c>
      <c r="FC605" t="s">
        <v>1101</v>
      </c>
      <c r="FD605" t="s">
        <v>1096</v>
      </c>
      <c r="FE605" t="s">
        <v>4639</v>
      </c>
      <c r="FF605" t="s">
        <v>4767</v>
      </c>
      <c r="GN605" t="s">
        <v>1111</v>
      </c>
      <c r="GO605" t="s">
        <v>1111</v>
      </c>
      <c r="GP605" t="s">
        <v>1111</v>
      </c>
      <c r="GQ605" t="s">
        <v>1103</v>
      </c>
      <c r="GR605" t="s">
        <v>1103</v>
      </c>
      <c r="GS605" t="s">
        <v>4646</v>
      </c>
      <c r="GT605" t="s">
        <v>1124</v>
      </c>
      <c r="HB605" t="s">
        <v>1084</v>
      </c>
      <c r="HC605" t="s">
        <v>1185</v>
      </c>
      <c r="HD605" t="s">
        <v>1185</v>
      </c>
      <c r="HE605" t="s">
        <v>1091</v>
      </c>
      <c r="HG605" t="s">
        <v>4629</v>
      </c>
      <c r="JI605" t="s">
        <v>1112</v>
      </c>
      <c r="LZ605" t="s">
        <v>1118</v>
      </c>
      <c r="MA605" t="s">
        <v>1118</v>
      </c>
      <c r="MY605" t="s">
        <v>4629</v>
      </c>
      <c r="MZ605" t="s">
        <v>4630</v>
      </c>
      <c r="NA605" t="s">
        <v>4630</v>
      </c>
      <c r="NB605" t="s">
        <v>4630</v>
      </c>
      <c r="NC605" t="s">
        <v>4630</v>
      </c>
      <c r="ND605" t="s">
        <v>4630</v>
      </c>
      <c r="NE605" t="s">
        <v>4630</v>
      </c>
      <c r="NF605" t="s">
        <v>4630</v>
      </c>
      <c r="NH605" t="s">
        <v>4629</v>
      </c>
      <c r="NI605" t="s">
        <v>4630</v>
      </c>
      <c r="NJ605" t="s">
        <v>4630</v>
      </c>
      <c r="NK605" t="s">
        <v>4630</v>
      </c>
      <c r="NL605" t="s">
        <v>4630</v>
      </c>
      <c r="NM605" t="s">
        <v>4630</v>
      </c>
      <c r="NN605" t="s">
        <v>4630</v>
      </c>
      <c r="NO605" t="s">
        <v>4630</v>
      </c>
      <c r="NP605" t="s">
        <v>4630</v>
      </c>
      <c r="NQ605" t="s">
        <v>4630</v>
      </c>
      <c r="NR605" t="s">
        <v>4630</v>
      </c>
      <c r="NS605" t="s">
        <v>4630</v>
      </c>
      <c r="NT605" t="s">
        <v>4630</v>
      </c>
      <c r="NU605" t="s">
        <v>4630</v>
      </c>
      <c r="NV605" t="s">
        <v>4630</v>
      </c>
      <c r="NW605" t="s">
        <v>4630</v>
      </c>
    </row>
    <row r="606" spans="1:387" x14ac:dyDescent="0.25">
      <c r="A606">
        <v>605</v>
      </c>
      <c r="B606" t="s">
        <v>5004</v>
      </c>
      <c r="C606" t="s">
        <v>1113</v>
      </c>
      <c r="D606" t="s">
        <v>1247</v>
      </c>
      <c r="E606" t="s">
        <v>1248</v>
      </c>
      <c r="F606" t="s">
        <v>4631</v>
      </c>
      <c r="G606" t="s">
        <v>1081</v>
      </c>
      <c r="H606" t="s">
        <v>1101</v>
      </c>
      <c r="I606" t="s">
        <v>1094</v>
      </c>
      <c r="J606" t="s">
        <v>1095</v>
      </c>
      <c r="K606">
        <v>1200</v>
      </c>
      <c r="L606">
        <v>327.600327600328</v>
      </c>
      <c r="M606" t="s">
        <v>1111</v>
      </c>
      <c r="N606" t="s">
        <v>1111</v>
      </c>
      <c r="X606" t="s">
        <v>1101</v>
      </c>
      <c r="Y606" t="s">
        <v>1095</v>
      </c>
      <c r="Z606" t="s">
        <v>4637</v>
      </c>
      <c r="AA606">
        <v>485.90864917395498</v>
      </c>
      <c r="AB606" t="s">
        <v>1111</v>
      </c>
      <c r="AC606" t="s">
        <v>1111</v>
      </c>
      <c r="AL606" t="s">
        <v>1101</v>
      </c>
      <c r="AM606" t="s">
        <v>1083</v>
      </c>
      <c r="AN606">
        <v>500</v>
      </c>
      <c r="AO606">
        <v>500</v>
      </c>
      <c r="AP606" t="s">
        <v>1111</v>
      </c>
      <c r="AQ606" t="s">
        <v>1111</v>
      </c>
      <c r="AS606" t="s">
        <v>1101</v>
      </c>
      <c r="AT606" t="s">
        <v>1083</v>
      </c>
      <c r="AU606">
        <v>600</v>
      </c>
      <c r="AV606">
        <v>600</v>
      </c>
      <c r="AW606" t="s">
        <v>1111</v>
      </c>
      <c r="AX606" t="s">
        <v>1111</v>
      </c>
      <c r="AZ606" t="s">
        <v>1101</v>
      </c>
      <c r="BA606" t="s">
        <v>1083</v>
      </c>
      <c r="BB606">
        <v>350</v>
      </c>
      <c r="BC606">
        <v>350</v>
      </c>
      <c r="BD606" t="s">
        <v>1111</v>
      </c>
      <c r="BE606" t="s">
        <v>1111</v>
      </c>
      <c r="BG606" t="s">
        <v>1101</v>
      </c>
      <c r="BH606" t="s">
        <v>1104</v>
      </c>
      <c r="BI606" t="s">
        <v>1083</v>
      </c>
      <c r="BJ606">
        <v>600</v>
      </c>
      <c r="BK606">
        <v>600</v>
      </c>
      <c r="BL606" t="s">
        <v>1111</v>
      </c>
      <c r="BM606" t="s">
        <v>1111</v>
      </c>
      <c r="BW606" t="s">
        <v>1101</v>
      </c>
      <c r="BX606" t="s">
        <v>1106</v>
      </c>
      <c r="BY606" t="s">
        <v>1083</v>
      </c>
      <c r="BZ606">
        <v>550</v>
      </c>
      <c r="CA606">
        <v>550</v>
      </c>
      <c r="CB606" t="s">
        <v>1111</v>
      </c>
      <c r="CC606" t="s">
        <v>1111</v>
      </c>
      <c r="CM606" t="s">
        <v>1101</v>
      </c>
      <c r="CN606" t="s">
        <v>1105</v>
      </c>
      <c r="CO606">
        <v>350</v>
      </c>
      <c r="CP606">
        <v>474.89823609226602</v>
      </c>
      <c r="CQ606" t="s">
        <v>1111</v>
      </c>
      <c r="CR606" t="s">
        <v>1111</v>
      </c>
      <c r="CT606" t="s">
        <v>1101</v>
      </c>
      <c r="CU606" t="s">
        <v>1086</v>
      </c>
      <c r="CV606" t="s">
        <v>1180</v>
      </c>
      <c r="CW606">
        <v>750</v>
      </c>
      <c r="CX606">
        <v>500</v>
      </c>
      <c r="CY606" t="s">
        <v>1111</v>
      </c>
      <c r="CZ606" t="s">
        <v>1111</v>
      </c>
      <c r="DE606" t="s">
        <v>1101</v>
      </c>
      <c r="DF606" t="s">
        <v>1088</v>
      </c>
      <c r="DG606" t="s">
        <v>4634</v>
      </c>
      <c r="DH606" t="s">
        <v>4635</v>
      </c>
      <c r="DI606" t="s">
        <v>1111</v>
      </c>
      <c r="DJ606" t="s">
        <v>1111</v>
      </c>
      <c r="DL606" t="s">
        <v>1101</v>
      </c>
      <c r="DM606" t="s">
        <v>4636</v>
      </c>
      <c r="DN606" t="s">
        <v>4636</v>
      </c>
      <c r="DO606" t="s">
        <v>1111</v>
      </c>
      <c r="DP606" t="s">
        <v>1111</v>
      </c>
      <c r="DR606" t="s">
        <v>1101</v>
      </c>
      <c r="DS606" t="s">
        <v>4689</v>
      </c>
      <c r="DT606" t="s">
        <v>4689</v>
      </c>
      <c r="DU606" t="s">
        <v>1111</v>
      </c>
      <c r="DV606" t="s">
        <v>1111</v>
      </c>
      <c r="DX606" t="s">
        <v>1101</v>
      </c>
      <c r="DY606" t="s">
        <v>4634</v>
      </c>
      <c r="DZ606" t="s">
        <v>4634</v>
      </c>
      <c r="EA606" t="s">
        <v>1111</v>
      </c>
      <c r="EB606" t="s">
        <v>1111</v>
      </c>
      <c r="ED606" t="s">
        <v>1101</v>
      </c>
      <c r="EE606" t="s">
        <v>4644</v>
      </c>
      <c r="EF606" t="s">
        <v>4644</v>
      </c>
      <c r="EG606" t="s">
        <v>1111</v>
      </c>
      <c r="EH606" t="s">
        <v>1111</v>
      </c>
      <c r="EJ606" t="s">
        <v>1101</v>
      </c>
      <c r="EK606" t="s">
        <v>4737</v>
      </c>
      <c r="EL606" t="s">
        <v>4737</v>
      </c>
      <c r="EM606" t="s">
        <v>1111</v>
      </c>
      <c r="EN606" t="s">
        <v>1111</v>
      </c>
      <c r="EP606" t="s">
        <v>1101</v>
      </c>
      <c r="EQ606" t="s">
        <v>4692</v>
      </c>
      <c r="ER606" t="s">
        <v>4692</v>
      </c>
      <c r="ES606" t="s">
        <v>1111</v>
      </c>
      <c r="ET606" t="s">
        <v>1111</v>
      </c>
      <c r="EV606" t="s">
        <v>1101</v>
      </c>
      <c r="EW606" t="s">
        <v>4634</v>
      </c>
      <c r="EX606" t="s">
        <v>4634</v>
      </c>
      <c r="EY606" t="s">
        <v>1101</v>
      </c>
      <c r="EZ606" t="s">
        <v>4643</v>
      </c>
      <c r="FA606" t="s">
        <v>4766</v>
      </c>
      <c r="FB606" t="s">
        <v>4766</v>
      </c>
      <c r="FC606" t="s">
        <v>1101</v>
      </c>
      <c r="FD606" t="s">
        <v>1096</v>
      </c>
      <c r="FE606" t="s">
        <v>4644</v>
      </c>
      <c r="FF606" t="s">
        <v>4645</v>
      </c>
      <c r="GN606" t="s">
        <v>1111</v>
      </c>
      <c r="GO606" t="s">
        <v>1111</v>
      </c>
      <c r="GP606" t="s">
        <v>1111</v>
      </c>
      <c r="GQ606" t="s">
        <v>1103</v>
      </c>
      <c r="GR606" t="s">
        <v>1103</v>
      </c>
      <c r="GS606" t="s">
        <v>4646</v>
      </c>
      <c r="GT606" t="s">
        <v>1124</v>
      </c>
      <c r="HB606" t="s">
        <v>1084</v>
      </c>
      <c r="HC606" t="s">
        <v>1185</v>
      </c>
      <c r="HD606" t="s">
        <v>1185</v>
      </c>
      <c r="HE606" t="s">
        <v>1091</v>
      </c>
      <c r="HG606" t="s">
        <v>4629</v>
      </c>
      <c r="JI606" t="s">
        <v>1112</v>
      </c>
      <c r="LZ606" t="s">
        <v>1118</v>
      </c>
      <c r="MA606" t="s">
        <v>1118</v>
      </c>
      <c r="MY606" t="s">
        <v>4629</v>
      </c>
      <c r="MZ606" t="s">
        <v>4630</v>
      </c>
      <c r="NA606" t="s">
        <v>4630</v>
      </c>
      <c r="NB606" t="s">
        <v>4630</v>
      </c>
      <c r="NC606" t="s">
        <v>4630</v>
      </c>
      <c r="ND606" t="s">
        <v>4630</v>
      </c>
      <c r="NE606" t="s">
        <v>4630</v>
      </c>
      <c r="NF606" t="s">
        <v>4630</v>
      </c>
      <c r="NH606" t="s">
        <v>4629</v>
      </c>
      <c r="NI606" t="s">
        <v>4630</v>
      </c>
      <c r="NJ606" t="s">
        <v>4630</v>
      </c>
      <c r="NK606" t="s">
        <v>4630</v>
      </c>
      <c r="NL606" t="s">
        <v>4630</v>
      </c>
      <c r="NM606" t="s">
        <v>4630</v>
      </c>
      <c r="NN606" t="s">
        <v>4630</v>
      </c>
      <c r="NO606" t="s">
        <v>4630</v>
      </c>
      <c r="NP606" t="s">
        <v>4630</v>
      </c>
      <c r="NQ606" t="s">
        <v>4630</v>
      </c>
      <c r="NR606" t="s">
        <v>4630</v>
      </c>
      <c r="NS606" t="s">
        <v>4630</v>
      </c>
      <c r="NT606" t="s">
        <v>4630</v>
      </c>
      <c r="NU606" t="s">
        <v>4630</v>
      </c>
      <c r="NV606" t="s">
        <v>4630</v>
      </c>
      <c r="NW606" t="s">
        <v>4630</v>
      </c>
    </row>
    <row r="607" spans="1:387" x14ac:dyDescent="0.25">
      <c r="A607">
        <v>606</v>
      </c>
      <c r="B607" t="s">
        <v>5004</v>
      </c>
      <c r="C607" t="s">
        <v>1113</v>
      </c>
      <c r="D607" t="s">
        <v>1247</v>
      </c>
      <c r="E607" t="s">
        <v>1248</v>
      </c>
      <c r="F607" t="s">
        <v>4631</v>
      </c>
      <c r="G607" t="s">
        <v>1081</v>
      </c>
      <c r="H607" t="s">
        <v>1101</v>
      </c>
      <c r="I607" t="s">
        <v>1102</v>
      </c>
      <c r="J607" t="s">
        <v>1095</v>
      </c>
      <c r="K607">
        <v>1300</v>
      </c>
      <c r="L607">
        <v>442.32732221844202</v>
      </c>
      <c r="M607" t="s">
        <v>1111</v>
      </c>
      <c r="N607" t="s">
        <v>1111</v>
      </c>
      <c r="X607" t="s">
        <v>1101</v>
      </c>
      <c r="Y607" t="s">
        <v>1095</v>
      </c>
      <c r="Z607" t="s">
        <v>4637</v>
      </c>
      <c r="AA607">
        <v>485.90864917395498</v>
      </c>
      <c r="AB607" t="s">
        <v>1111</v>
      </c>
      <c r="AC607" t="s">
        <v>1111</v>
      </c>
      <c r="AL607" t="s">
        <v>1101</v>
      </c>
      <c r="AM607" t="s">
        <v>1083</v>
      </c>
      <c r="AN607">
        <v>550</v>
      </c>
      <c r="AO607">
        <v>550</v>
      </c>
      <c r="AP607" t="s">
        <v>1111</v>
      </c>
      <c r="AQ607" t="s">
        <v>1111</v>
      </c>
      <c r="AS607" t="s">
        <v>1101</v>
      </c>
      <c r="AT607" t="s">
        <v>1083</v>
      </c>
      <c r="AU607">
        <v>550</v>
      </c>
      <c r="AV607">
        <v>550</v>
      </c>
      <c r="AW607" t="s">
        <v>1111</v>
      </c>
      <c r="AX607" t="s">
        <v>1111</v>
      </c>
      <c r="AZ607" t="s">
        <v>1101</v>
      </c>
      <c r="BA607" t="s">
        <v>1083</v>
      </c>
      <c r="BB607">
        <v>500</v>
      </c>
      <c r="BC607">
        <v>500</v>
      </c>
      <c r="BD607" t="s">
        <v>1111</v>
      </c>
      <c r="BE607" t="s">
        <v>1111</v>
      </c>
      <c r="BG607" t="s">
        <v>1101</v>
      </c>
      <c r="BH607" t="s">
        <v>1104</v>
      </c>
      <c r="BI607" t="s">
        <v>1083</v>
      </c>
      <c r="BJ607">
        <v>600</v>
      </c>
      <c r="BK607">
        <v>600</v>
      </c>
      <c r="BL607" t="s">
        <v>1111</v>
      </c>
      <c r="BM607" t="s">
        <v>1111</v>
      </c>
      <c r="BW607" t="s">
        <v>1101</v>
      </c>
      <c r="BX607" t="s">
        <v>1106</v>
      </c>
      <c r="BY607" t="s">
        <v>1083</v>
      </c>
      <c r="BZ607">
        <v>550</v>
      </c>
      <c r="CA607">
        <v>550</v>
      </c>
      <c r="CB607" t="s">
        <v>1111</v>
      </c>
      <c r="CC607" t="s">
        <v>1111</v>
      </c>
      <c r="CM607" t="s">
        <v>1101</v>
      </c>
      <c r="CN607" t="s">
        <v>1105</v>
      </c>
      <c r="CO607">
        <v>350</v>
      </c>
      <c r="CP607">
        <v>474.89823609226602</v>
      </c>
      <c r="CQ607" t="s">
        <v>1111</v>
      </c>
      <c r="CR607" t="s">
        <v>1111</v>
      </c>
      <c r="CT607" t="s">
        <v>1101</v>
      </c>
      <c r="CU607" t="s">
        <v>1086</v>
      </c>
      <c r="CV607" t="s">
        <v>1180</v>
      </c>
      <c r="CW607">
        <v>800</v>
      </c>
      <c r="CX607">
        <v>533.33333333333303</v>
      </c>
      <c r="CY607" t="s">
        <v>1111</v>
      </c>
      <c r="CZ607" t="s">
        <v>1111</v>
      </c>
      <c r="DE607" t="s">
        <v>1101</v>
      </c>
      <c r="DF607" t="s">
        <v>1088</v>
      </c>
      <c r="DG607" t="s">
        <v>4634</v>
      </c>
      <c r="DH607" t="s">
        <v>4635</v>
      </c>
      <c r="DI607" t="s">
        <v>1111</v>
      </c>
      <c r="DJ607" t="s">
        <v>1111</v>
      </c>
      <c r="DL607" t="s">
        <v>1101</v>
      </c>
      <c r="DM607" t="s">
        <v>4636</v>
      </c>
      <c r="DN607" t="s">
        <v>4636</v>
      </c>
      <c r="DO607" t="s">
        <v>1111</v>
      </c>
      <c r="DP607" t="s">
        <v>1111</v>
      </c>
      <c r="DR607" t="s">
        <v>1101</v>
      </c>
      <c r="DS607" t="s">
        <v>4644</v>
      </c>
      <c r="DT607" t="s">
        <v>4644</v>
      </c>
      <c r="DU607" t="s">
        <v>1111</v>
      </c>
      <c r="DV607" t="s">
        <v>1111</v>
      </c>
      <c r="DX607" t="s">
        <v>1101</v>
      </c>
      <c r="DY607" t="s">
        <v>4653</v>
      </c>
      <c r="DZ607" t="s">
        <v>4653</v>
      </c>
      <c r="EA607" t="s">
        <v>1111</v>
      </c>
      <c r="EB607" t="s">
        <v>1111</v>
      </c>
      <c r="ED607" t="s">
        <v>1101</v>
      </c>
      <c r="EE607" t="s">
        <v>4640</v>
      </c>
      <c r="EF607" t="s">
        <v>4640</v>
      </c>
      <c r="EG607" t="s">
        <v>1111</v>
      </c>
      <c r="EH607" t="s">
        <v>1111</v>
      </c>
      <c r="EJ607" t="s">
        <v>1101</v>
      </c>
      <c r="EK607" t="s">
        <v>4640</v>
      </c>
      <c r="EL607" t="s">
        <v>4640</v>
      </c>
      <c r="EM607" t="s">
        <v>1111</v>
      </c>
      <c r="EN607" t="s">
        <v>1111</v>
      </c>
      <c r="EP607" t="s">
        <v>1101</v>
      </c>
      <c r="EQ607" t="s">
        <v>4704</v>
      </c>
      <c r="ER607" t="s">
        <v>4704</v>
      </c>
      <c r="ES607" t="s">
        <v>1111</v>
      </c>
      <c r="ET607" t="s">
        <v>1111</v>
      </c>
      <c r="EV607" t="s">
        <v>1101</v>
      </c>
      <c r="EW607" t="s">
        <v>4653</v>
      </c>
      <c r="EX607" t="s">
        <v>4653</v>
      </c>
      <c r="EY607" t="s">
        <v>1101</v>
      </c>
      <c r="EZ607" t="s">
        <v>4643</v>
      </c>
      <c r="FA607" t="s">
        <v>4766</v>
      </c>
      <c r="FB607" t="s">
        <v>4766</v>
      </c>
      <c r="FC607" t="s">
        <v>1101</v>
      </c>
      <c r="FD607" t="s">
        <v>1096</v>
      </c>
      <c r="FE607" t="s">
        <v>5005</v>
      </c>
      <c r="FF607" t="s">
        <v>5006</v>
      </c>
      <c r="GN607" t="s">
        <v>1111</v>
      </c>
      <c r="GO607" t="s">
        <v>1111</v>
      </c>
      <c r="GP607" t="s">
        <v>1111</v>
      </c>
      <c r="GQ607" t="s">
        <v>1103</v>
      </c>
      <c r="GR607" t="s">
        <v>1103</v>
      </c>
      <c r="GS607" t="s">
        <v>4646</v>
      </c>
      <c r="GT607" t="s">
        <v>1122</v>
      </c>
      <c r="HB607" t="s">
        <v>1084</v>
      </c>
      <c r="HC607" t="s">
        <v>1185</v>
      </c>
      <c r="HD607" t="s">
        <v>1185</v>
      </c>
      <c r="HE607" t="s">
        <v>1091</v>
      </c>
      <c r="HG607" t="s">
        <v>4629</v>
      </c>
      <c r="JI607" t="s">
        <v>1092</v>
      </c>
      <c r="LZ607" t="s">
        <v>1118</v>
      </c>
      <c r="MA607" t="s">
        <v>1118</v>
      </c>
      <c r="MY607" t="s">
        <v>4629</v>
      </c>
      <c r="MZ607" t="s">
        <v>4630</v>
      </c>
      <c r="NA607" t="s">
        <v>4630</v>
      </c>
      <c r="NB607" t="s">
        <v>4630</v>
      </c>
      <c r="NC607" t="s">
        <v>4630</v>
      </c>
      <c r="ND607" t="s">
        <v>4630</v>
      </c>
      <c r="NE607" t="s">
        <v>4630</v>
      </c>
      <c r="NF607" t="s">
        <v>4630</v>
      </c>
      <c r="NH607" t="s">
        <v>4629</v>
      </c>
      <c r="NI607" t="s">
        <v>4630</v>
      </c>
      <c r="NJ607" t="s">
        <v>4630</v>
      </c>
      <c r="NK607" t="s">
        <v>4630</v>
      </c>
      <c r="NL607" t="s">
        <v>4630</v>
      </c>
      <c r="NM607" t="s">
        <v>4630</v>
      </c>
      <c r="NN607" t="s">
        <v>4630</v>
      </c>
      <c r="NO607" t="s">
        <v>4630</v>
      </c>
      <c r="NP607" t="s">
        <v>4630</v>
      </c>
      <c r="NQ607" t="s">
        <v>4630</v>
      </c>
      <c r="NR607" t="s">
        <v>4630</v>
      </c>
      <c r="NS607" t="s">
        <v>4630</v>
      </c>
      <c r="NT607" t="s">
        <v>4630</v>
      </c>
      <c r="NU607" t="s">
        <v>4630</v>
      </c>
      <c r="NV607" t="s">
        <v>4630</v>
      </c>
      <c r="NW607" t="s">
        <v>4630</v>
      </c>
    </row>
    <row r="608" spans="1:387" x14ac:dyDescent="0.25">
      <c r="A608">
        <v>607</v>
      </c>
      <c r="B608" t="s">
        <v>5004</v>
      </c>
      <c r="C608" t="s">
        <v>1113</v>
      </c>
      <c r="D608" t="s">
        <v>1247</v>
      </c>
      <c r="E608" t="s">
        <v>1248</v>
      </c>
      <c r="F608" t="s">
        <v>4631</v>
      </c>
      <c r="G608" t="s">
        <v>1081</v>
      </c>
      <c r="FG608" t="s">
        <v>1101</v>
      </c>
      <c r="FH608" t="s">
        <v>4839</v>
      </c>
      <c r="FI608" t="s">
        <v>4839</v>
      </c>
      <c r="FJ608" t="s">
        <v>1101</v>
      </c>
      <c r="FK608" t="s">
        <v>4722</v>
      </c>
      <c r="FL608" t="s">
        <v>4722</v>
      </c>
      <c r="MY608" t="s">
        <v>4629</v>
      </c>
      <c r="MZ608" t="s">
        <v>4630</v>
      </c>
      <c r="NA608" t="s">
        <v>4630</v>
      </c>
      <c r="NB608" t="s">
        <v>4630</v>
      </c>
      <c r="NC608" t="s">
        <v>4630</v>
      </c>
      <c r="ND608" t="s">
        <v>4630</v>
      </c>
      <c r="NE608" t="s">
        <v>4630</v>
      </c>
      <c r="NF608" t="s">
        <v>4630</v>
      </c>
      <c r="NH608" t="s">
        <v>4629</v>
      </c>
      <c r="NI608" t="s">
        <v>4630</v>
      </c>
      <c r="NJ608" t="s">
        <v>4630</v>
      </c>
      <c r="NK608" t="s">
        <v>4630</v>
      </c>
      <c r="NL608" t="s">
        <v>4630</v>
      </c>
      <c r="NM608" t="s">
        <v>4630</v>
      </c>
      <c r="NN608" t="s">
        <v>4630</v>
      </c>
      <c r="NO608" t="s">
        <v>4630</v>
      </c>
      <c r="NP608" t="s">
        <v>4630</v>
      </c>
      <c r="NQ608" t="s">
        <v>4630</v>
      </c>
      <c r="NR608" t="s">
        <v>4630</v>
      </c>
      <c r="NS608" t="s">
        <v>4630</v>
      </c>
      <c r="NT608" t="s">
        <v>4630</v>
      </c>
      <c r="NU608" t="s">
        <v>4630</v>
      </c>
      <c r="NV608" t="s">
        <v>4630</v>
      </c>
      <c r="NW608" t="s">
        <v>4630</v>
      </c>
    </row>
    <row r="609" spans="1:387" x14ac:dyDescent="0.25">
      <c r="A609">
        <v>608</v>
      </c>
      <c r="B609" t="s">
        <v>5004</v>
      </c>
      <c r="C609" t="s">
        <v>1113</v>
      </c>
      <c r="D609" t="s">
        <v>1247</v>
      </c>
      <c r="E609" t="s">
        <v>1248</v>
      </c>
      <c r="F609" t="s">
        <v>4631</v>
      </c>
      <c r="G609" t="s">
        <v>1081</v>
      </c>
      <c r="FG609" t="s">
        <v>1101</v>
      </c>
      <c r="FH609" t="s">
        <v>4823</v>
      </c>
      <c r="FI609" t="s">
        <v>4823</v>
      </c>
      <c r="FJ609" t="s">
        <v>1101</v>
      </c>
      <c r="FK609" t="s">
        <v>4724</v>
      </c>
      <c r="FL609" t="s">
        <v>4724</v>
      </c>
      <c r="MY609" t="s">
        <v>4629</v>
      </c>
      <c r="MZ609" t="s">
        <v>4630</v>
      </c>
      <c r="NA609" t="s">
        <v>4630</v>
      </c>
      <c r="NB609" t="s">
        <v>4630</v>
      </c>
      <c r="NC609" t="s">
        <v>4630</v>
      </c>
      <c r="ND609" t="s">
        <v>4630</v>
      </c>
      <c r="NE609" t="s">
        <v>4630</v>
      </c>
      <c r="NF609" t="s">
        <v>4630</v>
      </c>
      <c r="NH609" t="s">
        <v>4629</v>
      </c>
      <c r="NI609" t="s">
        <v>4630</v>
      </c>
      <c r="NJ609" t="s">
        <v>4630</v>
      </c>
      <c r="NK609" t="s">
        <v>4630</v>
      </c>
      <c r="NL609" t="s">
        <v>4630</v>
      </c>
      <c r="NM609" t="s">
        <v>4630</v>
      </c>
      <c r="NN609" t="s">
        <v>4630</v>
      </c>
      <c r="NO609" t="s">
        <v>4630</v>
      </c>
      <c r="NP609" t="s">
        <v>4630</v>
      </c>
      <c r="NQ609" t="s">
        <v>4630</v>
      </c>
      <c r="NR609" t="s">
        <v>4630</v>
      </c>
      <c r="NS609" t="s">
        <v>4630</v>
      </c>
      <c r="NT609" t="s">
        <v>4630</v>
      </c>
      <c r="NU609" t="s">
        <v>4630</v>
      </c>
      <c r="NV609" t="s">
        <v>4630</v>
      </c>
      <c r="NW609" t="s">
        <v>4630</v>
      </c>
    </row>
    <row r="610" spans="1:387" x14ac:dyDescent="0.25">
      <c r="A610">
        <v>609</v>
      </c>
      <c r="B610" t="s">
        <v>5004</v>
      </c>
      <c r="C610" t="s">
        <v>1113</v>
      </c>
      <c r="D610" t="s">
        <v>1247</v>
      </c>
      <c r="E610" t="s">
        <v>1248</v>
      </c>
      <c r="F610" t="s">
        <v>4631</v>
      </c>
      <c r="G610" t="s">
        <v>1081</v>
      </c>
      <c r="FG610" t="s">
        <v>1101</v>
      </c>
      <c r="FH610" t="s">
        <v>4803</v>
      </c>
      <c r="FI610" t="s">
        <v>4803</v>
      </c>
      <c r="FJ610" t="s">
        <v>1101</v>
      </c>
      <c r="FK610" t="s">
        <v>4722</v>
      </c>
      <c r="FL610" t="s">
        <v>4722</v>
      </c>
      <c r="MY610" t="s">
        <v>4629</v>
      </c>
      <c r="MZ610" t="s">
        <v>4630</v>
      </c>
      <c r="NA610" t="s">
        <v>4630</v>
      </c>
      <c r="NB610" t="s">
        <v>4630</v>
      </c>
      <c r="NC610" t="s">
        <v>4630</v>
      </c>
      <c r="ND610" t="s">
        <v>4630</v>
      </c>
      <c r="NE610" t="s">
        <v>4630</v>
      </c>
      <c r="NF610" t="s">
        <v>4630</v>
      </c>
      <c r="NH610" t="s">
        <v>4629</v>
      </c>
      <c r="NI610" t="s">
        <v>4630</v>
      </c>
      <c r="NJ610" t="s">
        <v>4630</v>
      </c>
      <c r="NK610" t="s">
        <v>4630</v>
      </c>
      <c r="NL610" t="s">
        <v>4630</v>
      </c>
      <c r="NM610" t="s">
        <v>4630</v>
      </c>
      <c r="NN610" t="s">
        <v>4630</v>
      </c>
      <c r="NO610" t="s">
        <v>4630</v>
      </c>
      <c r="NP610" t="s">
        <v>4630</v>
      </c>
      <c r="NQ610" t="s">
        <v>4630</v>
      </c>
      <c r="NR610" t="s">
        <v>4630</v>
      </c>
      <c r="NS610" t="s">
        <v>4630</v>
      </c>
      <c r="NT610" t="s">
        <v>4630</v>
      </c>
      <c r="NU610" t="s">
        <v>4630</v>
      </c>
      <c r="NV610" t="s">
        <v>4630</v>
      </c>
      <c r="NW610" t="s">
        <v>4630</v>
      </c>
    </row>
    <row r="611" spans="1:387" x14ac:dyDescent="0.25">
      <c r="A611">
        <v>610</v>
      </c>
      <c r="B611" t="s">
        <v>5004</v>
      </c>
      <c r="C611" t="s">
        <v>1113</v>
      </c>
      <c r="D611" t="s">
        <v>1247</v>
      </c>
      <c r="E611" t="s">
        <v>1248</v>
      </c>
      <c r="F611" t="s">
        <v>4631</v>
      </c>
      <c r="G611" t="s">
        <v>1081</v>
      </c>
      <c r="FG611" t="s">
        <v>1101</v>
      </c>
      <c r="FH611" t="s">
        <v>4845</v>
      </c>
      <c r="FI611" t="s">
        <v>4845</v>
      </c>
      <c r="FJ611" t="s">
        <v>1101</v>
      </c>
      <c r="FK611" t="s">
        <v>4722</v>
      </c>
      <c r="FL611" t="s">
        <v>4722</v>
      </c>
      <c r="MY611" t="s">
        <v>4629</v>
      </c>
      <c r="MZ611" t="s">
        <v>4630</v>
      </c>
      <c r="NA611" t="s">
        <v>4630</v>
      </c>
      <c r="NB611" t="s">
        <v>4630</v>
      </c>
      <c r="NC611" t="s">
        <v>4630</v>
      </c>
      <c r="ND611" t="s">
        <v>4630</v>
      </c>
      <c r="NE611" t="s">
        <v>4630</v>
      </c>
      <c r="NF611" t="s">
        <v>4630</v>
      </c>
      <c r="NH611" t="s">
        <v>4629</v>
      </c>
      <c r="NI611" t="s">
        <v>4630</v>
      </c>
      <c r="NJ611" t="s">
        <v>4630</v>
      </c>
      <c r="NK611" t="s">
        <v>4630</v>
      </c>
      <c r="NL611" t="s">
        <v>4630</v>
      </c>
      <c r="NM611" t="s">
        <v>4630</v>
      </c>
      <c r="NN611" t="s">
        <v>4630</v>
      </c>
      <c r="NO611" t="s">
        <v>4630</v>
      </c>
      <c r="NP611" t="s">
        <v>4630</v>
      </c>
      <c r="NQ611" t="s">
        <v>4630</v>
      </c>
      <c r="NR611" t="s">
        <v>4630</v>
      </c>
      <c r="NS611" t="s">
        <v>4630</v>
      </c>
      <c r="NT611" t="s">
        <v>4630</v>
      </c>
      <c r="NU611" t="s">
        <v>4630</v>
      </c>
      <c r="NV611" t="s">
        <v>4630</v>
      </c>
      <c r="NW611" t="s">
        <v>4630</v>
      </c>
    </row>
    <row r="612" spans="1:387" x14ac:dyDescent="0.25">
      <c r="A612">
        <v>611</v>
      </c>
      <c r="B612" t="s">
        <v>5004</v>
      </c>
      <c r="C612" t="s">
        <v>1113</v>
      </c>
      <c r="D612" t="s">
        <v>1247</v>
      </c>
      <c r="E612" t="s">
        <v>1248</v>
      </c>
      <c r="F612" t="s">
        <v>4631</v>
      </c>
      <c r="G612" t="s">
        <v>1081</v>
      </c>
      <c r="FM612" t="s">
        <v>1101</v>
      </c>
      <c r="FN612" t="s">
        <v>4802</v>
      </c>
      <c r="FO612" t="s">
        <v>4816</v>
      </c>
      <c r="MY612" t="s">
        <v>4629</v>
      </c>
      <c r="MZ612" t="s">
        <v>4629</v>
      </c>
      <c r="NA612" t="s">
        <v>4630</v>
      </c>
      <c r="NB612" t="s">
        <v>4630</v>
      </c>
      <c r="NC612" t="s">
        <v>4630</v>
      </c>
      <c r="ND612" t="s">
        <v>4630</v>
      </c>
      <c r="NE612" t="s">
        <v>4630</v>
      </c>
      <c r="NF612" t="s">
        <v>4630</v>
      </c>
      <c r="NH612" t="s">
        <v>4629</v>
      </c>
      <c r="NI612" t="s">
        <v>4630</v>
      </c>
      <c r="NJ612" t="s">
        <v>4630</v>
      </c>
      <c r="NK612" t="s">
        <v>4630</v>
      </c>
      <c r="NL612" t="s">
        <v>4630</v>
      </c>
      <c r="NM612" t="s">
        <v>4630</v>
      </c>
      <c r="NN612" t="s">
        <v>4630</v>
      </c>
      <c r="NO612" t="s">
        <v>4630</v>
      </c>
      <c r="NP612" t="s">
        <v>4630</v>
      </c>
      <c r="NQ612" t="s">
        <v>4630</v>
      </c>
      <c r="NR612" t="s">
        <v>4630</v>
      </c>
      <c r="NS612" t="s">
        <v>4630</v>
      </c>
      <c r="NT612" t="s">
        <v>4630</v>
      </c>
      <c r="NU612" t="s">
        <v>4630</v>
      </c>
      <c r="NV612" t="s">
        <v>4630</v>
      </c>
      <c r="NW612" t="s">
        <v>4630</v>
      </c>
    </row>
    <row r="613" spans="1:387" x14ac:dyDescent="0.25">
      <c r="A613">
        <v>612</v>
      </c>
      <c r="B613" t="s">
        <v>5004</v>
      </c>
      <c r="C613" t="s">
        <v>1113</v>
      </c>
      <c r="D613" t="s">
        <v>1247</v>
      </c>
      <c r="E613" t="s">
        <v>1248</v>
      </c>
      <c r="F613" t="s">
        <v>4631</v>
      </c>
      <c r="G613" t="s">
        <v>1081</v>
      </c>
      <c r="FM613" t="s">
        <v>1101</v>
      </c>
      <c r="FN613" t="s">
        <v>4802</v>
      </c>
      <c r="FO613" t="s">
        <v>4816</v>
      </c>
      <c r="MY613" t="s">
        <v>4629</v>
      </c>
      <c r="MZ613" t="s">
        <v>4629</v>
      </c>
      <c r="NA613" t="s">
        <v>4630</v>
      </c>
      <c r="NB613" t="s">
        <v>4630</v>
      </c>
      <c r="NC613" t="s">
        <v>4630</v>
      </c>
      <c r="ND613" t="s">
        <v>4630</v>
      </c>
      <c r="NE613" t="s">
        <v>4630</v>
      </c>
      <c r="NF613" t="s">
        <v>4630</v>
      </c>
      <c r="NH613" t="s">
        <v>4629</v>
      </c>
      <c r="NI613" t="s">
        <v>4630</v>
      </c>
      <c r="NJ613" t="s">
        <v>4630</v>
      </c>
      <c r="NK613" t="s">
        <v>4630</v>
      </c>
      <c r="NL613" t="s">
        <v>4630</v>
      </c>
      <c r="NM613" t="s">
        <v>4630</v>
      </c>
      <c r="NN613" t="s">
        <v>4630</v>
      </c>
      <c r="NO613" t="s">
        <v>4630</v>
      </c>
      <c r="NP613" t="s">
        <v>4630</v>
      </c>
      <c r="NQ613" t="s">
        <v>4630</v>
      </c>
      <c r="NR613" t="s">
        <v>4630</v>
      </c>
      <c r="NS613" t="s">
        <v>4630</v>
      </c>
      <c r="NT613" t="s">
        <v>4630</v>
      </c>
      <c r="NU613" t="s">
        <v>4630</v>
      </c>
      <c r="NV613" t="s">
        <v>4630</v>
      </c>
      <c r="NW613" t="s">
        <v>4630</v>
      </c>
    </row>
    <row r="614" spans="1:387" x14ac:dyDescent="0.25">
      <c r="A614">
        <v>613</v>
      </c>
      <c r="B614" t="s">
        <v>5004</v>
      </c>
      <c r="C614" t="s">
        <v>1113</v>
      </c>
      <c r="D614" t="s">
        <v>1247</v>
      </c>
      <c r="E614" t="s">
        <v>1248</v>
      </c>
      <c r="F614" t="s">
        <v>4631</v>
      </c>
      <c r="G614" t="s">
        <v>1081</v>
      </c>
      <c r="GH614" t="s">
        <v>1144</v>
      </c>
      <c r="GI614" t="s">
        <v>4806</v>
      </c>
      <c r="GJ614" t="s">
        <v>4806</v>
      </c>
      <c r="GK614" t="s">
        <v>4806</v>
      </c>
      <c r="GL614" t="s">
        <v>4806</v>
      </c>
      <c r="GM614" t="s">
        <v>4806</v>
      </c>
    </row>
    <row r="615" spans="1:387" x14ac:dyDescent="0.25">
      <c r="A615">
        <v>614</v>
      </c>
      <c r="B615" t="s">
        <v>5004</v>
      </c>
      <c r="C615" t="s">
        <v>1113</v>
      </c>
      <c r="D615" t="s">
        <v>1247</v>
      </c>
      <c r="E615" t="s">
        <v>1248</v>
      </c>
      <c r="F615" t="s">
        <v>4631</v>
      </c>
      <c r="G615" t="s">
        <v>1081</v>
      </c>
      <c r="GH615" t="s">
        <v>1144</v>
      </c>
      <c r="GI615" t="s">
        <v>4806</v>
      </c>
      <c r="GJ615" t="s">
        <v>4806</v>
      </c>
      <c r="GK615" t="s">
        <v>4806</v>
      </c>
      <c r="GL615" t="s">
        <v>4806</v>
      </c>
      <c r="GM615" t="s">
        <v>4806</v>
      </c>
    </row>
    <row r="616" spans="1:387" x14ac:dyDescent="0.25">
      <c r="A616">
        <v>615</v>
      </c>
      <c r="B616" t="s">
        <v>4957</v>
      </c>
      <c r="C616" t="s">
        <v>1205</v>
      </c>
      <c r="D616" t="s">
        <v>3401</v>
      </c>
      <c r="E616" t="s">
        <v>3476</v>
      </c>
      <c r="F616" t="s">
        <v>5034</v>
      </c>
      <c r="G616" t="s">
        <v>1081</v>
      </c>
      <c r="AS616" t="s">
        <v>1101</v>
      </c>
      <c r="AT616" t="s">
        <v>1105</v>
      </c>
      <c r="AU616">
        <v>100</v>
      </c>
      <c r="AV616">
        <v>225.22522522522499</v>
      </c>
      <c r="AW616" t="s">
        <v>1103</v>
      </c>
      <c r="AX616" t="s">
        <v>1103</v>
      </c>
      <c r="AY616" t="s">
        <v>4648</v>
      </c>
      <c r="GO616" t="s">
        <v>1107</v>
      </c>
      <c r="GW616" t="s">
        <v>1103</v>
      </c>
      <c r="GX616" t="s">
        <v>1110</v>
      </c>
      <c r="GY616" t="s">
        <v>1109</v>
      </c>
      <c r="MY616" t="s">
        <v>4629</v>
      </c>
      <c r="MZ616" t="s">
        <v>4630</v>
      </c>
      <c r="NA616" t="s">
        <v>4630</v>
      </c>
      <c r="NB616" t="s">
        <v>4630</v>
      </c>
      <c r="NC616" t="s">
        <v>4630</v>
      </c>
      <c r="ND616" t="s">
        <v>4630</v>
      </c>
      <c r="NE616" t="s">
        <v>4630</v>
      </c>
      <c r="NF616" t="s">
        <v>4630</v>
      </c>
      <c r="NH616" t="s">
        <v>4629</v>
      </c>
      <c r="NI616" t="s">
        <v>4630</v>
      </c>
      <c r="NJ616" t="s">
        <v>4630</v>
      </c>
      <c r="NK616" t="s">
        <v>4630</v>
      </c>
      <c r="NL616" t="s">
        <v>4630</v>
      </c>
      <c r="NM616" t="s">
        <v>4630</v>
      </c>
      <c r="NN616" t="s">
        <v>4630</v>
      </c>
      <c r="NO616" t="s">
        <v>4630</v>
      </c>
      <c r="NP616" t="s">
        <v>4630</v>
      </c>
      <c r="NQ616" t="s">
        <v>4630</v>
      </c>
      <c r="NR616" t="s">
        <v>4630</v>
      </c>
      <c r="NS616" t="s">
        <v>4630</v>
      </c>
      <c r="NT616" t="s">
        <v>4630</v>
      </c>
      <c r="NU616" t="s">
        <v>4630</v>
      </c>
      <c r="NV616" t="s">
        <v>4630</v>
      </c>
      <c r="NW616" t="s">
        <v>4630</v>
      </c>
    </row>
    <row r="617" spans="1:387" x14ac:dyDescent="0.25">
      <c r="A617">
        <v>616</v>
      </c>
      <c r="B617" t="s">
        <v>4957</v>
      </c>
      <c r="C617" t="s">
        <v>1205</v>
      </c>
      <c r="D617" t="s">
        <v>3401</v>
      </c>
      <c r="E617" t="s">
        <v>3476</v>
      </c>
      <c r="F617" t="s">
        <v>5034</v>
      </c>
      <c r="G617" t="s">
        <v>1081</v>
      </c>
      <c r="AL617" t="s">
        <v>1101</v>
      </c>
      <c r="AM617" t="s">
        <v>1105</v>
      </c>
      <c r="AN617">
        <v>100</v>
      </c>
      <c r="AO617">
        <v>281.69014084507</v>
      </c>
      <c r="AP617" t="s">
        <v>1103</v>
      </c>
      <c r="AQ617" t="s">
        <v>1103</v>
      </c>
      <c r="AR617" t="s">
        <v>4742</v>
      </c>
      <c r="AS617" t="s">
        <v>1101</v>
      </c>
      <c r="AT617" t="s">
        <v>1105</v>
      </c>
      <c r="AU617">
        <v>100</v>
      </c>
      <c r="AV617">
        <v>225.22522522522499</v>
      </c>
      <c r="AW617" t="s">
        <v>1103</v>
      </c>
      <c r="AX617" t="s">
        <v>1103</v>
      </c>
      <c r="AY617" t="s">
        <v>4632</v>
      </c>
      <c r="AZ617" t="s">
        <v>1101</v>
      </c>
      <c r="BG617" t="s">
        <v>1101</v>
      </c>
      <c r="BL617" t="s">
        <v>1103</v>
      </c>
      <c r="BM617" t="s">
        <v>1103</v>
      </c>
      <c r="BN617" t="s">
        <v>4648</v>
      </c>
      <c r="BW617" t="s">
        <v>1101</v>
      </c>
      <c r="BX617" t="s">
        <v>1106</v>
      </c>
      <c r="BY617" t="s">
        <v>1105</v>
      </c>
      <c r="BZ617">
        <v>100</v>
      </c>
      <c r="CA617">
        <v>215.05376344086</v>
      </c>
      <c r="CB617" t="s">
        <v>1103</v>
      </c>
      <c r="CC617" t="s">
        <v>1103</v>
      </c>
      <c r="CD617" t="s">
        <v>4632</v>
      </c>
      <c r="CM617" t="s">
        <v>1101</v>
      </c>
      <c r="CN617" t="s">
        <v>1087</v>
      </c>
      <c r="CO617">
        <v>50</v>
      </c>
      <c r="CP617">
        <v>73.529411764705898</v>
      </c>
      <c r="CQ617" t="s">
        <v>1103</v>
      </c>
      <c r="CR617" t="s">
        <v>1103</v>
      </c>
      <c r="CS617" t="s">
        <v>4650</v>
      </c>
      <c r="CT617" t="s">
        <v>1101</v>
      </c>
      <c r="CY617" t="s">
        <v>1103</v>
      </c>
      <c r="CZ617" t="s">
        <v>1103</v>
      </c>
      <c r="DA617" t="s">
        <v>4650</v>
      </c>
      <c r="DE617" t="s">
        <v>1101</v>
      </c>
      <c r="DI617" t="s">
        <v>1103</v>
      </c>
      <c r="DJ617" t="s">
        <v>1103</v>
      </c>
      <c r="DK617" t="s">
        <v>4650</v>
      </c>
      <c r="DL617" t="s">
        <v>1101</v>
      </c>
      <c r="DM617" t="s">
        <v>4689</v>
      </c>
      <c r="DN617" t="s">
        <v>4689</v>
      </c>
      <c r="DO617" t="s">
        <v>1103</v>
      </c>
      <c r="DP617" t="s">
        <v>1103</v>
      </c>
      <c r="DQ617" t="s">
        <v>4632</v>
      </c>
      <c r="DX617" t="s">
        <v>1101</v>
      </c>
      <c r="DY617" t="s">
        <v>4681</v>
      </c>
      <c r="DZ617" t="s">
        <v>4681</v>
      </c>
      <c r="EA617" t="s">
        <v>1103</v>
      </c>
      <c r="EB617" t="s">
        <v>1103</v>
      </c>
      <c r="EC617" t="s">
        <v>4648</v>
      </c>
      <c r="GO617" t="s">
        <v>1107</v>
      </c>
      <c r="GP617" t="s">
        <v>1107</v>
      </c>
      <c r="GW617" t="s">
        <v>1103</v>
      </c>
      <c r="GX617" t="s">
        <v>1110</v>
      </c>
      <c r="GY617" t="s">
        <v>1109</v>
      </c>
      <c r="HB617" t="s">
        <v>1103</v>
      </c>
      <c r="HC617" t="s">
        <v>1110</v>
      </c>
      <c r="HD617" t="s">
        <v>1110</v>
      </c>
      <c r="HE617" t="s">
        <v>1109</v>
      </c>
      <c r="MY617" t="s">
        <v>4629</v>
      </c>
      <c r="MZ617" t="s">
        <v>4630</v>
      </c>
      <c r="NA617" t="s">
        <v>4630</v>
      </c>
      <c r="NB617" t="s">
        <v>4630</v>
      </c>
      <c r="NC617" t="s">
        <v>4630</v>
      </c>
      <c r="ND617" t="s">
        <v>4630</v>
      </c>
      <c r="NE617" t="s">
        <v>4630</v>
      </c>
      <c r="NF617" t="s">
        <v>4630</v>
      </c>
      <c r="NH617" t="s">
        <v>4629</v>
      </c>
      <c r="NI617" t="s">
        <v>4630</v>
      </c>
      <c r="NJ617" t="s">
        <v>4630</v>
      </c>
      <c r="NK617" t="s">
        <v>4630</v>
      </c>
      <c r="NL617" t="s">
        <v>4630</v>
      </c>
      <c r="NM617" t="s">
        <v>4630</v>
      </c>
      <c r="NN617" t="s">
        <v>4630</v>
      </c>
      <c r="NO617" t="s">
        <v>4630</v>
      </c>
      <c r="NP617" t="s">
        <v>4630</v>
      </c>
      <c r="NQ617" t="s">
        <v>4630</v>
      </c>
      <c r="NR617" t="s">
        <v>4630</v>
      </c>
      <c r="NS617" t="s">
        <v>4630</v>
      </c>
      <c r="NT617" t="s">
        <v>4630</v>
      </c>
      <c r="NU617" t="s">
        <v>4630</v>
      </c>
      <c r="NV617" t="s">
        <v>4630</v>
      </c>
      <c r="NW617" t="s">
        <v>4630</v>
      </c>
    </row>
    <row r="618" spans="1:387" x14ac:dyDescent="0.25">
      <c r="A618">
        <v>617</v>
      </c>
      <c r="B618" t="s">
        <v>4957</v>
      </c>
      <c r="C618" t="s">
        <v>1205</v>
      </c>
      <c r="D618" t="s">
        <v>3401</v>
      </c>
      <c r="E618" t="s">
        <v>3476</v>
      </c>
      <c r="F618" t="s">
        <v>5034</v>
      </c>
      <c r="G618" t="s">
        <v>1081</v>
      </c>
      <c r="FG618" t="s">
        <v>1101</v>
      </c>
      <c r="FH618" t="s">
        <v>4641</v>
      </c>
      <c r="FI618" t="s">
        <v>4641</v>
      </c>
      <c r="MY618" t="s">
        <v>4629</v>
      </c>
      <c r="MZ618" t="s">
        <v>4630</v>
      </c>
      <c r="NA618" t="s">
        <v>4630</v>
      </c>
      <c r="NB618" t="s">
        <v>4630</v>
      </c>
      <c r="NC618" t="s">
        <v>4630</v>
      </c>
      <c r="ND618" t="s">
        <v>4630</v>
      </c>
      <c r="NE618" t="s">
        <v>4630</v>
      </c>
      <c r="NF618" t="s">
        <v>4630</v>
      </c>
      <c r="NH618" t="s">
        <v>4630</v>
      </c>
      <c r="NI618" t="s">
        <v>4629</v>
      </c>
      <c r="NJ618" t="s">
        <v>4630</v>
      </c>
      <c r="NK618" t="s">
        <v>4630</v>
      </c>
      <c r="NL618" t="s">
        <v>4630</v>
      </c>
      <c r="NM618" t="s">
        <v>4630</v>
      </c>
      <c r="NN618" t="s">
        <v>4629</v>
      </c>
      <c r="NO618" t="s">
        <v>4630</v>
      </c>
      <c r="NP618" t="s">
        <v>4630</v>
      </c>
      <c r="NQ618" t="s">
        <v>4630</v>
      </c>
      <c r="NR618" t="s">
        <v>4630</v>
      </c>
      <c r="NS618" t="s">
        <v>4630</v>
      </c>
      <c r="NT618" t="s">
        <v>4630</v>
      </c>
      <c r="NU618" t="s">
        <v>4630</v>
      </c>
      <c r="NV618" t="s">
        <v>4630</v>
      </c>
      <c r="NW618" t="s">
        <v>4630</v>
      </c>
    </row>
    <row r="619" spans="1:387" x14ac:dyDescent="0.25">
      <c r="A619">
        <v>618</v>
      </c>
      <c r="B619" t="s">
        <v>4957</v>
      </c>
      <c r="C619" t="s">
        <v>1205</v>
      </c>
      <c r="D619" t="s">
        <v>3401</v>
      </c>
      <c r="E619" t="s">
        <v>3476</v>
      </c>
      <c r="F619" t="s">
        <v>5034</v>
      </c>
      <c r="G619" t="s">
        <v>1081</v>
      </c>
      <c r="H619" t="s">
        <v>1101</v>
      </c>
      <c r="I619" t="s">
        <v>1102</v>
      </c>
      <c r="J619" t="s">
        <v>1095</v>
      </c>
      <c r="K619">
        <v>1000</v>
      </c>
      <c r="L619">
        <v>340.251786321878</v>
      </c>
      <c r="M619" t="s">
        <v>1103</v>
      </c>
      <c r="N619" t="s">
        <v>1103</v>
      </c>
      <c r="O619" t="s">
        <v>4674</v>
      </c>
      <c r="X619" t="s">
        <v>1101</v>
      </c>
      <c r="Y619" t="s">
        <v>1095</v>
      </c>
      <c r="Z619" t="s">
        <v>4633</v>
      </c>
      <c r="AA619">
        <v>226.75736961451199</v>
      </c>
      <c r="GN619" t="s">
        <v>1107</v>
      </c>
      <c r="GQ619" t="s">
        <v>1103</v>
      </c>
      <c r="GR619" t="s">
        <v>1103</v>
      </c>
      <c r="GS619" t="s">
        <v>4740</v>
      </c>
      <c r="GT619" t="s">
        <v>1109</v>
      </c>
      <c r="GW619" t="s">
        <v>1103</v>
      </c>
      <c r="GX619" t="s">
        <v>1110</v>
      </c>
      <c r="GY619" t="s">
        <v>1109</v>
      </c>
      <c r="MY619" t="s">
        <v>4629</v>
      </c>
      <c r="MZ619" t="s">
        <v>4630</v>
      </c>
      <c r="NA619" t="s">
        <v>4630</v>
      </c>
      <c r="NB619" t="s">
        <v>4630</v>
      </c>
      <c r="NC619" t="s">
        <v>4630</v>
      </c>
      <c r="ND619" t="s">
        <v>4630</v>
      </c>
      <c r="NE619" t="s">
        <v>4630</v>
      </c>
      <c r="NF619" t="s">
        <v>4630</v>
      </c>
      <c r="NH619" t="s">
        <v>4630</v>
      </c>
      <c r="NI619" t="s">
        <v>4629</v>
      </c>
      <c r="NJ619" t="s">
        <v>4629</v>
      </c>
      <c r="NK619" t="s">
        <v>4630</v>
      </c>
      <c r="NL619" t="s">
        <v>4629</v>
      </c>
      <c r="NM619" t="s">
        <v>4630</v>
      </c>
      <c r="NN619" t="s">
        <v>4630</v>
      </c>
      <c r="NO619" t="s">
        <v>4630</v>
      </c>
      <c r="NP619" t="s">
        <v>4630</v>
      </c>
      <c r="NQ619" t="s">
        <v>4630</v>
      </c>
      <c r="NR619" t="s">
        <v>4630</v>
      </c>
      <c r="NS619" t="s">
        <v>4630</v>
      </c>
      <c r="NT619" t="s">
        <v>4630</v>
      </c>
      <c r="NU619" t="s">
        <v>4630</v>
      </c>
      <c r="NV619" t="s">
        <v>4630</v>
      </c>
      <c r="NW619" t="s">
        <v>4630</v>
      </c>
    </row>
    <row r="620" spans="1:387" x14ac:dyDescent="0.25">
      <c r="A620">
        <v>619</v>
      </c>
      <c r="B620" t="s">
        <v>4953</v>
      </c>
      <c r="C620" t="s">
        <v>1205</v>
      </c>
      <c r="D620" t="s">
        <v>3401</v>
      </c>
      <c r="E620" t="s">
        <v>3476</v>
      </c>
      <c r="F620" t="s">
        <v>5034</v>
      </c>
      <c r="G620" t="s">
        <v>1081</v>
      </c>
      <c r="H620" t="s">
        <v>1101</v>
      </c>
      <c r="I620" t="s">
        <v>1094</v>
      </c>
      <c r="J620" t="s">
        <v>1095</v>
      </c>
      <c r="K620">
        <v>1200</v>
      </c>
      <c r="L620">
        <v>327.600327600328</v>
      </c>
      <c r="M620" t="s">
        <v>1103</v>
      </c>
      <c r="N620" t="s">
        <v>1103</v>
      </c>
      <c r="O620" t="s">
        <v>4667</v>
      </c>
      <c r="X620" t="s">
        <v>1101</v>
      </c>
      <c r="AB620" t="s">
        <v>1103</v>
      </c>
      <c r="AC620" t="s">
        <v>1103</v>
      </c>
      <c r="AD620" t="s">
        <v>4742</v>
      </c>
      <c r="AL620" t="s">
        <v>1101</v>
      </c>
      <c r="AM620" t="s">
        <v>1105</v>
      </c>
      <c r="AN620">
        <v>100</v>
      </c>
      <c r="AO620">
        <v>281.69014084507</v>
      </c>
      <c r="AS620" t="s">
        <v>1101</v>
      </c>
      <c r="AT620" t="s">
        <v>1105</v>
      </c>
      <c r="AU620">
        <v>100</v>
      </c>
      <c r="AV620">
        <v>225.22522522522499</v>
      </c>
      <c r="AW620" t="s">
        <v>1103</v>
      </c>
      <c r="AX620" t="s">
        <v>1103</v>
      </c>
      <c r="AY620" t="s">
        <v>4648</v>
      </c>
      <c r="AZ620" t="s">
        <v>1101</v>
      </c>
      <c r="BA620" t="s">
        <v>1087</v>
      </c>
      <c r="BB620">
        <v>200</v>
      </c>
      <c r="BC620">
        <v>609.75609756097595</v>
      </c>
      <c r="BD620" t="s">
        <v>1103</v>
      </c>
      <c r="BE620" t="s">
        <v>1103</v>
      </c>
      <c r="BF620" t="s">
        <v>4655</v>
      </c>
      <c r="BG620" t="s">
        <v>1101</v>
      </c>
      <c r="BL620" t="s">
        <v>1103</v>
      </c>
      <c r="BM620" t="s">
        <v>1103</v>
      </c>
      <c r="BN620" t="s">
        <v>4632</v>
      </c>
      <c r="BW620" t="s">
        <v>1101</v>
      </c>
      <c r="BX620" t="s">
        <v>1106</v>
      </c>
      <c r="BY620" t="s">
        <v>1105</v>
      </c>
      <c r="BZ620">
        <v>100</v>
      </c>
      <c r="CA620">
        <v>215.05376344086</v>
      </c>
      <c r="CM620" t="s">
        <v>1101</v>
      </c>
      <c r="CN620" t="s">
        <v>1105</v>
      </c>
      <c r="CO620">
        <v>50</v>
      </c>
      <c r="CP620">
        <v>67.842605156038005</v>
      </c>
      <c r="CQ620" t="s">
        <v>1103</v>
      </c>
      <c r="CR620" t="s">
        <v>1103</v>
      </c>
      <c r="CS620" t="s">
        <v>4742</v>
      </c>
      <c r="CT620" t="s">
        <v>1101</v>
      </c>
      <c r="CY620" t="s">
        <v>1103</v>
      </c>
      <c r="CZ620" t="s">
        <v>1103</v>
      </c>
      <c r="DA620" t="s">
        <v>4643</v>
      </c>
      <c r="DE620" t="s">
        <v>1101</v>
      </c>
      <c r="DF620" t="s">
        <v>1088</v>
      </c>
      <c r="DG620" t="s">
        <v>4636</v>
      </c>
      <c r="DH620" t="s">
        <v>4659</v>
      </c>
      <c r="DI620" t="s">
        <v>1103</v>
      </c>
      <c r="DJ620" t="s">
        <v>1103</v>
      </c>
      <c r="DK620" t="s">
        <v>4650</v>
      </c>
      <c r="DL620" t="s">
        <v>1101</v>
      </c>
      <c r="DM620" t="s">
        <v>4689</v>
      </c>
      <c r="DN620" t="s">
        <v>4689</v>
      </c>
      <c r="DO620" t="s">
        <v>1103</v>
      </c>
      <c r="DP620" t="s">
        <v>1103</v>
      </c>
      <c r="DQ620" t="s">
        <v>4742</v>
      </c>
      <c r="DR620" t="s">
        <v>1101</v>
      </c>
      <c r="DS620" t="s">
        <v>4663</v>
      </c>
      <c r="DT620" t="s">
        <v>4663</v>
      </c>
      <c r="DU620" t="s">
        <v>1103</v>
      </c>
      <c r="DV620" t="s">
        <v>1103</v>
      </c>
      <c r="DW620" t="s">
        <v>4648</v>
      </c>
      <c r="DX620" t="s">
        <v>1101</v>
      </c>
      <c r="DY620" t="s">
        <v>4681</v>
      </c>
      <c r="DZ620" t="s">
        <v>4681</v>
      </c>
      <c r="ED620" t="s">
        <v>1101</v>
      </c>
      <c r="EE620" t="s">
        <v>4641</v>
      </c>
      <c r="EF620" t="s">
        <v>4641</v>
      </c>
      <c r="EG620" t="s">
        <v>1103</v>
      </c>
      <c r="EH620" t="s">
        <v>1103</v>
      </c>
      <c r="EI620" t="s">
        <v>4650</v>
      </c>
      <c r="EJ620" t="s">
        <v>1101</v>
      </c>
      <c r="EK620" t="s">
        <v>4741</v>
      </c>
      <c r="EL620" t="s">
        <v>4741</v>
      </c>
      <c r="EP620" t="s">
        <v>1101</v>
      </c>
      <c r="EQ620" t="s">
        <v>4702</v>
      </c>
      <c r="ER620" t="s">
        <v>4702</v>
      </c>
      <c r="EV620" t="s">
        <v>1101</v>
      </c>
      <c r="EW620" t="s">
        <v>4716</v>
      </c>
      <c r="EX620" t="s">
        <v>4716</v>
      </c>
      <c r="EY620" t="s">
        <v>1101</v>
      </c>
      <c r="EZ620" t="s">
        <v>4643</v>
      </c>
      <c r="FA620" t="s">
        <v>4681</v>
      </c>
      <c r="FB620" t="s">
        <v>4681</v>
      </c>
      <c r="FC620" t="s">
        <v>1101</v>
      </c>
      <c r="FD620" t="s">
        <v>1096</v>
      </c>
      <c r="FE620" t="s">
        <v>4716</v>
      </c>
      <c r="FF620" t="s">
        <v>5036</v>
      </c>
      <c r="GN620" t="s">
        <v>1127</v>
      </c>
      <c r="GO620" t="s">
        <v>1107</v>
      </c>
      <c r="GP620" t="s">
        <v>1107</v>
      </c>
      <c r="GQ620" t="s">
        <v>1103</v>
      </c>
      <c r="GR620" t="s">
        <v>1103</v>
      </c>
      <c r="GS620" t="s">
        <v>4740</v>
      </c>
      <c r="GT620" t="s">
        <v>1109</v>
      </c>
      <c r="GW620" t="s">
        <v>1103</v>
      </c>
      <c r="GX620" t="s">
        <v>1110</v>
      </c>
      <c r="GY620" t="s">
        <v>1109</v>
      </c>
      <c r="HB620" t="s">
        <v>1103</v>
      </c>
      <c r="HC620" t="s">
        <v>1110</v>
      </c>
      <c r="HD620" t="s">
        <v>1110</v>
      </c>
      <c r="HE620" t="s">
        <v>1109</v>
      </c>
      <c r="MY620" t="s">
        <v>4629</v>
      </c>
      <c r="MZ620" t="s">
        <v>4630</v>
      </c>
      <c r="NA620" t="s">
        <v>4630</v>
      </c>
      <c r="NB620" t="s">
        <v>4630</v>
      </c>
      <c r="NC620" t="s">
        <v>4630</v>
      </c>
      <c r="ND620" t="s">
        <v>4630</v>
      </c>
      <c r="NE620" t="s">
        <v>4630</v>
      </c>
      <c r="NF620" t="s">
        <v>4630</v>
      </c>
      <c r="NH620" t="s">
        <v>4630</v>
      </c>
      <c r="NI620" t="s">
        <v>4629</v>
      </c>
      <c r="NJ620" t="s">
        <v>4629</v>
      </c>
      <c r="NK620" t="s">
        <v>4630</v>
      </c>
      <c r="NL620" t="s">
        <v>4629</v>
      </c>
      <c r="NM620" t="s">
        <v>4630</v>
      </c>
      <c r="NN620" t="s">
        <v>4629</v>
      </c>
      <c r="NO620" t="s">
        <v>4630</v>
      </c>
      <c r="NP620" t="s">
        <v>4630</v>
      </c>
      <c r="NQ620" t="s">
        <v>4630</v>
      </c>
      <c r="NR620" t="s">
        <v>4630</v>
      </c>
      <c r="NS620" t="s">
        <v>4630</v>
      </c>
      <c r="NT620" t="s">
        <v>4630</v>
      </c>
      <c r="NU620" t="s">
        <v>4630</v>
      </c>
      <c r="NV620" t="s">
        <v>4630</v>
      </c>
      <c r="NW620" t="s">
        <v>4630</v>
      </c>
    </row>
    <row r="621" spans="1:387" x14ac:dyDescent="0.25">
      <c r="A621">
        <v>620</v>
      </c>
      <c r="B621" t="s">
        <v>4953</v>
      </c>
      <c r="C621" t="s">
        <v>1205</v>
      </c>
      <c r="D621" t="s">
        <v>3401</v>
      </c>
      <c r="E621" t="s">
        <v>3476</v>
      </c>
      <c r="F621" t="s">
        <v>5034</v>
      </c>
      <c r="G621" t="s">
        <v>1081</v>
      </c>
      <c r="FG621" t="s">
        <v>1101</v>
      </c>
      <c r="FH621" t="s">
        <v>4692</v>
      </c>
      <c r="FI621" t="s">
        <v>4692</v>
      </c>
      <c r="FJ621" t="s">
        <v>1101</v>
      </c>
      <c r="MY621" t="s">
        <v>4629</v>
      </c>
      <c r="MZ621" t="s">
        <v>4630</v>
      </c>
      <c r="NA621" t="s">
        <v>4630</v>
      </c>
      <c r="NB621" t="s">
        <v>4630</v>
      </c>
      <c r="NC621" t="s">
        <v>4630</v>
      </c>
      <c r="ND621" t="s">
        <v>4630</v>
      </c>
      <c r="NE621" t="s">
        <v>4630</v>
      </c>
      <c r="NF621" t="s">
        <v>4630</v>
      </c>
      <c r="NH621" t="s">
        <v>4630</v>
      </c>
      <c r="NI621" t="s">
        <v>4629</v>
      </c>
      <c r="NJ621" t="s">
        <v>4630</v>
      </c>
      <c r="NK621" t="s">
        <v>4630</v>
      </c>
      <c r="NL621" t="s">
        <v>4629</v>
      </c>
      <c r="NM621" t="s">
        <v>4630</v>
      </c>
      <c r="NN621" t="s">
        <v>4630</v>
      </c>
      <c r="NO621" t="s">
        <v>4630</v>
      </c>
      <c r="NP621" t="s">
        <v>4630</v>
      </c>
      <c r="NQ621" t="s">
        <v>4630</v>
      </c>
      <c r="NR621" t="s">
        <v>4630</v>
      </c>
      <c r="NS621" t="s">
        <v>4630</v>
      </c>
      <c r="NT621" t="s">
        <v>4630</v>
      </c>
      <c r="NU621" t="s">
        <v>4630</v>
      </c>
      <c r="NV621" t="s">
        <v>4630</v>
      </c>
      <c r="NW621" t="s">
        <v>4630</v>
      </c>
    </row>
    <row r="622" spans="1:387" x14ac:dyDescent="0.25">
      <c r="A622">
        <v>621</v>
      </c>
      <c r="B622" t="s">
        <v>4953</v>
      </c>
      <c r="C622" t="s">
        <v>1205</v>
      </c>
      <c r="D622" t="s">
        <v>3401</v>
      </c>
      <c r="E622" t="s">
        <v>3476</v>
      </c>
      <c r="F622" t="s">
        <v>5034</v>
      </c>
      <c r="G622" t="s">
        <v>1081</v>
      </c>
      <c r="EV622" t="s">
        <v>1101</v>
      </c>
      <c r="EW622" t="s">
        <v>4716</v>
      </c>
      <c r="EX622" t="s">
        <v>4716</v>
      </c>
      <c r="EY622" t="s">
        <v>1101</v>
      </c>
      <c r="EZ622" t="s">
        <v>4643</v>
      </c>
      <c r="FA622" t="s">
        <v>4681</v>
      </c>
      <c r="FB622" t="s">
        <v>4681</v>
      </c>
      <c r="FC622" t="s">
        <v>1101</v>
      </c>
      <c r="FD622" t="s">
        <v>1096</v>
      </c>
      <c r="FE622" t="s">
        <v>4716</v>
      </c>
      <c r="FF622" t="s">
        <v>5036</v>
      </c>
      <c r="MY622" t="s">
        <v>4629</v>
      </c>
      <c r="MZ622" t="s">
        <v>4630</v>
      </c>
      <c r="NA622" t="s">
        <v>4630</v>
      </c>
      <c r="NB622" t="s">
        <v>4630</v>
      </c>
      <c r="NC622" t="s">
        <v>4630</v>
      </c>
      <c r="ND622" t="s">
        <v>4630</v>
      </c>
      <c r="NE622" t="s">
        <v>4630</v>
      </c>
      <c r="NF622" t="s">
        <v>4630</v>
      </c>
      <c r="NH622" t="s">
        <v>4630</v>
      </c>
      <c r="NI622" t="s">
        <v>4629</v>
      </c>
      <c r="NJ622" t="s">
        <v>4630</v>
      </c>
      <c r="NK622" t="s">
        <v>4630</v>
      </c>
      <c r="NL622" t="s">
        <v>4629</v>
      </c>
      <c r="NM622" t="s">
        <v>4630</v>
      </c>
      <c r="NN622" t="s">
        <v>4629</v>
      </c>
      <c r="NO622" t="s">
        <v>4630</v>
      </c>
      <c r="NP622" t="s">
        <v>4630</v>
      </c>
      <c r="NQ622" t="s">
        <v>4630</v>
      </c>
      <c r="NR622" t="s">
        <v>4630</v>
      </c>
      <c r="NS622" t="s">
        <v>4630</v>
      </c>
      <c r="NT622" t="s">
        <v>4630</v>
      </c>
      <c r="NU622" t="s">
        <v>4630</v>
      </c>
      <c r="NV622" t="s">
        <v>4630</v>
      </c>
      <c r="NW622" t="s">
        <v>4630</v>
      </c>
    </row>
    <row r="623" spans="1:387" x14ac:dyDescent="0.25">
      <c r="A623">
        <v>622</v>
      </c>
      <c r="B623" t="s">
        <v>4953</v>
      </c>
      <c r="C623" t="s">
        <v>1205</v>
      </c>
      <c r="D623" t="s">
        <v>3401</v>
      </c>
      <c r="E623" t="s">
        <v>3476</v>
      </c>
      <c r="F623" t="s">
        <v>5034</v>
      </c>
      <c r="G623" t="s">
        <v>1081</v>
      </c>
    </row>
    <row r="624" spans="1:387" x14ac:dyDescent="0.25">
      <c r="A624">
        <v>623</v>
      </c>
      <c r="B624" t="s">
        <v>4953</v>
      </c>
      <c r="C624" t="s">
        <v>1205</v>
      </c>
      <c r="D624" t="s">
        <v>3401</v>
      </c>
      <c r="E624" t="s">
        <v>3476</v>
      </c>
      <c r="F624" t="s">
        <v>5034</v>
      </c>
      <c r="G624" t="s">
        <v>1081</v>
      </c>
      <c r="CE624" t="s">
        <v>1101</v>
      </c>
      <c r="CF624" t="s">
        <v>1085</v>
      </c>
      <c r="CG624" t="s">
        <v>1146</v>
      </c>
      <c r="CH624" t="s">
        <v>4823</v>
      </c>
      <c r="CI624" t="s">
        <v>4823</v>
      </c>
      <c r="CJ624" t="s">
        <v>1103</v>
      </c>
      <c r="CK624" t="s">
        <v>1103</v>
      </c>
      <c r="CL624" t="s">
        <v>5041</v>
      </c>
      <c r="GO624" t="s">
        <v>1107</v>
      </c>
      <c r="GW624" t="s">
        <v>1103</v>
      </c>
      <c r="GX624" t="s">
        <v>1110</v>
      </c>
      <c r="GY624" t="s">
        <v>1109</v>
      </c>
      <c r="MY624" t="s">
        <v>4629</v>
      </c>
      <c r="MZ624" t="s">
        <v>4630</v>
      </c>
      <c r="NA624" t="s">
        <v>4630</v>
      </c>
      <c r="NB624" t="s">
        <v>4630</v>
      </c>
      <c r="NC624" t="s">
        <v>4630</v>
      </c>
      <c r="ND624" t="s">
        <v>4630</v>
      </c>
      <c r="NE624" t="s">
        <v>4630</v>
      </c>
      <c r="NF624" t="s">
        <v>4630</v>
      </c>
      <c r="NH624" t="s">
        <v>4630</v>
      </c>
      <c r="NI624" t="s">
        <v>4629</v>
      </c>
      <c r="NJ624" t="s">
        <v>4630</v>
      </c>
      <c r="NK624" t="s">
        <v>4630</v>
      </c>
      <c r="NL624" t="s">
        <v>4630</v>
      </c>
      <c r="NM624" t="s">
        <v>4629</v>
      </c>
      <c r="NN624" t="s">
        <v>4629</v>
      </c>
      <c r="NO624" t="s">
        <v>4630</v>
      </c>
      <c r="NP624" t="s">
        <v>4630</v>
      </c>
      <c r="NQ624" t="s">
        <v>4630</v>
      </c>
      <c r="NR624" t="s">
        <v>4630</v>
      </c>
      <c r="NS624" t="s">
        <v>4630</v>
      </c>
      <c r="NT624" t="s">
        <v>4630</v>
      </c>
      <c r="NU624" t="s">
        <v>4630</v>
      </c>
      <c r="NV624" t="s">
        <v>4630</v>
      </c>
      <c r="NW624" t="s">
        <v>4630</v>
      </c>
    </row>
    <row r="625" spans="1:387" x14ac:dyDescent="0.25">
      <c r="A625">
        <v>624</v>
      </c>
      <c r="B625" t="s">
        <v>4953</v>
      </c>
      <c r="C625" t="s">
        <v>1205</v>
      </c>
      <c r="D625" t="s">
        <v>3401</v>
      </c>
      <c r="E625" t="s">
        <v>3476</v>
      </c>
      <c r="F625" t="s">
        <v>5034</v>
      </c>
      <c r="G625" t="s">
        <v>1081</v>
      </c>
      <c r="H625" t="s">
        <v>1101</v>
      </c>
      <c r="I625" t="s">
        <v>1094</v>
      </c>
      <c r="J625" t="s">
        <v>1095</v>
      </c>
      <c r="K625">
        <v>1250</v>
      </c>
      <c r="L625">
        <v>341.25034125034102</v>
      </c>
      <c r="M625" t="s">
        <v>1103</v>
      </c>
      <c r="N625" t="s">
        <v>1103</v>
      </c>
      <c r="O625" t="s">
        <v>4632</v>
      </c>
      <c r="GN625" t="s">
        <v>1107</v>
      </c>
      <c r="GQ625" t="s">
        <v>1103</v>
      </c>
      <c r="GR625" t="s">
        <v>1103</v>
      </c>
      <c r="GS625" t="s">
        <v>4740</v>
      </c>
      <c r="GT625" t="s">
        <v>1109</v>
      </c>
      <c r="GW625" t="s">
        <v>1103</v>
      </c>
      <c r="GX625" t="s">
        <v>1110</v>
      </c>
      <c r="GY625" t="s">
        <v>1109</v>
      </c>
      <c r="MY625" t="s">
        <v>4629</v>
      </c>
      <c r="MZ625" t="s">
        <v>4630</v>
      </c>
      <c r="NA625" t="s">
        <v>4630</v>
      </c>
      <c r="NB625" t="s">
        <v>4630</v>
      </c>
      <c r="NC625" t="s">
        <v>4630</v>
      </c>
      <c r="ND625" t="s">
        <v>4630</v>
      </c>
      <c r="NE625" t="s">
        <v>4630</v>
      </c>
      <c r="NF625" t="s">
        <v>4630</v>
      </c>
      <c r="NH625" t="s">
        <v>4630</v>
      </c>
      <c r="NI625" t="s">
        <v>4629</v>
      </c>
      <c r="NJ625" t="s">
        <v>4630</v>
      </c>
      <c r="NK625" t="s">
        <v>4630</v>
      </c>
      <c r="NL625" t="s">
        <v>4630</v>
      </c>
      <c r="NM625" t="s">
        <v>4630</v>
      </c>
      <c r="NN625" t="s">
        <v>4630</v>
      </c>
      <c r="NO625" t="s">
        <v>4630</v>
      </c>
      <c r="NP625" t="s">
        <v>4630</v>
      </c>
      <c r="NQ625" t="s">
        <v>4630</v>
      </c>
      <c r="NR625" t="s">
        <v>4630</v>
      </c>
      <c r="NS625" t="s">
        <v>4630</v>
      </c>
      <c r="NT625" t="s">
        <v>4630</v>
      </c>
      <c r="NU625" t="s">
        <v>4630</v>
      </c>
      <c r="NV625" t="s">
        <v>4630</v>
      </c>
      <c r="NW625" t="s">
        <v>4630</v>
      </c>
    </row>
    <row r="626" spans="1:387" x14ac:dyDescent="0.25">
      <c r="A626">
        <v>625</v>
      </c>
      <c r="B626" t="s">
        <v>4953</v>
      </c>
      <c r="C626" t="s">
        <v>1205</v>
      </c>
      <c r="D626" t="s">
        <v>3401</v>
      </c>
      <c r="E626" t="s">
        <v>3476</v>
      </c>
      <c r="F626" t="s">
        <v>5034</v>
      </c>
      <c r="G626" t="s">
        <v>1081</v>
      </c>
      <c r="MY626" t="s">
        <v>4629</v>
      </c>
      <c r="MZ626" t="s">
        <v>4630</v>
      </c>
      <c r="NA626" t="s">
        <v>4630</v>
      </c>
      <c r="NB626" t="s">
        <v>4630</v>
      </c>
      <c r="NC626" t="s">
        <v>4630</v>
      </c>
      <c r="ND626" t="s">
        <v>4630</v>
      </c>
      <c r="NE626" t="s">
        <v>4630</v>
      </c>
      <c r="NF626" t="s">
        <v>4630</v>
      </c>
      <c r="NH626" t="s">
        <v>4630</v>
      </c>
      <c r="NI626" t="s">
        <v>4629</v>
      </c>
      <c r="NJ626" t="s">
        <v>4630</v>
      </c>
      <c r="NK626" t="s">
        <v>4630</v>
      </c>
      <c r="NL626" t="s">
        <v>4630</v>
      </c>
      <c r="NM626" t="s">
        <v>4630</v>
      </c>
      <c r="NN626" t="s">
        <v>4629</v>
      </c>
      <c r="NO626" t="s">
        <v>4630</v>
      </c>
      <c r="NP626" t="s">
        <v>4630</v>
      </c>
      <c r="NQ626" t="s">
        <v>4630</v>
      </c>
      <c r="NR626" t="s">
        <v>4630</v>
      </c>
      <c r="NS626" t="s">
        <v>4630</v>
      </c>
      <c r="NT626" t="s">
        <v>4630</v>
      </c>
      <c r="NU626" t="s">
        <v>4630</v>
      </c>
      <c r="NV626" t="s">
        <v>4630</v>
      </c>
      <c r="NW626" t="s">
        <v>4630</v>
      </c>
    </row>
    <row r="627" spans="1:387" x14ac:dyDescent="0.25">
      <c r="A627">
        <v>626</v>
      </c>
      <c r="B627" t="s">
        <v>4953</v>
      </c>
      <c r="C627" t="s">
        <v>1205</v>
      </c>
      <c r="D627" t="s">
        <v>3401</v>
      </c>
      <c r="E627" t="s">
        <v>3476</v>
      </c>
      <c r="F627" t="s">
        <v>5034</v>
      </c>
      <c r="G627" t="s">
        <v>1081</v>
      </c>
      <c r="FM627" t="s">
        <v>1101</v>
      </c>
      <c r="FN627" t="s">
        <v>4802</v>
      </c>
      <c r="FO627" t="s">
        <v>4811</v>
      </c>
      <c r="MY627" t="s">
        <v>4629</v>
      </c>
      <c r="MZ627" t="s">
        <v>4629</v>
      </c>
      <c r="NA627" t="s">
        <v>4630</v>
      </c>
      <c r="NB627" t="s">
        <v>4630</v>
      </c>
      <c r="NC627" t="s">
        <v>4630</v>
      </c>
      <c r="ND627" t="s">
        <v>4630</v>
      </c>
      <c r="NE627" t="s">
        <v>4630</v>
      </c>
      <c r="NF627" t="s">
        <v>4630</v>
      </c>
      <c r="NH627" t="s">
        <v>4630</v>
      </c>
      <c r="NI627" t="s">
        <v>4629</v>
      </c>
      <c r="NJ627" t="s">
        <v>4630</v>
      </c>
      <c r="NK627" t="s">
        <v>4630</v>
      </c>
      <c r="NL627" t="s">
        <v>4630</v>
      </c>
      <c r="NM627" t="s">
        <v>4629</v>
      </c>
      <c r="NN627" t="s">
        <v>4630</v>
      </c>
      <c r="NO627" t="s">
        <v>4630</v>
      </c>
      <c r="NP627" t="s">
        <v>4630</v>
      </c>
      <c r="NQ627" t="s">
        <v>4630</v>
      </c>
      <c r="NR627" t="s">
        <v>4630</v>
      </c>
      <c r="NS627" t="s">
        <v>4630</v>
      </c>
      <c r="NT627" t="s">
        <v>4630</v>
      </c>
      <c r="NU627" t="s">
        <v>4630</v>
      </c>
      <c r="NV627" t="s">
        <v>4630</v>
      </c>
      <c r="NW627" t="s">
        <v>4630</v>
      </c>
    </row>
    <row r="628" spans="1:387" x14ac:dyDescent="0.25">
      <c r="A628">
        <v>627</v>
      </c>
      <c r="B628" t="s">
        <v>4953</v>
      </c>
      <c r="C628" t="s">
        <v>1205</v>
      </c>
      <c r="D628" t="s">
        <v>3401</v>
      </c>
      <c r="E628" t="s">
        <v>3476</v>
      </c>
      <c r="F628" t="s">
        <v>5034</v>
      </c>
      <c r="G628" t="s">
        <v>1081</v>
      </c>
      <c r="H628" t="s">
        <v>1101</v>
      </c>
      <c r="I628" t="s">
        <v>1094</v>
      </c>
      <c r="J628" t="s">
        <v>1095</v>
      </c>
      <c r="K628">
        <v>800</v>
      </c>
      <c r="L628">
        <v>218.40021840021799</v>
      </c>
      <c r="M628" t="s">
        <v>1103</v>
      </c>
      <c r="N628" t="s">
        <v>1103</v>
      </c>
      <c r="O628" t="s">
        <v>4628</v>
      </c>
      <c r="GN628" t="s">
        <v>1107</v>
      </c>
      <c r="GQ628" t="s">
        <v>1103</v>
      </c>
      <c r="GR628" t="s">
        <v>1103</v>
      </c>
      <c r="GS628" t="s">
        <v>4740</v>
      </c>
      <c r="GT628" t="s">
        <v>1109</v>
      </c>
      <c r="GW628" t="s">
        <v>1103</v>
      </c>
      <c r="GX628" t="s">
        <v>1110</v>
      </c>
      <c r="GY628" t="s">
        <v>1109</v>
      </c>
      <c r="MY628" t="s">
        <v>4629</v>
      </c>
      <c r="MZ628" t="s">
        <v>4630</v>
      </c>
      <c r="NA628" t="s">
        <v>4630</v>
      </c>
      <c r="NB628" t="s">
        <v>4630</v>
      </c>
      <c r="NC628" t="s">
        <v>4630</v>
      </c>
      <c r="ND628" t="s">
        <v>4630</v>
      </c>
      <c r="NE628" t="s">
        <v>4630</v>
      </c>
      <c r="NF628" t="s">
        <v>4630</v>
      </c>
      <c r="NH628" t="s">
        <v>4630</v>
      </c>
      <c r="NI628" t="s">
        <v>4629</v>
      </c>
      <c r="NJ628" t="s">
        <v>4630</v>
      </c>
      <c r="NK628" t="s">
        <v>4630</v>
      </c>
      <c r="NL628" t="s">
        <v>4630</v>
      </c>
      <c r="NM628" t="s">
        <v>4629</v>
      </c>
      <c r="NN628" t="s">
        <v>4630</v>
      </c>
      <c r="NO628" t="s">
        <v>4630</v>
      </c>
      <c r="NP628" t="s">
        <v>4629</v>
      </c>
      <c r="NQ628" t="s">
        <v>4630</v>
      </c>
      <c r="NR628" t="s">
        <v>4630</v>
      </c>
      <c r="NS628" t="s">
        <v>4630</v>
      </c>
      <c r="NT628" t="s">
        <v>4630</v>
      </c>
      <c r="NU628" t="s">
        <v>4630</v>
      </c>
      <c r="NV628" t="s">
        <v>4630</v>
      </c>
      <c r="NW628" t="s">
        <v>4630</v>
      </c>
    </row>
    <row r="629" spans="1:387" x14ac:dyDescent="0.25">
      <c r="A629">
        <v>628</v>
      </c>
      <c r="B629" t="s">
        <v>4953</v>
      </c>
      <c r="C629" t="s">
        <v>1205</v>
      </c>
      <c r="D629" t="s">
        <v>3401</v>
      </c>
      <c r="E629" t="s">
        <v>3476</v>
      </c>
      <c r="F629" t="s">
        <v>5034</v>
      </c>
      <c r="G629" t="s">
        <v>1081</v>
      </c>
      <c r="BG629" t="s">
        <v>1101</v>
      </c>
      <c r="BH629" t="s">
        <v>1104</v>
      </c>
      <c r="BI629" t="s">
        <v>1105</v>
      </c>
      <c r="BJ629">
        <v>500</v>
      </c>
      <c r="BK629">
        <v>1108.6474501108601</v>
      </c>
      <c r="BL629" t="s">
        <v>1103</v>
      </c>
      <c r="BM629" t="s">
        <v>1103</v>
      </c>
      <c r="BN629" t="s">
        <v>4650</v>
      </c>
      <c r="BW629" t="s">
        <v>1101</v>
      </c>
      <c r="GO629" t="s">
        <v>1107</v>
      </c>
      <c r="GW629" t="s">
        <v>1103</v>
      </c>
      <c r="GX629" t="s">
        <v>1110</v>
      </c>
      <c r="GY629" t="s">
        <v>1109</v>
      </c>
      <c r="MY629" t="s">
        <v>4629</v>
      </c>
      <c r="MZ629" t="s">
        <v>4630</v>
      </c>
      <c r="NA629" t="s">
        <v>4630</v>
      </c>
      <c r="NB629" t="s">
        <v>4630</v>
      </c>
      <c r="NC629" t="s">
        <v>4630</v>
      </c>
      <c r="ND629" t="s">
        <v>4630</v>
      </c>
      <c r="NE629" t="s">
        <v>4630</v>
      </c>
      <c r="NF629" t="s">
        <v>4630</v>
      </c>
      <c r="NH629" t="s">
        <v>4630</v>
      </c>
      <c r="NI629" t="s">
        <v>4629</v>
      </c>
      <c r="NJ629" t="s">
        <v>4630</v>
      </c>
      <c r="NK629" t="s">
        <v>4630</v>
      </c>
      <c r="NL629" t="s">
        <v>4630</v>
      </c>
      <c r="NM629" t="s">
        <v>4630</v>
      </c>
      <c r="NN629" t="s">
        <v>4630</v>
      </c>
      <c r="NO629" t="s">
        <v>4630</v>
      </c>
      <c r="NP629" t="s">
        <v>4630</v>
      </c>
      <c r="NQ629" t="s">
        <v>4630</v>
      </c>
      <c r="NR629" t="s">
        <v>4630</v>
      </c>
      <c r="NS629" t="s">
        <v>4630</v>
      </c>
      <c r="NT629" t="s">
        <v>4630</v>
      </c>
      <c r="NU629" t="s">
        <v>4630</v>
      </c>
      <c r="NV629" t="s">
        <v>4630</v>
      </c>
      <c r="NW629" t="s">
        <v>4630</v>
      </c>
    </row>
    <row r="630" spans="1:387" x14ac:dyDescent="0.25">
      <c r="A630">
        <v>629</v>
      </c>
      <c r="B630" t="s">
        <v>4953</v>
      </c>
      <c r="C630" t="s">
        <v>1205</v>
      </c>
      <c r="D630" t="s">
        <v>3401</v>
      </c>
      <c r="E630" t="s">
        <v>3476</v>
      </c>
      <c r="F630" t="s">
        <v>5034</v>
      </c>
      <c r="G630" t="s">
        <v>1081</v>
      </c>
      <c r="EJ630" t="s">
        <v>1101</v>
      </c>
      <c r="EK630" t="s">
        <v>4692</v>
      </c>
      <c r="EL630" t="s">
        <v>4692</v>
      </c>
      <c r="EP630" t="s">
        <v>1101</v>
      </c>
      <c r="EQ630" t="s">
        <v>4702</v>
      </c>
      <c r="ER630" t="s">
        <v>4702</v>
      </c>
      <c r="ES630" t="s">
        <v>1103</v>
      </c>
      <c r="ET630" t="s">
        <v>1103</v>
      </c>
      <c r="EU630" t="s">
        <v>4649</v>
      </c>
      <c r="GP630" t="s">
        <v>1107</v>
      </c>
      <c r="HB630" t="s">
        <v>1103</v>
      </c>
      <c r="HC630" t="s">
        <v>1110</v>
      </c>
      <c r="HD630" t="s">
        <v>1110</v>
      </c>
      <c r="HE630" t="s">
        <v>1109</v>
      </c>
      <c r="MY630" t="s">
        <v>4629</v>
      </c>
      <c r="MZ630" t="s">
        <v>4630</v>
      </c>
      <c r="NA630" t="s">
        <v>4630</v>
      </c>
      <c r="NB630" t="s">
        <v>4630</v>
      </c>
      <c r="NC630" t="s">
        <v>4630</v>
      </c>
      <c r="ND630" t="s">
        <v>4630</v>
      </c>
      <c r="NE630" t="s">
        <v>4630</v>
      </c>
      <c r="NF630" t="s">
        <v>4630</v>
      </c>
      <c r="NH630" t="s">
        <v>4630</v>
      </c>
      <c r="NI630" t="s">
        <v>4629</v>
      </c>
      <c r="NJ630" t="s">
        <v>4630</v>
      </c>
      <c r="NK630" t="s">
        <v>4630</v>
      </c>
      <c r="NL630" t="s">
        <v>4630</v>
      </c>
      <c r="NM630" t="s">
        <v>4630</v>
      </c>
      <c r="NN630" t="s">
        <v>4630</v>
      </c>
      <c r="NO630" t="s">
        <v>4630</v>
      </c>
      <c r="NP630" t="s">
        <v>4630</v>
      </c>
      <c r="NQ630" t="s">
        <v>4630</v>
      </c>
      <c r="NR630" t="s">
        <v>4630</v>
      </c>
      <c r="NS630" t="s">
        <v>4630</v>
      </c>
      <c r="NT630" t="s">
        <v>4630</v>
      </c>
      <c r="NU630" t="s">
        <v>4630</v>
      </c>
      <c r="NV630" t="s">
        <v>4630</v>
      </c>
      <c r="NW630" t="s">
        <v>4630</v>
      </c>
    </row>
    <row r="631" spans="1:387" x14ac:dyDescent="0.25">
      <c r="A631">
        <v>630</v>
      </c>
      <c r="B631" t="s">
        <v>4953</v>
      </c>
      <c r="C631" t="s">
        <v>1097</v>
      </c>
      <c r="D631" t="s">
        <v>3447</v>
      </c>
      <c r="E631" t="s">
        <v>1187</v>
      </c>
      <c r="F631" t="s">
        <v>5066</v>
      </c>
      <c r="G631" t="s">
        <v>1081</v>
      </c>
      <c r="EV631" t="s">
        <v>1082</v>
      </c>
      <c r="EW631" t="s">
        <v>4661</v>
      </c>
      <c r="EX631" t="s">
        <v>4661</v>
      </c>
      <c r="EY631" t="s">
        <v>1101</v>
      </c>
      <c r="EZ631" t="s">
        <v>4643</v>
      </c>
      <c r="FA631" t="s">
        <v>4637</v>
      </c>
      <c r="FB631" t="s">
        <v>4637</v>
      </c>
      <c r="FC631" t="s">
        <v>1101</v>
      </c>
      <c r="FD631" t="s">
        <v>1096</v>
      </c>
      <c r="FE631" t="s">
        <v>4640</v>
      </c>
      <c r="FF631" t="s">
        <v>4769</v>
      </c>
      <c r="MY631" t="s">
        <v>4629</v>
      </c>
      <c r="MZ631" t="s">
        <v>4630</v>
      </c>
      <c r="NA631" t="s">
        <v>4630</v>
      </c>
      <c r="NB631" t="s">
        <v>4630</v>
      </c>
      <c r="NC631" t="s">
        <v>4630</v>
      </c>
      <c r="ND631" t="s">
        <v>4630</v>
      </c>
      <c r="NE631" t="s">
        <v>4630</v>
      </c>
      <c r="NF631" t="s">
        <v>4630</v>
      </c>
      <c r="NH631" t="s">
        <v>4629</v>
      </c>
      <c r="NI631" t="s">
        <v>4630</v>
      </c>
      <c r="NJ631" t="s">
        <v>4630</v>
      </c>
      <c r="NK631" t="s">
        <v>4630</v>
      </c>
      <c r="NL631" t="s">
        <v>4630</v>
      </c>
      <c r="NM631" t="s">
        <v>4630</v>
      </c>
      <c r="NN631" t="s">
        <v>4630</v>
      </c>
      <c r="NO631" t="s">
        <v>4630</v>
      </c>
      <c r="NP631" t="s">
        <v>4630</v>
      </c>
      <c r="NQ631" t="s">
        <v>4630</v>
      </c>
      <c r="NR631" t="s">
        <v>4630</v>
      </c>
      <c r="NS631" t="s">
        <v>4630</v>
      </c>
      <c r="NT631" t="s">
        <v>4630</v>
      </c>
      <c r="NU631" t="s">
        <v>4630</v>
      </c>
      <c r="NV631" t="s">
        <v>4630</v>
      </c>
      <c r="NW631" t="s">
        <v>4630</v>
      </c>
    </row>
    <row r="632" spans="1:387" x14ac:dyDescent="0.25">
      <c r="A632">
        <v>631</v>
      </c>
      <c r="B632" t="s">
        <v>4953</v>
      </c>
      <c r="C632" t="s">
        <v>1097</v>
      </c>
      <c r="D632" t="s">
        <v>3447</v>
      </c>
      <c r="E632" t="s">
        <v>1187</v>
      </c>
      <c r="F632" t="s">
        <v>5066</v>
      </c>
      <c r="G632" t="s">
        <v>1081</v>
      </c>
      <c r="DE632" t="s">
        <v>1101</v>
      </c>
      <c r="DF632" t="s">
        <v>1088</v>
      </c>
      <c r="DG632" t="s">
        <v>4642</v>
      </c>
      <c r="DH632" t="s">
        <v>4697</v>
      </c>
      <c r="DI632" t="s">
        <v>1103</v>
      </c>
      <c r="DJ632" t="s">
        <v>1103</v>
      </c>
      <c r="DK632" t="s">
        <v>4632</v>
      </c>
      <c r="DX632" t="s">
        <v>1101</v>
      </c>
      <c r="DY632" t="s">
        <v>4635</v>
      </c>
      <c r="DZ632" t="s">
        <v>4635</v>
      </c>
      <c r="EA632" t="s">
        <v>1103</v>
      </c>
      <c r="EB632" t="s">
        <v>1103</v>
      </c>
      <c r="EC632" t="s">
        <v>4628</v>
      </c>
      <c r="EJ632" t="s">
        <v>1082</v>
      </c>
      <c r="EK632" t="s">
        <v>4737</v>
      </c>
      <c r="EL632" t="s">
        <v>4737</v>
      </c>
      <c r="GP632" t="s">
        <v>1089</v>
      </c>
      <c r="HB632" t="s">
        <v>1084</v>
      </c>
      <c r="HC632" t="s">
        <v>1110</v>
      </c>
      <c r="HD632" t="s">
        <v>1110</v>
      </c>
      <c r="HE632" t="s">
        <v>1091</v>
      </c>
      <c r="HG632" t="s">
        <v>4674</v>
      </c>
      <c r="JM632" t="s">
        <v>1139</v>
      </c>
      <c r="MY632" t="s">
        <v>4629</v>
      </c>
      <c r="MZ632" t="s">
        <v>4630</v>
      </c>
      <c r="NA632" t="s">
        <v>4630</v>
      </c>
      <c r="NB632" t="s">
        <v>4630</v>
      </c>
      <c r="NC632" t="s">
        <v>4630</v>
      </c>
      <c r="ND632" t="s">
        <v>4630</v>
      </c>
      <c r="NE632" t="s">
        <v>4630</v>
      </c>
      <c r="NF632" t="s">
        <v>4630</v>
      </c>
      <c r="NH632" t="s">
        <v>4629</v>
      </c>
      <c r="NI632" t="s">
        <v>4630</v>
      </c>
      <c r="NJ632" t="s">
        <v>4630</v>
      </c>
      <c r="NK632" t="s">
        <v>4630</v>
      </c>
      <c r="NL632" t="s">
        <v>4630</v>
      </c>
      <c r="NM632" t="s">
        <v>4630</v>
      </c>
      <c r="NN632" t="s">
        <v>4630</v>
      </c>
      <c r="NO632" t="s">
        <v>4630</v>
      </c>
      <c r="NP632" t="s">
        <v>4630</v>
      </c>
      <c r="NQ632" t="s">
        <v>4630</v>
      </c>
      <c r="NR632" t="s">
        <v>4630</v>
      </c>
      <c r="NS632" t="s">
        <v>4630</v>
      </c>
      <c r="NT632" t="s">
        <v>4630</v>
      </c>
      <c r="NU632" t="s">
        <v>4630</v>
      </c>
      <c r="NV632" t="s">
        <v>4630</v>
      </c>
      <c r="NW632" t="s">
        <v>4630</v>
      </c>
    </row>
    <row r="633" spans="1:387" x14ac:dyDescent="0.25">
      <c r="A633">
        <v>632</v>
      </c>
      <c r="B633" t="s">
        <v>4953</v>
      </c>
      <c r="C633" t="s">
        <v>1097</v>
      </c>
      <c r="D633" t="s">
        <v>3447</v>
      </c>
      <c r="E633" t="s">
        <v>1187</v>
      </c>
      <c r="F633" t="s">
        <v>5066</v>
      </c>
      <c r="G633" t="s">
        <v>1081</v>
      </c>
      <c r="FG633" t="s">
        <v>1101</v>
      </c>
      <c r="FH633" t="s">
        <v>4763</v>
      </c>
      <c r="FI633" t="s">
        <v>4763</v>
      </c>
      <c r="MY633" t="s">
        <v>4629</v>
      </c>
      <c r="MZ633" t="s">
        <v>4630</v>
      </c>
      <c r="NA633" t="s">
        <v>4630</v>
      </c>
      <c r="NB633" t="s">
        <v>4630</v>
      </c>
      <c r="NC633" t="s">
        <v>4630</v>
      </c>
      <c r="ND633" t="s">
        <v>4630</v>
      </c>
      <c r="NE633" t="s">
        <v>4630</v>
      </c>
      <c r="NF633" t="s">
        <v>4630</v>
      </c>
      <c r="NH633" t="s">
        <v>4629</v>
      </c>
      <c r="NI633" t="s">
        <v>4630</v>
      </c>
      <c r="NJ633" t="s">
        <v>4630</v>
      </c>
      <c r="NK633" t="s">
        <v>4630</v>
      </c>
      <c r="NL633" t="s">
        <v>4630</v>
      </c>
      <c r="NM633" t="s">
        <v>4630</v>
      </c>
      <c r="NN633" t="s">
        <v>4630</v>
      </c>
      <c r="NO633" t="s">
        <v>4630</v>
      </c>
      <c r="NP633" t="s">
        <v>4630</v>
      </c>
      <c r="NQ633" t="s">
        <v>4630</v>
      </c>
      <c r="NR633" t="s">
        <v>4630</v>
      </c>
      <c r="NS633" t="s">
        <v>4630</v>
      </c>
      <c r="NT633" t="s">
        <v>4630</v>
      </c>
      <c r="NU633" t="s">
        <v>4630</v>
      </c>
      <c r="NV633" t="s">
        <v>4630</v>
      </c>
      <c r="NW633" t="s">
        <v>4630</v>
      </c>
    </row>
    <row r="634" spans="1:387" x14ac:dyDescent="0.25">
      <c r="A634">
        <v>633</v>
      </c>
      <c r="B634" t="s">
        <v>4953</v>
      </c>
      <c r="C634" t="s">
        <v>1097</v>
      </c>
      <c r="D634" t="s">
        <v>3447</v>
      </c>
      <c r="E634" t="s">
        <v>1187</v>
      </c>
      <c r="F634" t="s">
        <v>5066</v>
      </c>
      <c r="G634" t="s">
        <v>1081</v>
      </c>
      <c r="FJ634" t="s">
        <v>1101</v>
      </c>
      <c r="MY634" t="s">
        <v>4629</v>
      </c>
      <c r="MZ634" t="s">
        <v>4630</v>
      </c>
      <c r="NA634" t="s">
        <v>4630</v>
      </c>
      <c r="NB634" t="s">
        <v>4630</v>
      </c>
      <c r="NC634" t="s">
        <v>4630</v>
      </c>
      <c r="ND634" t="s">
        <v>4630</v>
      </c>
      <c r="NE634" t="s">
        <v>4630</v>
      </c>
      <c r="NF634" t="s">
        <v>4630</v>
      </c>
      <c r="NH634" t="s">
        <v>4629</v>
      </c>
      <c r="NI634" t="s">
        <v>4630</v>
      </c>
      <c r="NJ634" t="s">
        <v>4630</v>
      </c>
      <c r="NK634" t="s">
        <v>4630</v>
      </c>
      <c r="NL634" t="s">
        <v>4630</v>
      </c>
      <c r="NM634" t="s">
        <v>4630</v>
      </c>
      <c r="NN634" t="s">
        <v>4630</v>
      </c>
      <c r="NO634" t="s">
        <v>4630</v>
      </c>
      <c r="NP634" t="s">
        <v>4630</v>
      </c>
      <c r="NQ634" t="s">
        <v>4630</v>
      </c>
      <c r="NR634" t="s">
        <v>4630</v>
      </c>
      <c r="NS634" t="s">
        <v>4630</v>
      </c>
      <c r="NT634" t="s">
        <v>4630</v>
      </c>
      <c r="NU634" t="s">
        <v>4630</v>
      </c>
      <c r="NV634" t="s">
        <v>4630</v>
      </c>
      <c r="NW634" t="s">
        <v>4630</v>
      </c>
    </row>
    <row r="635" spans="1:387" x14ac:dyDescent="0.25">
      <c r="A635">
        <v>634</v>
      </c>
      <c r="B635" t="s">
        <v>4957</v>
      </c>
      <c r="C635" t="s">
        <v>1097</v>
      </c>
      <c r="D635" t="s">
        <v>3447</v>
      </c>
      <c r="E635" t="s">
        <v>1187</v>
      </c>
      <c r="F635" t="s">
        <v>5066</v>
      </c>
      <c r="G635" t="s">
        <v>1081</v>
      </c>
      <c r="GH635" t="s">
        <v>1095</v>
      </c>
      <c r="GI635" t="s">
        <v>4661</v>
      </c>
      <c r="GJ635" t="s">
        <v>4645</v>
      </c>
      <c r="GK635" t="s">
        <v>4661</v>
      </c>
      <c r="GL635" t="s">
        <v>4645</v>
      </c>
      <c r="GM635" t="s">
        <v>4645</v>
      </c>
    </row>
    <row r="636" spans="1:387" x14ac:dyDescent="0.25">
      <c r="A636">
        <v>635</v>
      </c>
      <c r="B636" t="s">
        <v>4953</v>
      </c>
      <c r="C636" t="s">
        <v>1097</v>
      </c>
      <c r="D636" t="s">
        <v>3447</v>
      </c>
      <c r="E636" t="s">
        <v>1187</v>
      </c>
      <c r="F636" t="s">
        <v>5066</v>
      </c>
      <c r="G636" t="s">
        <v>1081</v>
      </c>
      <c r="FM636" t="s">
        <v>1082</v>
      </c>
      <c r="FN636" t="s">
        <v>4816</v>
      </c>
      <c r="FO636" t="s">
        <v>4813</v>
      </c>
      <c r="MY636" t="s">
        <v>4630</v>
      </c>
      <c r="MZ636" t="s">
        <v>4629</v>
      </c>
      <c r="NA636" t="s">
        <v>4630</v>
      </c>
      <c r="NB636" t="s">
        <v>4630</v>
      </c>
      <c r="NC636" t="s">
        <v>4630</v>
      </c>
      <c r="ND636" t="s">
        <v>4630</v>
      </c>
      <c r="NE636" t="s">
        <v>4630</v>
      </c>
      <c r="NF636" t="s">
        <v>4630</v>
      </c>
      <c r="NH636" t="s">
        <v>4630</v>
      </c>
      <c r="NI636" t="s">
        <v>4630</v>
      </c>
      <c r="NJ636" t="s">
        <v>4630</v>
      </c>
      <c r="NK636" t="s">
        <v>4630</v>
      </c>
      <c r="NL636" t="s">
        <v>4630</v>
      </c>
      <c r="NM636" t="s">
        <v>4630</v>
      </c>
      <c r="NN636" t="s">
        <v>4630</v>
      </c>
      <c r="NO636" t="s">
        <v>4629</v>
      </c>
      <c r="NP636" t="s">
        <v>4630</v>
      </c>
      <c r="NQ636" t="s">
        <v>4630</v>
      </c>
      <c r="NR636" t="s">
        <v>4630</v>
      </c>
      <c r="NS636" t="s">
        <v>4630</v>
      </c>
      <c r="NT636" t="s">
        <v>4630</v>
      </c>
      <c r="NU636" t="s">
        <v>4630</v>
      </c>
      <c r="NV636" t="s">
        <v>4630</v>
      </c>
      <c r="NW636" t="s">
        <v>4630</v>
      </c>
    </row>
    <row r="637" spans="1:387" x14ac:dyDescent="0.25">
      <c r="A637">
        <v>636</v>
      </c>
      <c r="B637" t="s">
        <v>5004</v>
      </c>
      <c r="C637" t="s">
        <v>1097</v>
      </c>
      <c r="D637" t="s">
        <v>3447</v>
      </c>
      <c r="E637" t="s">
        <v>1187</v>
      </c>
      <c r="F637" t="s">
        <v>5066</v>
      </c>
      <c r="G637" t="s">
        <v>1081</v>
      </c>
      <c r="EV637" t="s">
        <v>1101</v>
      </c>
      <c r="EW637" t="s">
        <v>4661</v>
      </c>
      <c r="EX637" t="s">
        <v>4661</v>
      </c>
      <c r="EY637" t="s">
        <v>1101</v>
      </c>
      <c r="EZ637" t="s">
        <v>4643</v>
      </c>
      <c r="FA637" t="s">
        <v>4637</v>
      </c>
      <c r="FB637" t="s">
        <v>4637</v>
      </c>
      <c r="FC637" t="s">
        <v>1101</v>
      </c>
      <c r="FD637" t="s">
        <v>1096</v>
      </c>
      <c r="FE637" t="s">
        <v>4640</v>
      </c>
      <c r="FF637" t="s">
        <v>4769</v>
      </c>
      <c r="MY637" t="s">
        <v>4629</v>
      </c>
      <c r="MZ637" t="s">
        <v>4630</v>
      </c>
      <c r="NA637" t="s">
        <v>4630</v>
      </c>
      <c r="NB637" t="s">
        <v>4630</v>
      </c>
      <c r="NC637" t="s">
        <v>4630</v>
      </c>
      <c r="ND637" t="s">
        <v>4630</v>
      </c>
      <c r="NE637" t="s">
        <v>4630</v>
      </c>
      <c r="NF637" t="s">
        <v>4630</v>
      </c>
      <c r="NH637" t="s">
        <v>4629</v>
      </c>
      <c r="NI637" t="s">
        <v>4630</v>
      </c>
      <c r="NJ637" t="s">
        <v>4630</v>
      </c>
      <c r="NK637" t="s">
        <v>4630</v>
      </c>
      <c r="NL637" t="s">
        <v>4630</v>
      </c>
      <c r="NM637" t="s">
        <v>4630</v>
      </c>
      <c r="NN637" t="s">
        <v>4630</v>
      </c>
      <c r="NO637" t="s">
        <v>4630</v>
      </c>
      <c r="NP637" t="s">
        <v>4630</v>
      </c>
      <c r="NQ637" t="s">
        <v>4630</v>
      </c>
      <c r="NR637" t="s">
        <v>4630</v>
      </c>
      <c r="NS637" t="s">
        <v>4630</v>
      </c>
      <c r="NT637" t="s">
        <v>4630</v>
      </c>
      <c r="NU637" t="s">
        <v>4630</v>
      </c>
      <c r="NV637" t="s">
        <v>4630</v>
      </c>
      <c r="NW637" t="s">
        <v>4630</v>
      </c>
    </row>
    <row r="638" spans="1:387" x14ac:dyDescent="0.25">
      <c r="A638">
        <v>637</v>
      </c>
      <c r="B638" t="s">
        <v>5004</v>
      </c>
      <c r="C638" t="s">
        <v>1113</v>
      </c>
      <c r="D638" t="s">
        <v>1244</v>
      </c>
      <c r="E638" t="s">
        <v>1185</v>
      </c>
      <c r="F638" t="s">
        <v>4768</v>
      </c>
      <c r="G638" t="s">
        <v>1081</v>
      </c>
      <c r="H638" t="s">
        <v>1101</v>
      </c>
      <c r="I638" t="s">
        <v>1102</v>
      </c>
      <c r="J638" t="s">
        <v>1095</v>
      </c>
      <c r="K638">
        <v>1500</v>
      </c>
      <c r="L638">
        <v>510.37767948281697</v>
      </c>
      <c r="M638" t="s">
        <v>1111</v>
      </c>
      <c r="N638" t="s">
        <v>1111</v>
      </c>
      <c r="X638" t="s">
        <v>1101</v>
      </c>
      <c r="Y638" t="s">
        <v>1095</v>
      </c>
      <c r="Z638" t="s">
        <v>4827</v>
      </c>
      <c r="AA638">
        <v>550.69646906381502</v>
      </c>
      <c r="AB638" t="s">
        <v>1111</v>
      </c>
      <c r="AC638" t="s">
        <v>1111</v>
      </c>
      <c r="AL638" t="s">
        <v>1101</v>
      </c>
      <c r="AM638" t="s">
        <v>1083</v>
      </c>
      <c r="AN638">
        <v>450</v>
      </c>
      <c r="AO638">
        <v>450</v>
      </c>
      <c r="AP638" t="s">
        <v>1111</v>
      </c>
      <c r="AQ638" t="s">
        <v>1111</v>
      </c>
      <c r="AS638" t="s">
        <v>1101</v>
      </c>
      <c r="AT638" t="s">
        <v>1083</v>
      </c>
      <c r="AU638">
        <v>500</v>
      </c>
      <c r="AV638">
        <v>500</v>
      </c>
      <c r="AW638" t="s">
        <v>1111</v>
      </c>
      <c r="AX638" t="s">
        <v>1111</v>
      </c>
      <c r="AZ638" t="s">
        <v>1101</v>
      </c>
      <c r="BA638" t="s">
        <v>1083</v>
      </c>
      <c r="BB638">
        <v>500</v>
      </c>
      <c r="BC638">
        <v>500</v>
      </c>
      <c r="BD638" t="s">
        <v>1111</v>
      </c>
      <c r="BE638" t="s">
        <v>1111</v>
      </c>
      <c r="BG638" t="s">
        <v>1101</v>
      </c>
      <c r="BH638" t="s">
        <v>1104</v>
      </c>
      <c r="BI638" t="s">
        <v>1083</v>
      </c>
      <c r="BJ638">
        <v>650</v>
      </c>
      <c r="BK638">
        <v>650</v>
      </c>
      <c r="BL638" t="s">
        <v>1111</v>
      </c>
      <c r="BM638" t="s">
        <v>1111</v>
      </c>
      <c r="BW638" t="s">
        <v>1101</v>
      </c>
      <c r="BX638" t="s">
        <v>1106</v>
      </c>
      <c r="BY638" t="s">
        <v>1083</v>
      </c>
      <c r="BZ638">
        <v>500</v>
      </c>
      <c r="CA638">
        <v>500</v>
      </c>
      <c r="CB638" t="s">
        <v>1111</v>
      </c>
      <c r="CC638" t="s">
        <v>1111</v>
      </c>
      <c r="CM638" t="s">
        <v>1101</v>
      </c>
      <c r="CN638" t="s">
        <v>1105</v>
      </c>
      <c r="CO638">
        <v>450</v>
      </c>
      <c r="CP638">
        <v>610.583446404342</v>
      </c>
      <c r="CQ638" t="s">
        <v>1111</v>
      </c>
      <c r="CR638" t="s">
        <v>1111</v>
      </c>
      <c r="CT638" t="s">
        <v>1101</v>
      </c>
      <c r="CU638" t="s">
        <v>1086</v>
      </c>
      <c r="CV638" t="s">
        <v>1087</v>
      </c>
      <c r="CW638">
        <v>700</v>
      </c>
      <c r="CX638">
        <v>1400</v>
      </c>
      <c r="CY638" t="s">
        <v>1111</v>
      </c>
      <c r="CZ638" t="s">
        <v>1111</v>
      </c>
      <c r="DE638" t="s">
        <v>1101</v>
      </c>
      <c r="DF638" t="s">
        <v>1088</v>
      </c>
      <c r="DG638" t="s">
        <v>4684</v>
      </c>
      <c r="DH638" t="s">
        <v>4688</v>
      </c>
      <c r="DI638" t="s">
        <v>1111</v>
      </c>
      <c r="DJ638" t="s">
        <v>1111</v>
      </c>
      <c r="DL638" t="s">
        <v>1101</v>
      </c>
      <c r="DM638" t="s">
        <v>4636</v>
      </c>
      <c r="DN638" t="s">
        <v>4636</v>
      </c>
      <c r="DO638" t="s">
        <v>1111</v>
      </c>
      <c r="DP638" t="s">
        <v>1111</v>
      </c>
      <c r="DR638" t="s">
        <v>1101</v>
      </c>
      <c r="DS638" t="s">
        <v>4689</v>
      </c>
      <c r="DT638" t="s">
        <v>4689</v>
      </c>
      <c r="DU638" t="s">
        <v>1111</v>
      </c>
      <c r="DV638" t="s">
        <v>1111</v>
      </c>
      <c r="DX638" t="s">
        <v>1101</v>
      </c>
      <c r="DY638" t="s">
        <v>4653</v>
      </c>
      <c r="DZ638" t="s">
        <v>4653</v>
      </c>
      <c r="EA638" t="s">
        <v>1111</v>
      </c>
      <c r="EB638" t="s">
        <v>1111</v>
      </c>
      <c r="ED638" t="s">
        <v>1101</v>
      </c>
      <c r="EE638" t="s">
        <v>4639</v>
      </c>
      <c r="EF638" t="s">
        <v>4639</v>
      </c>
      <c r="EG638" t="s">
        <v>1111</v>
      </c>
      <c r="EH638" t="s">
        <v>1111</v>
      </c>
      <c r="EJ638" t="s">
        <v>1101</v>
      </c>
      <c r="EK638" t="s">
        <v>4640</v>
      </c>
      <c r="EL638" t="s">
        <v>4640</v>
      </c>
      <c r="EM638" t="s">
        <v>1111</v>
      </c>
      <c r="EN638" t="s">
        <v>1111</v>
      </c>
      <c r="EP638" t="s">
        <v>1101</v>
      </c>
      <c r="EQ638" t="s">
        <v>4704</v>
      </c>
      <c r="ER638" t="s">
        <v>4704</v>
      </c>
      <c r="ES638" t="s">
        <v>1111</v>
      </c>
      <c r="ET638" t="s">
        <v>1111</v>
      </c>
      <c r="EV638" t="s">
        <v>1101</v>
      </c>
      <c r="EW638" t="s">
        <v>4663</v>
      </c>
      <c r="EX638" t="s">
        <v>4663</v>
      </c>
      <c r="EY638" t="s">
        <v>1101</v>
      </c>
      <c r="EZ638" t="s">
        <v>4643</v>
      </c>
      <c r="FA638" t="s">
        <v>4636</v>
      </c>
      <c r="FB638" t="s">
        <v>4636</v>
      </c>
      <c r="FC638" t="s">
        <v>1101</v>
      </c>
      <c r="FD638" t="s">
        <v>1096</v>
      </c>
      <c r="FE638" t="s">
        <v>4640</v>
      </c>
      <c r="FF638" t="s">
        <v>4769</v>
      </c>
      <c r="GN638" t="s">
        <v>1111</v>
      </c>
      <c r="GO638" t="s">
        <v>1111</v>
      </c>
      <c r="GP638" t="s">
        <v>1111</v>
      </c>
      <c r="GQ638" t="s">
        <v>1103</v>
      </c>
      <c r="GR638" t="s">
        <v>1111</v>
      </c>
      <c r="GS638" t="s">
        <v>5018</v>
      </c>
      <c r="GT638" t="s">
        <v>1122</v>
      </c>
      <c r="HB638" t="s">
        <v>1084</v>
      </c>
      <c r="HC638" t="s">
        <v>1110</v>
      </c>
      <c r="HD638" t="s">
        <v>1110</v>
      </c>
      <c r="HE638" t="s">
        <v>1109</v>
      </c>
      <c r="HG638" t="s">
        <v>4664</v>
      </c>
      <c r="KO638" t="s">
        <v>1112</v>
      </c>
      <c r="KP638" t="s">
        <v>1112</v>
      </c>
      <c r="LZ638" t="s">
        <v>1118</v>
      </c>
      <c r="MA638" t="s">
        <v>1118</v>
      </c>
      <c r="MB638" t="s">
        <v>1118</v>
      </c>
      <c r="MY638" t="s">
        <v>4629</v>
      </c>
      <c r="MZ638" t="s">
        <v>4630</v>
      </c>
      <c r="NA638" t="s">
        <v>4630</v>
      </c>
      <c r="NB638" t="s">
        <v>4630</v>
      </c>
      <c r="NC638" t="s">
        <v>4630</v>
      </c>
      <c r="ND638" t="s">
        <v>4630</v>
      </c>
      <c r="NE638" t="s">
        <v>4630</v>
      </c>
      <c r="NF638" t="s">
        <v>4630</v>
      </c>
      <c r="NH638" t="s">
        <v>4629</v>
      </c>
      <c r="NI638" t="s">
        <v>4630</v>
      </c>
      <c r="NJ638" t="s">
        <v>4630</v>
      </c>
      <c r="NK638" t="s">
        <v>4630</v>
      </c>
      <c r="NL638" t="s">
        <v>4630</v>
      </c>
      <c r="NM638" t="s">
        <v>4630</v>
      </c>
      <c r="NN638" t="s">
        <v>4630</v>
      </c>
      <c r="NO638" t="s">
        <v>4630</v>
      </c>
      <c r="NP638" t="s">
        <v>4630</v>
      </c>
      <c r="NQ638" t="s">
        <v>4630</v>
      </c>
      <c r="NR638" t="s">
        <v>4630</v>
      </c>
      <c r="NS638" t="s">
        <v>4630</v>
      </c>
      <c r="NT638" t="s">
        <v>4630</v>
      </c>
      <c r="NU638" t="s">
        <v>4630</v>
      </c>
      <c r="NV638" t="s">
        <v>4630</v>
      </c>
      <c r="NW638" t="s">
        <v>4630</v>
      </c>
    </row>
    <row r="639" spans="1:387" x14ac:dyDescent="0.25">
      <c r="A639">
        <v>638</v>
      </c>
      <c r="B639" t="s">
        <v>5004</v>
      </c>
      <c r="C639" t="s">
        <v>1113</v>
      </c>
      <c r="D639" t="s">
        <v>1244</v>
      </c>
      <c r="E639" t="s">
        <v>1185</v>
      </c>
      <c r="F639" t="s">
        <v>4768</v>
      </c>
      <c r="G639" t="s">
        <v>1081</v>
      </c>
      <c r="H639" t="s">
        <v>1101</v>
      </c>
      <c r="I639" t="s">
        <v>1102</v>
      </c>
      <c r="J639" t="s">
        <v>1095</v>
      </c>
      <c r="K639">
        <v>1500</v>
      </c>
      <c r="L639">
        <v>510.37767948281697</v>
      </c>
      <c r="M639" t="s">
        <v>1111</v>
      </c>
      <c r="N639" t="s">
        <v>1111</v>
      </c>
      <c r="X639" t="s">
        <v>1101</v>
      </c>
      <c r="Y639" t="s">
        <v>1095</v>
      </c>
      <c r="Z639" t="s">
        <v>4848</v>
      </c>
      <c r="AA639">
        <v>518.30255911888503</v>
      </c>
      <c r="AB639" t="s">
        <v>1111</v>
      </c>
      <c r="AC639" t="s">
        <v>1111</v>
      </c>
      <c r="AL639" t="s">
        <v>1101</v>
      </c>
      <c r="AM639" t="s">
        <v>1083</v>
      </c>
      <c r="AN639">
        <v>500</v>
      </c>
      <c r="AO639">
        <v>500</v>
      </c>
      <c r="AP639" t="s">
        <v>1111</v>
      </c>
      <c r="AQ639" t="s">
        <v>1111</v>
      </c>
      <c r="AS639" t="s">
        <v>1101</v>
      </c>
      <c r="AT639" t="s">
        <v>1083</v>
      </c>
      <c r="AU639">
        <v>500</v>
      </c>
      <c r="AV639">
        <v>500</v>
      </c>
      <c r="AW639" t="s">
        <v>1111</v>
      </c>
      <c r="AX639" t="s">
        <v>1111</v>
      </c>
      <c r="AZ639" t="s">
        <v>1101</v>
      </c>
      <c r="BA639" t="s">
        <v>1083</v>
      </c>
      <c r="BB639">
        <v>450</v>
      </c>
      <c r="BC639">
        <v>450</v>
      </c>
      <c r="BD639" t="s">
        <v>1111</v>
      </c>
      <c r="BE639" t="s">
        <v>1111</v>
      </c>
      <c r="BG639" t="s">
        <v>1101</v>
      </c>
      <c r="BH639" t="s">
        <v>1104</v>
      </c>
      <c r="BI639" t="s">
        <v>1083</v>
      </c>
      <c r="BJ639">
        <v>600</v>
      </c>
      <c r="BK639">
        <v>600</v>
      </c>
      <c r="BL639" t="s">
        <v>1111</v>
      </c>
      <c r="BM639" t="s">
        <v>1111</v>
      </c>
      <c r="BW639" t="s">
        <v>1101</v>
      </c>
      <c r="BX639" t="s">
        <v>1106</v>
      </c>
      <c r="BY639" t="s">
        <v>1083</v>
      </c>
      <c r="BZ639">
        <v>550</v>
      </c>
      <c r="CA639">
        <v>550</v>
      </c>
      <c r="CB639" t="s">
        <v>1111</v>
      </c>
      <c r="CC639" t="s">
        <v>1111</v>
      </c>
      <c r="CM639" t="s">
        <v>1101</v>
      </c>
      <c r="CN639" t="s">
        <v>1105</v>
      </c>
      <c r="CO639">
        <v>350</v>
      </c>
      <c r="CP639">
        <v>474.89823609226602</v>
      </c>
      <c r="CQ639" t="s">
        <v>1111</v>
      </c>
      <c r="CR639" t="s">
        <v>1111</v>
      </c>
      <c r="CT639" t="s">
        <v>1101</v>
      </c>
      <c r="CU639" t="s">
        <v>1086</v>
      </c>
      <c r="CV639" t="s">
        <v>1087</v>
      </c>
      <c r="CW639">
        <v>750</v>
      </c>
      <c r="CX639">
        <v>1500</v>
      </c>
      <c r="CY639" t="s">
        <v>1111</v>
      </c>
      <c r="CZ639" t="s">
        <v>1111</v>
      </c>
      <c r="DE639" t="s">
        <v>1101</v>
      </c>
      <c r="DF639" t="s">
        <v>1088</v>
      </c>
      <c r="DG639" t="s">
        <v>4634</v>
      </c>
      <c r="DH639" t="s">
        <v>4635</v>
      </c>
      <c r="DI639" t="s">
        <v>1111</v>
      </c>
      <c r="DJ639" t="s">
        <v>1111</v>
      </c>
      <c r="DL639" t="s">
        <v>1101</v>
      </c>
      <c r="DM639" t="s">
        <v>5001</v>
      </c>
      <c r="DN639" t="s">
        <v>5001</v>
      </c>
      <c r="DO639" t="s">
        <v>1111</v>
      </c>
      <c r="DP639" t="s">
        <v>1111</v>
      </c>
      <c r="DR639" t="s">
        <v>1101</v>
      </c>
      <c r="DS639" t="s">
        <v>4689</v>
      </c>
      <c r="DT639" t="s">
        <v>4689</v>
      </c>
      <c r="DU639" t="s">
        <v>1111</v>
      </c>
      <c r="DV639" t="s">
        <v>1111</v>
      </c>
      <c r="DX639" t="s">
        <v>1101</v>
      </c>
      <c r="DY639" t="s">
        <v>4653</v>
      </c>
      <c r="DZ639" t="s">
        <v>4653</v>
      </c>
      <c r="EA639" t="s">
        <v>1111</v>
      </c>
      <c r="EB639" t="s">
        <v>1111</v>
      </c>
      <c r="ED639" t="s">
        <v>1101</v>
      </c>
      <c r="EE639" t="s">
        <v>4644</v>
      </c>
      <c r="EF639" t="s">
        <v>4644</v>
      </c>
      <c r="EG639" t="s">
        <v>1111</v>
      </c>
      <c r="EH639" t="s">
        <v>1111</v>
      </c>
      <c r="EJ639" t="s">
        <v>1101</v>
      </c>
      <c r="EK639" t="s">
        <v>4639</v>
      </c>
      <c r="EL639" t="s">
        <v>4639</v>
      </c>
      <c r="EM639" t="s">
        <v>1111</v>
      </c>
      <c r="EN639" t="s">
        <v>1111</v>
      </c>
      <c r="EP639" t="s">
        <v>1101</v>
      </c>
      <c r="EQ639" t="s">
        <v>4704</v>
      </c>
      <c r="ER639" t="s">
        <v>4704</v>
      </c>
      <c r="ES639" t="s">
        <v>1111</v>
      </c>
      <c r="ET639" t="s">
        <v>1111</v>
      </c>
      <c r="EV639" t="s">
        <v>1101</v>
      </c>
      <c r="EW639" t="s">
        <v>4658</v>
      </c>
      <c r="EX639" t="s">
        <v>4658</v>
      </c>
      <c r="EY639" t="s">
        <v>1101</v>
      </c>
      <c r="EZ639" t="s">
        <v>4643</v>
      </c>
      <c r="FA639" t="s">
        <v>4716</v>
      </c>
      <c r="FB639" t="s">
        <v>4716</v>
      </c>
      <c r="FC639" t="s">
        <v>1101</v>
      </c>
      <c r="FD639" t="s">
        <v>1096</v>
      </c>
      <c r="FE639" t="s">
        <v>4639</v>
      </c>
      <c r="FF639" t="s">
        <v>4767</v>
      </c>
      <c r="GN639" t="s">
        <v>1111</v>
      </c>
      <c r="GO639" t="s">
        <v>1111</v>
      </c>
      <c r="GP639" t="s">
        <v>1111</v>
      </c>
      <c r="GQ639" t="s">
        <v>1103</v>
      </c>
      <c r="GR639" t="s">
        <v>1103</v>
      </c>
      <c r="GS639" t="s">
        <v>4770</v>
      </c>
      <c r="GT639" t="s">
        <v>1124</v>
      </c>
      <c r="HB639" t="s">
        <v>1084</v>
      </c>
      <c r="HC639" t="s">
        <v>1110</v>
      </c>
      <c r="HD639" t="s">
        <v>1110</v>
      </c>
      <c r="HE639" t="s">
        <v>1109</v>
      </c>
      <c r="HG639" t="s">
        <v>4664</v>
      </c>
      <c r="KO639" t="s">
        <v>1112</v>
      </c>
      <c r="KP639" t="s">
        <v>1112</v>
      </c>
      <c r="LZ639" t="s">
        <v>1118</v>
      </c>
      <c r="MA639" t="s">
        <v>1118</v>
      </c>
      <c r="MB639" t="s">
        <v>1118</v>
      </c>
      <c r="MY639" t="s">
        <v>4629</v>
      </c>
      <c r="MZ639" t="s">
        <v>4630</v>
      </c>
      <c r="NA639" t="s">
        <v>4630</v>
      </c>
      <c r="NB639" t="s">
        <v>4630</v>
      </c>
      <c r="NC639" t="s">
        <v>4630</v>
      </c>
      <c r="ND639" t="s">
        <v>4630</v>
      </c>
      <c r="NE639" t="s">
        <v>4630</v>
      </c>
      <c r="NF639" t="s">
        <v>4630</v>
      </c>
      <c r="NH639" t="s">
        <v>4629</v>
      </c>
      <c r="NI639" t="s">
        <v>4630</v>
      </c>
      <c r="NJ639" t="s">
        <v>4630</v>
      </c>
      <c r="NK639" t="s">
        <v>4630</v>
      </c>
      <c r="NL639" t="s">
        <v>4630</v>
      </c>
      <c r="NM639" t="s">
        <v>4630</v>
      </c>
      <c r="NN639" t="s">
        <v>4630</v>
      </c>
      <c r="NO639" t="s">
        <v>4630</v>
      </c>
      <c r="NP639" t="s">
        <v>4630</v>
      </c>
      <c r="NQ639" t="s">
        <v>4630</v>
      </c>
      <c r="NR639" t="s">
        <v>4630</v>
      </c>
      <c r="NS639" t="s">
        <v>4630</v>
      </c>
      <c r="NT639" t="s">
        <v>4630</v>
      </c>
      <c r="NU639" t="s">
        <v>4630</v>
      </c>
      <c r="NV639" t="s">
        <v>4630</v>
      </c>
      <c r="NW639" t="s">
        <v>4630</v>
      </c>
    </row>
    <row r="640" spans="1:387" x14ac:dyDescent="0.25">
      <c r="A640">
        <v>639</v>
      </c>
      <c r="B640" t="s">
        <v>5004</v>
      </c>
      <c r="C640" t="s">
        <v>1113</v>
      </c>
      <c r="D640" t="s">
        <v>1244</v>
      </c>
      <c r="E640" t="s">
        <v>1185</v>
      </c>
      <c r="F640" t="s">
        <v>4768</v>
      </c>
      <c r="G640" t="s">
        <v>1081</v>
      </c>
      <c r="H640" t="s">
        <v>1101</v>
      </c>
      <c r="I640" t="s">
        <v>1102</v>
      </c>
      <c r="J640" t="s">
        <v>1095</v>
      </c>
      <c r="K640">
        <v>1500</v>
      </c>
      <c r="L640">
        <v>510.37767948281697</v>
      </c>
      <c r="M640" t="s">
        <v>1111</v>
      </c>
      <c r="N640" t="s">
        <v>1111</v>
      </c>
      <c r="X640" t="s">
        <v>1101</v>
      </c>
      <c r="Y640" t="s">
        <v>1095</v>
      </c>
      <c r="Z640" t="s">
        <v>4637</v>
      </c>
      <c r="AA640">
        <v>485.90864917395498</v>
      </c>
      <c r="AB640" t="s">
        <v>1111</v>
      </c>
      <c r="AC640" t="s">
        <v>1111</v>
      </c>
      <c r="AL640" t="s">
        <v>1101</v>
      </c>
      <c r="AM640" t="s">
        <v>1083</v>
      </c>
      <c r="AN640">
        <v>500</v>
      </c>
      <c r="AO640">
        <v>500</v>
      </c>
      <c r="AP640" t="s">
        <v>1111</v>
      </c>
      <c r="AQ640" t="s">
        <v>1111</v>
      </c>
      <c r="AS640" t="s">
        <v>1101</v>
      </c>
      <c r="AT640" t="s">
        <v>1083</v>
      </c>
      <c r="AU640">
        <v>550</v>
      </c>
      <c r="AV640">
        <v>550</v>
      </c>
      <c r="AW640" t="s">
        <v>1111</v>
      </c>
      <c r="AX640" t="s">
        <v>1111</v>
      </c>
      <c r="AZ640" t="s">
        <v>1101</v>
      </c>
      <c r="BA640" t="s">
        <v>1083</v>
      </c>
      <c r="BB640">
        <v>500</v>
      </c>
      <c r="BC640">
        <v>500</v>
      </c>
      <c r="BD640" t="s">
        <v>1111</v>
      </c>
      <c r="BE640" t="s">
        <v>1111</v>
      </c>
      <c r="BG640" t="s">
        <v>1101</v>
      </c>
      <c r="BH640" t="s">
        <v>1104</v>
      </c>
      <c r="BI640" t="s">
        <v>1083</v>
      </c>
      <c r="BJ640">
        <v>650</v>
      </c>
      <c r="BK640">
        <v>650</v>
      </c>
      <c r="BL640" t="s">
        <v>1111</v>
      </c>
      <c r="BM640" t="s">
        <v>1111</v>
      </c>
      <c r="BW640" t="s">
        <v>1101</v>
      </c>
      <c r="BX640" t="s">
        <v>1106</v>
      </c>
      <c r="BY640" t="s">
        <v>1083</v>
      </c>
      <c r="BZ640">
        <v>550</v>
      </c>
      <c r="CA640">
        <v>550</v>
      </c>
      <c r="CB640" t="s">
        <v>1111</v>
      </c>
      <c r="CC640" t="s">
        <v>1111</v>
      </c>
      <c r="CM640" t="s">
        <v>1101</v>
      </c>
      <c r="CN640" t="s">
        <v>1105</v>
      </c>
      <c r="CO640">
        <v>350</v>
      </c>
      <c r="CP640">
        <v>474.89823609226602</v>
      </c>
      <c r="CQ640" t="s">
        <v>1111</v>
      </c>
      <c r="CR640" t="s">
        <v>1111</v>
      </c>
      <c r="CT640" t="s">
        <v>1101</v>
      </c>
      <c r="CU640" t="s">
        <v>1086</v>
      </c>
      <c r="CV640" t="s">
        <v>1087</v>
      </c>
      <c r="CW640">
        <v>750</v>
      </c>
      <c r="CX640">
        <v>1500</v>
      </c>
      <c r="CY640" t="s">
        <v>1111</v>
      </c>
      <c r="CZ640" t="s">
        <v>1111</v>
      </c>
      <c r="DE640" t="s">
        <v>1101</v>
      </c>
      <c r="DF640" t="s">
        <v>1088</v>
      </c>
      <c r="DG640" t="s">
        <v>4634</v>
      </c>
      <c r="DH640" t="s">
        <v>4635</v>
      </c>
      <c r="DI640" t="s">
        <v>1111</v>
      </c>
      <c r="DJ640" t="s">
        <v>1111</v>
      </c>
      <c r="DL640" t="s">
        <v>1101</v>
      </c>
      <c r="DM640" t="s">
        <v>4636</v>
      </c>
      <c r="DN640" t="s">
        <v>4636</v>
      </c>
      <c r="DO640" t="s">
        <v>1111</v>
      </c>
      <c r="DP640" t="s">
        <v>1111</v>
      </c>
      <c r="DR640" t="s">
        <v>1101</v>
      </c>
      <c r="DS640" t="s">
        <v>4689</v>
      </c>
      <c r="DT640" t="s">
        <v>4689</v>
      </c>
      <c r="DU640" t="s">
        <v>1111</v>
      </c>
      <c r="DV640" t="s">
        <v>1111</v>
      </c>
      <c r="DX640" t="s">
        <v>1101</v>
      </c>
      <c r="DY640" t="s">
        <v>4653</v>
      </c>
      <c r="DZ640" t="s">
        <v>4653</v>
      </c>
      <c r="EA640" t="s">
        <v>1111</v>
      </c>
      <c r="EB640" t="s">
        <v>1111</v>
      </c>
      <c r="ED640" t="s">
        <v>1101</v>
      </c>
      <c r="EE640" t="s">
        <v>4791</v>
      </c>
      <c r="EF640" t="s">
        <v>4791</v>
      </c>
      <c r="EG640" t="s">
        <v>1111</v>
      </c>
      <c r="EH640" t="s">
        <v>1111</v>
      </c>
      <c r="EJ640" t="s">
        <v>1101</v>
      </c>
      <c r="EK640" t="s">
        <v>4737</v>
      </c>
      <c r="EL640" t="s">
        <v>4737</v>
      </c>
      <c r="EM640" t="s">
        <v>1111</v>
      </c>
      <c r="EN640" t="s">
        <v>1111</v>
      </c>
      <c r="EP640" t="s">
        <v>1101</v>
      </c>
      <c r="EQ640" t="s">
        <v>4692</v>
      </c>
      <c r="ER640" t="s">
        <v>4692</v>
      </c>
      <c r="ES640" t="s">
        <v>1111</v>
      </c>
      <c r="ET640" t="s">
        <v>1111</v>
      </c>
      <c r="EV640" t="s">
        <v>1101</v>
      </c>
      <c r="EW640" t="s">
        <v>4758</v>
      </c>
      <c r="EX640" t="s">
        <v>4758</v>
      </c>
      <c r="EY640" t="s">
        <v>1101</v>
      </c>
      <c r="EZ640" t="s">
        <v>4643</v>
      </c>
      <c r="FA640" t="s">
        <v>4637</v>
      </c>
      <c r="FB640" t="s">
        <v>4637</v>
      </c>
      <c r="FC640" t="s">
        <v>1101</v>
      </c>
      <c r="FD640" t="s">
        <v>1096</v>
      </c>
      <c r="FE640" t="s">
        <v>4640</v>
      </c>
      <c r="FF640" t="s">
        <v>4769</v>
      </c>
      <c r="GN640" t="s">
        <v>1111</v>
      </c>
      <c r="GO640" t="s">
        <v>1111</v>
      </c>
      <c r="GP640" t="s">
        <v>1111</v>
      </c>
      <c r="GQ640" t="s">
        <v>1103</v>
      </c>
      <c r="GR640" t="s">
        <v>1103</v>
      </c>
      <c r="GS640" t="s">
        <v>4770</v>
      </c>
      <c r="GT640" t="s">
        <v>1124</v>
      </c>
      <c r="HB640" t="s">
        <v>1084</v>
      </c>
      <c r="HC640" t="s">
        <v>1110</v>
      </c>
      <c r="HD640" t="s">
        <v>1110</v>
      </c>
      <c r="HE640" t="s">
        <v>1109</v>
      </c>
      <c r="HG640" t="s">
        <v>4664</v>
      </c>
      <c r="KO640" t="s">
        <v>1112</v>
      </c>
      <c r="KP640" t="s">
        <v>1112</v>
      </c>
      <c r="LZ640" t="s">
        <v>1118</v>
      </c>
      <c r="MA640" t="s">
        <v>1118</v>
      </c>
      <c r="MB640" t="s">
        <v>1118</v>
      </c>
      <c r="MY640" t="s">
        <v>4629</v>
      </c>
      <c r="MZ640" t="s">
        <v>4630</v>
      </c>
      <c r="NA640" t="s">
        <v>4630</v>
      </c>
      <c r="NB640" t="s">
        <v>4630</v>
      </c>
      <c r="NC640" t="s">
        <v>4630</v>
      </c>
      <c r="ND640" t="s">
        <v>4630</v>
      </c>
      <c r="NE640" t="s">
        <v>4630</v>
      </c>
      <c r="NF640" t="s">
        <v>4630</v>
      </c>
      <c r="NH640" t="s">
        <v>4629</v>
      </c>
      <c r="NI640" t="s">
        <v>4630</v>
      </c>
      <c r="NJ640" t="s">
        <v>4630</v>
      </c>
      <c r="NK640" t="s">
        <v>4630</v>
      </c>
      <c r="NL640" t="s">
        <v>4630</v>
      </c>
      <c r="NM640" t="s">
        <v>4630</v>
      </c>
      <c r="NN640" t="s">
        <v>4630</v>
      </c>
      <c r="NO640" t="s">
        <v>4630</v>
      </c>
      <c r="NP640" t="s">
        <v>4630</v>
      </c>
      <c r="NQ640" t="s">
        <v>4630</v>
      </c>
      <c r="NR640" t="s">
        <v>4630</v>
      </c>
      <c r="NS640" t="s">
        <v>4630</v>
      </c>
      <c r="NT640" t="s">
        <v>4630</v>
      </c>
      <c r="NU640" t="s">
        <v>4630</v>
      </c>
      <c r="NV640" t="s">
        <v>4630</v>
      </c>
      <c r="NW640" t="s">
        <v>4630</v>
      </c>
    </row>
    <row r="641" spans="1:387" x14ac:dyDescent="0.25">
      <c r="A641">
        <v>640</v>
      </c>
      <c r="B641" t="s">
        <v>5004</v>
      </c>
      <c r="C641" t="s">
        <v>1113</v>
      </c>
      <c r="D641" t="s">
        <v>1244</v>
      </c>
      <c r="E641" t="s">
        <v>1185</v>
      </c>
      <c r="F641" t="s">
        <v>4768</v>
      </c>
      <c r="G641" t="s">
        <v>1081</v>
      </c>
      <c r="H641" t="s">
        <v>1101</v>
      </c>
      <c r="I641" t="s">
        <v>1102</v>
      </c>
      <c r="J641" t="s">
        <v>1095</v>
      </c>
      <c r="K641">
        <v>1350</v>
      </c>
      <c r="L641">
        <v>459.33991153453599</v>
      </c>
      <c r="M641" t="s">
        <v>1111</v>
      </c>
      <c r="N641" t="s">
        <v>1111</v>
      </c>
      <c r="X641" t="s">
        <v>1101</v>
      </c>
      <c r="Y641" t="s">
        <v>1095</v>
      </c>
      <c r="Z641" t="s">
        <v>4827</v>
      </c>
      <c r="AA641">
        <v>550.69646906381502</v>
      </c>
      <c r="AB641" t="s">
        <v>1111</v>
      </c>
      <c r="AC641" t="s">
        <v>1111</v>
      </c>
      <c r="AL641" t="s">
        <v>1101</v>
      </c>
      <c r="AM641" t="s">
        <v>1083</v>
      </c>
      <c r="AN641">
        <v>450</v>
      </c>
      <c r="AO641">
        <v>450</v>
      </c>
      <c r="AP641" t="s">
        <v>1111</v>
      </c>
      <c r="AQ641" t="s">
        <v>1111</v>
      </c>
      <c r="AS641" t="s">
        <v>1101</v>
      </c>
      <c r="AT641" t="s">
        <v>1083</v>
      </c>
      <c r="AU641">
        <v>550</v>
      </c>
      <c r="AV641">
        <v>550</v>
      </c>
      <c r="AW641" t="s">
        <v>1111</v>
      </c>
      <c r="AX641" t="s">
        <v>1111</v>
      </c>
      <c r="AZ641" t="s">
        <v>1101</v>
      </c>
      <c r="BA641" t="s">
        <v>1083</v>
      </c>
      <c r="BB641">
        <v>450</v>
      </c>
      <c r="BC641">
        <v>450</v>
      </c>
      <c r="BD641" t="s">
        <v>1111</v>
      </c>
      <c r="BE641" t="s">
        <v>1111</v>
      </c>
      <c r="BG641" t="s">
        <v>1101</v>
      </c>
      <c r="BH641" t="s">
        <v>1104</v>
      </c>
      <c r="BI641" t="s">
        <v>1083</v>
      </c>
      <c r="BJ641">
        <v>650</v>
      </c>
      <c r="BK641">
        <v>650</v>
      </c>
      <c r="BL641" t="s">
        <v>1111</v>
      </c>
      <c r="BM641" t="s">
        <v>1111</v>
      </c>
      <c r="BW641" t="s">
        <v>1101</v>
      </c>
      <c r="BX641" t="s">
        <v>1106</v>
      </c>
      <c r="BY641" t="s">
        <v>1083</v>
      </c>
      <c r="BZ641">
        <v>600</v>
      </c>
      <c r="CA641">
        <v>600</v>
      </c>
      <c r="CB641" t="s">
        <v>1111</v>
      </c>
      <c r="CC641" t="s">
        <v>1111</v>
      </c>
      <c r="CM641" t="s">
        <v>1101</v>
      </c>
      <c r="CN641" t="s">
        <v>1105</v>
      </c>
      <c r="CO641">
        <v>400</v>
      </c>
      <c r="CP641">
        <v>542.74084124830404</v>
      </c>
      <c r="CQ641" t="s">
        <v>1111</v>
      </c>
      <c r="CR641" t="s">
        <v>1111</v>
      </c>
      <c r="CT641" t="s">
        <v>1101</v>
      </c>
      <c r="CU641" t="s">
        <v>1086</v>
      </c>
      <c r="CV641" t="s">
        <v>1087</v>
      </c>
      <c r="CW641">
        <v>750</v>
      </c>
      <c r="CX641">
        <v>1500</v>
      </c>
      <c r="CY641" t="s">
        <v>1111</v>
      </c>
      <c r="CZ641" t="s">
        <v>1111</v>
      </c>
      <c r="DE641" t="s">
        <v>1101</v>
      </c>
      <c r="DF641" t="s">
        <v>1088</v>
      </c>
      <c r="DG641" t="s">
        <v>4634</v>
      </c>
      <c r="DH641" t="s">
        <v>4635</v>
      </c>
      <c r="DI641" t="s">
        <v>1111</v>
      </c>
      <c r="DJ641" t="s">
        <v>1111</v>
      </c>
      <c r="DL641" t="s">
        <v>1101</v>
      </c>
      <c r="DM641" t="s">
        <v>4636</v>
      </c>
      <c r="DN641" t="s">
        <v>4636</v>
      </c>
      <c r="DO641" t="s">
        <v>1111</v>
      </c>
      <c r="DP641" t="s">
        <v>1111</v>
      </c>
      <c r="DR641" t="s">
        <v>1101</v>
      </c>
      <c r="DS641" t="s">
        <v>4637</v>
      </c>
      <c r="DT641" t="s">
        <v>4637</v>
      </c>
      <c r="DU641" t="s">
        <v>1111</v>
      </c>
      <c r="DV641" t="s">
        <v>1111</v>
      </c>
      <c r="DX641" t="s">
        <v>1101</v>
      </c>
      <c r="DY641" t="s">
        <v>4684</v>
      </c>
      <c r="DZ641" t="s">
        <v>4684</v>
      </c>
      <c r="EA641" t="s">
        <v>1111</v>
      </c>
      <c r="EB641" t="s">
        <v>1111</v>
      </c>
      <c r="ED641" t="s">
        <v>1101</v>
      </c>
      <c r="EE641" t="s">
        <v>4640</v>
      </c>
      <c r="EF641" t="s">
        <v>4640</v>
      </c>
      <c r="EG641" t="s">
        <v>1111</v>
      </c>
      <c r="EH641" t="s">
        <v>1111</v>
      </c>
      <c r="EJ641" t="s">
        <v>1101</v>
      </c>
      <c r="EK641" t="s">
        <v>4640</v>
      </c>
      <c r="EL641" t="s">
        <v>4640</v>
      </c>
      <c r="EM641" t="s">
        <v>1111</v>
      </c>
      <c r="EN641" t="s">
        <v>1111</v>
      </c>
      <c r="EP641" t="s">
        <v>1101</v>
      </c>
      <c r="EQ641" t="s">
        <v>4692</v>
      </c>
      <c r="ER641" t="s">
        <v>4692</v>
      </c>
      <c r="ES641" t="s">
        <v>1111</v>
      </c>
      <c r="ET641" t="s">
        <v>1111</v>
      </c>
      <c r="EV641" t="s">
        <v>1101</v>
      </c>
      <c r="EW641" t="s">
        <v>4766</v>
      </c>
      <c r="EX641" t="s">
        <v>4766</v>
      </c>
      <c r="EY641" t="s">
        <v>1082</v>
      </c>
      <c r="EZ641" t="s">
        <v>4643</v>
      </c>
      <c r="FA641" t="s">
        <v>4637</v>
      </c>
      <c r="FB641" t="s">
        <v>4637</v>
      </c>
      <c r="FC641" t="s">
        <v>1101</v>
      </c>
      <c r="FD641" t="s">
        <v>1096</v>
      </c>
      <c r="FE641" t="s">
        <v>4640</v>
      </c>
      <c r="FF641" t="s">
        <v>4769</v>
      </c>
      <c r="GN641" t="s">
        <v>1111</v>
      </c>
      <c r="GO641" t="s">
        <v>1111</v>
      </c>
      <c r="GP641" t="s">
        <v>1111</v>
      </c>
      <c r="GQ641" t="s">
        <v>1103</v>
      </c>
      <c r="GR641" t="s">
        <v>1103</v>
      </c>
      <c r="GS641" t="s">
        <v>4770</v>
      </c>
      <c r="GT641" t="s">
        <v>1124</v>
      </c>
      <c r="HB641" t="s">
        <v>1084</v>
      </c>
      <c r="HC641" t="s">
        <v>1110</v>
      </c>
      <c r="HD641" t="s">
        <v>1110</v>
      </c>
      <c r="HE641" t="s">
        <v>1109</v>
      </c>
      <c r="HG641" t="s">
        <v>4664</v>
      </c>
      <c r="KO641" t="s">
        <v>1112</v>
      </c>
      <c r="KP641" t="s">
        <v>1112</v>
      </c>
      <c r="LZ641" t="s">
        <v>1118</v>
      </c>
      <c r="MA641" t="s">
        <v>1118</v>
      </c>
      <c r="MB641" t="s">
        <v>1118</v>
      </c>
      <c r="MY641" t="s">
        <v>4629</v>
      </c>
      <c r="MZ641" t="s">
        <v>4630</v>
      </c>
      <c r="NA641" t="s">
        <v>4630</v>
      </c>
      <c r="NB641" t="s">
        <v>4630</v>
      </c>
      <c r="NC641" t="s">
        <v>4630</v>
      </c>
      <c r="ND641" t="s">
        <v>4630</v>
      </c>
      <c r="NE641" t="s">
        <v>4630</v>
      </c>
      <c r="NF641" t="s">
        <v>4630</v>
      </c>
      <c r="NH641" t="s">
        <v>4629</v>
      </c>
      <c r="NI641" t="s">
        <v>4630</v>
      </c>
      <c r="NJ641" t="s">
        <v>4630</v>
      </c>
      <c r="NK641" t="s">
        <v>4630</v>
      </c>
      <c r="NL641" t="s">
        <v>4630</v>
      </c>
      <c r="NM641" t="s">
        <v>4630</v>
      </c>
      <c r="NN641" t="s">
        <v>4630</v>
      </c>
      <c r="NO641" t="s">
        <v>4630</v>
      </c>
      <c r="NP641" t="s">
        <v>4630</v>
      </c>
      <c r="NQ641" t="s">
        <v>4630</v>
      </c>
      <c r="NR641" t="s">
        <v>4630</v>
      </c>
      <c r="NS641" t="s">
        <v>4630</v>
      </c>
      <c r="NT641" t="s">
        <v>4630</v>
      </c>
      <c r="NU641" t="s">
        <v>4630</v>
      </c>
      <c r="NV641" t="s">
        <v>4630</v>
      </c>
      <c r="NW641" t="s">
        <v>4630</v>
      </c>
    </row>
    <row r="642" spans="1:387" x14ac:dyDescent="0.25">
      <c r="A642">
        <v>641</v>
      </c>
      <c r="B642" t="s">
        <v>5004</v>
      </c>
      <c r="C642" t="s">
        <v>1113</v>
      </c>
      <c r="D642" t="s">
        <v>1244</v>
      </c>
      <c r="E642" t="s">
        <v>1185</v>
      </c>
      <c r="F642" t="s">
        <v>4768</v>
      </c>
      <c r="G642" t="s">
        <v>1081</v>
      </c>
      <c r="FG642" t="s">
        <v>1101</v>
      </c>
      <c r="FH642" t="s">
        <v>4864</v>
      </c>
      <c r="FI642" t="s">
        <v>4864</v>
      </c>
      <c r="FJ642" t="s">
        <v>1101</v>
      </c>
      <c r="FK642" t="s">
        <v>4641</v>
      </c>
      <c r="FL642" t="s">
        <v>4641</v>
      </c>
      <c r="MY642" t="s">
        <v>4629</v>
      </c>
      <c r="MZ642" t="s">
        <v>4630</v>
      </c>
      <c r="NA642" t="s">
        <v>4630</v>
      </c>
      <c r="NB642" t="s">
        <v>4630</v>
      </c>
      <c r="NC642" t="s">
        <v>4630</v>
      </c>
      <c r="ND642" t="s">
        <v>4630</v>
      </c>
      <c r="NE642" t="s">
        <v>4630</v>
      </c>
      <c r="NF642" t="s">
        <v>4630</v>
      </c>
      <c r="NH642" t="s">
        <v>4629</v>
      </c>
      <c r="NI642" t="s">
        <v>4630</v>
      </c>
      <c r="NJ642" t="s">
        <v>4630</v>
      </c>
      <c r="NK642" t="s">
        <v>4630</v>
      </c>
      <c r="NL642" t="s">
        <v>4630</v>
      </c>
      <c r="NM642" t="s">
        <v>4630</v>
      </c>
      <c r="NN642" t="s">
        <v>4630</v>
      </c>
      <c r="NO642" t="s">
        <v>4630</v>
      </c>
      <c r="NP642" t="s">
        <v>4630</v>
      </c>
      <c r="NQ642" t="s">
        <v>4630</v>
      </c>
      <c r="NR642" t="s">
        <v>4630</v>
      </c>
      <c r="NS642" t="s">
        <v>4630</v>
      </c>
      <c r="NT642" t="s">
        <v>4630</v>
      </c>
      <c r="NU642" t="s">
        <v>4630</v>
      </c>
      <c r="NV642" t="s">
        <v>4630</v>
      </c>
      <c r="NW642" t="s">
        <v>4630</v>
      </c>
    </row>
    <row r="643" spans="1:387" x14ac:dyDescent="0.25">
      <c r="A643">
        <v>642</v>
      </c>
      <c r="B643" t="s">
        <v>5004</v>
      </c>
      <c r="C643" t="s">
        <v>1113</v>
      </c>
      <c r="D643" t="s">
        <v>1244</v>
      </c>
      <c r="E643" t="s">
        <v>1185</v>
      </c>
      <c r="F643" t="s">
        <v>4768</v>
      </c>
      <c r="G643" t="s">
        <v>1081</v>
      </c>
      <c r="FG643" t="s">
        <v>1101</v>
      </c>
      <c r="FH643" t="s">
        <v>4870</v>
      </c>
      <c r="FI643" t="s">
        <v>4870</v>
      </c>
      <c r="FJ643" t="s">
        <v>1101</v>
      </c>
      <c r="FK643" t="s">
        <v>4682</v>
      </c>
      <c r="FL643" t="s">
        <v>4682</v>
      </c>
      <c r="MY643" t="s">
        <v>4629</v>
      </c>
      <c r="MZ643" t="s">
        <v>4630</v>
      </c>
      <c r="NA643" t="s">
        <v>4630</v>
      </c>
      <c r="NB643" t="s">
        <v>4630</v>
      </c>
      <c r="NC643" t="s">
        <v>4630</v>
      </c>
      <c r="ND643" t="s">
        <v>4630</v>
      </c>
      <c r="NE643" t="s">
        <v>4630</v>
      </c>
      <c r="NF643" t="s">
        <v>4630</v>
      </c>
      <c r="NH643" t="s">
        <v>4629</v>
      </c>
      <c r="NI643" t="s">
        <v>4630</v>
      </c>
      <c r="NJ643" t="s">
        <v>4630</v>
      </c>
      <c r="NK643" t="s">
        <v>4630</v>
      </c>
      <c r="NL643" t="s">
        <v>4630</v>
      </c>
      <c r="NM643" t="s">
        <v>4630</v>
      </c>
      <c r="NN643" t="s">
        <v>4630</v>
      </c>
      <c r="NO643" t="s">
        <v>4630</v>
      </c>
      <c r="NP643" t="s">
        <v>4630</v>
      </c>
      <c r="NQ643" t="s">
        <v>4630</v>
      </c>
      <c r="NR643" t="s">
        <v>4630</v>
      </c>
      <c r="NS643" t="s">
        <v>4630</v>
      </c>
      <c r="NT643" t="s">
        <v>4630</v>
      </c>
      <c r="NU643" t="s">
        <v>4630</v>
      </c>
      <c r="NV643" t="s">
        <v>4630</v>
      </c>
      <c r="NW643" t="s">
        <v>4630</v>
      </c>
    </row>
    <row r="644" spans="1:387" x14ac:dyDescent="0.25">
      <c r="A644">
        <v>643</v>
      </c>
      <c r="B644" t="s">
        <v>5004</v>
      </c>
      <c r="C644" t="s">
        <v>1113</v>
      </c>
      <c r="D644" t="s">
        <v>1244</v>
      </c>
      <c r="E644" t="s">
        <v>1185</v>
      </c>
      <c r="F644" t="s">
        <v>4768</v>
      </c>
      <c r="G644" t="s">
        <v>1081</v>
      </c>
      <c r="FG644" t="s">
        <v>1101</v>
      </c>
      <c r="FH644" t="s">
        <v>4803</v>
      </c>
      <c r="FI644" t="s">
        <v>4803</v>
      </c>
      <c r="FJ644" t="s">
        <v>1101</v>
      </c>
      <c r="FK644" t="s">
        <v>4692</v>
      </c>
      <c r="FL644" t="s">
        <v>4692</v>
      </c>
      <c r="MY644" t="s">
        <v>4629</v>
      </c>
      <c r="MZ644" t="s">
        <v>4630</v>
      </c>
      <c r="NA644" t="s">
        <v>4630</v>
      </c>
      <c r="NB644" t="s">
        <v>4630</v>
      </c>
      <c r="NC644" t="s">
        <v>4630</v>
      </c>
      <c r="ND644" t="s">
        <v>4630</v>
      </c>
      <c r="NE644" t="s">
        <v>4630</v>
      </c>
      <c r="NF644" t="s">
        <v>4630</v>
      </c>
      <c r="NH644" t="s">
        <v>4629</v>
      </c>
      <c r="NI644" t="s">
        <v>4630</v>
      </c>
      <c r="NJ644" t="s">
        <v>4630</v>
      </c>
      <c r="NK644" t="s">
        <v>4630</v>
      </c>
      <c r="NL644" t="s">
        <v>4630</v>
      </c>
      <c r="NM644" t="s">
        <v>4630</v>
      </c>
      <c r="NN644" t="s">
        <v>4630</v>
      </c>
      <c r="NO644" t="s">
        <v>4630</v>
      </c>
      <c r="NP644" t="s">
        <v>4630</v>
      </c>
      <c r="NQ644" t="s">
        <v>4630</v>
      </c>
      <c r="NR644" t="s">
        <v>4630</v>
      </c>
      <c r="NS644" t="s">
        <v>4630</v>
      </c>
      <c r="NT644" t="s">
        <v>4630</v>
      </c>
      <c r="NU644" t="s">
        <v>4630</v>
      </c>
      <c r="NV644" t="s">
        <v>4630</v>
      </c>
      <c r="NW644" t="s">
        <v>4630</v>
      </c>
    </row>
    <row r="645" spans="1:387" x14ac:dyDescent="0.25">
      <c r="A645">
        <v>644</v>
      </c>
      <c r="B645" t="s">
        <v>5004</v>
      </c>
      <c r="C645" t="s">
        <v>1113</v>
      </c>
      <c r="D645" t="s">
        <v>1244</v>
      </c>
      <c r="E645" t="s">
        <v>1185</v>
      </c>
      <c r="F645" t="s">
        <v>4768</v>
      </c>
      <c r="G645" t="s">
        <v>1081</v>
      </c>
      <c r="FG645" t="s">
        <v>1101</v>
      </c>
      <c r="FH645" t="s">
        <v>5019</v>
      </c>
      <c r="FI645" t="s">
        <v>5019</v>
      </c>
      <c r="FJ645" t="s">
        <v>1101</v>
      </c>
      <c r="MY645" t="s">
        <v>4629</v>
      </c>
      <c r="MZ645" t="s">
        <v>4630</v>
      </c>
      <c r="NA645" t="s">
        <v>4630</v>
      </c>
      <c r="NB645" t="s">
        <v>4630</v>
      </c>
      <c r="NC645" t="s">
        <v>4630</v>
      </c>
      <c r="ND645" t="s">
        <v>4630</v>
      </c>
      <c r="NE645" t="s">
        <v>4630</v>
      </c>
      <c r="NF645" t="s">
        <v>4630</v>
      </c>
      <c r="NH645" t="s">
        <v>4629</v>
      </c>
      <c r="NI645" t="s">
        <v>4630</v>
      </c>
      <c r="NJ645" t="s">
        <v>4630</v>
      </c>
      <c r="NK645" t="s">
        <v>4630</v>
      </c>
      <c r="NL645" t="s">
        <v>4630</v>
      </c>
      <c r="NM645" t="s">
        <v>4630</v>
      </c>
      <c r="NN645" t="s">
        <v>4630</v>
      </c>
      <c r="NO645" t="s">
        <v>4630</v>
      </c>
      <c r="NP645" t="s">
        <v>4630</v>
      </c>
      <c r="NQ645" t="s">
        <v>4630</v>
      </c>
      <c r="NR645" t="s">
        <v>4630</v>
      </c>
      <c r="NS645" t="s">
        <v>4630</v>
      </c>
      <c r="NT645" t="s">
        <v>4630</v>
      </c>
      <c r="NU645" t="s">
        <v>4630</v>
      </c>
      <c r="NV645" t="s">
        <v>4630</v>
      </c>
      <c r="NW645" t="s">
        <v>4630</v>
      </c>
    </row>
    <row r="646" spans="1:387" x14ac:dyDescent="0.25">
      <c r="A646">
        <v>645</v>
      </c>
      <c r="B646" t="s">
        <v>5004</v>
      </c>
      <c r="C646" t="s">
        <v>1113</v>
      </c>
      <c r="D646" t="s">
        <v>1244</v>
      </c>
      <c r="E646" t="s">
        <v>1185</v>
      </c>
      <c r="F646" t="s">
        <v>4768</v>
      </c>
      <c r="G646" t="s">
        <v>1081</v>
      </c>
      <c r="FM646" t="s">
        <v>1101</v>
      </c>
      <c r="FN646" t="s">
        <v>4816</v>
      </c>
      <c r="FO646" t="s">
        <v>4811</v>
      </c>
      <c r="MY646" t="s">
        <v>4629</v>
      </c>
      <c r="MZ646" t="s">
        <v>4629</v>
      </c>
      <c r="NA646" t="s">
        <v>4630</v>
      </c>
      <c r="NB646" t="s">
        <v>4630</v>
      </c>
      <c r="NC646" t="s">
        <v>4630</v>
      </c>
      <c r="ND646" t="s">
        <v>4630</v>
      </c>
      <c r="NE646" t="s">
        <v>4630</v>
      </c>
      <c r="NF646" t="s">
        <v>4630</v>
      </c>
      <c r="NH646" t="s">
        <v>4629</v>
      </c>
      <c r="NI646" t="s">
        <v>4630</v>
      </c>
      <c r="NJ646" t="s">
        <v>4630</v>
      </c>
      <c r="NK646" t="s">
        <v>4630</v>
      </c>
      <c r="NL646" t="s">
        <v>4630</v>
      </c>
      <c r="NM646" t="s">
        <v>4630</v>
      </c>
      <c r="NN646" t="s">
        <v>4630</v>
      </c>
      <c r="NO646" t="s">
        <v>4630</v>
      </c>
      <c r="NP646" t="s">
        <v>4630</v>
      </c>
      <c r="NQ646" t="s">
        <v>4630</v>
      </c>
      <c r="NR646" t="s">
        <v>4630</v>
      </c>
      <c r="NS646" t="s">
        <v>4630</v>
      </c>
      <c r="NT646" t="s">
        <v>4630</v>
      </c>
      <c r="NU646" t="s">
        <v>4630</v>
      </c>
      <c r="NV646" t="s">
        <v>4630</v>
      </c>
      <c r="NW646" t="s">
        <v>4630</v>
      </c>
    </row>
    <row r="647" spans="1:387" x14ac:dyDescent="0.25">
      <c r="A647">
        <v>646</v>
      </c>
      <c r="B647" t="s">
        <v>5004</v>
      </c>
      <c r="C647" t="s">
        <v>1113</v>
      </c>
      <c r="D647" t="s">
        <v>1244</v>
      </c>
      <c r="E647" t="s">
        <v>1185</v>
      </c>
      <c r="F647" t="s">
        <v>4768</v>
      </c>
      <c r="G647" t="s">
        <v>1081</v>
      </c>
      <c r="FM647" t="s">
        <v>1101</v>
      </c>
      <c r="FN647" t="s">
        <v>4816</v>
      </c>
      <c r="FO647" t="s">
        <v>4811</v>
      </c>
      <c r="MY647" t="s">
        <v>4629</v>
      </c>
      <c r="MZ647" t="s">
        <v>4629</v>
      </c>
      <c r="NA647" t="s">
        <v>4630</v>
      </c>
      <c r="NB647" t="s">
        <v>4630</v>
      </c>
      <c r="NC647" t="s">
        <v>4630</v>
      </c>
      <c r="ND647" t="s">
        <v>4630</v>
      </c>
      <c r="NE647" t="s">
        <v>4630</v>
      </c>
      <c r="NF647" t="s">
        <v>4630</v>
      </c>
      <c r="NH647" t="s">
        <v>4629</v>
      </c>
      <c r="NI647" t="s">
        <v>4630</v>
      </c>
      <c r="NJ647" t="s">
        <v>4630</v>
      </c>
      <c r="NK647" t="s">
        <v>4630</v>
      </c>
      <c r="NL647" t="s">
        <v>4630</v>
      </c>
      <c r="NM647" t="s">
        <v>4630</v>
      </c>
      <c r="NN647" t="s">
        <v>4630</v>
      </c>
      <c r="NO647" t="s">
        <v>4630</v>
      </c>
      <c r="NP647" t="s">
        <v>4630</v>
      </c>
      <c r="NQ647" t="s">
        <v>4630</v>
      </c>
      <c r="NR647" t="s">
        <v>4630</v>
      </c>
      <c r="NS647" t="s">
        <v>4630</v>
      </c>
      <c r="NT647" t="s">
        <v>4630</v>
      </c>
      <c r="NU647" t="s">
        <v>4630</v>
      </c>
      <c r="NV647" t="s">
        <v>4630</v>
      </c>
      <c r="NW647" t="s">
        <v>4630</v>
      </c>
    </row>
    <row r="648" spans="1:387" x14ac:dyDescent="0.25">
      <c r="A648">
        <v>647</v>
      </c>
      <c r="B648" t="s">
        <v>5004</v>
      </c>
      <c r="C648" t="s">
        <v>1113</v>
      </c>
      <c r="D648" t="s">
        <v>1244</v>
      </c>
      <c r="E648" t="s">
        <v>1185</v>
      </c>
      <c r="F648" t="s">
        <v>4768</v>
      </c>
      <c r="G648" t="s">
        <v>1081</v>
      </c>
      <c r="GH648" t="s">
        <v>1144</v>
      </c>
      <c r="GI648" t="s">
        <v>4628</v>
      </c>
      <c r="GJ648" t="s">
        <v>4628</v>
      </c>
      <c r="GK648" t="s">
        <v>4628</v>
      </c>
      <c r="GL648" t="s">
        <v>4628</v>
      </c>
      <c r="GM648" t="s">
        <v>4628</v>
      </c>
    </row>
    <row r="649" spans="1:387" x14ac:dyDescent="0.25">
      <c r="A649">
        <v>648</v>
      </c>
      <c r="B649" t="s">
        <v>5004</v>
      </c>
      <c r="C649" t="s">
        <v>1113</v>
      </c>
      <c r="D649" t="s">
        <v>1244</v>
      </c>
      <c r="E649" t="s">
        <v>1185</v>
      </c>
      <c r="F649" t="s">
        <v>4768</v>
      </c>
      <c r="G649" t="s">
        <v>1081</v>
      </c>
      <c r="GH649" t="s">
        <v>1144</v>
      </c>
      <c r="GI649" t="s">
        <v>4806</v>
      </c>
      <c r="GJ649" t="s">
        <v>4806</v>
      </c>
      <c r="GK649" t="s">
        <v>4806</v>
      </c>
      <c r="GL649" t="s">
        <v>4806</v>
      </c>
      <c r="GM649" t="s">
        <v>4806</v>
      </c>
    </row>
    <row r="650" spans="1:387" x14ac:dyDescent="0.25">
      <c r="A650">
        <v>649</v>
      </c>
      <c r="B650" t="s">
        <v>4952</v>
      </c>
      <c r="C650" t="s">
        <v>1130</v>
      </c>
      <c r="D650" t="s">
        <v>1131</v>
      </c>
      <c r="E650" t="s">
        <v>1132</v>
      </c>
      <c r="F650" t="s">
        <v>4739</v>
      </c>
      <c r="G650" t="s">
        <v>1081</v>
      </c>
      <c r="AS650" t="s">
        <v>1101</v>
      </c>
      <c r="AT650" t="s">
        <v>1083</v>
      </c>
      <c r="AU650">
        <v>400</v>
      </c>
      <c r="AV650">
        <v>400</v>
      </c>
      <c r="AW650" t="s">
        <v>1103</v>
      </c>
      <c r="AX650" t="s">
        <v>1103</v>
      </c>
      <c r="AY650" t="s">
        <v>4648</v>
      </c>
      <c r="BG650" t="s">
        <v>1101</v>
      </c>
      <c r="BH650" t="s">
        <v>1104</v>
      </c>
      <c r="BI650" t="s">
        <v>1083</v>
      </c>
      <c r="BJ650">
        <v>400</v>
      </c>
      <c r="BK650">
        <v>400</v>
      </c>
      <c r="BL650" t="s">
        <v>1103</v>
      </c>
      <c r="BM650" t="s">
        <v>1103</v>
      </c>
      <c r="BN650" t="s">
        <v>4628</v>
      </c>
      <c r="BW650" t="s">
        <v>1101</v>
      </c>
      <c r="BX650" t="s">
        <v>1106</v>
      </c>
      <c r="BY650" t="s">
        <v>1083</v>
      </c>
      <c r="BZ650">
        <v>400</v>
      </c>
      <c r="CA650">
        <v>400</v>
      </c>
      <c r="CB650" t="s">
        <v>1103</v>
      </c>
      <c r="CC650" t="s">
        <v>1103</v>
      </c>
      <c r="CD650" t="s">
        <v>4648</v>
      </c>
      <c r="CM650" t="s">
        <v>1101</v>
      </c>
      <c r="CN650" t="s">
        <v>4665</v>
      </c>
      <c r="CO650">
        <v>200</v>
      </c>
      <c r="CP650">
        <v>400</v>
      </c>
      <c r="CQ650" t="s">
        <v>1103</v>
      </c>
      <c r="CR650" t="s">
        <v>1103</v>
      </c>
      <c r="CS650" t="s">
        <v>4628</v>
      </c>
      <c r="CT650" t="s">
        <v>1101</v>
      </c>
      <c r="CU650" t="s">
        <v>1086</v>
      </c>
      <c r="CV650" t="s">
        <v>1087</v>
      </c>
      <c r="CW650">
        <v>400</v>
      </c>
      <c r="CX650">
        <v>800</v>
      </c>
      <c r="CY650" t="s">
        <v>1103</v>
      </c>
      <c r="CZ650" t="s">
        <v>1103</v>
      </c>
      <c r="DA650" t="s">
        <v>4628</v>
      </c>
      <c r="DE650" t="s">
        <v>1101</v>
      </c>
      <c r="DF650" t="s">
        <v>1088</v>
      </c>
      <c r="DG650" t="s">
        <v>4684</v>
      </c>
      <c r="DH650" t="s">
        <v>4688</v>
      </c>
      <c r="DI650" t="s">
        <v>1103</v>
      </c>
      <c r="DJ650" t="s">
        <v>1103</v>
      </c>
      <c r="DK650" t="s">
        <v>4628</v>
      </c>
      <c r="DL650" t="s">
        <v>1101</v>
      </c>
      <c r="DO650" t="s">
        <v>1103</v>
      </c>
      <c r="DP650" t="s">
        <v>1103</v>
      </c>
      <c r="DQ650" t="s">
        <v>4628</v>
      </c>
      <c r="DR650" t="s">
        <v>1101</v>
      </c>
      <c r="DU650" t="s">
        <v>1103</v>
      </c>
      <c r="DV650" t="s">
        <v>1103</v>
      </c>
      <c r="DW650" t="s">
        <v>4628</v>
      </c>
      <c r="ED650" t="s">
        <v>1101</v>
      </c>
      <c r="EE650" t="s">
        <v>4689</v>
      </c>
      <c r="EF650" t="s">
        <v>4689</v>
      </c>
      <c r="EG650" t="s">
        <v>1103</v>
      </c>
      <c r="EH650" t="s">
        <v>1103</v>
      </c>
      <c r="EI650" t="s">
        <v>4648</v>
      </c>
      <c r="EJ650" t="s">
        <v>1101</v>
      </c>
      <c r="EK650" t="s">
        <v>4640</v>
      </c>
      <c r="EL650" t="s">
        <v>4640</v>
      </c>
      <c r="EM650" t="s">
        <v>1103</v>
      </c>
      <c r="EN650" t="s">
        <v>1103</v>
      </c>
      <c r="EO650" t="s">
        <v>4628</v>
      </c>
      <c r="GO650" t="s">
        <v>1111</v>
      </c>
      <c r="GP650" t="s">
        <v>1111</v>
      </c>
      <c r="GW650" t="s">
        <v>1084</v>
      </c>
      <c r="GX650" t="s">
        <v>1110</v>
      </c>
      <c r="GY650" t="s">
        <v>1109</v>
      </c>
      <c r="HA650" t="s">
        <v>4643</v>
      </c>
      <c r="HB650" t="s">
        <v>1084</v>
      </c>
      <c r="HC650" t="s">
        <v>1110</v>
      </c>
      <c r="HD650" t="s">
        <v>1110</v>
      </c>
      <c r="HE650" t="s">
        <v>1109</v>
      </c>
      <c r="HG650" t="s">
        <v>4643</v>
      </c>
      <c r="MY650" t="s">
        <v>4629</v>
      </c>
      <c r="MZ650" t="s">
        <v>4630</v>
      </c>
      <c r="NA650" t="s">
        <v>4630</v>
      </c>
      <c r="NB650" t="s">
        <v>4630</v>
      </c>
      <c r="NC650" t="s">
        <v>4630</v>
      </c>
      <c r="ND650" t="s">
        <v>4630</v>
      </c>
      <c r="NE650" t="s">
        <v>4630</v>
      </c>
      <c r="NF650" t="s">
        <v>4630</v>
      </c>
      <c r="NH650" t="s">
        <v>4630</v>
      </c>
      <c r="NI650" t="s">
        <v>4630</v>
      </c>
      <c r="NJ650" t="s">
        <v>4630</v>
      </c>
      <c r="NK650" t="s">
        <v>4630</v>
      </c>
      <c r="NL650" t="s">
        <v>4630</v>
      </c>
      <c r="NM650" t="s">
        <v>4630</v>
      </c>
      <c r="NN650" t="s">
        <v>4630</v>
      </c>
      <c r="NO650" t="s">
        <v>4630</v>
      </c>
      <c r="NP650" t="s">
        <v>4630</v>
      </c>
      <c r="NQ650" t="s">
        <v>4629</v>
      </c>
      <c r="NR650" t="s">
        <v>4630</v>
      </c>
      <c r="NS650" t="s">
        <v>4630</v>
      </c>
      <c r="NT650" t="s">
        <v>4630</v>
      </c>
      <c r="NU650" t="s">
        <v>4630</v>
      </c>
      <c r="NV650" t="s">
        <v>4630</v>
      </c>
      <c r="NW650" t="s">
        <v>4630</v>
      </c>
    </row>
    <row r="651" spans="1:387" x14ac:dyDescent="0.25">
      <c r="A651">
        <v>650</v>
      </c>
      <c r="B651" t="s">
        <v>4952</v>
      </c>
      <c r="C651" t="s">
        <v>1130</v>
      </c>
      <c r="D651" t="s">
        <v>1131</v>
      </c>
      <c r="E651" t="s">
        <v>1132</v>
      </c>
      <c r="F651" t="s">
        <v>4739</v>
      </c>
      <c r="G651" t="s">
        <v>1081</v>
      </c>
      <c r="AS651" t="s">
        <v>1101</v>
      </c>
      <c r="AT651" t="s">
        <v>1083</v>
      </c>
      <c r="AU651">
        <v>400</v>
      </c>
      <c r="AV651">
        <v>400</v>
      </c>
      <c r="AW651" t="s">
        <v>1103</v>
      </c>
      <c r="AX651" t="s">
        <v>1103</v>
      </c>
      <c r="AY651" t="s">
        <v>4648</v>
      </c>
      <c r="BG651" t="s">
        <v>1082</v>
      </c>
      <c r="BH651" t="s">
        <v>1104</v>
      </c>
      <c r="BI651" t="s">
        <v>1083</v>
      </c>
      <c r="BJ651">
        <v>500</v>
      </c>
      <c r="BK651">
        <v>500</v>
      </c>
      <c r="BL651" t="s">
        <v>1103</v>
      </c>
      <c r="BM651" t="s">
        <v>1103</v>
      </c>
      <c r="BN651" t="s">
        <v>4628</v>
      </c>
      <c r="BW651" t="s">
        <v>1101</v>
      </c>
      <c r="BX651" t="s">
        <v>1106</v>
      </c>
      <c r="BY651" t="s">
        <v>1083</v>
      </c>
      <c r="BZ651">
        <v>400</v>
      </c>
      <c r="CA651">
        <v>400</v>
      </c>
      <c r="CB651" t="s">
        <v>1103</v>
      </c>
      <c r="CC651" t="s">
        <v>1103</v>
      </c>
      <c r="CD651" t="s">
        <v>4628</v>
      </c>
      <c r="CM651" t="s">
        <v>1101</v>
      </c>
      <c r="CN651" t="s">
        <v>4665</v>
      </c>
      <c r="CO651">
        <v>200</v>
      </c>
      <c r="CP651">
        <v>400</v>
      </c>
      <c r="CQ651" t="s">
        <v>1103</v>
      </c>
      <c r="CR651" t="s">
        <v>1103</v>
      </c>
      <c r="CS651" t="s">
        <v>4628</v>
      </c>
      <c r="CT651" t="s">
        <v>1101</v>
      </c>
      <c r="CU651" t="s">
        <v>1086</v>
      </c>
      <c r="CV651" t="s">
        <v>1087</v>
      </c>
      <c r="CW651">
        <v>500</v>
      </c>
      <c r="CX651">
        <v>1000</v>
      </c>
      <c r="CY651" t="s">
        <v>1103</v>
      </c>
      <c r="CZ651" t="s">
        <v>1103</v>
      </c>
      <c r="DA651" t="s">
        <v>4648</v>
      </c>
      <c r="DE651" t="s">
        <v>1101</v>
      </c>
      <c r="DF651" t="s">
        <v>1088</v>
      </c>
      <c r="DG651" t="s">
        <v>4642</v>
      </c>
      <c r="DH651" t="s">
        <v>4697</v>
      </c>
      <c r="DI651" t="s">
        <v>1103</v>
      </c>
      <c r="DJ651" t="s">
        <v>1103</v>
      </c>
      <c r="DK651" t="s">
        <v>4628</v>
      </c>
      <c r="GO651" t="s">
        <v>1111</v>
      </c>
      <c r="GP651" t="s">
        <v>1111</v>
      </c>
      <c r="GW651" t="s">
        <v>1084</v>
      </c>
      <c r="GX651" t="s">
        <v>1110</v>
      </c>
      <c r="GY651" t="s">
        <v>1109</v>
      </c>
      <c r="HA651" t="s">
        <v>4664</v>
      </c>
      <c r="HB651" t="s">
        <v>1084</v>
      </c>
      <c r="HC651" t="s">
        <v>1110</v>
      </c>
      <c r="HD651" t="s">
        <v>1110</v>
      </c>
      <c r="HE651" t="s">
        <v>1109</v>
      </c>
      <c r="HG651" t="s">
        <v>4664</v>
      </c>
      <c r="MY651" t="s">
        <v>4629</v>
      </c>
      <c r="MZ651" t="s">
        <v>4630</v>
      </c>
      <c r="NA651" t="s">
        <v>4630</v>
      </c>
      <c r="NB651" t="s">
        <v>4630</v>
      </c>
      <c r="NC651" t="s">
        <v>4630</v>
      </c>
      <c r="ND651" t="s">
        <v>4630</v>
      </c>
      <c r="NE651" t="s">
        <v>4630</v>
      </c>
      <c r="NF651" t="s">
        <v>4630</v>
      </c>
      <c r="NH651" t="s">
        <v>4629</v>
      </c>
      <c r="NI651" t="s">
        <v>4630</v>
      </c>
      <c r="NJ651" t="s">
        <v>4630</v>
      </c>
      <c r="NK651" t="s">
        <v>4630</v>
      </c>
      <c r="NL651" t="s">
        <v>4630</v>
      </c>
      <c r="NM651" t="s">
        <v>4630</v>
      </c>
      <c r="NN651" t="s">
        <v>4630</v>
      </c>
      <c r="NO651" t="s">
        <v>4630</v>
      </c>
      <c r="NP651" t="s">
        <v>4630</v>
      </c>
      <c r="NQ651" t="s">
        <v>4630</v>
      </c>
      <c r="NR651" t="s">
        <v>4630</v>
      </c>
      <c r="NS651" t="s">
        <v>4630</v>
      </c>
      <c r="NT651" t="s">
        <v>4630</v>
      </c>
      <c r="NU651" t="s">
        <v>4630</v>
      </c>
      <c r="NV651" t="s">
        <v>4630</v>
      </c>
      <c r="NW651" t="s">
        <v>4630</v>
      </c>
    </row>
    <row r="652" spans="1:387" x14ac:dyDescent="0.25">
      <c r="A652">
        <v>651</v>
      </c>
      <c r="B652" t="s">
        <v>4952</v>
      </c>
      <c r="C652" t="s">
        <v>1130</v>
      </c>
      <c r="D652" t="s">
        <v>1131</v>
      </c>
      <c r="E652" t="s">
        <v>1132</v>
      </c>
      <c r="F652" t="s">
        <v>4739</v>
      </c>
      <c r="G652" t="s">
        <v>1081</v>
      </c>
      <c r="H652" t="s">
        <v>1082</v>
      </c>
      <c r="I652" t="s">
        <v>1094</v>
      </c>
      <c r="J652" t="s">
        <v>1095</v>
      </c>
      <c r="K652">
        <v>700</v>
      </c>
      <c r="L652">
        <v>191.10019110019101</v>
      </c>
      <c r="M652" t="s">
        <v>1103</v>
      </c>
      <c r="N652" t="s">
        <v>1103</v>
      </c>
      <c r="O652" t="s">
        <v>4628</v>
      </c>
      <c r="BG652" t="s">
        <v>1101</v>
      </c>
      <c r="BH652" t="s">
        <v>1104</v>
      </c>
      <c r="BI652" t="s">
        <v>1083</v>
      </c>
      <c r="BJ652">
        <v>600</v>
      </c>
      <c r="BK652">
        <v>600</v>
      </c>
      <c r="BL652" t="s">
        <v>1103</v>
      </c>
      <c r="BM652" t="s">
        <v>1103</v>
      </c>
      <c r="BN652" t="s">
        <v>4628</v>
      </c>
      <c r="BW652" t="s">
        <v>1101</v>
      </c>
      <c r="BX652" t="s">
        <v>1106</v>
      </c>
      <c r="BY652" t="s">
        <v>1083</v>
      </c>
      <c r="BZ652">
        <v>500</v>
      </c>
      <c r="CA652">
        <v>500</v>
      </c>
      <c r="CB652" t="s">
        <v>1103</v>
      </c>
      <c r="CC652" t="s">
        <v>1103</v>
      </c>
      <c r="CD652" t="s">
        <v>4628</v>
      </c>
      <c r="CM652" t="s">
        <v>1101</v>
      </c>
      <c r="CN652" t="s">
        <v>4665</v>
      </c>
      <c r="CO652">
        <v>200</v>
      </c>
      <c r="CP652">
        <v>400</v>
      </c>
      <c r="CQ652" t="s">
        <v>1103</v>
      </c>
      <c r="CR652" t="s">
        <v>1103</v>
      </c>
      <c r="CS652" t="s">
        <v>4628</v>
      </c>
      <c r="CT652" t="s">
        <v>1101</v>
      </c>
      <c r="CU652" t="s">
        <v>1086</v>
      </c>
      <c r="CV652" t="s">
        <v>1087</v>
      </c>
      <c r="CW652">
        <v>500</v>
      </c>
      <c r="CX652">
        <v>1000</v>
      </c>
      <c r="CY652" t="s">
        <v>1103</v>
      </c>
      <c r="CZ652" t="s">
        <v>1103</v>
      </c>
      <c r="DA652" t="s">
        <v>4628</v>
      </c>
      <c r="DE652" t="s">
        <v>1101</v>
      </c>
      <c r="DF652" t="s">
        <v>1088</v>
      </c>
      <c r="DG652" t="s">
        <v>4684</v>
      </c>
      <c r="DH652" t="s">
        <v>4688</v>
      </c>
      <c r="DI652" t="s">
        <v>1103</v>
      </c>
      <c r="DJ652" t="s">
        <v>1103</v>
      </c>
      <c r="DK652" t="s">
        <v>4628</v>
      </c>
      <c r="GN652" t="s">
        <v>1111</v>
      </c>
      <c r="GO652" t="s">
        <v>1111</v>
      </c>
      <c r="GP652" t="s">
        <v>1111</v>
      </c>
      <c r="GQ652" t="s">
        <v>1084</v>
      </c>
      <c r="GR652" t="s">
        <v>1103</v>
      </c>
      <c r="GS652" t="s">
        <v>4740</v>
      </c>
      <c r="GT652" t="s">
        <v>1109</v>
      </c>
      <c r="GV652" t="s">
        <v>4664</v>
      </c>
      <c r="GW652" t="s">
        <v>1084</v>
      </c>
      <c r="GX652" t="s">
        <v>1110</v>
      </c>
      <c r="GY652" t="s">
        <v>1109</v>
      </c>
      <c r="HA652" t="s">
        <v>4629</v>
      </c>
      <c r="HB652" t="s">
        <v>1084</v>
      </c>
      <c r="HC652" t="s">
        <v>1110</v>
      </c>
      <c r="HD652" t="s">
        <v>1110</v>
      </c>
      <c r="HE652" t="s">
        <v>1109</v>
      </c>
      <c r="HG652" t="s">
        <v>4664</v>
      </c>
      <c r="MY652" t="s">
        <v>4629</v>
      </c>
      <c r="MZ652" t="s">
        <v>4629</v>
      </c>
      <c r="NA652" t="s">
        <v>4630</v>
      </c>
      <c r="NB652" t="s">
        <v>4630</v>
      </c>
      <c r="NC652" t="s">
        <v>4630</v>
      </c>
      <c r="ND652" t="s">
        <v>4630</v>
      </c>
      <c r="NE652" t="s">
        <v>4630</v>
      </c>
      <c r="NF652" t="s">
        <v>4630</v>
      </c>
      <c r="NH652" t="s">
        <v>4630</v>
      </c>
      <c r="NI652" t="s">
        <v>4630</v>
      </c>
      <c r="NJ652" t="s">
        <v>4630</v>
      </c>
      <c r="NK652" t="s">
        <v>4630</v>
      </c>
      <c r="NL652" t="s">
        <v>4630</v>
      </c>
      <c r="NM652" t="s">
        <v>4630</v>
      </c>
      <c r="NN652" t="s">
        <v>4630</v>
      </c>
      <c r="NO652" t="s">
        <v>4630</v>
      </c>
      <c r="NP652" t="s">
        <v>4630</v>
      </c>
      <c r="NQ652" t="s">
        <v>4629</v>
      </c>
      <c r="NR652" t="s">
        <v>4630</v>
      </c>
      <c r="NS652" t="s">
        <v>4630</v>
      </c>
      <c r="NT652" t="s">
        <v>4629</v>
      </c>
      <c r="NU652" t="s">
        <v>4630</v>
      </c>
      <c r="NV652" t="s">
        <v>4630</v>
      </c>
      <c r="NW652" t="s">
        <v>4630</v>
      </c>
    </row>
    <row r="653" spans="1:387" x14ac:dyDescent="0.25">
      <c r="A653">
        <v>652</v>
      </c>
      <c r="B653" t="s">
        <v>4952</v>
      </c>
      <c r="C653" t="s">
        <v>1130</v>
      </c>
      <c r="D653" t="s">
        <v>1131</v>
      </c>
      <c r="E653" t="s">
        <v>1132</v>
      </c>
      <c r="F653" t="s">
        <v>4739</v>
      </c>
      <c r="G653" t="s">
        <v>1081</v>
      </c>
      <c r="H653" t="s">
        <v>1082</v>
      </c>
      <c r="I653" t="s">
        <v>1094</v>
      </c>
      <c r="J653" t="s">
        <v>1095</v>
      </c>
      <c r="K653">
        <v>600</v>
      </c>
      <c r="L653">
        <v>163.800163800164</v>
      </c>
      <c r="M653" t="s">
        <v>1103</v>
      </c>
      <c r="N653" t="s">
        <v>1103</v>
      </c>
      <c r="O653" t="s">
        <v>4628</v>
      </c>
      <c r="AS653" t="s">
        <v>1101</v>
      </c>
      <c r="AT653" t="s">
        <v>1083</v>
      </c>
      <c r="AU653">
        <v>500</v>
      </c>
      <c r="AV653">
        <v>500</v>
      </c>
      <c r="AW653" t="s">
        <v>1103</v>
      </c>
      <c r="AX653" t="s">
        <v>1103</v>
      </c>
      <c r="AY653" t="s">
        <v>4628</v>
      </c>
      <c r="BG653" t="s">
        <v>1101</v>
      </c>
      <c r="BH653" t="s">
        <v>1104</v>
      </c>
      <c r="BI653" t="s">
        <v>1083</v>
      </c>
      <c r="BJ653">
        <v>500</v>
      </c>
      <c r="BK653">
        <v>500</v>
      </c>
      <c r="BL653" t="s">
        <v>1103</v>
      </c>
      <c r="BM653" t="s">
        <v>1103</v>
      </c>
      <c r="BN653" t="s">
        <v>4648</v>
      </c>
      <c r="BW653" t="s">
        <v>1101</v>
      </c>
      <c r="BX653" t="s">
        <v>1106</v>
      </c>
      <c r="BY653" t="s">
        <v>1083</v>
      </c>
      <c r="BZ653">
        <v>500</v>
      </c>
      <c r="CA653">
        <v>500</v>
      </c>
      <c r="CB653" t="s">
        <v>1103</v>
      </c>
      <c r="CC653" t="s">
        <v>1103</v>
      </c>
      <c r="CD653" t="s">
        <v>4628</v>
      </c>
      <c r="CM653" t="s">
        <v>1101</v>
      </c>
      <c r="CN653" t="s">
        <v>4665</v>
      </c>
      <c r="CO653">
        <v>200</v>
      </c>
      <c r="CP653">
        <v>400</v>
      </c>
      <c r="CQ653" t="s">
        <v>1103</v>
      </c>
      <c r="CR653" t="s">
        <v>1103</v>
      </c>
      <c r="CS653" t="s">
        <v>4648</v>
      </c>
      <c r="CT653" t="s">
        <v>1101</v>
      </c>
      <c r="CU653" t="s">
        <v>1086</v>
      </c>
      <c r="CV653" t="s">
        <v>1087</v>
      </c>
      <c r="CW653">
        <v>600</v>
      </c>
      <c r="CX653">
        <v>1200</v>
      </c>
      <c r="CY653" t="s">
        <v>1103</v>
      </c>
      <c r="CZ653" t="s">
        <v>1103</v>
      </c>
      <c r="DA653" t="s">
        <v>4628</v>
      </c>
      <c r="DE653" t="s">
        <v>1101</v>
      </c>
      <c r="DF653" t="s">
        <v>1088</v>
      </c>
      <c r="DG653" t="s">
        <v>4642</v>
      </c>
      <c r="DH653" t="s">
        <v>4697</v>
      </c>
      <c r="DI653" t="s">
        <v>1103</v>
      </c>
      <c r="DJ653" t="s">
        <v>1103</v>
      </c>
      <c r="DK653" t="s">
        <v>4628</v>
      </c>
      <c r="GN653" t="s">
        <v>1111</v>
      </c>
      <c r="GO653" t="s">
        <v>1111</v>
      </c>
      <c r="GP653" t="s">
        <v>1111</v>
      </c>
      <c r="GW653" t="s">
        <v>1084</v>
      </c>
      <c r="GX653" t="s">
        <v>1110</v>
      </c>
      <c r="GY653" t="s">
        <v>1109</v>
      </c>
      <c r="HA653" t="s">
        <v>4664</v>
      </c>
      <c r="HB653" t="s">
        <v>1084</v>
      </c>
      <c r="HC653" t="s">
        <v>1110</v>
      </c>
      <c r="HD653" t="s">
        <v>1110</v>
      </c>
      <c r="HE653" t="s">
        <v>1109</v>
      </c>
      <c r="HG653" t="s">
        <v>4629</v>
      </c>
      <c r="MY653" t="s">
        <v>4629</v>
      </c>
      <c r="MZ653" t="s">
        <v>4630</v>
      </c>
      <c r="NA653" t="s">
        <v>4630</v>
      </c>
      <c r="NB653" t="s">
        <v>4630</v>
      </c>
      <c r="NC653" t="s">
        <v>4630</v>
      </c>
      <c r="ND653" t="s">
        <v>4630</v>
      </c>
      <c r="NE653" t="s">
        <v>4630</v>
      </c>
      <c r="NF653" t="s">
        <v>4630</v>
      </c>
      <c r="NH653" t="s">
        <v>4630</v>
      </c>
      <c r="NI653" t="s">
        <v>4630</v>
      </c>
      <c r="NJ653" t="s">
        <v>4630</v>
      </c>
      <c r="NK653" t="s">
        <v>4630</v>
      </c>
      <c r="NL653" t="s">
        <v>4630</v>
      </c>
      <c r="NM653" t="s">
        <v>4630</v>
      </c>
      <c r="NN653" t="s">
        <v>4630</v>
      </c>
      <c r="NO653" t="s">
        <v>4629</v>
      </c>
      <c r="NP653" t="s">
        <v>4630</v>
      </c>
      <c r="NQ653" t="s">
        <v>4629</v>
      </c>
      <c r="NR653" t="s">
        <v>4630</v>
      </c>
      <c r="NS653" t="s">
        <v>4630</v>
      </c>
      <c r="NT653" t="s">
        <v>4630</v>
      </c>
      <c r="NU653" t="s">
        <v>4630</v>
      </c>
      <c r="NV653" t="s">
        <v>4630</v>
      </c>
      <c r="NW653" t="s">
        <v>4630</v>
      </c>
    </row>
    <row r="654" spans="1:387" x14ac:dyDescent="0.25">
      <c r="A654">
        <v>653</v>
      </c>
      <c r="B654" t="s">
        <v>4952</v>
      </c>
      <c r="C654" t="s">
        <v>1130</v>
      </c>
      <c r="D654" t="s">
        <v>1131</v>
      </c>
      <c r="E654" t="s">
        <v>1132</v>
      </c>
      <c r="F654" t="s">
        <v>4739</v>
      </c>
      <c r="G654" t="s">
        <v>1081</v>
      </c>
      <c r="AS654" t="s">
        <v>1101</v>
      </c>
      <c r="AT654" t="s">
        <v>1083</v>
      </c>
      <c r="AU654">
        <v>500</v>
      </c>
      <c r="AV654">
        <v>500</v>
      </c>
      <c r="AW654" t="s">
        <v>1103</v>
      </c>
      <c r="AX654" t="s">
        <v>1103</v>
      </c>
      <c r="AY654" t="s">
        <v>4628</v>
      </c>
      <c r="BG654" t="s">
        <v>1101</v>
      </c>
      <c r="BH654" t="s">
        <v>1104</v>
      </c>
      <c r="BI654" t="s">
        <v>1083</v>
      </c>
      <c r="BJ654">
        <v>500</v>
      </c>
      <c r="BK654">
        <v>500</v>
      </c>
      <c r="BL654" t="s">
        <v>1103</v>
      </c>
      <c r="BM654" t="s">
        <v>1103</v>
      </c>
      <c r="BN654" t="s">
        <v>4648</v>
      </c>
      <c r="BW654" t="s">
        <v>1101</v>
      </c>
      <c r="BX654" t="s">
        <v>1106</v>
      </c>
      <c r="BY654" t="s">
        <v>1083</v>
      </c>
      <c r="BZ654">
        <v>500</v>
      </c>
      <c r="CA654">
        <v>500</v>
      </c>
      <c r="CB654" t="s">
        <v>1103</v>
      </c>
      <c r="CC654" t="s">
        <v>1103</v>
      </c>
      <c r="CD654" t="s">
        <v>4628</v>
      </c>
      <c r="CM654" t="s">
        <v>1101</v>
      </c>
      <c r="CN654" t="s">
        <v>4665</v>
      </c>
      <c r="CO654">
        <v>200</v>
      </c>
      <c r="CP654">
        <v>400</v>
      </c>
      <c r="CQ654" t="s">
        <v>1103</v>
      </c>
      <c r="CR654" t="s">
        <v>1103</v>
      </c>
      <c r="CS654" t="s">
        <v>4628</v>
      </c>
      <c r="CT654" t="s">
        <v>1101</v>
      </c>
      <c r="CU654" t="s">
        <v>1086</v>
      </c>
      <c r="CV654" t="s">
        <v>1087</v>
      </c>
      <c r="CW654">
        <v>500</v>
      </c>
      <c r="CX654">
        <v>1000</v>
      </c>
      <c r="CY654" t="s">
        <v>1103</v>
      </c>
      <c r="CZ654" t="s">
        <v>1103</v>
      </c>
      <c r="DA654" t="s">
        <v>4628</v>
      </c>
      <c r="DE654" t="s">
        <v>1101</v>
      </c>
      <c r="DF654" t="s">
        <v>1088</v>
      </c>
      <c r="DG654" t="s">
        <v>4684</v>
      </c>
      <c r="DH654" t="s">
        <v>4688</v>
      </c>
      <c r="DI654" t="s">
        <v>1103</v>
      </c>
      <c r="DJ654" t="s">
        <v>1103</v>
      </c>
      <c r="DK654" t="s">
        <v>4628</v>
      </c>
      <c r="GO654" t="s">
        <v>1111</v>
      </c>
      <c r="GP654" t="s">
        <v>1111</v>
      </c>
      <c r="GW654" t="s">
        <v>1084</v>
      </c>
      <c r="GX654" t="s">
        <v>1110</v>
      </c>
      <c r="GY654" t="s">
        <v>1109</v>
      </c>
      <c r="HA654" t="s">
        <v>4664</v>
      </c>
      <c r="HB654" t="s">
        <v>1084</v>
      </c>
      <c r="HC654" t="s">
        <v>1110</v>
      </c>
      <c r="HD654" t="s">
        <v>1110</v>
      </c>
      <c r="HE654" t="s">
        <v>1109</v>
      </c>
      <c r="HG654" t="s">
        <v>4664</v>
      </c>
      <c r="MY654" t="s">
        <v>4629</v>
      </c>
      <c r="MZ654" t="s">
        <v>4630</v>
      </c>
      <c r="NA654" t="s">
        <v>4630</v>
      </c>
      <c r="NB654" t="s">
        <v>4630</v>
      </c>
      <c r="NC654" t="s">
        <v>4630</v>
      </c>
      <c r="ND654" t="s">
        <v>4630</v>
      </c>
      <c r="NE654" t="s">
        <v>4630</v>
      </c>
      <c r="NF654" t="s">
        <v>4630</v>
      </c>
      <c r="NH654" t="s">
        <v>4630</v>
      </c>
      <c r="NI654" t="s">
        <v>4630</v>
      </c>
      <c r="NJ654" t="s">
        <v>4630</v>
      </c>
      <c r="NK654" t="s">
        <v>4630</v>
      </c>
      <c r="NL654" t="s">
        <v>4630</v>
      </c>
      <c r="NM654" t="s">
        <v>4630</v>
      </c>
      <c r="NN654" t="s">
        <v>4630</v>
      </c>
      <c r="NO654" t="s">
        <v>4629</v>
      </c>
      <c r="NP654" t="s">
        <v>4630</v>
      </c>
      <c r="NQ654" t="s">
        <v>4629</v>
      </c>
      <c r="NR654" t="s">
        <v>4630</v>
      </c>
      <c r="NS654" t="s">
        <v>4630</v>
      </c>
      <c r="NT654" t="s">
        <v>4630</v>
      </c>
      <c r="NU654" t="s">
        <v>4630</v>
      </c>
      <c r="NV654" t="s">
        <v>4630</v>
      </c>
      <c r="NW654" t="s">
        <v>4630</v>
      </c>
    </row>
    <row r="655" spans="1:387" x14ac:dyDescent="0.25">
      <c r="A655">
        <v>654</v>
      </c>
      <c r="B655" t="s">
        <v>4952</v>
      </c>
      <c r="C655" t="s">
        <v>1130</v>
      </c>
      <c r="D655" t="s">
        <v>1131</v>
      </c>
      <c r="E655" t="s">
        <v>1132</v>
      </c>
      <c r="F655" t="s">
        <v>4739</v>
      </c>
      <c r="G655" t="s">
        <v>1081</v>
      </c>
      <c r="AS655" t="s">
        <v>1101</v>
      </c>
      <c r="AT655" t="s">
        <v>1083</v>
      </c>
      <c r="AU655">
        <v>400</v>
      </c>
      <c r="AV655">
        <v>400</v>
      </c>
      <c r="AW655" t="s">
        <v>1103</v>
      </c>
      <c r="AX655" t="s">
        <v>1103</v>
      </c>
      <c r="AY655" t="s">
        <v>4628</v>
      </c>
      <c r="BG655" t="s">
        <v>1101</v>
      </c>
      <c r="BH655" t="s">
        <v>1104</v>
      </c>
      <c r="BI655" t="s">
        <v>1083</v>
      </c>
      <c r="BJ655">
        <v>500</v>
      </c>
      <c r="BK655">
        <v>500</v>
      </c>
      <c r="BL655" t="s">
        <v>1103</v>
      </c>
      <c r="BM655" t="s">
        <v>1103</v>
      </c>
      <c r="BN655" t="s">
        <v>4648</v>
      </c>
      <c r="BW655" t="s">
        <v>1101</v>
      </c>
      <c r="BX655" t="s">
        <v>1106</v>
      </c>
      <c r="BY655" t="s">
        <v>1083</v>
      </c>
      <c r="BZ655">
        <v>500</v>
      </c>
      <c r="CA655">
        <v>500</v>
      </c>
      <c r="CB655" t="s">
        <v>1103</v>
      </c>
      <c r="CC655" t="s">
        <v>1103</v>
      </c>
      <c r="CD655" t="s">
        <v>4628</v>
      </c>
      <c r="CM655" t="s">
        <v>1101</v>
      </c>
      <c r="CN655" t="s">
        <v>4665</v>
      </c>
      <c r="CO655">
        <v>200</v>
      </c>
      <c r="CP655">
        <v>400</v>
      </c>
      <c r="CQ655" t="s">
        <v>1103</v>
      </c>
      <c r="CR655" t="s">
        <v>1103</v>
      </c>
      <c r="CS655" t="s">
        <v>4628</v>
      </c>
      <c r="CT655" t="s">
        <v>1101</v>
      </c>
      <c r="CU655" t="s">
        <v>1086</v>
      </c>
      <c r="CV655" t="s">
        <v>1087</v>
      </c>
      <c r="CW655">
        <v>500</v>
      </c>
      <c r="CX655">
        <v>1000</v>
      </c>
      <c r="CY655" t="s">
        <v>1103</v>
      </c>
      <c r="CZ655" t="s">
        <v>1103</v>
      </c>
      <c r="DA655" t="s">
        <v>4628</v>
      </c>
      <c r="DE655" t="s">
        <v>1101</v>
      </c>
      <c r="DF655" t="s">
        <v>1088</v>
      </c>
      <c r="DG655" t="s">
        <v>4642</v>
      </c>
      <c r="DH655" t="s">
        <v>4697</v>
      </c>
      <c r="DI655" t="s">
        <v>1103</v>
      </c>
      <c r="DJ655" t="s">
        <v>1103</v>
      </c>
      <c r="DK655" t="s">
        <v>4648</v>
      </c>
      <c r="DL655" t="s">
        <v>1101</v>
      </c>
      <c r="DO655" t="s">
        <v>1103</v>
      </c>
      <c r="DP655" t="s">
        <v>1103</v>
      </c>
      <c r="DQ655" t="s">
        <v>4628</v>
      </c>
      <c r="DR655" t="s">
        <v>1101</v>
      </c>
      <c r="DS655" t="s">
        <v>4637</v>
      </c>
      <c r="DT655" t="s">
        <v>4637</v>
      </c>
      <c r="DU655" t="s">
        <v>1103</v>
      </c>
      <c r="DV655" t="s">
        <v>1103</v>
      </c>
      <c r="DW655" t="s">
        <v>4628</v>
      </c>
      <c r="GO655" t="s">
        <v>1111</v>
      </c>
      <c r="GP655" t="s">
        <v>1111</v>
      </c>
      <c r="GW655" t="s">
        <v>1084</v>
      </c>
      <c r="GX655" t="s">
        <v>1110</v>
      </c>
      <c r="GY655" t="s">
        <v>1109</v>
      </c>
      <c r="HA655" t="s">
        <v>4643</v>
      </c>
      <c r="HB655" t="s">
        <v>1084</v>
      </c>
      <c r="HC655" t="s">
        <v>1110</v>
      </c>
      <c r="HD655" t="s">
        <v>1110</v>
      </c>
      <c r="HE655" t="s">
        <v>1091</v>
      </c>
      <c r="HG655" t="s">
        <v>4664</v>
      </c>
      <c r="MY655" t="s">
        <v>4629</v>
      </c>
      <c r="MZ655" t="s">
        <v>4630</v>
      </c>
      <c r="NA655" t="s">
        <v>4630</v>
      </c>
      <c r="NB655" t="s">
        <v>4630</v>
      </c>
      <c r="NC655" t="s">
        <v>4630</v>
      </c>
      <c r="ND655" t="s">
        <v>4630</v>
      </c>
      <c r="NE655" t="s">
        <v>4630</v>
      </c>
      <c r="NF655" t="s">
        <v>4630</v>
      </c>
      <c r="NH655" t="s">
        <v>4630</v>
      </c>
      <c r="NI655" t="s">
        <v>4630</v>
      </c>
      <c r="NJ655" t="s">
        <v>4630</v>
      </c>
      <c r="NK655" t="s">
        <v>4630</v>
      </c>
      <c r="NL655" t="s">
        <v>4630</v>
      </c>
      <c r="NM655" t="s">
        <v>4630</v>
      </c>
      <c r="NN655" t="s">
        <v>4630</v>
      </c>
      <c r="NO655" t="s">
        <v>4630</v>
      </c>
      <c r="NP655" t="s">
        <v>4630</v>
      </c>
      <c r="NQ655" t="s">
        <v>4629</v>
      </c>
      <c r="NR655" t="s">
        <v>4629</v>
      </c>
      <c r="NS655" t="s">
        <v>4630</v>
      </c>
      <c r="NT655" t="s">
        <v>4630</v>
      </c>
      <c r="NU655" t="s">
        <v>4630</v>
      </c>
      <c r="NV655" t="s">
        <v>4630</v>
      </c>
      <c r="NW655" t="s">
        <v>4630</v>
      </c>
    </row>
    <row r="656" spans="1:387" x14ac:dyDescent="0.25">
      <c r="A656">
        <v>655</v>
      </c>
      <c r="B656" t="s">
        <v>4952</v>
      </c>
      <c r="C656" t="s">
        <v>1130</v>
      </c>
      <c r="D656" t="s">
        <v>1131</v>
      </c>
      <c r="E656" t="s">
        <v>1132</v>
      </c>
      <c r="F656" t="s">
        <v>4739</v>
      </c>
      <c r="G656" t="s">
        <v>1081</v>
      </c>
    </row>
    <row r="657" spans="1:387" x14ac:dyDescent="0.25">
      <c r="A657">
        <v>656</v>
      </c>
      <c r="B657" t="s">
        <v>4952</v>
      </c>
      <c r="C657" t="s">
        <v>1130</v>
      </c>
      <c r="D657" t="s">
        <v>1131</v>
      </c>
      <c r="E657" t="s">
        <v>1132</v>
      </c>
      <c r="F657" t="s">
        <v>4739</v>
      </c>
      <c r="G657" t="s">
        <v>1081</v>
      </c>
    </row>
    <row r="658" spans="1:387" x14ac:dyDescent="0.25">
      <c r="A658">
        <v>657</v>
      </c>
      <c r="B658" t="s">
        <v>4952</v>
      </c>
      <c r="C658" t="s">
        <v>1130</v>
      </c>
      <c r="D658" t="s">
        <v>1131</v>
      </c>
      <c r="E658" t="s">
        <v>1132</v>
      </c>
      <c r="F658" t="s">
        <v>4739</v>
      </c>
      <c r="G658" t="s">
        <v>1081</v>
      </c>
      <c r="FG658" t="s">
        <v>1101</v>
      </c>
      <c r="FH658" t="s">
        <v>4764</v>
      </c>
      <c r="FI658" t="s">
        <v>4764</v>
      </c>
      <c r="MY658" t="s">
        <v>4629</v>
      </c>
      <c r="MZ658" t="s">
        <v>4630</v>
      </c>
      <c r="NA658" t="s">
        <v>4630</v>
      </c>
      <c r="NB658" t="s">
        <v>4630</v>
      </c>
      <c r="NC658" t="s">
        <v>4630</v>
      </c>
      <c r="ND658" t="s">
        <v>4630</v>
      </c>
      <c r="NE658" t="s">
        <v>4630</v>
      </c>
      <c r="NF658" t="s">
        <v>4630</v>
      </c>
      <c r="NH658" t="s">
        <v>4630</v>
      </c>
      <c r="NI658" t="s">
        <v>4630</v>
      </c>
      <c r="NJ658" t="s">
        <v>4630</v>
      </c>
      <c r="NK658" t="s">
        <v>4630</v>
      </c>
      <c r="NL658" t="s">
        <v>4630</v>
      </c>
      <c r="NM658" t="s">
        <v>4630</v>
      </c>
      <c r="NN658" t="s">
        <v>4629</v>
      </c>
      <c r="NO658" t="s">
        <v>4630</v>
      </c>
      <c r="NP658" t="s">
        <v>4630</v>
      </c>
      <c r="NQ658" t="s">
        <v>4630</v>
      </c>
      <c r="NR658" t="s">
        <v>4630</v>
      </c>
      <c r="NS658" t="s">
        <v>4630</v>
      </c>
      <c r="NT658" t="s">
        <v>4630</v>
      </c>
      <c r="NU658" t="s">
        <v>4630</v>
      </c>
      <c r="NV658" t="s">
        <v>4630</v>
      </c>
      <c r="NW658" t="s">
        <v>4630</v>
      </c>
    </row>
    <row r="659" spans="1:387" x14ac:dyDescent="0.25">
      <c r="A659">
        <v>658</v>
      </c>
      <c r="B659" t="s">
        <v>4957</v>
      </c>
      <c r="C659" t="s">
        <v>1097</v>
      </c>
      <c r="D659" t="s">
        <v>3453</v>
      </c>
      <c r="E659" t="s">
        <v>3565</v>
      </c>
      <c r="F659" t="s">
        <v>5081</v>
      </c>
      <c r="G659" t="s">
        <v>1081</v>
      </c>
      <c r="AS659" t="s">
        <v>1101</v>
      </c>
      <c r="AT659" t="s">
        <v>1083</v>
      </c>
      <c r="AU659">
        <v>500</v>
      </c>
      <c r="AV659">
        <v>500</v>
      </c>
      <c r="AW659" t="s">
        <v>1103</v>
      </c>
      <c r="AX659" t="s">
        <v>1103</v>
      </c>
      <c r="AY659" t="s">
        <v>4650</v>
      </c>
      <c r="BG659" t="s">
        <v>1101</v>
      </c>
      <c r="BH659" t="s">
        <v>1104</v>
      </c>
      <c r="BI659" t="s">
        <v>1083</v>
      </c>
      <c r="BJ659">
        <v>500</v>
      </c>
      <c r="BK659">
        <v>500</v>
      </c>
      <c r="BW659" t="s">
        <v>1101</v>
      </c>
      <c r="BX659" t="s">
        <v>1106</v>
      </c>
      <c r="BY659" t="s">
        <v>1083</v>
      </c>
      <c r="BZ659">
        <v>600</v>
      </c>
      <c r="CA659">
        <v>600</v>
      </c>
      <c r="CM659" t="s">
        <v>1101</v>
      </c>
      <c r="CN659" t="s">
        <v>1087</v>
      </c>
      <c r="CO659">
        <v>200</v>
      </c>
      <c r="CP659">
        <v>294.11764705882399</v>
      </c>
      <c r="CT659" t="s">
        <v>1101</v>
      </c>
      <c r="CU659" t="s">
        <v>1086</v>
      </c>
      <c r="CV659" t="s">
        <v>1087</v>
      </c>
      <c r="CW659">
        <v>500</v>
      </c>
      <c r="CX659">
        <v>1000</v>
      </c>
      <c r="DE659" t="s">
        <v>1101</v>
      </c>
      <c r="DF659" t="s">
        <v>1088</v>
      </c>
      <c r="DG659" t="s">
        <v>4766</v>
      </c>
      <c r="DH659" t="s">
        <v>5054</v>
      </c>
      <c r="DI659" t="s">
        <v>1103</v>
      </c>
      <c r="DJ659" t="s">
        <v>1103</v>
      </c>
      <c r="DK659" t="s">
        <v>4649</v>
      </c>
      <c r="GO659" t="s">
        <v>1089</v>
      </c>
      <c r="GP659" t="s">
        <v>1089</v>
      </c>
      <c r="GW659" t="s">
        <v>1103</v>
      </c>
      <c r="GX659" t="s">
        <v>1108</v>
      </c>
      <c r="GY659" t="s">
        <v>1109</v>
      </c>
      <c r="HB659" t="s">
        <v>1103</v>
      </c>
      <c r="HC659" t="s">
        <v>1108</v>
      </c>
      <c r="HD659" t="s">
        <v>1108</v>
      </c>
      <c r="HE659" t="s">
        <v>1109</v>
      </c>
      <c r="MG659" t="s">
        <v>1118</v>
      </c>
      <c r="MY659" t="s">
        <v>4629</v>
      </c>
      <c r="MZ659" t="s">
        <v>4630</v>
      </c>
      <c r="NA659" t="s">
        <v>4630</v>
      </c>
      <c r="NB659" t="s">
        <v>4630</v>
      </c>
      <c r="NC659" t="s">
        <v>4630</v>
      </c>
      <c r="ND659" t="s">
        <v>4630</v>
      </c>
      <c r="NE659" t="s">
        <v>4630</v>
      </c>
      <c r="NF659" t="s">
        <v>4630</v>
      </c>
      <c r="NH659" t="s">
        <v>4630</v>
      </c>
      <c r="NI659" t="s">
        <v>4629</v>
      </c>
      <c r="NJ659" t="s">
        <v>4629</v>
      </c>
      <c r="NK659" t="s">
        <v>4630</v>
      </c>
      <c r="NL659" t="s">
        <v>4630</v>
      </c>
      <c r="NM659" t="s">
        <v>4630</v>
      </c>
      <c r="NN659" t="s">
        <v>4630</v>
      </c>
      <c r="NO659" t="s">
        <v>4630</v>
      </c>
      <c r="NP659" t="s">
        <v>4630</v>
      </c>
      <c r="NQ659" t="s">
        <v>4630</v>
      </c>
      <c r="NR659" t="s">
        <v>4630</v>
      </c>
      <c r="NS659" t="s">
        <v>4630</v>
      </c>
      <c r="NT659" t="s">
        <v>4630</v>
      </c>
      <c r="NU659" t="s">
        <v>4630</v>
      </c>
      <c r="NV659" t="s">
        <v>4630</v>
      </c>
      <c r="NW659" t="s">
        <v>4630</v>
      </c>
    </row>
    <row r="660" spans="1:387" x14ac:dyDescent="0.25">
      <c r="A660">
        <v>659</v>
      </c>
      <c r="B660" t="s">
        <v>4957</v>
      </c>
      <c r="C660" t="s">
        <v>1097</v>
      </c>
      <c r="D660" t="s">
        <v>3453</v>
      </c>
      <c r="E660" t="s">
        <v>3565</v>
      </c>
      <c r="F660" t="s">
        <v>5081</v>
      </c>
      <c r="G660" t="s">
        <v>1081</v>
      </c>
      <c r="H660" t="s">
        <v>1101</v>
      </c>
      <c r="I660" t="s">
        <v>1102</v>
      </c>
      <c r="J660" t="s">
        <v>1095</v>
      </c>
      <c r="K660">
        <v>300</v>
      </c>
      <c r="L660">
        <v>102.075535896563</v>
      </c>
      <c r="X660" t="s">
        <v>1101</v>
      </c>
      <c r="Y660" t="s">
        <v>1095</v>
      </c>
      <c r="Z660" t="s">
        <v>4633</v>
      </c>
      <c r="AA660">
        <v>226.75736961451199</v>
      </c>
      <c r="AL660" t="s">
        <v>1101</v>
      </c>
      <c r="AM660" t="s">
        <v>1083</v>
      </c>
      <c r="AN660">
        <v>300</v>
      </c>
      <c r="AO660">
        <v>300</v>
      </c>
      <c r="DL660" t="s">
        <v>1101</v>
      </c>
      <c r="DM660" t="s">
        <v>4637</v>
      </c>
      <c r="DN660" t="s">
        <v>4637</v>
      </c>
      <c r="GN660" t="s">
        <v>1089</v>
      </c>
      <c r="GO660" t="s">
        <v>1089</v>
      </c>
      <c r="GP660" t="s">
        <v>1089</v>
      </c>
      <c r="GQ660" t="s">
        <v>1103</v>
      </c>
      <c r="GR660" t="s">
        <v>1103</v>
      </c>
      <c r="GS660" t="s">
        <v>5082</v>
      </c>
      <c r="GT660" t="s">
        <v>1122</v>
      </c>
      <c r="GW660" t="s">
        <v>1103</v>
      </c>
      <c r="GX660" t="s">
        <v>1108</v>
      </c>
      <c r="GY660" t="s">
        <v>1124</v>
      </c>
      <c r="HB660" t="s">
        <v>1103</v>
      </c>
      <c r="HC660" t="s">
        <v>1108</v>
      </c>
      <c r="HD660" t="s">
        <v>1108</v>
      </c>
      <c r="HE660" t="s">
        <v>1124</v>
      </c>
      <c r="MG660" t="s">
        <v>1118</v>
      </c>
      <c r="MY660" t="s">
        <v>4629</v>
      </c>
      <c r="MZ660" t="s">
        <v>4630</v>
      </c>
      <c r="NA660" t="s">
        <v>4630</v>
      </c>
      <c r="NB660" t="s">
        <v>4630</v>
      </c>
      <c r="NC660" t="s">
        <v>4630</v>
      </c>
      <c r="ND660" t="s">
        <v>4630</v>
      </c>
      <c r="NE660" t="s">
        <v>4630</v>
      </c>
      <c r="NF660" t="s">
        <v>4630</v>
      </c>
      <c r="NH660" t="s">
        <v>4630</v>
      </c>
      <c r="NI660" t="s">
        <v>4629</v>
      </c>
      <c r="NJ660" t="s">
        <v>4630</v>
      </c>
      <c r="NK660" t="s">
        <v>4630</v>
      </c>
      <c r="NL660" t="s">
        <v>4630</v>
      </c>
      <c r="NM660" t="s">
        <v>4630</v>
      </c>
      <c r="NN660" t="s">
        <v>4630</v>
      </c>
      <c r="NO660" t="s">
        <v>4630</v>
      </c>
      <c r="NP660" t="s">
        <v>4630</v>
      </c>
      <c r="NQ660" t="s">
        <v>4630</v>
      </c>
      <c r="NR660" t="s">
        <v>4630</v>
      </c>
      <c r="NS660" t="s">
        <v>4630</v>
      </c>
      <c r="NT660" t="s">
        <v>4630</v>
      </c>
      <c r="NU660" t="s">
        <v>4630</v>
      </c>
      <c r="NV660" t="s">
        <v>4630</v>
      </c>
      <c r="NW660" t="s">
        <v>4630</v>
      </c>
    </row>
    <row r="661" spans="1:387" x14ac:dyDescent="0.25">
      <c r="A661">
        <v>660</v>
      </c>
      <c r="B661" t="s">
        <v>4953</v>
      </c>
      <c r="C661" t="s">
        <v>1097</v>
      </c>
      <c r="D661" t="s">
        <v>3453</v>
      </c>
      <c r="E661" t="s">
        <v>3565</v>
      </c>
      <c r="F661" t="s">
        <v>5081</v>
      </c>
      <c r="G661" t="s">
        <v>1081</v>
      </c>
      <c r="DR661" t="s">
        <v>1101</v>
      </c>
      <c r="DS661" t="s">
        <v>4636</v>
      </c>
      <c r="DT661" t="s">
        <v>4636</v>
      </c>
      <c r="DX661" t="s">
        <v>1101</v>
      </c>
      <c r="DY661" t="s">
        <v>4681</v>
      </c>
      <c r="DZ661" t="s">
        <v>4681</v>
      </c>
      <c r="EA661" t="s">
        <v>1103</v>
      </c>
      <c r="EB661" t="s">
        <v>1103</v>
      </c>
      <c r="EC661" t="s">
        <v>4632</v>
      </c>
      <c r="GP661" t="s">
        <v>1089</v>
      </c>
      <c r="HB661" t="s">
        <v>1103</v>
      </c>
      <c r="HC661" t="s">
        <v>1108</v>
      </c>
      <c r="HD661" t="s">
        <v>1108</v>
      </c>
      <c r="HE661" t="s">
        <v>1124</v>
      </c>
      <c r="MG661" t="s">
        <v>1118</v>
      </c>
      <c r="MY661" t="s">
        <v>4629</v>
      </c>
      <c r="MZ661" t="s">
        <v>4630</v>
      </c>
      <c r="NA661" t="s">
        <v>4630</v>
      </c>
      <c r="NB661" t="s">
        <v>4630</v>
      </c>
      <c r="NC661" t="s">
        <v>4630</v>
      </c>
      <c r="ND661" t="s">
        <v>4630</v>
      </c>
      <c r="NE661" t="s">
        <v>4630</v>
      </c>
      <c r="NF661" t="s">
        <v>4630</v>
      </c>
      <c r="NH661" t="s">
        <v>4630</v>
      </c>
      <c r="NI661" t="s">
        <v>4629</v>
      </c>
      <c r="NJ661" t="s">
        <v>4630</v>
      </c>
      <c r="NK661" t="s">
        <v>4630</v>
      </c>
      <c r="NL661" t="s">
        <v>4630</v>
      </c>
      <c r="NM661" t="s">
        <v>4630</v>
      </c>
      <c r="NN661" t="s">
        <v>4630</v>
      </c>
      <c r="NO661" t="s">
        <v>4630</v>
      </c>
      <c r="NP661" t="s">
        <v>4630</v>
      </c>
      <c r="NQ661" t="s">
        <v>4630</v>
      </c>
      <c r="NR661" t="s">
        <v>4630</v>
      </c>
      <c r="NS661" t="s">
        <v>4630</v>
      </c>
      <c r="NT661" t="s">
        <v>4630</v>
      </c>
      <c r="NU661" t="s">
        <v>4630</v>
      </c>
      <c r="NV661" t="s">
        <v>4630</v>
      </c>
      <c r="NW661" t="s">
        <v>4630</v>
      </c>
    </row>
    <row r="662" spans="1:387" x14ac:dyDescent="0.25">
      <c r="A662">
        <v>661</v>
      </c>
      <c r="B662" t="s">
        <v>4953</v>
      </c>
      <c r="C662" t="s">
        <v>1097</v>
      </c>
      <c r="D662" t="s">
        <v>3453</v>
      </c>
      <c r="E662" t="s">
        <v>3565</v>
      </c>
      <c r="F662" t="s">
        <v>5081</v>
      </c>
      <c r="G662" t="s">
        <v>1081</v>
      </c>
      <c r="ED662" t="s">
        <v>1101</v>
      </c>
      <c r="EE662" t="s">
        <v>4637</v>
      </c>
      <c r="EF662" t="s">
        <v>4637</v>
      </c>
      <c r="EG662" t="s">
        <v>1103</v>
      </c>
      <c r="EH662" t="s">
        <v>1103</v>
      </c>
      <c r="EI662" t="s">
        <v>4632</v>
      </c>
      <c r="EJ662" t="s">
        <v>1101</v>
      </c>
      <c r="EK662" t="s">
        <v>4706</v>
      </c>
      <c r="EL662" t="s">
        <v>4706</v>
      </c>
      <c r="EM662" t="s">
        <v>1103</v>
      </c>
      <c r="EN662" t="s">
        <v>1103</v>
      </c>
      <c r="EO662" t="s">
        <v>4655</v>
      </c>
      <c r="EP662" t="s">
        <v>1101</v>
      </c>
      <c r="EQ662" t="s">
        <v>4640</v>
      </c>
      <c r="ER662" t="s">
        <v>4640</v>
      </c>
      <c r="ES662" t="s">
        <v>1103</v>
      </c>
      <c r="ET662" t="s">
        <v>1103</v>
      </c>
      <c r="EU662" t="s">
        <v>4632</v>
      </c>
      <c r="GP662" t="s">
        <v>1089</v>
      </c>
      <c r="HB662" t="s">
        <v>1103</v>
      </c>
      <c r="HC662" t="s">
        <v>1108</v>
      </c>
      <c r="HD662" t="s">
        <v>1108</v>
      </c>
      <c r="HE662" t="s">
        <v>1124</v>
      </c>
      <c r="MG662" t="s">
        <v>1118</v>
      </c>
      <c r="MY662" t="s">
        <v>4629</v>
      </c>
      <c r="MZ662" t="s">
        <v>4630</v>
      </c>
      <c r="NA662" t="s">
        <v>4630</v>
      </c>
      <c r="NB662" t="s">
        <v>4630</v>
      </c>
      <c r="NC662" t="s">
        <v>4630</v>
      </c>
      <c r="ND662" t="s">
        <v>4630</v>
      </c>
      <c r="NE662" t="s">
        <v>4630</v>
      </c>
      <c r="NF662" t="s">
        <v>4630</v>
      </c>
      <c r="NH662" t="s">
        <v>4630</v>
      </c>
      <c r="NI662" t="s">
        <v>4629</v>
      </c>
      <c r="NJ662" t="s">
        <v>4630</v>
      </c>
      <c r="NK662" t="s">
        <v>4630</v>
      </c>
      <c r="NL662" t="s">
        <v>4630</v>
      </c>
      <c r="NM662" t="s">
        <v>4630</v>
      </c>
      <c r="NN662" t="s">
        <v>4630</v>
      </c>
      <c r="NO662" t="s">
        <v>4630</v>
      </c>
      <c r="NP662" t="s">
        <v>4630</v>
      </c>
      <c r="NQ662" t="s">
        <v>4630</v>
      </c>
      <c r="NR662" t="s">
        <v>4630</v>
      </c>
      <c r="NS662" t="s">
        <v>4630</v>
      </c>
      <c r="NT662" t="s">
        <v>4630</v>
      </c>
      <c r="NU662" t="s">
        <v>4630</v>
      </c>
      <c r="NV662" t="s">
        <v>4630</v>
      </c>
      <c r="NW662" t="s">
        <v>4630</v>
      </c>
    </row>
    <row r="663" spans="1:387" x14ac:dyDescent="0.25">
      <c r="A663">
        <v>662</v>
      </c>
      <c r="B663" t="s">
        <v>4953</v>
      </c>
      <c r="C663" t="s">
        <v>1097</v>
      </c>
      <c r="D663" t="s">
        <v>3453</v>
      </c>
      <c r="E663" t="s">
        <v>3565</v>
      </c>
      <c r="F663" t="s">
        <v>5081</v>
      </c>
      <c r="G663" t="s">
        <v>1081</v>
      </c>
      <c r="EV663" t="s">
        <v>1101</v>
      </c>
      <c r="EW663" t="s">
        <v>4660</v>
      </c>
      <c r="EX663" t="s">
        <v>4660</v>
      </c>
      <c r="EY663" t="s">
        <v>1101</v>
      </c>
      <c r="EZ663" t="s">
        <v>4643</v>
      </c>
      <c r="FA663" t="s">
        <v>4661</v>
      </c>
      <c r="FB663" t="s">
        <v>4661</v>
      </c>
      <c r="FC663" t="s">
        <v>1101</v>
      </c>
      <c r="FD663" t="s">
        <v>1116</v>
      </c>
      <c r="FE663" t="s">
        <v>4635</v>
      </c>
      <c r="FF663" t="s">
        <v>4712</v>
      </c>
      <c r="MY663" t="s">
        <v>4629</v>
      </c>
      <c r="MZ663" t="s">
        <v>4630</v>
      </c>
      <c r="NA663" t="s">
        <v>4630</v>
      </c>
      <c r="NB663" t="s">
        <v>4630</v>
      </c>
      <c r="NC663" t="s">
        <v>4630</v>
      </c>
      <c r="ND663" t="s">
        <v>4630</v>
      </c>
      <c r="NE663" t="s">
        <v>4630</v>
      </c>
      <c r="NF663" t="s">
        <v>4630</v>
      </c>
      <c r="NH663" t="s">
        <v>4630</v>
      </c>
      <c r="NI663" t="s">
        <v>4630</v>
      </c>
      <c r="NJ663" t="s">
        <v>4630</v>
      </c>
      <c r="NK663" t="s">
        <v>4630</v>
      </c>
      <c r="NL663" t="s">
        <v>4629</v>
      </c>
      <c r="NM663" t="s">
        <v>4630</v>
      </c>
      <c r="NN663" t="s">
        <v>4630</v>
      </c>
      <c r="NO663" t="s">
        <v>4630</v>
      </c>
      <c r="NP663" t="s">
        <v>4630</v>
      </c>
      <c r="NQ663" t="s">
        <v>4630</v>
      </c>
      <c r="NR663" t="s">
        <v>4630</v>
      </c>
      <c r="NS663" t="s">
        <v>4630</v>
      </c>
      <c r="NT663" t="s">
        <v>4630</v>
      </c>
      <c r="NU663" t="s">
        <v>4630</v>
      </c>
      <c r="NV663" t="s">
        <v>4630</v>
      </c>
      <c r="NW663" t="s">
        <v>4630</v>
      </c>
    </row>
    <row r="664" spans="1:387" x14ac:dyDescent="0.25">
      <c r="A664">
        <v>663</v>
      </c>
      <c r="B664" t="s">
        <v>5004</v>
      </c>
      <c r="C664" t="s">
        <v>1097</v>
      </c>
      <c r="D664" t="s">
        <v>3453</v>
      </c>
      <c r="E664" t="s">
        <v>3565</v>
      </c>
      <c r="F664" t="s">
        <v>5081</v>
      </c>
      <c r="G664" t="s">
        <v>1081</v>
      </c>
      <c r="FC664" t="s">
        <v>1101</v>
      </c>
      <c r="MY664" t="s">
        <v>4629</v>
      </c>
      <c r="MZ664" t="s">
        <v>4630</v>
      </c>
      <c r="NA664" t="s">
        <v>4630</v>
      </c>
      <c r="NB664" t="s">
        <v>4630</v>
      </c>
      <c r="NC664" t="s">
        <v>4630</v>
      </c>
      <c r="ND664" t="s">
        <v>4630</v>
      </c>
      <c r="NE664" t="s">
        <v>4630</v>
      </c>
      <c r="NF664" t="s">
        <v>4630</v>
      </c>
      <c r="NH664" t="s">
        <v>4630</v>
      </c>
      <c r="NI664" t="s">
        <v>4630</v>
      </c>
      <c r="NJ664" t="s">
        <v>4630</v>
      </c>
      <c r="NK664" t="s">
        <v>4630</v>
      </c>
      <c r="NL664" t="s">
        <v>4629</v>
      </c>
      <c r="NM664" t="s">
        <v>4630</v>
      </c>
      <c r="NN664" t="s">
        <v>4630</v>
      </c>
      <c r="NO664" t="s">
        <v>4630</v>
      </c>
      <c r="NP664" t="s">
        <v>4629</v>
      </c>
      <c r="NQ664" t="s">
        <v>4630</v>
      </c>
      <c r="NR664" t="s">
        <v>4630</v>
      </c>
      <c r="NS664" t="s">
        <v>4630</v>
      </c>
      <c r="NT664" t="s">
        <v>4630</v>
      </c>
      <c r="NU664" t="s">
        <v>4630</v>
      </c>
      <c r="NV664" t="s">
        <v>4630</v>
      </c>
      <c r="NW664" t="s">
        <v>4630</v>
      </c>
    </row>
    <row r="665" spans="1:387" x14ac:dyDescent="0.25">
      <c r="A665">
        <v>664</v>
      </c>
      <c r="B665" t="s">
        <v>5004</v>
      </c>
      <c r="C665" t="s">
        <v>1097</v>
      </c>
      <c r="D665" t="s">
        <v>3453</v>
      </c>
      <c r="E665" t="s">
        <v>3565</v>
      </c>
      <c r="F665" t="s">
        <v>5081</v>
      </c>
      <c r="G665" t="s">
        <v>1081</v>
      </c>
      <c r="FG665" t="s">
        <v>1101</v>
      </c>
      <c r="FH665" t="s">
        <v>4706</v>
      </c>
      <c r="FI665" t="s">
        <v>4706</v>
      </c>
      <c r="FJ665" t="s">
        <v>1082</v>
      </c>
      <c r="FK665" t="s">
        <v>4689</v>
      </c>
      <c r="FL665" t="s">
        <v>4689</v>
      </c>
      <c r="MY665" t="s">
        <v>4629</v>
      </c>
      <c r="MZ665" t="s">
        <v>4630</v>
      </c>
      <c r="NA665" t="s">
        <v>4630</v>
      </c>
      <c r="NB665" t="s">
        <v>4630</v>
      </c>
      <c r="NC665" t="s">
        <v>4630</v>
      </c>
      <c r="ND665" t="s">
        <v>4630</v>
      </c>
      <c r="NE665" t="s">
        <v>4630</v>
      </c>
      <c r="NF665" t="s">
        <v>4630</v>
      </c>
      <c r="NH665" t="s">
        <v>4630</v>
      </c>
      <c r="NI665" t="s">
        <v>4630</v>
      </c>
      <c r="NJ665" t="s">
        <v>4630</v>
      </c>
      <c r="NK665" t="s">
        <v>4630</v>
      </c>
      <c r="NL665" t="s">
        <v>4629</v>
      </c>
      <c r="NM665" t="s">
        <v>4630</v>
      </c>
      <c r="NN665" t="s">
        <v>4630</v>
      </c>
      <c r="NO665" t="s">
        <v>4630</v>
      </c>
      <c r="NP665" t="s">
        <v>4630</v>
      </c>
      <c r="NQ665" t="s">
        <v>4630</v>
      </c>
      <c r="NR665" t="s">
        <v>4630</v>
      </c>
      <c r="NS665" t="s">
        <v>4630</v>
      </c>
      <c r="NT665" t="s">
        <v>4630</v>
      </c>
      <c r="NU665" t="s">
        <v>4630</v>
      </c>
      <c r="NV665" t="s">
        <v>4630</v>
      </c>
      <c r="NW665" t="s">
        <v>4630</v>
      </c>
    </row>
    <row r="666" spans="1:387" x14ac:dyDescent="0.25">
      <c r="A666">
        <v>665</v>
      </c>
      <c r="B666" t="s">
        <v>5004</v>
      </c>
      <c r="C666" t="s">
        <v>1097</v>
      </c>
      <c r="D666" t="s">
        <v>3453</v>
      </c>
      <c r="E666" t="s">
        <v>3565</v>
      </c>
      <c r="F666" t="s">
        <v>5081</v>
      </c>
      <c r="G666" t="s">
        <v>1081</v>
      </c>
      <c r="FM666" t="s">
        <v>1082</v>
      </c>
      <c r="FN666" t="s">
        <v>4816</v>
      </c>
      <c r="FO666" t="s">
        <v>4816</v>
      </c>
      <c r="MY666" t="s">
        <v>4629</v>
      </c>
      <c r="MZ666" t="s">
        <v>4629</v>
      </c>
      <c r="NA666" t="s">
        <v>4630</v>
      </c>
      <c r="NB666" t="s">
        <v>4630</v>
      </c>
      <c r="NC666" t="s">
        <v>4630</v>
      </c>
      <c r="ND666" t="s">
        <v>4630</v>
      </c>
      <c r="NE666" t="s">
        <v>4630</v>
      </c>
      <c r="NF666" t="s">
        <v>4630</v>
      </c>
      <c r="NH666" t="s">
        <v>4630</v>
      </c>
      <c r="NI666" t="s">
        <v>4629</v>
      </c>
      <c r="NJ666" t="s">
        <v>4630</v>
      </c>
      <c r="NK666" t="s">
        <v>4630</v>
      </c>
      <c r="NL666" t="s">
        <v>4629</v>
      </c>
      <c r="NM666" t="s">
        <v>4630</v>
      </c>
      <c r="NN666" t="s">
        <v>4630</v>
      </c>
      <c r="NO666" t="s">
        <v>4630</v>
      </c>
      <c r="NP666" t="s">
        <v>4630</v>
      </c>
      <c r="NQ666" t="s">
        <v>4630</v>
      </c>
      <c r="NR666" t="s">
        <v>4630</v>
      </c>
      <c r="NS666" t="s">
        <v>4630</v>
      </c>
      <c r="NT666" t="s">
        <v>4630</v>
      </c>
      <c r="NU666" t="s">
        <v>4630</v>
      </c>
      <c r="NV666" t="s">
        <v>4630</v>
      </c>
      <c r="NW666" t="s">
        <v>4630</v>
      </c>
    </row>
    <row r="667" spans="1:387" x14ac:dyDescent="0.25">
      <c r="A667">
        <v>666</v>
      </c>
      <c r="B667" t="s">
        <v>5004</v>
      </c>
      <c r="C667" t="s">
        <v>1097</v>
      </c>
      <c r="D667" t="s">
        <v>3453</v>
      </c>
      <c r="E667" t="s">
        <v>3565</v>
      </c>
      <c r="F667" t="s">
        <v>5081</v>
      </c>
      <c r="G667" t="s">
        <v>1081</v>
      </c>
      <c r="H667" t="s">
        <v>1101</v>
      </c>
      <c r="I667" t="s">
        <v>1102</v>
      </c>
      <c r="J667" t="s">
        <v>1095</v>
      </c>
      <c r="K667">
        <v>400</v>
      </c>
      <c r="L667">
        <v>136.10071452875101</v>
      </c>
      <c r="M667" t="s">
        <v>1084</v>
      </c>
      <c r="N667" t="s">
        <v>1103</v>
      </c>
      <c r="O667" t="s">
        <v>4650</v>
      </c>
      <c r="X667" t="s">
        <v>1101</v>
      </c>
      <c r="Y667" t="s">
        <v>1095</v>
      </c>
      <c r="Z667" t="s">
        <v>4633</v>
      </c>
      <c r="AA667">
        <v>226.75736961451199</v>
      </c>
      <c r="GN667" t="s">
        <v>1089</v>
      </c>
      <c r="GQ667" t="s">
        <v>1103</v>
      </c>
      <c r="GR667" t="s">
        <v>1103</v>
      </c>
      <c r="GS667" t="s">
        <v>5082</v>
      </c>
      <c r="GT667" t="s">
        <v>1122</v>
      </c>
      <c r="GW667" t="s">
        <v>1103</v>
      </c>
      <c r="GX667" t="s">
        <v>5083</v>
      </c>
      <c r="GY667" t="s">
        <v>1122</v>
      </c>
      <c r="MG667" t="s">
        <v>1118</v>
      </c>
      <c r="MY667" t="s">
        <v>4629</v>
      </c>
      <c r="MZ667" t="s">
        <v>4630</v>
      </c>
      <c r="NA667" t="s">
        <v>4630</v>
      </c>
      <c r="NB667" t="s">
        <v>4630</v>
      </c>
      <c r="NC667" t="s">
        <v>4630</v>
      </c>
      <c r="ND667" t="s">
        <v>4630</v>
      </c>
      <c r="NE667" t="s">
        <v>4630</v>
      </c>
      <c r="NF667" t="s">
        <v>4630</v>
      </c>
      <c r="NH667" t="s">
        <v>4630</v>
      </c>
      <c r="NI667" t="s">
        <v>4629</v>
      </c>
      <c r="NJ667" t="s">
        <v>4630</v>
      </c>
      <c r="NK667" t="s">
        <v>4630</v>
      </c>
      <c r="NL667" t="s">
        <v>4629</v>
      </c>
      <c r="NM667" t="s">
        <v>4630</v>
      </c>
      <c r="NN667" t="s">
        <v>4630</v>
      </c>
      <c r="NO667" t="s">
        <v>4630</v>
      </c>
      <c r="NP667" t="s">
        <v>4630</v>
      </c>
      <c r="NQ667" t="s">
        <v>4630</v>
      </c>
      <c r="NR667" t="s">
        <v>4630</v>
      </c>
      <c r="NS667" t="s">
        <v>4630</v>
      </c>
      <c r="NT667" t="s">
        <v>4630</v>
      </c>
      <c r="NU667" t="s">
        <v>4630</v>
      </c>
      <c r="NV667" t="s">
        <v>4630</v>
      </c>
      <c r="NW667" t="s">
        <v>4630</v>
      </c>
    </row>
    <row r="668" spans="1:387" x14ac:dyDescent="0.25">
      <c r="A668">
        <v>667</v>
      </c>
      <c r="B668" t="s">
        <v>5004</v>
      </c>
      <c r="C668" t="s">
        <v>1097</v>
      </c>
      <c r="D668" t="s">
        <v>3453</v>
      </c>
      <c r="E668" t="s">
        <v>3565</v>
      </c>
      <c r="F668" t="s">
        <v>5081</v>
      </c>
      <c r="G668" t="s">
        <v>1081</v>
      </c>
      <c r="AL668" t="s">
        <v>1101</v>
      </c>
      <c r="AM668" t="s">
        <v>1083</v>
      </c>
      <c r="AN668">
        <v>200</v>
      </c>
      <c r="AO668">
        <v>200</v>
      </c>
      <c r="AP668" t="s">
        <v>1103</v>
      </c>
      <c r="AQ668" t="s">
        <v>1103</v>
      </c>
      <c r="AR668" t="s">
        <v>4632</v>
      </c>
      <c r="AS668" t="s">
        <v>1101</v>
      </c>
      <c r="AT668" t="s">
        <v>1083</v>
      </c>
      <c r="AU668">
        <v>500</v>
      </c>
      <c r="AV668">
        <v>500</v>
      </c>
      <c r="BG668" t="s">
        <v>1101</v>
      </c>
      <c r="BH668" t="s">
        <v>1104</v>
      </c>
      <c r="BI668" t="s">
        <v>1083</v>
      </c>
      <c r="BJ668">
        <v>500</v>
      </c>
      <c r="BK668">
        <v>500</v>
      </c>
      <c r="BW668" t="s">
        <v>1101</v>
      </c>
      <c r="BX668" t="s">
        <v>1106</v>
      </c>
      <c r="BY668" t="s">
        <v>1083</v>
      </c>
      <c r="BZ668">
        <v>600</v>
      </c>
      <c r="CA668">
        <v>600</v>
      </c>
      <c r="CM668" t="s">
        <v>1101</v>
      </c>
      <c r="CN668" t="s">
        <v>4665</v>
      </c>
      <c r="CO668">
        <v>200</v>
      </c>
      <c r="CP668">
        <v>400</v>
      </c>
      <c r="CQ668" t="s">
        <v>1084</v>
      </c>
      <c r="CR668" t="s">
        <v>1103</v>
      </c>
      <c r="CS668" t="s">
        <v>4650</v>
      </c>
      <c r="CT668" t="s">
        <v>1101</v>
      </c>
      <c r="CU668" t="s">
        <v>1086</v>
      </c>
      <c r="CV668" t="s">
        <v>1087</v>
      </c>
      <c r="CW668">
        <v>500</v>
      </c>
      <c r="CX668">
        <v>1000</v>
      </c>
      <c r="CY668" t="s">
        <v>1103</v>
      </c>
      <c r="CZ668" t="s">
        <v>1103</v>
      </c>
      <c r="DA668" t="s">
        <v>4632</v>
      </c>
      <c r="GO668" t="s">
        <v>1089</v>
      </c>
      <c r="GW668" t="s">
        <v>1103</v>
      </c>
      <c r="GX668" t="s">
        <v>1108</v>
      </c>
      <c r="GY668" t="s">
        <v>1109</v>
      </c>
      <c r="MG668" t="s">
        <v>1118</v>
      </c>
      <c r="MY668" t="s">
        <v>4629</v>
      </c>
      <c r="MZ668" t="s">
        <v>4630</v>
      </c>
      <c r="NA668" t="s">
        <v>4630</v>
      </c>
      <c r="NB668" t="s">
        <v>4630</v>
      </c>
      <c r="NC668" t="s">
        <v>4630</v>
      </c>
      <c r="ND668" t="s">
        <v>4630</v>
      </c>
      <c r="NE668" t="s">
        <v>4630</v>
      </c>
      <c r="NF668" t="s">
        <v>4630</v>
      </c>
      <c r="NH668" t="s">
        <v>4630</v>
      </c>
      <c r="NI668" t="s">
        <v>4629</v>
      </c>
      <c r="NJ668" t="s">
        <v>4630</v>
      </c>
      <c r="NK668" t="s">
        <v>4630</v>
      </c>
      <c r="NL668" t="s">
        <v>4629</v>
      </c>
      <c r="NM668" t="s">
        <v>4630</v>
      </c>
      <c r="NN668" t="s">
        <v>4630</v>
      </c>
      <c r="NO668" t="s">
        <v>4630</v>
      </c>
      <c r="NP668" t="s">
        <v>4630</v>
      </c>
      <c r="NQ668" t="s">
        <v>4630</v>
      </c>
      <c r="NR668" t="s">
        <v>4630</v>
      </c>
      <c r="NS668" t="s">
        <v>4630</v>
      </c>
      <c r="NT668" t="s">
        <v>4630</v>
      </c>
      <c r="NU668" t="s">
        <v>4630</v>
      </c>
      <c r="NV668" t="s">
        <v>4630</v>
      </c>
      <c r="NW668" t="s">
        <v>4630</v>
      </c>
    </row>
    <row r="669" spans="1:387" x14ac:dyDescent="0.25">
      <c r="A669">
        <v>668</v>
      </c>
      <c r="B669" t="s">
        <v>5004</v>
      </c>
      <c r="C669" t="s">
        <v>1097</v>
      </c>
      <c r="D669" t="s">
        <v>3453</v>
      </c>
      <c r="E669" t="s">
        <v>3565</v>
      </c>
      <c r="F669" t="s">
        <v>5081</v>
      </c>
      <c r="G669" t="s">
        <v>1081</v>
      </c>
      <c r="AZ669" t="s">
        <v>1101</v>
      </c>
      <c r="BA669" t="s">
        <v>1083</v>
      </c>
      <c r="BB669">
        <v>200</v>
      </c>
      <c r="BC669">
        <v>200</v>
      </c>
      <c r="BD669" t="s">
        <v>1103</v>
      </c>
      <c r="BE669" t="s">
        <v>1103</v>
      </c>
      <c r="BF669" t="s">
        <v>4650</v>
      </c>
      <c r="MG669" t="s">
        <v>1118</v>
      </c>
      <c r="MY669" t="s">
        <v>4629</v>
      </c>
      <c r="MZ669" t="s">
        <v>4630</v>
      </c>
      <c r="NA669" t="s">
        <v>4630</v>
      </c>
      <c r="NB669" t="s">
        <v>4630</v>
      </c>
      <c r="NC669" t="s">
        <v>4630</v>
      </c>
      <c r="ND669" t="s">
        <v>4630</v>
      </c>
      <c r="NE669" t="s">
        <v>4630</v>
      </c>
      <c r="NF669" t="s">
        <v>4630</v>
      </c>
      <c r="NH669" t="s">
        <v>4630</v>
      </c>
      <c r="NI669" t="s">
        <v>4630</v>
      </c>
      <c r="NJ669" t="s">
        <v>4630</v>
      </c>
      <c r="NK669" t="s">
        <v>4630</v>
      </c>
      <c r="NL669" t="s">
        <v>4629</v>
      </c>
      <c r="NM669" t="s">
        <v>4630</v>
      </c>
      <c r="NN669" t="s">
        <v>4629</v>
      </c>
      <c r="NO669" t="s">
        <v>4630</v>
      </c>
      <c r="NP669" t="s">
        <v>4630</v>
      </c>
      <c r="NQ669" t="s">
        <v>4630</v>
      </c>
      <c r="NR669" t="s">
        <v>4630</v>
      </c>
      <c r="NS669" t="s">
        <v>4630</v>
      </c>
      <c r="NT669" t="s">
        <v>4630</v>
      </c>
      <c r="NU669" t="s">
        <v>4630</v>
      </c>
      <c r="NV669" t="s">
        <v>4630</v>
      </c>
      <c r="NW669" t="s">
        <v>4630</v>
      </c>
    </row>
    <row r="670" spans="1:387" x14ac:dyDescent="0.25">
      <c r="A670">
        <v>669</v>
      </c>
      <c r="B670" t="s">
        <v>5004</v>
      </c>
      <c r="C670" t="s">
        <v>1097</v>
      </c>
      <c r="D670" t="s">
        <v>3453</v>
      </c>
      <c r="E670" t="s">
        <v>3565</v>
      </c>
      <c r="F670" t="s">
        <v>5081</v>
      </c>
      <c r="G670" t="s">
        <v>1081</v>
      </c>
      <c r="DE670" t="s">
        <v>1101</v>
      </c>
      <c r="DF670" t="s">
        <v>1088</v>
      </c>
      <c r="DG670" t="s">
        <v>4658</v>
      </c>
      <c r="DH670" t="s">
        <v>4681</v>
      </c>
      <c r="DI670" t="s">
        <v>1103</v>
      </c>
      <c r="DJ670" t="s">
        <v>1103</v>
      </c>
      <c r="DK670" t="s">
        <v>4632</v>
      </c>
      <c r="DL670" t="s">
        <v>1101</v>
      </c>
      <c r="DM670" t="s">
        <v>4637</v>
      </c>
      <c r="DN670" t="s">
        <v>4637</v>
      </c>
      <c r="DR670" t="s">
        <v>1082</v>
      </c>
      <c r="DS670" t="s">
        <v>4636</v>
      </c>
      <c r="DT670" t="s">
        <v>4636</v>
      </c>
      <c r="DX670" t="s">
        <v>1101</v>
      </c>
      <c r="DY670" t="s">
        <v>4681</v>
      </c>
      <c r="DZ670" t="s">
        <v>4681</v>
      </c>
      <c r="EA670" t="s">
        <v>1103</v>
      </c>
      <c r="EB670" t="s">
        <v>1103</v>
      </c>
      <c r="EC670" t="s">
        <v>4628</v>
      </c>
      <c r="ED670" t="s">
        <v>1082</v>
      </c>
      <c r="EJ670" t="s">
        <v>1101</v>
      </c>
      <c r="EK670" t="s">
        <v>4706</v>
      </c>
      <c r="EL670" t="s">
        <v>4706</v>
      </c>
      <c r="EP670" t="s">
        <v>1101</v>
      </c>
      <c r="EQ670" t="s">
        <v>4737</v>
      </c>
      <c r="ER670" t="s">
        <v>4737</v>
      </c>
      <c r="ES670" t="s">
        <v>1084</v>
      </c>
      <c r="ET670" t="s">
        <v>1084</v>
      </c>
      <c r="GP670" t="s">
        <v>1089</v>
      </c>
      <c r="HB670" t="s">
        <v>1103</v>
      </c>
      <c r="HC670" t="s">
        <v>1108</v>
      </c>
      <c r="HD670" t="s">
        <v>1108</v>
      </c>
      <c r="HE670" t="s">
        <v>1109</v>
      </c>
      <c r="MG670" t="s">
        <v>1118</v>
      </c>
      <c r="MY670" t="s">
        <v>4629</v>
      </c>
      <c r="MZ670" t="s">
        <v>4630</v>
      </c>
      <c r="NA670" t="s">
        <v>4630</v>
      </c>
      <c r="NB670" t="s">
        <v>4630</v>
      </c>
      <c r="NC670" t="s">
        <v>4630</v>
      </c>
      <c r="ND670" t="s">
        <v>4630</v>
      </c>
      <c r="NE670" t="s">
        <v>4630</v>
      </c>
      <c r="NF670" t="s">
        <v>4630</v>
      </c>
      <c r="NH670" t="s">
        <v>4630</v>
      </c>
      <c r="NI670" t="s">
        <v>4629</v>
      </c>
      <c r="NJ670" t="s">
        <v>4630</v>
      </c>
      <c r="NK670" t="s">
        <v>4630</v>
      </c>
      <c r="NL670" t="s">
        <v>4629</v>
      </c>
      <c r="NM670" t="s">
        <v>4630</v>
      </c>
      <c r="NN670" t="s">
        <v>4630</v>
      </c>
      <c r="NO670" t="s">
        <v>4630</v>
      </c>
      <c r="NP670" t="s">
        <v>4630</v>
      </c>
      <c r="NQ670" t="s">
        <v>4630</v>
      </c>
      <c r="NR670" t="s">
        <v>4630</v>
      </c>
      <c r="NS670" t="s">
        <v>4630</v>
      </c>
      <c r="NT670" t="s">
        <v>4630</v>
      </c>
      <c r="NU670" t="s">
        <v>4630</v>
      </c>
      <c r="NV670" t="s">
        <v>4630</v>
      </c>
      <c r="NW670" t="s">
        <v>4630</v>
      </c>
    </row>
    <row r="671" spans="1:387" x14ac:dyDescent="0.25">
      <c r="A671">
        <v>670</v>
      </c>
      <c r="B671" t="s">
        <v>5004</v>
      </c>
      <c r="C671" t="s">
        <v>1097</v>
      </c>
      <c r="D671" t="s">
        <v>3453</v>
      </c>
      <c r="E671" t="s">
        <v>3565</v>
      </c>
      <c r="F671" t="s">
        <v>5081</v>
      </c>
      <c r="G671" t="s">
        <v>1081</v>
      </c>
      <c r="EV671" t="s">
        <v>1101</v>
      </c>
      <c r="EW671" t="s">
        <v>4660</v>
      </c>
      <c r="EX671" t="s">
        <v>4660</v>
      </c>
      <c r="EY671" t="s">
        <v>1101</v>
      </c>
      <c r="EZ671" t="s">
        <v>4643</v>
      </c>
      <c r="FA671" t="s">
        <v>4661</v>
      </c>
      <c r="FB671" t="s">
        <v>4661</v>
      </c>
      <c r="FC671" t="s">
        <v>1101</v>
      </c>
      <c r="FD671" t="s">
        <v>1116</v>
      </c>
      <c r="FE671" t="s">
        <v>4635</v>
      </c>
      <c r="FF671" t="s">
        <v>4712</v>
      </c>
      <c r="MY671" t="s">
        <v>4629</v>
      </c>
      <c r="MZ671" t="s">
        <v>4630</v>
      </c>
      <c r="NA671" t="s">
        <v>4630</v>
      </c>
      <c r="NB671" t="s">
        <v>4630</v>
      </c>
      <c r="NC671" t="s">
        <v>4630</v>
      </c>
      <c r="ND671" t="s">
        <v>4630</v>
      </c>
      <c r="NE671" t="s">
        <v>4630</v>
      </c>
      <c r="NF671" t="s">
        <v>4630</v>
      </c>
      <c r="NH671" t="s">
        <v>4630</v>
      </c>
      <c r="NI671" t="s">
        <v>4630</v>
      </c>
      <c r="NJ671" t="s">
        <v>4630</v>
      </c>
      <c r="NK671" t="s">
        <v>4630</v>
      </c>
      <c r="NL671" t="s">
        <v>4629</v>
      </c>
      <c r="NM671" t="s">
        <v>4629</v>
      </c>
      <c r="NN671" t="s">
        <v>4630</v>
      </c>
      <c r="NO671" t="s">
        <v>4630</v>
      </c>
      <c r="NP671" t="s">
        <v>4630</v>
      </c>
      <c r="NQ671" t="s">
        <v>4630</v>
      </c>
      <c r="NR671" t="s">
        <v>4630</v>
      </c>
      <c r="NS671" t="s">
        <v>4630</v>
      </c>
      <c r="NT671" t="s">
        <v>4630</v>
      </c>
      <c r="NU671" t="s">
        <v>4630</v>
      </c>
      <c r="NV671" t="s">
        <v>4630</v>
      </c>
      <c r="NW671" t="s">
        <v>4630</v>
      </c>
    </row>
    <row r="672" spans="1:387" x14ac:dyDescent="0.25">
      <c r="A672">
        <v>671</v>
      </c>
      <c r="B672" t="s">
        <v>5004</v>
      </c>
      <c r="C672" t="s">
        <v>1097</v>
      </c>
      <c r="D672" t="s">
        <v>3453</v>
      </c>
      <c r="E672" t="s">
        <v>3565</v>
      </c>
      <c r="F672" t="s">
        <v>5081</v>
      </c>
      <c r="G672" t="s">
        <v>1081</v>
      </c>
      <c r="FG672" t="s">
        <v>1101</v>
      </c>
      <c r="FH672" t="s">
        <v>4706</v>
      </c>
      <c r="FI672" t="s">
        <v>4706</v>
      </c>
      <c r="FJ672" t="s">
        <v>1082</v>
      </c>
      <c r="FK672" t="s">
        <v>4689</v>
      </c>
      <c r="FL672" t="s">
        <v>4689</v>
      </c>
      <c r="MY672" t="s">
        <v>4629</v>
      </c>
      <c r="MZ672" t="s">
        <v>4630</v>
      </c>
      <c r="NA672" t="s">
        <v>4630</v>
      </c>
      <c r="NB672" t="s">
        <v>4630</v>
      </c>
      <c r="NC672" t="s">
        <v>4630</v>
      </c>
      <c r="ND672" t="s">
        <v>4630</v>
      </c>
      <c r="NE672" t="s">
        <v>4630</v>
      </c>
      <c r="NF672" t="s">
        <v>4630</v>
      </c>
      <c r="NH672" t="s">
        <v>4630</v>
      </c>
      <c r="NI672" t="s">
        <v>4630</v>
      </c>
      <c r="NJ672" t="s">
        <v>4630</v>
      </c>
      <c r="NK672" t="s">
        <v>4630</v>
      </c>
      <c r="NL672" t="s">
        <v>4629</v>
      </c>
      <c r="NM672" t="s">
        <v>4629</v>
      </c>
      <c r="NN672" t="s">
        <v>4630</v>
      </c>
      <c r="NO672" t="s">
        <v>4630</v>
      </c>
      <c r="NP672" t="s">
        <v>4630</v>
      </c>
      <c r="NQ672" t="s">
        <v>4630</v>
      </c>
      <c r="NR672" t="s">
        <v>4630</v>
      </c>
      <c r="NS672" t="s">
        <v>4630</v>
      </c>
      <c r="NT672" t="s">
        <v>4630</v>
      </c>
      <c r="NU672" t="s">
        <v>4630</v>
      </c>
      <c r="NV672" t="s">
        <v>4630</v>
      </c>
      <c r="NW672" t="s">
        <v>4630</v>
      </c>
    </row>
    <row r="673" spans="1:387" x14ac:dyDescent="0.25">
      <c r="A673">
        <v>672</v>
      </c>
      <c r="B673" t="s">
        <v>5004</v>
      </c>
      <c r="C673" t="s">
        <v>1097</v>
      </c>
      <c r="D673" t="s">
        <v>3453</v>
      </c>
      <c r="E673" t="s">
        <v>3565</v>
      </c>
      <c r="F673" t="s">
        <v>5081</v>
      </c>
      <c r="G673" t="s">
        <v>1081</v>
      </c>
      <c r="FM673" t="s">
        <v>1082</v>
      </c>
      <c r="FN673" t="s">
        <v>4816</v>
      </c>
      <c r="FO673" t="s">
        <v>4816</v>
      </c>
      <c r="MY673" t="s">
        <v>4630</v>
      </c>
      <c r="MZ673" t="s">
        <v>4629</v>
      </c>
      <c r="NA673" t="s">
        <v>4630</v>
      </c>
      <c r="NB673" t="s">
        <v>4630</v>
      </c>
      <c r="NC673" t="s">
        <v>4630</v>
      </c>
      <c r="ND673" t="s">
        <v>4630</v>
      </c>
      <c r="NE673" t="s">
        <v>4630</v>
      </c>
      <c r="NF673" t="s">
        <v>4630</v>
      </c>
      <c r="NH673" t="s">
        <v>4630</v>
      </c>
      <c r="NI673" t="s">
        <v>4629</v>
      </c>
      <c r="NJ673" t="s">
        <v>4630</v>
      </c>
      <c r="NK673" t="s">
        <v>4630</v>
      </c>
      <c r="NL673" t="s">
        <v>4629</v>
      </c>
      <c r="NM673" t="s">
        <v>4630</v>
      </c>
      <c r="NN673" t="s">
        <v>4630</v>
      </c>
      <c r="NO673" t="s">
        <v>4630</v>
      </c>
      <c r="NP673" t="s">
        <v>4630</v>
      </c>
      <c r="NQ673" t="s">
        <v>4630</v>
      </c>
      <c r="NR673" t="s">
        <v>4630</v>
      </c>
      <c r="NS673" t="s">
        <v>4630</v>
      </c>
      <c r="NT673" t="s">
        <v>4630</v>
      </c>
      <c r="NU673" t="s">
        <v>4630</v>
      </c>
      <c r="NV673" t="s">
        <v>4630</v>
      </c>
      <c r="NW673" t="s">
        <v>4630</v>
      </c>
    </row>
    <row r="674" spans="1:387" x14ac:dyDescent="0.25">
      <c r="A674">
        <v>673</v>
      </c>
      <c r="B674" t="s">
        <v>5004</v>
      </c>
      <c r="C674" t="s">
        <v>1097</v>
      </c>
      <c r="D674" t="s">
        <v>3453</v>
      </c>
      <c r="E674" t="s">
        <v>3565</v>
      </c>
      <c r="F674" t="s">
        <v>5081</v>
      </c>
      <c r="G674" t="s">
        <v>1081</v>
      </c>
      <c r="GH674" t="s">
        <v>1095</v>
      </c>
      <c r="GI674" t="s">
        <v>4635</v>
      </c>
      <c r="GJ674" t="s">
        <v>4799</v>
      </c>
      <c r="GK674" t="s">
        <v>4635</v>
      </c>
      <c r="GL674" t="s">
        <v>4799</v>
      </c>
      <c r="GM674" t="s">
        <v>4799</v>
      </c>
    </row>
    <row r="675" spans="1:387" x14ac:dyDescent="0.25">
      <c r="A675">
        <v>674</v>
      </c>
      <c r="B675" t="s">
        <v>5004</v>
      </c>
      <c r="C675" t="s">
        <v>1097</v>
      </c>
      <c r="D675" t="s">
        <v>3453</v>
      </c>
      <c r="E675" t="s">
        <v>3565</v>
      </c>
      <c r="F675" t="s">
        <v>5081</v>
      </c>
      <c r="G675" t="s">
        <v>1081</v>
      </c>
      <c r="H675" t="s">
        <v>1101</v>
      </c>
      <c r="I675" t="s">
        <v>1102</v>
      </c>
      <c r="J675" t="s">
        <v>1095</v>
      </c>
      <c r="K675">
        <v>400</v>
      </c>
      <c r="L675">
        <v>136.10071452875101</v>
      </c>
      <c r="M675" t="s">
        <v>1084</v>
      </c>
      <c r="N675" t="s">
        <v>1103</v>
      </c>
      <c r="O675" t="s">
        <v>4650</v>
      </c>
      <c r="X675" t="s">
        <v>1101</v>
      </c>
      <c r="Y675" t="s">
        <v>1095</v>
      </c>
      <c r="Z675" t="s">
        <v>4633</v>
      </c>
      <c r="AA675">
        <v>226.75736961451199</v>
      </c>
      <c r="AB675" t="s">
        <v>1103</v>
      </c>
      <c r="AC675" t="s">
        <v>1103</v>
      </c>
      <c r="AD675" t="s">
        <v>4650</v>
      </c>
      <c r="AL675" t="s">
        <v>1101</v>
      </c>
      <c r="AM675" t="s">
        <v>1083</v>
      </c>
      <c r="AN675">
        <v>200</v>
      </c>
      <c r="AO675">
        <v>200</v>
      </c>
      <c r="AP675" t="s">
        <v>1103</v>
      </c>
      <c r="AQ675" t="s">
        <v>1103</v>
      </c>
      <c r="AR675" t="s">
        <v>4649</v>
      </c>
      <c r="AS675" t="s">
        <v>1101</v>
      </c>
      <c r="AT675" t="s">
        <v>1083</v>
      </c>
      <c r="AU675">
        <v>500</v>
      </c>
      <c r="AV675">
        <v>500</v>
      </c>
      <c r="AW675" t="s">
        <v>1084</v>
      </c>
      <c r="AX675" t="s">
        <v>1103</v>
      </c>
      <c r="AY675" t="s">
        <v>4632</v>
      </c>
      <c r="GN675" t="s">
        <v>1089</v>
      </c>
      <c r="GO675" t="s">
        <v>1089</v>
      </c>
      <c r="GQ675" t="s">
        <v>1103</v>
      </c>
      <c r="GR675" t="s">
        <v>1103</v>
      </c>
      <c r="GS675" t="s">
        <v>5082</v>
      </c>
      <c r="GT675" t="s">
        <v>1124</v>
      </c>
      <c r="GW675" t="s">
        <v>1103</v>
      </c>
      <c r="GX675" t="s">
        <v>1108</v>
      </c>
      <c r="GY675" t="s">
        <v>1091</v>
      </c>
      <c r="MG675" t="s">
        <v>1118</v>
      </c>
      <c r="MY675" t="s">
        <v>4629</v>
      </c>
      <c r="MZ675" t="s">
        <v>4630</v>
      </c>
      <c r="NA675" t="s">
        <v>4630</v>
      </c>
      <c r="NB675" t="s">
        <v>4630</v>
      </c>
      <c r="NC675" t="s">
        <v>4630</v>
      </c>
      <c r="ND675" t="s">
        <v>4630</v>
      </c>
      <c r="NE675" t="s">
        <v>4630</v>
      </c>
      <c r="NF675" t="s">
        <v>4630</v>
      </c>
      <c r="NH675" t="s">
        <v>4630</v>
      </c>
      <c r="NI675" t="s">
        <v>4629</v>
      </c>
      <c r="NJ675" t="s">
        <v>4630</v>
      </c>
      <c r="NK675" t="s">
        <v>4630</v>
      </c>
      <c r="NL675" t="s">
        <v>4629</v>
      </c>
      <c r="NM675" t="s">
        <v>4630</v>
      </c>
      <c r="NN675" t="s">
        <v>4630</v>
      </c>
      <c r="NO675" t="s">
        <v>4630</v>
      </c>
      <c r="NP675" t="s">
        <v>4630</v>
      </c>
      <c r="NQ675" t="s">
        <v>4630</v>
      </c>
      <c r="NR675" t="s">
        <v>4630</v>
      </c>
      <c r="NS675" t="s">
        <v>4630</v>
      </c>
      <c r="NT675" t="s">
        <v>4630</v>
      </c>
      <c r="NU675" t="s">
        <v>4630</v>
      </c>
      <c r="NV675" t="s">
        <v>4630</v>
      </c>
      <c r="NW675" t="s">
        <v>4630</v>
      </c>
    </row>
    <row r="676" spans="1:387" x14ac:dyDescent="0.25">
      <c r="A676">
        <v>675</v>
      </c>
      <c r="B676" t="s">
        <v>4952</v>
      </c>
      <c r="C676" t="s">
        <v>1097</v>
      </c>
      <c r="D676" t="s">
        <v>3453</v>
      </c>
      <c r="E676" t="s">
        <v>3565</v>
      </c>
      <c r="F676" t="s">
        <v>5081</v>
      </c>
      <c r="G676" t="s">
        <v>1081</v>
      </c>
      <c r="AZ676" t="s">
        <v>1101</v>
      </c>
      <c r="BA676" t="s">
        <v>1083</v>
      </c>
      <c r="BB676">
        <v>200</v>
      </c>
      <c r="BC676">
        <v>200</v>
      </c>
      <c r="BD676" t="s">
        <v>1084</v>
      </c>
      <c r="BE676" t="s">
        <v>1103</v>
      </c>
      <c r="BF676" t="s">
        <v>4650</v>
      </c>
      <c r="MG676" t="s">
        <v>1123</v>
      </c>
      <c r="MY676" t="s">
        <v>4629</v>
      </c>
      <c r="MZ676" t="s">
        <v>4630</v>
      </c>
      <c r="NA676" t="s">
        <v>4630</v>
      </c>
      <c r="NB676" t="s">
        <v>4630</v>
      </c>
      <c r="NC676" t="s">
        <v>4630</v>
      </c>
      <c r="ND676" t="s">
        <v>4630</v>
      </c>
      <c r="NE676" t="s">
        <v>4630</v>
      </c>
      <c r="NF676" t="s">
        <v>4630</v>
      </c>
      <c r="NH676" t="s">
        <v>4630</v>
      </c>
      <c r="NI676" t="s">
        <v>4629</v>
      </c>
      <c r="NJ676" t="s">
        <v>4630</v>
      </c>
      <c r="NK676" t="s">
        <v>4630</v>
      </c>
      <c r="NL676" t="s">
        <v>4629</v>
      </c>
      <c r="NM676" t="s">
        <v>4630</v>
      </c>
      <c r="NN676" t="s">
        <v>4630</v>
      </c>
      <c r="NO676" t="s">
        <v>4630</v>
      </c>
      <c r="NP676" t="s">
        <v>4630</v>
      </c>
      <c r="NQ676" t="s">
        <v>4630</v>
      </c>
      <c r="NR676" t="s">
        <v>4630</v>
      </c>
      <c r="NS676" t="s">
        <v>4630</v>
      </c>
      <c r="NT676" t="s">
        <v>4630</v>
      </c>
      <c r="NU676" t="s">
        <v>4630</v>
      </c>
      <c r="NV676" t="s">
        <v>4630</v>
      </c>
      <c r="NW676" t="s">
        <v>4630</v>
      </c>
    </row>
    <row r="677" spans="1:387" x14ac:dyDescent="0.25">
      <c r="A677">
        <v>676</v>
      </c>
      <c r="B677" t="s">
        <v>4952</v>
      </c>
      <c r="C677" t="s">
        <v>1097</v>
      </c>
      <c r="D677" t="s">
        <v>3453</v>
      </c>
      <c r="E677" t="s">
        <v>3565</v>
      </c>
      <c r="F677" t="s">
        <v>5081</v>
      </c>
      <c r="G677" t="s">
        <v>1081</v>
      </c>
      <c r="BG677" t="s">
        <v>1101</v>
      </c>
      <c r="BH677" t="s">
        <v>1104</v>
      </c>
      <c r="BI677" t="s">
        <v>1083</v>
      </c>
      <c r="BJ677">
        <v>500</v>
      </c>
      <c r="BK677">
        <v>500</v>
      </c>
      <c r="BL677" t="s">
        <v>1103</v>
      </c>
      <c r="BM677" t="s">
        <v>1103</v>
      </c>
      <c r="BN677" t="s">
        <v>4650</v>
      </c>
      <c r="BW677" t="s">
        <v>1101</v>
      </c>
      <c r="BX677" t="s">
        <v>1085</v>
      </c>
      <c r="BY677" t="s">
        <v>1083</v>
      </c>
      <c r="BZ677">
        <v>600</v>
      </c>
      <c r="CA677">
        <v>600</v>
      </c>
      <c r="CB677" t="s">
        <v>1103</v>
      </c>
      <c r="CC677" t="s">
        <v>1103</v>
      </c>
      <c r="CD677" t="s">
        <v>4649</v>
      </c>
      <c r="CM677" t="s">
        <v>1101</v>
      </c>
      <c r="CN677" t="s">
        <v>4665</v>
      </c>
      <c r="CO677">
        <v>200</v>
      </c>
      <c r="CP677">
        <v>400</v>
      </c>
      <c r="CT677" t="s">
        <v>1101</v>
      </c>
      <c r="CU677" t="s">
        <v>1086</v>
      </c>
      <c r="CV677" t="s">
        <v>1087</v>
      </c>
      <c r="CW677">
        <v>500</v>
      </c>
      <c r="CX677">
        <v>1000</v>
      </c>
      <c r="GO677" t="s">
        <v>1089</v>
      </c>
      <c r="GW677" t="s">
        <v>1103</v>
      </c>
      <c r="GX677" t="s">
        <v>1108</v>
      </c>
      <c r="GY677" t="s">
        <v>1124</v>
      </c>
      <c r="MG677" t="s">
        <v>1118</v>
      </c>
      <c r="MY677" t="s">
        <v>4629</v>
      </c>
      <c r="MZ677" t="s">
        <v>4630</v>
      </c>
      <c r="NA677" t="s">
        <v>4630</v>
      </c>
      <c r="NB677" t="s">
        <v>4630</v>
      </c>
      <c r="NC677" t="s">
        <v>4630</v>
      </c>
      <c r="ND677" t="s">
        <v>4630</v>
      </c>
      <c r="NE677" t="s">
        <v>4630</v>
      </c>
      <c r="NF677" t="s">
        <v>4630</v>
      </c>
      <c r="NH677" t="s">
        <v>4630</v>
      </c>
      <c r="NI677" t="s">
        <v>4629</v>
      </c>
      <c r="NJ677" t="s">
        <v>4630</v>
      </c>
      <c r="NK677" t="s">
        <v>4630</v>
      </c>
      <c r="NL677" t="s">
        <v>4629</v>
      </c>
      <c r="NM677" t="s">
        <v>4630</v>
      </c>
      <c r="NN677" t="s">
        <v>4630</v>
      </c>
      <c r="NO677" t="s">
        <v>4630</v>
      </c>
      <c r="NP677" t="s">
        <v>4630</v>
      </c>
      <c r="NQ677" t="s">
        <v>4630</v>
      </c>
      <c r="NR677" t="s">
        <v>4630</v>
      </c>
      <c r="NS677" t="s">
        <v>4630</v>
      </c>
      <c r="NT677" t="s">
        <v>4630</v>
      </c>
      <c r="NU677" t="s">
        <v>4630</v>
      </c>
      <c r="NV677" t="s">
        <v>4630</v>
      </c>
      <c r="NW677" t="s">
        <v>4630</v>
      </c>
    </row>
    <row r="678" spans="1:387" x14ac:dyDescent="0.25">
      <c r="A678">
        <v>677</v>
      </c>
      <c r="B678" t="s">
        <v>4952</v>
      </c>
      <c r="C678" t="s">
        <v>1097</v>
      </c>
      <c r="D678" t="s">
        <v>3453</v>
      </c>
      <c r="E678" t="s">
        <v>3565</v>
      </c>
      <c r="F678" t="s">
        <v>5081</v>
      </c>
      <c r="G678" t="s">
        <v>1081</v>
      </c>
      <c r="DE678" t="s">
        <v>1101</v>
      </c>
      <c r="DF678" t="s">
        <v>1088</v>
      </c>
      <c r="DG678" t="s">
        <v>4658</v>
      </c>
      <c r="DH678" t="s">
        <v>4681</v>
      </c>
      <c r="DI678" t="s">
        <v>1103</v>
      </c>
      <c r="DJ678" t="s">
        <v>1103</v>
      </c>
      <c r="DK678" t="s">
        <v>4650</v>
      </c>
      <c r="DL678" t="s">
        <v>1082</v>
      </c>
      <c r="DM678" t="s">
        <v>4637</v>
      </c>
      <c r="DN678" t="s">
        <v>4637</v>
      </c>
      <c r="DO678" t="s">
        <v>1103</v>
      </c>
      <c r="DP678" t="s">
        <v>1103</v>
      </c>
      <c r="DQ678" t="s">
        <v>4632</v>
      </c>
      <c r="DR678" t="s">
        <v>1101</v>
      </c>
      <c r="DS678" t="s">
        <v>4636</v>
      </c>
      <c r="DT678" t="s">
        <v>4636</v>
      </c>
      <c r="DU678" t="s">
        <v>1084</v>
      </c>
      <c r="DV678" t="s">
        <v>1103</v>
      </c>
      <c r="DW678" t="s">
        <v>4650</v>
      </c>
      <c r="GP678" t="s">
        <v>1089</v>
      </c>
      <c r="HB678" t="s">
        <v>1084</v>
      </c>
      <c r="HC678" t="s">
        <v>1108</v>
      </c>
      <c r="HD678" t="s">
        <v>1108</v>
      </c>
      <c r="HE678" t="s">
        <v>1124</v>
      </c>
      <c r="HG678" t="s">
        <v>4674</v>
      </c>
      <c r="JT678" t="s">
        <v>1092</v>
      </c>
      <c r="MG678" t="s">
        <v>1118</v>
      </c>
      <c r="MY678" t="s">
        <v>4629</v>
      </c>
      <c r="MZ678" t="s">
        <v>4630</v>
      </c>
      <c r="NA678" t="s">
        <v>4630</v>
      </c>
      <c r="NB678" t="s">
        <v>4630</v>
      </c>
      <c r="NC678" t="s">
        <v>4630</v>
      </c>
      <c r="ND678" t="s">
        <v>4630</v>
      </c>
      <c r="NE678" t="s">
        <v>4630</v>
      </c>
      <c r="NF678" t="s">
        <v>4630</v>
      </c>
      <c r="NH678" t="s">
        <v>4630</v>
      </c>
      <c r="NI678" t="s">
        <v>4629</v>
      </c>
      <c r="NJ678" t="s">
        <v>4630</v>
      </c>
      <c r="NK678" t="s">
        <v>4630</v>
      </c>
      <c r="NL678" t="s">
        <v>4630</v>
      </c>
      <c r="NM678" t="s">
        <v>4630</v>
      </c>
      <c r="NN678" t="s">
        <v>4630</v>
      </c>
      <c r="NO678" t="s">
        <v>4630</v>
      </c>
      <c r="NP678" t="s">
        <v>4630</v>
      </c>
      <c r="NQ678" t="s">
        <v>4630</v>
      </c>
      <c r="NR678" t="s">
        <v>4630</v>
      </c>
      <c r="NS678" t="s">
        <v>4630</v>
      </c>
      <c r="NT678" t="s">
        <v>4630</v>
      </c>
      <c r="NU678" t="s">
        <v>4630</v>
      </c>
      <c r="NV678" t="s">
        <v>4630</v>
      </c>
      <c r="NW678" t="s">
        <v>4630</v>
      </c>
    </row>
    <row r="679" spans="1:387" x14ac:dyDescent="0.25">
      <c r="A679">
        <v>678</v>
      </c>
      <c r="B679" t="s">
        <v>4952</v>
      </c>
      <c r="C679" t="s">
        <v>1097</v>
      </c>
      <c r="D679" t="s">
        <v>3453</v>
      </c>
      <c r="E679" t="s">
        <v>3565</v>
      </c>
      <c r="F679" t="s">
        <v>5081</v>
      </c>
      <c r="G679" t="s">
        <v>1081</v>
      </c>
      <c r="DX679" t="s">
        <v>1101</v>
      </c>
      <c r="DY679" t="s">
        <v>4681</v>
      </c>
      <c r="DZ679" t="s">
        <v>4681</v>
      </c>
      <c r="EA679" t="s">
        <v>1103</v>
      </c>
      <c r="EB679" t="s">
        <v>1103</v>
      </c>
      <c r="EC679" t="s">
        <v>4632</v>
      </c>
      <c r="ED679" t="s">
        <v>1082</v>
      </c>
      <c r="EG679" t="s">
        <v>1084</v>
      </c>
      <c r="EH679" t="s">
        <v>1084</v>
      </c>
      <c r="EI679" t="s">
        <v>4632</v>
      </c>
      <c r="EJ679" t="s">
        <v>1101</v>
      </c>
      <c r="EK679" t="s">
        <v>4711</v>
      </c>
      <c r="EL679" t="s">
        <v>4711</v>
      </c>
      <c r="EM679" t="s">
        <v>1103</v>
      </c>
      <c r="EN679" t="s">
        <v>1103</v>
      </c>
      <c r="EO679" t="s">
        <v>4648</v>
      </c>
      <c r="GP679" t="s">
        <v>1089</v>
      </c>
      <c r="HB679" t="s">
        <v>1084</v>
      </c>
      <c r="HC679" t="s">
        <v>1108</v>
      </c>
      <c r="HD679" t="s">
        <v>1108</v>
      </c>
      <c r="HE679" t="s">
        <v>1124</v>
      </c>
      <c r="HG679" t="s">
        <v>4627</v>
      </c>
      <c r="JT679" t="s">
        <v>1092</v>
      </c>
      <c r="MG679" t="s">
        <v>1118</v>
      </c>
      <c r="MY679" t="s">
        <v>4629</v>
      </c>
      <c r="MZ679" t="s">
        <v>4630</v>
      </c>
      <c r="NA679" t="s">
        <v>4630</v>
      </c>
      <c r="NB679" t="s">
        <v>4630</v>
      </c>
      <c r="NC679" t="s">
        <v>4630</v>
      </c>
      <c r="ND679" t="s">
        <v>4630</v>
      </c>
      <c r="NE679" t="s">
        <v>4630</v>
      </c>
      <c r="NF679" t="s">
        <v>4630</v>
      </c>
      <c r="NH679" t="s">
        <v>4630</v>
      </c>
      <c r="NI679" t="s">
        <v>4629</v>
      </c>
      <c r="NJ679" t="s">
        <v>4630</v>
      </c>
      <c r="NK679" t="s">
        <v>4630</v>
      </c>
      <c r="NL679" t="s">
        <v>4630</v>
      </c>
      <c r="NM679" t="s">
        <v>4630</v>
      </c>
      <c r="NN679" t="s">
        <v>4630</v>
      </c>
      <c r="NO679" t="s">
        <v>4630</v>
      </c>
      <c r="NP679" t="s">
        <v>4630</v>
      </c>
      <c r="NQ679" t="s">
        <v>4630</v>
      </c>
      <c r="NR679" t="s">
        <v>4630</v>
      </c>
      <c r="NS679" t="s">
        <v>4630</v>
      </c>
      <c r="NT679" t="s">
        <v>4630</v>
      </c>
      <c r="NU679" t="s">
        <v>4630</v>
      </c>
      <c r="NV679" t="s">
        <v>4630</v>
      </c>
      <c r="NW679" t="s">
        <v>4630</v>
      </c>
    </row>
    <row r="680" spans="1:387" x14ac:dyDescent="0.25">
      <c r="A680">
        <v>679</v>
      </c>
      <c r="B680" t="s">
        <v>4952</v>
      </c>
      <c r="C680" t="s">
        <v>1097</v>
      </c>
      <c r="D680" t="s">
        <v>3453</v>
      </c>
      <c r="E680" t="s">
        <v>3565</v>
      </c>
      <c r="F680" t="s">
        <v>5081</v>
      </c>
      <c r="G680" t="s">
        <v>1081</v>
      </c>
      <c r="EP680" t="s">
        <v>1082</v>
      </c>
      <c r="EQ680" t="s">
        <v>4640</v>
      </c>
      <c r="ER680" t="s">
        <v>4640</v>
      </c>
      <c r="GP680" t="s">
        <v>1089</v>
      </c>
      <c r="HB680" t="s">
        <v>1084</v>
      </c>
      <c r="HC680" t="s">
        <v>1108</v>
      </c>
      <c r="HD680" t="s">
        <v>1108</v>
      </c>
      <c r="HE680" t="s">
        <v>1124</v>
      </c>
      <c r="HG680" t="s">
        <v>4643</v>
      </c>
      <c r="JT680" t="s">
        <v>1092</v>
      </c>
      <c r="MG680" t="s">
        <v>1118</v>
      </c>
      <c r="MY680" t="s">
        <v>4629</v>
      </c>
      <c r="MZ680" t="s">
        <v>4630</v>
      </c>
      <c r="NA680" t="s">
        <v>4630</v>
      </c>
      <c r="NB680" t="s">
        <v>4630</v>
      </c>
      <c r="NC680" t="s">
        <v>4630</v>
      </c>
      <c r="ND680" t="s">
        <v>4630</v>
      </c>
      <c r="NE680" t="s">
        <v>4630</v>
      </c>
      <c r="NF680" t="s">
        <v>4630</v>
      </c>
      <c r="NH680" t="s">
        <v>4630</v>
      </c>
      <c r="NI680" t="s">
        <v>4629</v>
      </c>
      <c r="NJ680" t="s">
        <v>4630</v>
      </c>
      <c r="NK680" t="s">
        <v>4630</v>
      </c>
      <c r="NL680" t="s">
        <v>4630</v>
      </c>
      <c r="NM680" t="s">
        <v>4630</v>
      </c>
      <c r="NN680" t="s">
        <v>4630</v>
      </c>
      <c r="NO680" t="s">
        <v>4630</v>
      </c>
      <c r="NP680" t="s">
        <v>4630</v>
      </c>
      <c r="NQ680" t="s">
        <v>4630</v>
      </c>
      <c r="NR680" t="s">
        <v>4630</v>
      </c>
      <c r="NS680" t="s">
        <v>4630</v>
      </c>
      <c r="NT680" t="s">
        <v>4630</v>
      </c>
      <c r="NU680" t="s">
        <v>4630</v>
      </c>
      <c r="NV680" t="s">
        <v>4630</v>
      </c>
      <c r="NW680" t="s">
        <v>4630</v>
      </c>
    </row>
    <row r="681" spans="1:387" x14ac:dyDescent="0.25">
      <c r="A681">
        <v>680</v>
      </c>
      <c r="B681" t="s">
        <v>4952</v>
      </c>
      <c r="C681" t="s">
        <v>1097</v>
      </c>
      <c r="D681" t="s">
        <v>3453</v>
      </c>
      <c r="E681" t="s">
        <v>3565</v>
      </c>
      <c r="F681" t="s">
        <v>5081</v>
      </c>
      <c r="G681" t="s">
        <v>1081</v>
      </c>
      <c r="EV681" t="s">
        <v>1082</v>
      </c>
      <c r="EW681" t="s">
        <v>4660</v>
      </c>
      <c r="EX681" t="s">
        <v>4660</v>
      </c>
      <c r="EY681" t="s">
        <v>1082</v>
      </c>
      <c r="EZ681" t="s">
        <v>4667</v>
      </c>
      <c r="FA681" t="s">
        <v>4661</v>
      </c>
      <c r="FB681" t="s">
        <v>4880</v>
      </c>
      <c r="FC681" t="s">
        <v>1101</v>
      </c>
      <c r="FD681" t="s">
        <v>1116</v>
      </c>
      <c r="FE681" t="s">
        <v>4635</v>
      </c>
      <c r="FF681" t="s">
        <v>4712</v>
      </c>
      <c r="MY681" t="s">
        <v>4629</v>
      </c>
      <c r="MZ681" t="s">
        <v>4630</v>
      </c>
      <c r="NA681" t="s">
        <v>4630</v>
      </c>
      <c r="NB681" t="s">
        <v>4630</v>
      </c>
      <c r="NC681" t="s">
        <v>4630</v>
      </c>
      <c r="ND681" t="s">
        <v>4630</v>
      </c>
      <c r="NE681" t="s">
        <v>4630</v>
      </c>
      <c r="NF681" t="s">
        <v>4630</v>
      </c>
      <c r="NH681" t="s">
        <v>4630</v>
      </c>
      <c r="NI681" t="s">
        <v>4630</v>
      </c>
      <c r="NJ681" t="s">
        <v>4630</v>
      </c>
      <c r="NK681" t="s">
        <v>4630</v>
      </c>
      <c r="NL681" t="s">
        <v>4629</v>
      </c>
      <c r="NM681" t="s">
        <v>4630</v>
      </c>
      <c r="NN681" t="s">
        <v>4630</v>
      </c>
      <c r="NO681" t="s">
        <v>4630</v>
      </c>
      <c r="NP681" t="s">
        <v>4630</v>
      </c>
      <c r="NQ681" t="s">
        <v>4630</v>
      </c>
      <c r="NR681" t="s">
        <v>4630</v>
      </c>
      <c r="NS681" t="s">
        <v>4630</v>
      </c>
      <c r="NT681" t="s">
        <v>4630</v>
      </c>
      <c r="NU681" t="s">
        <v>4630</v>
      </c>
      <c r="NV681" t="s">
        <v>4630</v>
      </c>
      <c r="NW681" t="s">
        <v>4630</v>
      </c>
    </row>
    <row r="682" spans="1:387" x14ac:dyDescent="0.25">
      <c r="A682">
        <v>681</v>
      </c>
      <c r="B682" t="s">
        <v>4952</v>
      </c>
      <c r="C682" t="s">
        <v>1097</v>
      </c>
      <c r="D682" t="s">
        <v>3453</v>
      </c>
      <c r="E682" t="s">
        <v>3565</v>
      </c>
      <c r="F682" t="s">
        <v>5081</v>
      </c>
      <c r="G682" t="s">
        <v>1081</v>
      </c>
      <c r="FG682" t="s">
        <v>1101</v>
      </c>
      <c r="FH682" t="s">
        <v>4711</v>
      </c>
      <c r="FI682" t="s">
        <v>4711</v>
      </c>
      <c r="FJ682" t="s">
        <v>1082</v>
      </c>
      <c r="FK682" t="s">
        <v>4689</v>
      </c>
      <c r="FL682" t="s">
        <v>4689</v>
      </c>
      <c r="MY682" t="s">
        <v>4629</v>
      </c>
      <c r="MZ682" t="s">
        <v>4630</v>
      </c>
      <c r="NA682" t="s">
        <v>4630</v>
      </c>
      <c r="NB682" t="s">
        <v>4630</v>
      </c>
      <c r="NC682" t="s">
        <v>4630</v>
      </c>
      <c r="ND682" t="s">
        <v>4630</v>
      </c>
      <c r="NE682" t="s">
        <v>4630</v>
      </c>
      <c r="NF682" t="s">
        <v>4630</v>
      </c>
      <c r="NH682" t="s">
        <v>4630</v>
      </c>
      <c r="NI682" t="s">
        <v>4630</v>
      </c>
      <c r="NJ682" t="s">
        <v>4630</v>
      </c>
      <c r="NK682" t="s">
        <v>4630</v>
      </c>
      <c r="NL682" t="s">
        <v>4629</v>
      </c>
      <c r="NM682" t="s">
        <v>4630</v>
      </c>
      <c r="NN682" t="s">
        <v>4630</v>
      </c>
      <c r="NO682" t="s">
        <v>4630</v>
      </c>
      <c r="NP682" t="s">
        <v>4630</v>
      </c>
      <c r="NQ682" t="s">
        <v>4630</v>
      </c>
      <c r="NR682" t="s">
        <v>4630</v>
      </c>
      <c r="NS682" t="s">
        <v>4630</v>
      </c>
      <c r="NT682" t="s">
        <v>4630</v>
      </c>
      <c r="NU682" t="s">
        <v>4630</v>
      </c>
      <c r="NV682" t="s">
        <v>4630</v>
      </c>
      <c r="NW682" t="s">
        <v>4630</v>
      </c>
    </row>
    <row r="683" spans="1:387" x14ac:dyDescent="0.25">
      <c r="A683">
        <v>682</v>
      </c>
      <c r="B683" t="s">
        <v>4952</v>
      </c>
      <c r="C683" t="s">
        <v>1097</v>
      </c>
      <c r="D683" t="s">
        <v>3453</v>
      </c>
      <c r="E683" t="s">
        <v>3565</v>
      </c>
      <c r="F683" t="s">
        <v>5081</v>
      </c>
      <c r="G683" t="s">
        <v>1081</v>
      </c>
      <c r="H683" t="s">
        <v>1082</v>
      </c>
      <c r="I683" t="s">
        <v>1102</v>
      </c>
      <c r="J683" t="s">
        <v>1095</v>
      </c>
      <c r="K683">
        <v>400</v>
      </c>
      <c r="L683">
        <v>136.10071452875101</v>
      </c>
      <c r="M683" t="s">
        <v>1103</v>
      </c>
      <c r="N683" t="s">
        <v>1103</v>
      </c>
      <c r="O683" t="s">
        <v>4649</v>
      </c>
      <c r="X683" t="s">
        <v>1082</v>
      </c>
      <c r="Y683" t="s">
        <v>1095</v>
      </c>
      <c r="Z683" t="s">
        <v>4633</v>
      </c>
      <c r="AA683">
        <v>226.75736961451199</v>
      </c>
      <c r="GN683" t="s">
        <v>1089</v>
      </c>
      <c r="GQ683" t="s">
        <v>1103</v>
      </c>
      <c r="GR683" t="s">
        <v>1103</v>
      </c>
      <c r="GS683" t="s">
        <v>5082</v>
      </c>
      <c r="GT683" t="s">
        <v>1122</v>
      </c>
      <c r="MG683" t="s">
        <v>1118</v>
      </c>
      <c r="MY683" t="s">
        <v>4629</v>
      </c>
      <c r="MZ683" t="s">
        <v>4630</v>
      </c>
      <c r="NA683" t="s">
        <v>4630</v>
      </c>
      <c r="NB683" t="s">
        <v>4630</v>
      </c>
      <c r="NC683" t="s">
        <v>4630</v>
      </c>
      <c r="ND683" t="s">
        <v>4630</v>
      </c>
      <c r="NE683" t="s">
        <v>4630</v>
      </c>
      <c r="NF683" t="s">
        <v>4630</v>
      </c>
      <c r="NH683" t="s">
        <v>4630</v>
      </c>
      <c r="NI683" t="s">
        <v>4629</v>
      </c>
      <c r="NJ683" t="s">
        <v>4630</v>
      </c>
      <c r="NK683" t="s">
        <v>4630</v>
      </c>
      <c r="NL683" t="s">
        <v>4629</v>
      </c>
      <c r="NM683" t="s">
        <v>4630</v>
      </c>
      <c r="NN683" t="s">
        <v>4630</v>
      </c>
      <c r="NO683" t="s">
        <v>4630</v>
      </c>
      <c r="NP683" t="s">
        <v>4630</v>
      </c>
      <c r="NQ683" t="s">
        <v>4630</v>
      </c>
      <c r="NR683" t="s">
        <v>4630</v>
      </c>
      <c r="NS683" t="s">
        <v>4630</v>
      </c>
      <c r="NT683" t="s">
        <v>4630</v>
      </c>
      <c r="NU683" t="s">
        <v>4630</v>
      </c>
      <c r="NV683" t="s">
        <v>4630</v>
      </c>
      <c r="NW683" t="s">
        <v>4630</v>
      </c>
    </row>
    <row r="684" spans="1:387" x14ac:dyDescent="0.25">
      <c r="A684">
        <v>683</v>
      </c>
      <c r="B684" t="s">
        <v>4952</v>
      </c>
      <c r="C684" t="s">
        <v>1097</v>
      </c>
      <c r="D684" t="s">
        <v>3453</v>
      </c>
      <c r="E684" t="s">
        <v>3565</v>
      </c>
      <c r="F684" t="s">
        <v>5081</v>
      </c>
      <c r="G684" t="s">
        <v>1081</v>
      </c>
      <c r="AL684" t="s">
        <v>1101</v>
      </c>
      <c r="AM684" t="s">
        <v>1083</v>
      </c>
      <c r="AN684">
        <v>200</v>
      </c>
      <c r="AO684">
        <v>200</v>
      </c>
      <c r="AP684" t="s">
        <v>1103</v>
      </c>
      <c r="AQ684" t="s">
        <v>1103</v>
      </c>
      <c r="AR684" t="s">
        <v>4649</v>
      </c>
      <c r="AS684" t="s">
        <v>1101</v>
      </c>
      <c r="AT684" t="s">
        <v>1083</v>
      </c>
      <c r="AU684">
        <v>500</v>
      </c>
      <c r="AV684">
        <v>500</v>
      </c>
      <c r="AW684" t="s">
        <v>1103</v>
      </c>
      <c r="AX684" t="s">
        <v>1103</v>
      </c>
      <c r="AY684" t="s">
        <v>4649</v>
      </c>
      <c r="GO684" t="s">
        <v>1089</v>
      </c>
      <c r="GW684" t="s">
        <v>1084</v>
      </c>
      <c r="GX684" t="s">
        <v>1108</v>
      </c>
      <c r="GY684" t="s">
        <v>1124</v>
      </c>
      <c r="HA684" t="s">
        <v>4643</v>
      </c>
      <c r="JT684" t="s">
        <v>1092</v>
      </c>
      <c r="MG684" t="s">
        <v>1118</v>
      </c>
      <c r="MY684" t="s">
        <v>4629</v>
      </c>
      <c r="MZ684" t="s">
        <v>4630</v>
      </c>
      <c r="NA684" t="s">
        <v>4630</v>
      </c>
      <c r="NB684" t="s">
        <v>4630</v>
      </c>
      <c r="NC684" t="s">
        <v>4630</v>
      </c>
      <c r="ND684" t="s">
        <v>4630</v>
      </c>
      <c r="NE684" t="s">
        <v>4630</v>
      </c>
      <c r="NF684" t="s">
        <v>4630</v>
      </c>
      <c r="NH684" t="s">
        <v>4630</v>
      </c>
      <c r="NI684" t="s">
        <v>4629</v>
      </c>
      <c r="NJ684" t="s">
        <v>4630</v>
      </c>
      <c r="NK684" t="s">
        <v>4630</v>
      </c>
      <c r="NL684" t="s">
        <v>4630</v>
      </c>
      <c r="NM684" t="s">
        <v>4630</v>
      </c>
      <c r="NN684" t="s">
        <v>4630</v>
      </c>
      <c r="NO684" t="s">
        <v>4630</v>
      </c>
      <c r="NP684" t="s">
        <v>4630</v>
      </c>
      <c r="NQ684" t="s">
        <v>4630</v>
      </c>
      <c r="NR684" t="s">
        <v>4630</v>
      </c>
      <c r="NS684" t="s">
        <v>4630</v>
      </c>
      <c r="NT684" t="s">
        <v>4630</v>
      </c>
      <c r="NU684" t="s">
        <v>4630</v>
      </c>
      <c r="NV684" t="s">
        <v>4630</v>
      </c>
      <c r="NW684" t="s">
        <v>4630</v>
      </c>
    </row>
    <row r="685" spans="1:387" x14ac:dyDescent="0.25">
      <c r="A685">
        <v>684</v>
      </c>
      <c r="B685" t="s">
        <v>4952</v>
      </c>
      <c r="C685" t="s">
        <v>1097</v>
      </c>
      <c r="D685" t="s">
        <v>3453</v>
      </c>
      <c r="E685" t="s">
        <v>3565</v>
      </c>
      <c r="F685" t="s">
        <v>5081</v>
      </c>
      <c r="G685" t="s">
        <v>1081</v>
      </c>
      <c r="AZ685" t="s">
        <v>1101</v>
      </c>
      <c r="BA685" t="s">
        <v>1083</v>
      </c>
      <c r="BB685">
        <v>200</v>
      </c>
      <c r="BC685">
        <v>200</v>
      </c>
      <c r="BD685" t="s">
        <v>1103</v>
      </c>
      <c r="BE685" t="s">
        <v>1103</v>
      </c>
      <c r="BF685" t="s">
        <v>4669</v>
      </c>
      <c r="MG685" t="s">
        <v>1118</v>
      </c>
      <c r="MY685" t="s">
        <v>4629</v>
      </c>
      <c r="MZ685" t="s">
        <v>4630</v>
      </c>
      <c r="NA685" t="s">
        <v>4630</v>
      </c>
      <c r="NB685" t="s">
        <v>4630</v>
      </c>
      <c r="NC685" t="s">
        <v>4630</v>
      </c>
      <c r="ND685" t="s">
        <v>4630</v>
      </c>
      <c r="NE685" t="s">
        <v>4630</v>
      </c>
      <c r="NF685" t="s">
        <v>4630</v>
      </c>
      <c r="NH685" t="s">
        <v>4630</v>
      </c>
      <c r="NI685" t="s">
        <v>4629</v>
      </c>
      <c r="NJ685" t="s">
        <v>4630</v>
      </c>
      <c r="NK685" t="s">
        <v>4630</v>
      </c>
      <c r="NL685" t="s">
        <v>4629</v>
      </c>
      <c r="NM685" t="s">
        <v>4630</v>
      </c>
      <c r="NN685" t="s">
        <v>4630</v>
      </c>
      <c r="NO685" t="s">
        <v>4630</v>
      </c>
      <c r="NP685" t="s">
        <v>4630</v>
      </c>
      <c r="NQ685" t="s">
        <v>4630</v>
      </c>
      <c r="NR685" t="s">
        <v>4630</v>
      </c>
      <c r="NS685" t="s">
        <v>4630</v>
      </c>
      <c r="NT685" t="s">
        <v>4630</v>
      </c>
      <c r="NU685" t="s">
        <v>4630</v>
      </c>
      <c r="NV685" t="s">
        <v>4630</v>
      </c>
      <c r="NW685" t="s">
        <v>4630</v>
      </c>
    </row>
    <row r="686" spans="1:387" x14ac:dyDescent="0.25">
      <c r="A686">
        <v>685</v>
      </c>
      <c r="B686" t="s">
        <v>4952</v>
      </c>
      <c r="C686" t="s">
        <v>1097</v>
      </c>
      <c r="D686" t="s">
        <v>3453</v>
      </c>
      <c r="E686" t="s">
        <v>3565</v>
      </c>
      <c r="F686" t="s">
        <v>5081</v>
      </c>
      <c r="G686" t="s">
        <v>1081</v>
      </c>
      <c r="BG686" t="s">
        <v>1101</v>
      </c>
      <c r="BH686" t="s">
        <v>1104</v>
      </c>
      <c r="BI686" t="s">
        <v>1083</v>
      </c>
      <c r="BJ686">
        <v>500</v>
      </c>
      <c r="BK686">
        <v>500</v>
      </c>
      <c r="BL686" t="s">
        <v>1103</v>
      </c>
      <c r="BM686" t="s">
        <v>1103</v>
      </c>
      <c r="BN686" t="s">
        <v>4649</v>
      </c>
      <c r="BW686" t="s">
        <v>1101</v>
      </c>
      <c r="BX686" t="s">
        <v>1085</v>
      </c>
      <c r="BY686" t="s">
        <v>1083</v>
      </c>
      <c r="BZ686">
        <v>600</v>
      </c>
      <c r="CA686">
        <v>600</v>
      </c>
      <c r="CB686" t="s">
        <v>1103</v>
      </c>
      <c r="CC686" t="s">
        <v>1103</v>
      </c>
      <c r="CD686" t="s">
        <v>4650</v>
      </c>
      <c r="CM686" t="s">
        <v>1101</v>
      </c>
      <c r="CN686" t="s">
        <v>1087</v>
      </c>
      <c r="CO686">
        <v>200</v>
      </c>
      <c r="CP686">
        <v>294.11764705882399</v>
      </c>
      <c r="CQ686" t="s">
        <v>1103</v>
      </c>
      <c r="CR686" t="s">
        <v>1103</v>
      </c>
      <c r="CS686" t="s">
        <v>4650</v>
      </c>
      <c r="CT686" t="s">
        <v>1101</v>
      </c>
      <c r="CU686" t="s">
        <v>1086</v>
      </c>
      <c r="CV686" t="s">
        <v>1087</v>
      </c>
      <c r="CW686">
        <v>700</v>
      </c>
      <c r="CX686">
        <v>1400</v>
      </c>
      <c r="CY686" t="s">
        <v>1103</v>
      </c>
      <c r="CZ686" t="s">
        <v>1103</v>
      </c>
      <c r="DA686" t="s">
        <v>4649</v>
      </c>
      <c r="GO686" t="s">
        <v>1089</v>
      </c>
      <c r="GW686" t="s">
        <v>1084</v>
      </c>
      <c r="GX686" t="s">
        <v>1108</v>
      </c>
      <c r="GY686" t="s">
        <v>1124</v>
      </c>
      <c r="HA686" t="s">
        <v>4667</v>
      </c>
      <c r="JT686" t="s">
        <v>1092</v>
      </c>
      <c r="MG686" t="s">
        <v>1118</v>
      </c>
      <c r="MY686" t="s">
        <v>4629</v>
      </c>
      <c r="MZ686" t="s">
        <v>4630</v>
      </c>
      <c r="NA686" t="s">
        <v>4630</v>
      </c>
      <c r="NB686" t="s">
        <v>4630</v>
      </c>
      <c r="NC686" t="s">
        <v>4630</v>
      </c>
      <c r="ND686" t="s">
        <v>4630</v>
      </c>
      <c r="NE686" t="s">
        <v>4630</v>
      </c>
      <c r="NF686" t="s">
        <v>4630</v>
      </c>
      <c r="NH686" t="s">
        <v>4630</v>
      </c>
      <c r="NI686" t="s">
        <v>4629</v>
      </c>
      <c r="NJ686" t="s">
        <v>4630</v>
      </c>
      <c r="NK686" t="s">
        <v>4630</v>
      </c>
      <c r="NL686" t="s">
        <v>4630</v>
      </c>
      <c r="NM686" t="s">
        <v>4630</v>
      </c>
      <c r="NN686" t="s">
        <v>4630</v>
      </c>
      <c r="NO686" t="s">
        <v>4630</v>
      </c>
      <c r="NP686" t="s">
        <v>4630</v>
      </c>
      <c r="NQ686" t="s">
        <v>4630</v>
      </c>
      <c r="NR686" t="s">
        <v>4630</v>
      </c>
      <c r="NS686" t="s">
        <v>4630</v>
      </c>
      <c r="NT686" t="s">
        <v>4630</v>
      </c>
      <c r="NU686" t="s">
        <v>4630</v>
      </c>
      <c r="NV686" t="s">
        <v>4630</v>
      </c>
      <c r="NW686" t="s">
        <v>4630</v>
      </c>
    </row>
    <row r="687" spans="1:387" x14ac:dyDescent="0.25">
      <c r="A687">
        <v>686</v>
      </c>
      <c r="B687" t="s">
        <v>4952</v>
      </c>
      <c r="C687" t="s">
        <v>1097</v>
      </c>
      <c r="D687" t="s">
        <v>3453</v>
      </c>
      <c r="E687" t="s">
        <v>3565</v>
      </c>
      <c r="F687" t="s">
        <v>5081</v>
      </c>
      <c r="G687" t="s">
        <v>1081</v>
      </c>
      <c r="DE687" t="s">
        <v>1101</v>
      </c>
      <c r="DF687" t="s">
        <v>1088</v>
      </c>
      <c r="DG687" t="s">
        <v>4658</v>
      </c>
      <c r="DH687" t="s">
        <v>4681</v>
      </c>
      <c r="DI687" t="s">
        <v>1103</v>
      </c>
      <c r="DJ687" t="s">
        <v>1103</v>
      </c>
      <c r="DK687" t="s">
        <v>4628</v>
      </c>
      <c r="DL687" t="s">
        <v>1082</v>
      </c>
      <c r="DM687" t="s">
        <v>4637</v>
      </c>
      <c r="DN687" t="s">
        <v>4637</v>
      </c>
      <c r="DO687" t="s">
        <v>1084</v>
      </c>
      <c r="DP687" t="s">
        <v>1084</v>
      </c>
      <c r="DR687" t="s">
        <v>1082</v>
      </c>
      <c r="DS687" t="s">
        <v>4636</v>
      </c>
      <c r="DT687" t="s">
        <v>4636</v>
      </c>
      <c r="DU687" t="s">
        <v>1103</v>
      </c>
      <c r="DV687" t="s">
        <v>1103</v>
      </c>
      <c r="DW687" t="s">
        <v>4632</v>
      </c>
      <c r="DX687" t="s">
        <v>1101</v>
      </c>
      <c r="DY687" t="s">
        <v>4681</v>
      </c>
      <c r="DZ687" t="s">
        <v>4681</v>
      </c>
      <c r="EA687" t="s">
        <v>1103</v>
      </c>
      <c r="EB687" t="s">
        <v>1103</v>
      </c>
      <c r="EC687" t="s">
        <v>4650</v>
      </c>
      <c r="ED687" t="s">
        <v>1082</v>
      </c>
      <c r="EG687" t="s">
        <v>1084</v>
      </c>
      <c r="EH687" t="s">
        <v>1084</v>
      </c>
      <c r="EJ687" t="s">
        <v>1101</v>
      </c>
      <c r="EK687" t="s">
        <v>4706</v>
      </c>
      <c r="EL687" t="s">
        <v>4706</v>
      </c>
      <c r="EM687" t="s">
        <v>1103</v>
      </c>
      <c r="EN687" t="s">
        <v>1103</v>
      </c>
      <c r="EO687" t="s">
        <v>4648</v>
      </c>
      <c r="EP687" t="s">
        <v>1101</v>
      </c>
      <c r="EQ687" t="s">
        <v>4640</v>
      </c>
      <c r="ER687" t="s">
        <v>4640</v>
      </c>
      <c r="ES687" t="s">
        <v>1084</v>
      </c>
      <c r="ET687" t="s">
        <v>1084</v>
      </c>
      <c r="GP687" t="s">
        <v>1089</v>
      </c>
      <c r="HB687" t="s">
        <v>1084</v>
      </c>
      <c r="HC687" t="s">
        <v>1108</v>
      </c>
      <c r="HD687" t="s">
        <v>1108</v>
      </c>
      <c r="HE687" t="s">
        <v>1124</v>
      </c>
      <c r="HG687" t="s">
        <v>4667</v>
      </c>
      <c r="JT687" t="s">
        <v>1092</v>
      </c>
      <c r="MG687" t="s">
        <v>1118</v>
      </c>
      <c r="MY687" t="s">
        <v>4629</v>
      </c>
      <c r="MZ687" t="s">
        <v>4630</v>
      </c>
      <c r="NA687" t="s">
        <v>4630</v>
      </c>
      <c r="NB687" t="s">
        <v>4630</v>
      </c>
      <c r="NC687" t="s">
        <v>4630</v>
      </c>
      <c r="ND687" t="s">
        <v>4630</v>
      </c>
      <c r="NE687" t="s">
        <v>4630</v>
      </c>
      <c r="NF687" t="s">
        <v>4630</v>
      </c>
      <c r="NH687" t="s">
        <v>4630</v>
      </c>
      <c r="NI687" t="s">
        <v>4629</v>
      </c>
      <c r="NJ687" t="s">
        <v>4630</v>
      </c>
      <c r="NK687" t="s">
        <v>4630</v>
      </c>
      <c r="NL687" t="s">
        <v>4630</v>
      </c>
      <c r="NM687" t="s">
        <v>4630</v>
      </c>
      <c r="NN687" t="s">
        <v>4630</v>
      </c>
      <c r="NO687" t="s">
        <v>4630</v>
      </c>
      <c r="NP687" t="s">
        <v>4630</v>
      </c>
      <c r="NQ687" t="s">
        <v>4630</v>
      </c>
      <c r="NR687" t="s">
        <v>4630</v>
      </c>
      <c r="NS687" t="s">
        <v>4630</v>
      </c>
      <c r="NT687" t="s">
        <v>4630</v>
      </c>
      <c r="NU687" t="s">
        <v>4630</v>
      </c>
      <c r="NV687" t="s">
        <v>4630</v>
      </c>
      <c r="NW687" t="s">
        <v>4630</v>
      </c>
    </row>
    <row r="688" spans="1:387" x14ac:dyDescent="0.25">
      <c r="A688">
        <v>687</v>
      </c>
      <c r="B688" t="s">
        <v>4952</v>
      </c>
      <c r="C688" t="s">
        <v>1097</v>
      </c>
      <c r="D688" t="s">
        <v>3453</v>
      </c>
      <c r="E688" t="s">
        <v>3565</v>
      </c>
      <c r="F688" t="s">
        <v>5081</v>
      </c>
      <c r="G688" t="s">
        <v>1081</v>
      </c>
      <c r="EV688" t="s">
        <v>1082</v>
      </c>
      <c r="EW688" t="s">
        <v>4660</v>
      </c>
      <c r="EX688" t="s">
        <v>4660</v>
      </c>
      <c r="EY688" t="s">
        <v>1101</v>
      </c>
      <c r="EZ688" t="s">
        <v>4643</v>
      </c>
      <c r="FA688" t="s">
        <v>4661</v>
      </c>
      <c r="FB688" t="s">
        <v>4661</v>
      </c>
      <c r="FC688" t="s">
        <v>1101</v>
      </c>
      <c r="FD688" t="s">
        <v>1116</v>
      </c>
      <c r="FE688" t="s">
        <v>4635</v>
      </c>
      <c r="FF688" t="s">
        <v>4712</v>
      </c>
      <c r="MY688" t="s">
        <v>4629</v>
      </c>
      <c r="MZ688" t="s">
        <v>4630</v>
      </c>
      <c r="NA688" t="s">
        <v>4630</v>
      </c>
      <c r="NB688" t="s">
        <v>4630</v>
      </c>
      <c r="NC688" t="s">
        <v>4630</v>
      </c>
      <c r="ND688" t="s">
        <v>4630</v>
      </c>
      <c r="NE688" t="s">
        <v>4630</v>
      </c>
      <c r="NF688" t="s">
        <v>4630</v>
      </c>
      <c r="NH688" t="s">
        <v>4630</v>
      </c>
      <c r="NI688" t="s">
        <v>4629</v>
      </c>
      <c r="NJ688" t="s">
        <v>4630</v>
      </c>
      <c r="NK688" t="s">
        <v>4630</v>
      </c>
      <c r="NL688" t="s">
        <v>4629</v>
      </c>
      <c r="NM688" t="s">
        <v>4630</v>
      </c>
      <c r="NN688" t="s">
        <v>4630</v>
      </c>
      <c r="NO688" t="s">
        <v>4630</v>
      </c>
      <c r="NP688" t="s">
        <v>4630</v>
      </c>
      <c r="NQ688" t="s">
        <v>4630</v>
      </c>
      <c r="NR688" t="s">
        <v>4630</v>
      </c>
      <c r="NS688" t="s">
        <v>4630</v>
      </c>
      <c r="NT688" t="s">
        <v>4630</v>
      </c>
      <c r="NU688" t="s">
        <v>4630</v>
      </c>
      <c r="NV688" t="s">
        <v>4630</v>
      </c>
      <c r="NW688" t="s">
        <v>4630</v>
      </c>
    </row>
    <row r="689" spans="1:387" x14ac:dyDescent="0.25">
      <c r="A689">
        <v>688</v>
      </c>
      <c r="B689" t="s">
        <v>4952</v>
      </c>
      <c r="C689" t="s">
        <v>1097</v>
      </c>
      <c r="D689" t="s">
        <v>3453</v>
      </c>
      <c r="E689" t="s">
        <v>3565</v>
      </c>
      <c r="F689" t="s">
        <v>5081</v>
      </c>
      <c r="G689" t="s">
        <v>1081</v>
      </c>
      <c r="FG689" t="s">
        <v>1101</v>
      </c>
      <c r="FH689" t="s">
        <v>4711</v>
      </c>
      <c r="FI689" t="s">
        <v>4711</v>
      </c>
      <c r="FJ689" t="s">
        <v>1101</v>
      </c>
      <c r="FK689" t="s">
        <v>4644</v>
      </c>
      <c r="FL689" t="s">
        <v>4644</v>
      </c>
      <c r="MY689" t="s">
        <v>4629</v>
      </c>
      <c r="MZ689" t="s">
        <v>4630</v>
      </c>
      <c r="NA689" t="s">
        <v>4630</v>
      </c>
      <c r="NB689" t="s">
        <v>4630</v>
      </c>
      <c r="NC689" t="s">
        <v>4630</v>
      </c>
      <c r="ND689" t="s">
        <v>4630</v>
      </c>
      <c r="NE689" t="s">
        <v>4630</v>
      </c>
      <c r="NF689" t="s">
        <v>4630</v>
      </c>
      <c r="NH689" t="s">
        <v>4630</v>
      </c>
      <c r="NI689" t="s">
        <v>4629</v>
      </c>
      <c r="NJ689" t="s">
        <v>4630</v>
      </c>
      <c r="NK689" t="s">
        <v>4630</v>
      </c>
      <c r="NL689" t="s">
        <v>4629</v>
      </c>
      <c r="NM689" t="s">
        <v>4630</v>
      </c>
      <c r="NN689" t="s">
        <v>4630</v>
      </c>
      <c r="NO689" t="s">
        <v>4630</v>
      </c>
      <c r="NP689" t="s">
        <v>4630</v>
      </c>
      <c r="NQ689" t="s">
        <v>4630</v>
      </c>
      <c r="NR689" t="s">
        <v>4630</v>
      </c>
      <c r="NS689" t="s">
        <v>4630</v>
      </c>
      <c r="NT689" t="s">
        <v>4630</v>
      </c>
      <c r="NU689" t="s">
        <v>4630</v>
      </c>
      <c r="NV689" t="s">
        <v>4630</v>
      </c>
      <c r="NW689" t="s">
        <v>4630</v>
      </c>
    </row>
    <row r="690" spans="1:387" x14ac:dyDescent="0.25">
      <c r="A690">
        <v>689</v>
      </c>
      <c r="B690" t="s">
        <v>4952</v>
      </c>
      <c r="C690" t="s">
        <v>1097</v>
      </c>
      <c r="D690" t="s">
        <v>3453</v>
      </c>
      <c r="E690" t="s">
        <v>3565</v>
      </c>
      <c r="F690" t="s">
        <v>5081</v>
      </c>
      <c r="G690" t="s">
        <v>1081</v>
      </c>
      <c r="H690" t="s">
        <v>1101</v>
      </c>
      <c r="I690" t="s">
        <v>1102</v>
      </c>
      <c r="J690" t="s">
        <v>1095</v>
      </c>
      <c r="K690">
        <v>400</v>
      </c>
      <c r="L690">
        <v>136.10071452875101</v>
      </c>
      <c r="M690" t="s">
        <v>1103</v>
      </c>
      <c r="N690" t="s">
        <v>1103</v>
      </c>
      <c r="O690" t="s">
        <v>4648</v>
      </c>
      <c r="GN690" t="s">
        <v>1089</v>
      </c>
      <c r="GQ690" t="s">
        <v>1084</v>
      </c>
      <c r="GR690" t="s">
        <v>1103</v>
      </c>
      <c r="GS690" t="s">
        <v>4662</v>
      </c>
      <c r="GT690" t="s">
        <v>1091</v>
      </c>
      <c r="GV690" t="s">
        <v>4626</v>
      </c>
      <c r="GW690" t="s">
        <v>1084</v>
      </c>
      <c r="GX690" t="s">
        <v>1108</v>
      </c>
      <c r="GY690" t="s">
        <v>1091</v>
      </c>
      <c r="HA690" t="s">
        <v>4626</v>
      </c>
      <c r="JT690" t="s">
        <v>1092</v>
      </c>
      <c r="MG690" t="s">
        <v>1118</v>
      </c>
      <c r="MY690" t="s">
        <v>4629</v>
      </c>
      <c r="MZ690" t="s">
        <v>4629</v>
      </c>
      <c r="NA690" t="s">
        <v>4630</v>
      </c>
      <c r="NB690" t="s">
        <v>4630</v>
      </c>
      <c r="NC690" t="s">
        <v>4630</v>
      </c>
      <c r="ND690" t="s">
        <v>4630</v>
      </c>
      <c r="NE690" t="s">
        <v>4630</v>
      </c>
      <c r="NF690" t="s">
        <v>4630</v>
      </c>
      <c r="NH690" t="s">
        <v>4630</v>
      </c>
      <c r="NI690" t="s">
        <v>4629</v>
      </c>
      <c r="NJ690" t="s">
        <v>4629</v>
      </c>
      <c r="NK690" t="s">
        <v>4630</v>
      </c>
      <c r="NL690" t="s">
        <v>4629</v>
      </c>
      <c r="NM690" t="s">
        <v>4630</v>
      </c>
      <c r="NN690" t="s">
        <v>4630</v>
      </c>
      <c r="NO690" t="s">
        <v>4630</v>
      </c>
      <c r="NP690" t="s">
        <v>4630</v>
      </c>
      <c r="NQ690" t="s">
        <v>4630</v>
      </c>
      <c r="NR690" t="s">
        <v>4630</v>
      </c>
      <c r="NS690" t="s">
        <v>4630</v>
      </c>
      <c r="NT690" t="s">
        <v>4630</v>
      </c>
      <c r="NU690" t="s">
        <v>4630</v>
      </c>
      <c r="NV690" t="s">
        <v>4630</v>
      </c>
      <c r="NW690" t="s">
        <v>4630</v>
      </c>
    </row>
    <row r="691" spans="1:387" x14ac:dyDescent="0.25">
      <c r="A691">
        <v>690</v>
      </c>
      <c r="B691" t="s">
        <v>4957</v>
      </c>
      <c r="C691" t="s">
        <v>1205</v>
      </c>
      <c r="D691" t="s">
        <v>1236</v>
      </c>
      <c r="E691" t="s">
        <v>1250</v>
      </c>
      <c r="F691" t="s">
        <v>5026</v>
      </c>
      <c r="G691" t="s">
        <v>1081</v>
      </c>
      <c r="H691" t="s">
        <v>1101</v>
      </c>
      <c r="I691" t="s">
        <v>1094</v>
      </c>
      <c r="J691" t="s">
        <v>1083</v>
      </c>
      <c r="K691">
        <v>300</v>
      </c>
      <c r="L691">
        <v>300</v>
      </c>
      <c r="M691" t="s">
        <v>1103</v>
      </c>
      <c r="N691" t="s">
        <v>1084</v>
      </c>
      <c r="O691" t="s">
        <v>4648</v>
      </c>
      <c r="AL691" t="s">
        <v>1082</v>
      </c>
      <c r="AM691" t="s">
        <v>1083</v>
      </c>
      <c r="AN691">
        <v>600</v>
      </c>
      <c r="AO691">
        <v>600</v>
      </c>
      <c r="AP691" t="s">
        <v>1084</v>
      </c>
      <c r="AQ691" t="s">
        <v>1084</v>
      </c>
      <c r="AS691" t="s">
        <v>1148</v>
      </c>
      <c r="AW691" t="s">
        <v>1084</v>
      </c>
      <c r="AX691" t="s">
        <v>1103</v>
      </c>
      <c r="BW691" t="s">
        <v>1101</v>
      </c>
      <c r="BX691" t="s">
        <v>1106</v>
      </c>
      <c r="BY691" t="s">
        <v>1095</v>
      </c>
      <c r="BZ691">
        <v>2200</v>
      </c>
      <c r="CA691">
        <v>640.65230052416996</v>
      </c>
      <c r="CB691" t="s">
        <v>1103</v>
      </c>
      <c r="CC691" t="s">
        <v>1103</v>
      </c>
      <c r="CD691" t="s">
        <v>4650</v>
      </c>
      <c r="CM691" t="s">
        <v>1148</v>
      </c>
      <c r="CQ691" t="s">
        <v>1084</v>
      </c>
      <c r="CR691" t="s">
        <v>1103</v>
      </c>
      <c r="CT691" t="s">
        <v>1148</v>
      </c>
      <c r="CY691" t="s">
        <v>1084</v>
      </c>
      <c r="CZ691" t="s">
        <v>1103</v>
      </c>
      <c r="DE691" t="s">
        <v>1101</v>
      </c>
      <c r="DF691" t="s">
        <v>1088</v>
      </c>
      <c r="DG691" t="s">
        <v>4642</v>
      </c>
      <c r="DH691" t="s">
        <v>4697</v>
      </c>
      <c r="DI691" t="s">
        <v>1103</v>
      </c>
      <c r="DJ691" t="s">
        <v>1103</v>
      </c>
      <c r="DK691" t="s">
        <v>4650</v>
      </c>
      <c r="GN691" t="s">
        <v>1127</v>
      </c>
      <c r="GO691" t="s">
        <v>1107</v>
      </c>
      <c r="GP691" t="s">
        <v>1107</v>
      </c>
      <c r="GW691" t="s">
        <v>1084</v>
      </c>
      <c r="GX691" t="s">
        <v>4652</v>
      </c>
      <c r="GY691" t="s">
        <v>1160</v>
      </c>
      <c r="HA691" t="s">
        <v>4628</v>
      </c>
      <c r="HB691" t="s">
        <v>1084</v>
      </c>
      <c r="HC691" t="s">
        <v>1110</v>
      </c>
      <c r="HD691" t="s">
        <v>1110</v>
      </c>
      <c r="HE691" t="s">
        <v>1160</v>
      </c>
      <c r="HG691" t="s">
        <v>4628</v>
      </c>
      <c r="MY691" t="s">
        <v>4629</v>
      </c>
      <c r="MZ691" t="s">
        <v>4630</v>
      </c>
      <c r="NA691" t="s">
        <v>4630</v>
      </c>
      <c r="NB691" t="s">
        <v>4630</v>
      </c>
      <c r="NC691" t="s">
        <v>4630</v>
      </c>
      <c r="ND691" t="s">
        <v>4630</v>
      </c>
      <c r="NE691" t="s">
        <v>4630</v>
      </c>
      <c r="NF691" t="s">
        <v>4630</v>
      </c>
      <c r="NH691" t="s">
        <v>4630</v>
      </c>
      <c r="NI691" t="s">
        <v>4630</v>
      </c>
      <c r="NJ691" t="s">
        <v>4630</v>
      </c>
      <c r="NK691" t="s">
        <v>4629</v>
      </c>
      <c r="NL691" t="s">
        <v>4630</v>
      </c>
      <c r="NM691" t="s">
        <v>4630</v>
      </c>
      <c r="NN691" t="s">
        <v>4630</v>
      </c>
      <c r="NO691" t="s">
        <v>4630</v>
      </c>
      <c r="NP691" t="s">
        <v>4630</v>
      </c>
      <c r="NQ691" t="s">
        <v>4630</v>
      </c>
      <c r="NR691" t="s">
        <v>4630</v>
      </c>
      <c r="NS691" t="s">
        <v>4629</v>
      </c>
      <c r="NT691" t="s">
        <v>4630</v>
      </c>
      <c r="NU691" t="s">
        <v>4630</v>
      </c>
      <c r="NV691" t="s">
        <v>4630</v>
      </c>
      <c r="NW691" t="s">
        <v>4630</v>
      </c>
    </row>
    <row r="692" spans="1:387" x14ac:dyDescent="0.25">
      <c r="A692">
        <v>691</v>
      </c>
      <c r="B692" t="s">
        <v>4957</v>
      </c>
      <c r="C692" t="s">
        <v>1205</v>
      </c>
      <c r="D692" t="s">
        <v>1236</v>
      </c>
      <c r="E692" t="s">
        <v>1250</v>
      </c>
      <c r="F692" t="s">
        <v>5026</v>
      </c>
      <c r="G692" t="s">
        <v>1081</v>
      </c>
      <c r="H692" t="s">
        <v>1101</v>
      </c>
      <c r="I692" t="s">
        <v>1094</v>
      </c>
      <c r="J692" t="s">
        <v>1083</v>
      </c>
      <c r="K692">
        <v>360</v>
      </c>
      <c r="L692">
        <v>360</v>
      </c>
      <c r="M692" t="s">
        <v>1103</v>
      </c>
      <c r="N692" t="s">
        <v>1103</v>
      </c>
      <c r="O692" t="s">
        <v>4648</v>
      </c>
      <c r="GN692" t="s">
        <v>1089</v>
      </c>
      <c r="GW692" t="s">
        <v>1084</v>
      </c>
      <c r="GX692" t="s">
        <v>4776</v>
      </c>
      <c r="GY692" t="s">
        <v>1160</v>
      </c>
      <c r="HA692" t="s">
        <v>4628</v>
      </c>
      <c r="MY692" t="s">
        <v>4629</v>
      </c>
      <c r="MZ692" t="s">
        <v>4630</v>
      </c>
      <c r="NA692" t="s">
        <v>4630</v>
      </c>
      <c r="NB692" t="s">
        <v>4630</v>
      </c>
      <c r="NC692" t="s">
        <v>4630</v>
      </c>
      <c r="ND692" t="s">
        <v>4630</v>
      </c>
      <c r="NE692" t="s">
        <v>4630</v>
      </c>
      <c r="NF692" t="s">
        <v>4630</v>
      </c>
      <c r="NH692" t="s">
        <v>4630</v>
      </c>
      <c r="NI692" t="s">
        <v>4630</v>
      </c>
      <c r="NJ692" t="s">
        <v>4630</v>
      </c>
      <c r="NK692" t="s">
        <v>4629</v>
      </c>
      <c r="NL692" t="s">
        <v>4630</v>
      </c>
      <c r="NM692" t="s">
        <v>4630</v>
      </c>
      <c r="NN692" t="s">
        <v>4630</v>
      </c>
      <c r="NO692" t="s">
        <v>4630</v>
      </c>
      <c r="NP692" t="s">
        <v>4630</v>
      </c>
      <c r="NQ692" t="s">
        <v>4630</v>
      </c>
      <c r="NR692" t="s">
        <v>4630</v>
      </c>
      <c r="NS692" t="s">
        <v>4629</v>
      </c>
      <c r="NT692" t="s">
        <v>4630</v>
      </c>
      <c r="NU692" t="s">
        <v>4630</v>
      </c>
      <c r="NV692" t="s">
        <v>4630</v>
      </c>
      <c r="NW692" t="s">
        <v>4630</v>
      </c>
    </row>
    <row r="693" spans="1:387" x14ac:dyDescent="0.25">
      <c r="A693">
        <v>692</v>
      </c>
      <c r="B693" t="s">
        <v>4957</v>
      </c>
      <c r="C693" t="s">
        <v>1205</v>
      </c>
      <c r="D693" t="s">
        <v>1236</v>
      </c>
      <c r="E693" t="s">
        <v>1250</v>
      </c>
      <c r="F693" t="s">
        <v>5026</v>
      </c>
      <c r="G693" t="s">
        <v>1081</v>
      </c>
      <c r="AL693" t="s">
        <v>1101</v>
      </c>
      <c r="AM693" t="s">
        <v>1083</v>
      </c>
      <c r="AN693">
        <v>700</v>
      </c>
      <c r="AO693">
        <v>700</v>
      </c>
      <c r="AP693" t="s">
        <v>1084</v>
      </c>
      <c r="AQ693" t="s">
        <v>1084</v>
      </c>
      <c r="BW693" t="s">
        <v>1101</v>
      </c>
      <c r="BX693" t="s">
        <v>1106</v>
      </c>
      <c r="BY693" t="s">
        <v>1095</v>
      </c>
      <c r="BZ693">
        <v>3000</v>
      </c>
      <c r="CA693">
        <v>873.61677344204998</v>
      </c>
      <c r="CB693" t="s">
        <v>1103</v>
      </c>
      <c r="CC693" t="s">
        <v>1103</v>
      </c>
      <c r="CM693" t="s">
        <v>1082</v>
      </c>
      <c r="CN693" t="s">
        <v>1087</v>
      </c>
      <c r="CO693">
        <v>350</v>
      </c>
      <c r="CP693">
        <v>514.70588235294099</v>
      </c>
      <c r="CQ693" t="s">
        <v>1103</v>
      </c>
      <c r="CR693" t="s">
        <v>1103</v>
      </c>
      <c r="DE693" t="s">
        <v>1082</v>
      </c>
      <c r="DF693" t="s">
        <v>1088</v>
      </c>
      <c r="DG693" t="s">
        <v>4633</v>
      </c>
      <c r="DH693" t="s">
        <v>4654</v>
      </c>
      <c r="DI693" t="s">
        <v>1103</v>
      </c>
      <c r="DJ693" t="s">
        <v>1103</v>
      </c>
      <c r="DK693" t="s">
        <v>4648</v>
      </c>
      <c r="GO693" t="s">
        <v>1127</v>
      </c>
      <c r="GP693" t="s">
        <v>1089</v>
      </c>
      <c r="GW693" t="s">
        <v>1084</v>
      </c>
      <c r="GX693" t="s">
        <v>1110</v>
      </c>
      <c r="GY693" t="s">
        <v>1160</v>
      </c>
      <c r="HA693" t="s">
        <v>4628</v>
      </c>
      <c r="HB693" t="s">
        <v>1084</v>
      </c>
      <c r="HC693" t="s">
        <v>1110</v>
      </c>
      <c r="HD693" t="s">
        <v>1110</v>
      </c>
      <c r="HE693" t="s">
        <v>1160</v>
      </c>
      <c r="HG693" t="s">
        <v>4628</v>
      </c>
      <c r="MY693" t="s">
        <v>4629</v>
      </c>
      <c r="MZ693" t="s">
        <v>4629</v>
      </c>
      <c r="NA693" t="s">
        <v>4630</v>
      </c>
      <c r="NB693" t="s">
        <v>4630</v>
      </c>
      <c r="NC693" t="s">
        <v>4629</v>
      </c>
      <c r="ND693" t="s">
        <v>4630</v>
      </c>
      <c r="NE693" t="s">
        <v>4630</v>
      </c>
      <c r="NF693" t="s">
        <v>4630</v>
      </c>
      <c r="NH693" t="s">
        <v>4630</v>
      </c>
      <c r="NI693" t="s">
        <v>4630</v>
      </c>
      <c r="NJ693" t="s">
        <v>4630</v>
      </c>
      <c r="NK693" t="s">
        <v>4630</v>
      </c>
      <c r="NL693" t="s">
        <v>4629</v>
      </c>
      <c r="NM693" t="s">
        <v>4630</v>
      </c>
      <c r="NN693" t="s">
        <v>4630</v>
      </c>
      <c r="NO693" t="s">
        <v>4630</v>
      </c>
      <c r="NP693" t="s">
        <v>4630</v>
      </c>
      <c r="NQ693" t="s">
        <v>4630</v>
      </c>
      <c r="NR693" t="s">
        <v>4630</v>
      </c>
      <c r="NS693" t="s">
        <v>4629</v>
      </c>
      <c r="NT693" t="s">
        <v>4630</v>
      </c>
      <c r="NU693" t="s">
        <v>4630</v>
      </c>
      <c r="NV693" t="s">
        <v>4630</v>
      </c>
      <c r="NW693" t="s">
        <v>4630</v>
      </c>
    </row>
    <row r="694" spans="1:387" x14ac:dyDescent="0.25">
      <c r="A694">
        <v>693</v>
      </c>
      <c r="B694" t="s">
        <v>4957</v>
      </c>
      <c r="C694" t="s">
        <v>1205</v>
      </c>
      <c r="D694" t="s">
        <v>1236</v>
      </c>
      <c r="E694" t="s">
        <v>1250</v>
      </c>
      <c r="F694" t="s">
        <v>5026</v>
      </c>
      <c r="G694" t="s">
        <v>1081</v>
      </c>
      <c r="H694" t="s">
        <v>1101</v>
      </c>
      <c r="I694" t="s">
        <v>1094</v>
      </c>
      <c r="J694" t="s">
        <v>1083</v>
      </c>
      <c r="K694">
        <v>360</v>
      </c>
      <c r="L694">
        <v>360</v>
      </c>
      <c r="M694" t="s">
        <v>1103</v>
      </c>
      <c r="N694" t="s">
        <v>1103</v>
      </c>
      <c r="O694" t="s">
        <v>4628</v>
      </c>
      <c r="AL694" t="s">
        <v>1101</v>
      </c>
      <c r="AM694" t="s">
        <v>1083</v>
      </c>
      <c r="AN694">
        <v>600</v>
      </c>
      <c r="AO694">
        <v>600</v>
      </c>
      <c r="AP694" t="s">
        <v>1103</v>
      </c>
      <c r="AQ694" t="s">
        <v>1103</v>
      </c>
      <c r="AR694" t="s">
        <v>4650</v>
      </c>
      <c r="AS694" t="s">
        <v>1101</v>
      </c>
      <c r="AT694" t="s">
        <v>1083</v>
      </c>
      <c r="AU694">
        <v>720</v>
      </c>
      <c r="AV694">
        <v>720</v>
      </c>
      <c r="AW694" t="s">
        <v>1103</v>
      </c>
      <c r="AX694" t="s">
        <v>1103</v>
      </c>
      <c r="AY694" t="s">
        <v>4628</v>
      </c>
      <c r="BG694" t="s">
        <v>1082</v>
      </c>
      <c r="BH694" t="s">
        <v>1104</v>
      </c>
      <c r="BI694" t="s">
        <v>1095</v>
      </c>
      <c r="BJ694">
        <v>3000</v>
      </c>
      <c r="BK694">
        <v>901.71325518485105</v>
      </c>
      <c r="BL694" t="s">
        <v>1084</v>
      </c>
      <c r="BM694" t="s">
        <v>1103</v>
      </c>
      <c r="BN694" t="s">
        <v>4708</v>
      </c>
      <c r="BW694" t="s">
        <v>1101</v>
      </c>
      <c r="BX694" t="s">
        <v>1106</v>
      </c>
      <c r="BY694" t="s">
        <v>1095</v>
      </c>
      <c r="BZ694">
        <v>3000</v>
      </c>
      <c r="CA694">
        <v>873.61677344204998</v>
      </c>
      <c r="CB694" t="s">
        <v>1103</v>
      </c>
      <c r="CC694" t="s">
        <v>1103</v>
      </c>
      <c r="CD694" t="s">
        <v>4628</v>
      </c>
      <c r="CM694" t="s">
        <v>1101</v>
      </c>
      <c r="CN694" t="s">
        <v>1087</v>
      </c>
      <c r="CO694">
        <v>400</v>
      </c>
      <c r="CP694">
        <v>588.23529411764696</v>
      </c>
      <c r="CQ694" t="s">
        <v>1103</v>
      </c>
      <c r="CR694" t="s">
        <v>1103</v>
      </c>
      <c r="CS694" t="s">
        <v>4648</v>
      </c>
      <c r="CT694" t="s">
        <v>1082</v>
      </c>
      <c r="CU694" t="s">
        <v>1086</v>
      </c>
      <c r="CV694" t="s">
        <v>1087</v>
      </c>
      <c r="CW694">
        <v>500</v>
      </c>
      <c r="CX694">
        <v>1000</v>
      </c>
      <c r="CY694" t="s">
        <v>1103</v>
      </c>
      <c r="CZ694" t="s">
        <v>1103</v>
      </c>
      <c r="DA694" t="s">
        <v>4628</v>
      </c>
      <c r="DE694" t="s">
        <v>1101</v>
      </c>
      <c r="DF694" t="s">
        <v>1088</v>
      </c>
      <c r="DG694" t="s">
        <v>4633</v>
      </c>
      <c r="DH694" t="s">
        <v>4654</v>
      </c>
      <c r="DI694" t="s">
        <v>1103</v>
      </c>
      <c r="DJ694" t="s">
        <v>1103</v>
      </c>
      <c r="DK694" t="s">
        <v>4628</v>
      </c>
      <c r="DR694" t="s">
        <v>1082</v>
      </c>
      <c r="DS694" t="s">
        <v>4636</v>
      </c>
      <c r="DT694" t="s">
        <v>4636</v>
      </c>
      <c r="DU694" t="s">
        <v>1084</v>
      </c>
      <c r="DV694" t="s">
        <v>1084</v>
      </c>
      <c r="DW694" t="s">
        <v>4648</v>
      </c>
      <c r="DX694" t="s">
        <v>1082</v>
      </c>
      <c r="DY694" t="s">
        <v>4660</v>
      </c>
      <c r="DZ694" t="s">
        <v>4660</v>
      </c>
      <c r="EA694" t="s">
        <v>1103</v>
      </c>
      <c r="EB694" t="s">
        <v>1084</v>
      </c>
      <c r="EC694" t="s">
        <v>4708</v>
      </c>
      <c r="GN694" t="s">
        <v>1107</v>
      </c>
      <c r="GO694" t="s">
        <v>1107</v>
      </c>
      <c r="GP694" t="s">
        <v>1107</v>
      </c>
      <c r="GW694" t="s">
        <v>1084</v>
      </c>
      <c r="GX694" t="s">
        <v>4776</v>
      </c>
      <c r="GY694" t="s">
        <v>1160</v>
      </c>
      <c r="HA694" t="s">
        <v>4648</v>
      </c>
      <c r="HB694" t="s">
        <v>1084</v>
      </c>
      <c r="HC694" t="s">
        <v>4776</v>
      </c>
      <c r="HD694" t="s">
        <v>1128</v>
      </c>
      <c r="HE694" t="s">
        <v>1160</v>
      </c>
      <c r="HG694" t="s">
        <v>4648</v>
      </c>
      <c r="MY694" t="s">
        <v>4629</v>
      </c>
      <c r="MZ694" t="s">
        <v>4630</v>
      </c>
      <c r="NA694" t="s">
        <v>4630</v>
      </c>
      <c r="NB694" t="s">
        <v>4630</v>
      </c>
      <c r="NC694" t="s">
        <v>4630</v>
      </c>
      <c r="ND694" t="s">
        <v>4630</v>
      </c>
      <c r="NE694" t="s">
        <v>4630</v>
      </c>
      <c r="NF694" t="s">
        <v>4630</v>
      </c>
      <c r="NH694" t="s">
        <v>4630</v>
      </c>
      <c r="NI694" t="s">
        <v>4630</v>
      </c>
      <c r="NJ694" t="s">
        <v>4630</v>
      </c>
      <c r="NK694" t="s">
        <v>4629</v>
      </c>
      <c r="NL694" t="s">
        <v>4630</v>
      </c>
      <c r="NM694" t="s">
        <v>4630</v>
      </c>
      <c r="NN694" t="s">
        <v>4630</v>
      </c>
      <c r="NO694" t="s">
        <v>4630</v>
      </c>
      <c r="NP694" t="s">
        <v>4630</v>
      </c>
      <c r="NQ694" t="s">
        <v>4630</v>
      </c>
      <c r="NR694" t="s">
        <v>4630</v>
      </c>
      <c r="NS694" t="s">
        <v>4629</v>
      </c>
      <c r="NT694" t="s">
        <v>4630</v>
      </c>
      <c r="NU694" t="s">
        <v>4630</v>
      </c>
      <c r="NV694" t="s">
        <v>4630</v>
      </c>
      <c r="NW694" t="s">
        <v>4630</v>
      </c>
    </row>
    <row r="695" spans="1:387" x14ac:dyDescent="0.25">
      <c r="A695">
        <v>694</v>
      </c>
      <c r="B695" t="s">
        <v>4953</v>
      </c>
      <c r="C695" t="s">
        <v>1205</v>
      </c>
      <c r="D695" t="s">
        <v>1236</v>
      </c>
      <c r="E695" t="s">
        <v>1250</v>
      </c>
      <c r="F695" t="s">
        <v>5026</v>
      </c>
      <c r="G695" t="s">
        <v>1081</v>
      </c>
      <c r="FM695" t="s">
        <v>1082</v>
      </c>
      <c r="FN695" t="s">
        <v>4802</v>
      </c>
      <c r="FO695" t="s">
        <v>4802</v>
      </c>
      <c r="MY695" t="s">
        <v>4629</v>
      </c>
      <c r="MZ695" t="s">
        <v>4629</v>
      </c>
      <c r="NA695" t="s">
        <v>4630</v>
      </c>
      <c r="NB695" t="s">
        <v>4630</v>
      </c>
      <c r="NC695" t="s">
        <v>4630</v>
      </c>
      <c r="ND695" t="s">
        <v>4630</v>
      </c>
      <c r="NE695" t="s">
        <v>4630</v>
      </c>
      <c r="NF695" t="s">
        <v>4630</v>
      </c>
      <c r="NH695" t="s">
        <v>4630</v>
      </c>
      <c r="NI695" t="s">
        <v>4630</v>
      </c>
      <c r="NJ695" t="s">
        <v>4630</v>
      </c>
      <c r="NK695" t="s">
        <v>4630</v>
      </c>
      <c r="NL695" t="s">
        <v>4630</v>
      </c>
      <c r="NM695" t="s">
        <v>4630</v>
      </c>
      <c r="NN695" t="s">
        <v>4630</v>
      </c>
      <c r="NO695" t="s">
        <v>4629</v>
      </c>
      <c r="NP695" t="s">
        <v>4629</v>
      </c>
      <c r="NQ695" t="s">
        <v>4630</v>
      </c>
      <c r="NR695" t="s">
        <v>4630</v>
      </c>
      <c r="NS695" t="s">
        <v>4630</v>
      </c>
      <c r="NT695" t="s">
        <v>4630</v>
      </c>
      <c r="NU695" t="s">
        <v>4630</v>
      </c>
      <c r="NV695" t="s">
        <v>4630</v>
      </c>
      <c r="NW695" t="s">
        <v>4630</v>
      </c>
    </row>
    <row r="696" spans="1:387" x14ac:dyDescent="0.25">
      <c r="A696">
        <v>695</v>
      </c>
      <c r="B696" t="s">
        <v>4953</v>
      </c>
      <c r="C696" t="s">
        <v>1205</v>
      </c>
      <c r="D696" t="s">
        <v>1236</v>
      </c>
      <c r="E696" t="s">
        <v>1250</v>
      </c>
      <c r="F696" t="s">
        <v>5026</v>
      </c>
      <c r="G696" t="s">
        <v>1081</v>
      </c>
    </row>
    <row r="697" spans="1:387" x14ac:dyDescent="0.25">
      <c r="A697">
        <v>696</v>
      </c>
      <c r="B697" t="s">
        <v>4953</v>
      </c>
      <c r="C697" t="s">
        <v>1205</v>
      </c>
      <c r="D697" t="s">
        <v>1236</v>
      </c>
      <c r="E697" t="s">
        <v>1250</v>
      </c>
      <c r="F697" t="s">
        <v>5026</v>
      </c>
      <c r="G697" t="s">
        <v>1081</v>
      </c>
      <c r="FC697" t="s">
        <v>1082</v>
      </c>
      <c r="FD697" t="s">
        <v>1116</v>
      </c>
      <c r="FE697" t="s">
        <v>4660</v>
      </c>
      <c r="FF697" t="s">
        <v>4710</v>
      </c>
      <c r="MY697" t="s">
        <v>4629</v>
      </c>
      <c r="MZ697" t="s">
        <v>4630</v>
      </c>
      <c r="NA697" t="s">
        <v>4630</v>
      </c>
      <c r="NB697" t="s">
        <v>4630</v>
      </c>
      <c r="NC697" t="s">
        <v>4630</v>
      </c>
      <c r="ND697" t="s">
        <v>4630</v>
      </c>
      <c r="NE697" t="s">
        <v>4630</v>
      </c>
      <c r="NF697" t="s">
        <v>4630</v>
      </c>
      <c r="NH697" t="s">
        <v>4630</v>
      </c>
      <c r="NI697" t="s">
        <v>4630</v>
      </c>
      <c r="NJ697" t="s">
        <v>4629</v>
      </c>
      <c r="NK697" t="s">
        <v>4630</v>
      </c>
      <c r="NL697" t="s">
        <v>4630</v>
      </c>
      <c r="NM697" t="s">
        <v>4630</v>
      </c>
      <c r="NN697" t="s">
        <v>4629</v>
      </c>
      <c r="NO697" t="s">
        <v>4630</v>
      </c>
      <c r="NP697" t="s">
        <v>4630</v>
      </c>
      <c r="NQ697" t="s">
        <v>4630</v>
      </c>
      <c r="NR697" t="s">
        <v>4630</v>
      </c>
      <c r="NS697" t="s">
        <v>4630</v>
      </c>
      <c r="NT697" t="s">
        <v>4629</v>
      </c>
      <c r="NU697" t="s">
        <v>4630</v>
      </c>
      <c r="NV697" t="s">
        <v>4630</v>
      </c>
      <c r="NW697" t="s">
        <v>4630</v>
      </c>
    </row>
    <row r="698" spans="1:387" x14ac:dyDescent="0.25">
      <c r="A698">
        <v>697</v>
      </c>
      <c r="B698" t="s">
        <v>4953</v>
      </c>
      <c r="C698" t="s">
        <v>1205</v>
      </c>
      <c r="D698" t="s">
        <v>1236</v>
      </c>
      <c r="E698" t="s">
        <v>1250</v>
      </c>
      <c r="F698" t="s">
        <v>5026</v>
      </c>
      <c r="G698" t="s">
        <v>1081</v>
      </c>
      <c r="AL698" t="s">
        <v>1082</v>
      </c>
      <c r="AM698" t="s">
        <v>1083</v>
      </c>
      <c r="AN698">
        <v>640</v>
      </c>
      <c r="AO698">
        <v>640</v>
      </c>
      <c r="AP698" t="s">
        <v>1084</v>
      </c>
      <c r="AQ698" t="s">
        <v>1103</v>
      </c>
      <c r="AR698" t="s">
        <v>4632</v>
      </c>
      <c r="AS698" t="s">
        <v>1082</v>
      </c>
      <c r="AT698" t="s">
        <v>1083</v>
      </c>
      <c r="AU698">
        <v>720</v>
      </c>
      <c r="AV698">
        <v>720</v>
      </c>
      <c r="AW698" t="s">
        <v>1084</v>
      </c>
      <c r="AX698" t="s">
        <v>1103</v>
      </c>
      <c r="AY698" t="s">
        <v>4649</v>
      </c>
      <c r="BW698" t="s">
        <v>1101</v>
      </c>
      <c r="BX698" t="s">
        <v>1106</v>
      </c>
      <c r="BY698" t="s">
        <v>1083</v>
      </c>
      <c r="BZ698">
        <v>680</v>
      </c>
      <c r="CA698">
        <v>680</v>
      </c>
      <c r="CB698" t="s">
        <v>1103</v>
      </c>
      <c r="CC698" t="s">
        <v>1103</v>
      </c>
      <c r="CD698" t="s">
        <v>4648</v>
      </c>
      <c r="CM698" t="s">
        <v>1082</v>
      </c>
      <c r="CN698" t="s">
        <v>1087</v>
      </c>
      <c r="CO698">
        <v>400</v>
      </c>
      <c r="CP698">
        <v>588.23529411764696</v>
      </c>
      <c r="CQ698" t="s">
        <v>1084</v>
      </c>
      <c r="CR698" t="s">
        <v>1103</v>
      </c>
      <c r="CS698" t="s">
        <v>4708</v>
      </c>
      <c r="CT698" t="s">
        <v>1082</v>
      </c>
      <c r="CU698" t="s">
        <v>1086</v>
      </c>
      <c r="CV698" t="s">
        <v>1087</v>
      </c>
      <c r="CW698">
        <v>500</v>
      </c>
      <c r="CX698">
        <v>1000</v>
      </c>
      <c r="CY698" t="s">
        <v>1084</v>
      </c>
      <c r="CZ698" t="s">
        <v>1103</v>
      </c>
      <c r="DA698" t="s">
        <v>4708</v>
      </c>
      <c r="DE698" t="s">
        <v>1101</v>
      </c>
      <c r="DF698" t="s">
        <v>1088</v>
      </c>
      <c r="DG698" t="s">
        <v>4663</v>
      </c>
      <c r="DH698" t="s">
        <v>4774</v>
      </c>
      <c r="DI698" t="s">
        <v>1103</v>
      </c>
      <c r="DJ698" t="s">
        <v>1103</v>
      </c>
      <c r="DK698" t="s">
        <v>4648</v>
      </c>
      <c r="GO698" t="s">
        <v>1089</v>
      </c>
      <c r="GP698" t="s">
        <v>1089</v>
      </c>
      <c r="GW698" t="s">
        <v>1084</v>
      </c>
      <c r="GX698" t="s">
        <v>1110</v>
      </c>
      <c r="GY698" t="s">
        <v>1160</v>
      </c>
      <c r="HA698" t="s">
        <v>4626</v>
      </c>
      <c r="HB698" t="s">
        <v>1084</v>
      </c>
      <c r="HC698" t="s">
        <v>1110</v>
      </c>
      <c r="HD698" t="s">
        <v>1110</v>
      </c>
      <c r="HE698" t="s">
        <v>1160</v>
      </c>
      <c r="HG698" t="s">
        <v>4626</v>
      </c>
      <c r="MY698" t="s">
        <v>4629</v>
      </c>
      <c r="MZ698" t="s">
        <v>4630</v>
      </c>
      <c r="NA698" t="s">
        <v>4630</v>
      </c>
      <c r="NB698" t="s">
        <v>4630</v>
      </c>
      <c r="NC698" t="s">
        <v>4630</v>
      </c>
      <c r="ND698" t="s">
        <v>4630</v>
      </c>
      <c r="NE698" t="s">
        <v>4630</v>
      </c>
      <c r="NF698" t="s">
        <v>4630</v>
      </c>
      <c r="NH698" t="s">
        <v>4630</v>
      </c>
      <c r="NI698" t="s">
        <v>4630</v>
      </c>
      <c r="NJ698" t="s">
        <v>4630</v>
      </c>
      <c r="NK698" t="s">
        <v>4630</v>
      </c>
      <c r="NL698" t="s">
        <v>4630</v>
      </c>
      <c r="NM698" t="s">
        <v>4630</v>
      </c>
      <c r="NN698" t="s">
        <v>4630</v>
      </c>
      <c r="NO698" t="s">
        <v>4630</v>
      </c>
      <c r="NP698" t="s">
        <v>4630</v>
      </c>
      <c r="NQ698" t="s">
        <v>4630</v>
      </c>
      <c r="NR698" t="s">
        <v>4630</v>
      </c>
      <c r="NS698" t="s">
        <v>4629</v>
      </c>
      <c r="NT698" t="s">
        <v>4630</v>
      </c>
      <c r="NU698" t="s">
        <v>4630</v>
      </c>
      <c r="NV698" t="s">
        <v>4630</v>
      </c>
      <c r="NW698" t="s">
        <v>4630</v>
      </c>
    </row>
    <row r="699" spans="1:387" x14ac:dyDescent="0.25">
      <c r="A699">
        <v>698</v>
      </c>
      <c r="B699" t="s">
        <v>4953</v>
      </c>
      <c r="C699" t="s">
        <v>1205</v>
      </c>
      <c r="D699" t="s">
        <v>1236</v>
      </c>
      <c r="E699" t="s">
        <v>1250</v>
      </c>
      <c r="F699" t="s">
        <v>5026</v>
      </c>
      <c r="G699" t="s">
        <v>1081</v>
      </c>
      <c r="H699" t="s">
        <v>1082</v>
      </c>
      <c r="I699" t="s">
        <v>1094</v>
      </c>
      <c r="J699" t="s">
        <v>1095</v>
      </c>
      <c r="K699">
        <v>1800</v>
      </c>
      <c r="L699">
        <v>491.40049140049098</v>
      </c>
      <c r="M699" t="s">
        <v>1084</v>
      </c>
      <c r="N699" t="s">
        <v>1103</v>
      </c>
      <c r="O699" t="s">
        <v>4664</v>
      </c>
      <c r="GN699" t="s">
        <v>1107</v>
      </c>
      <c r="GW699" t="s">
        <v>1084</v>
      </c>
      <c r="GX699" t="s">
        <v>4776</v>
      </c>
      <c r="GY699" t="s">
        <v>1160</v>
      </c>
      <c r="HA699" t="s">
        <v>4627</v>
      </c>
      <c r="MY699" t="s">
        <v>4629</v>
      </c>
      <c r="MZ699" t="s">
        <v>4630</v>
      </c>
      <c r="NA699" t="s">
        <v>4630</v>
      </c>
      <c r="NB699" t="s">
        <v>4630</v>
      </c>
      <c r="NC699" t="s">
        <v>4630</v>
      </c>
      <c r="ND699" t="s">
        <v>4630</v>
      </c>
      <c r="NE699" t="s">
        <v>4630</v>
      </c>
      <c r="NF699" t="s">
        <v>4630</v>
      </c>
      <c r="NH699" t="s">
        <v>4630</v>
      </c>
      <c r="NI699" t="s">
        <v>4630</v>
      </c>
      <c r="NJ699" t="s">
        <v>4629</v>
      </c>
      <c r="NK699" t="s">
        <v>4630</v>
      </c>
      <c r="NL699" t="s">
        <v>4630</v>
      </c>
      <c r="NM699" t="s">
        <v>4630</v>
      </c>
      <c r="NN699" t="s">
        <v>4630</v>
      </c>
      <c r="NO699" t="s">
        <v>4630</v>
      </c>
      <c r="NP699" t="s">
        <v>4630</v>
      </c>
      <c r="NQ699" t="s">
        <v>4630</v>
      </c>
      <c r="NR699" t="s">
        <v>4629</v>
      </c>
      <c r="NS699" t="s">
        <v>4629</v>
      </c>
      <c r="NT699" t="s">
        <v>4630</v>
      </c>
      <c r="NU699" t="s">
        <v>4630</v>
      </c>
      <c r="NV699" t="s">
        <v>4630</v>
      </c>
      <c r="NW699" t="s">
        <v>4630</v>
      </c>
    </row>
    <row r="700" spans="1:387" x14ac:dyDescent="0.25">
      <c r="A700">
        <v>699</v>
      </c>
      <c r="B700" t="s">
        <v>4953</v>
      </c>
      <c r="C700" t="s">
        <v>1205</v>
      </c>
      <c r="D700" t="s">
        <v>1236</v>
      </c>
      <c r="E700" t="s">
        <v>1250</v>
      </c>
      <c r="F700" t="s">
        <v>5026</v>
      </c>
      <c r="G700" t="s">
        <v>1081</v>
      </c>
      <c r="AS700" t="s">
        <v>1101</v>
      </c>
      <c r="AW700" t="s">
        <v>1103</v>
      </c>
      <c r="AX700" t="s">
        <v>1103</v>
      </c>
      <c r="AY700" t="s">
        <v>4632</v>
      </c>
      <c r="GO700" t="s">
        <v>1107</v>
      </c>
      <c r="GW700" t="s">
        <v>1084</v>
      </c>
      <c r="GX700" t="s">
        <v>1110</v>
      </c>
      <c r="GY700" t="s">
        <v>1160</v>
      </c>
      <c r="HA700" t="s">
        <v>4627</v>
      </c>
      <c r="MY700" t="s">
        <v>4629</v>
      </c>
      <c r="MZ700" t="s">
        <v>4630</v>
      </c>
      <c r="NA700" t="s">
        <v>4630</v>
      </c>
      <c r="NB700" t="s">
        <v>4630</v>
      </c>
      <c r="NC700" t="s">
        <v>4630</v>
      </c>
      <c r="ND700" t="s">
        <v>4630</v>
      </c>
      <c r="NE700" t="s">
        <v>4630</v>
      </c>
      <c r="NF700" t="s">
        <v>4630</v>
      </c>
      <c r="NH700" t="s">
        <v>4630</v>
      </c>
      <c r="NI700" t="s">
        <v>4630</v>
      </c>
      <c r="NJ700" t="s">
        <v>4629</v>
      </c>
      <c r="NK700" t="s">
        <v>4630</v>
      </c>
      <c r="NL700" t="s">
        <v>4630</v>
      </c>
      <c r="NM700" t="s">
        <v>4630</v>
      </c>
      <c r="NN700" t="s">
        <v>4630</v>
      </c>
      <c r="NO700" t="s">
        <v>4630</v>
      </c>
      <c r="NP700" t="s">
        <v>4630</v>
      </c>
      <c r="NQ700" t="s">
        <v>4630</v>
      </c>
      <c r="NR700" t="s">
        <v>4629</v>
      </c>
      <c r="NS700" t="s">
        <v>4629</v>
      </c>
      <c r="NT700" t="s">
        <v>4630</v>
      </c>
      <c r="NU700" t="s">
        <v>4630</v>
      </c>
      <c r="NV700" t="s">
        <v>4630</v>
      </c>
      <c r="NW700" t="s">
        <v>4630</v>
      </c>
    </row>
    <row r="701" spans="1:387" x14ac:dyDescent="0.25">
      <c r="A701">
        <v>700</v>
      </c>
      <c r="B701" t="s">
        <v>5004</v>
      </c>
      <c r="C701" t="s">
        <v>1205</v>
      </c>
      <c r="D701" t="s">
        <v>1236</v>
      </c>
      <c r="E701" t="s">
        <v>1250</v>
      </c>
      <c r="F701" t="s">
        <v>5026</v>
      </c>
      <c r="G701" t="s">
        <v>1081</v>
      </c>
      <c r="CT701" t="s">
        <v>1082</v>
      </c>
      <c r="CU701" t="s">
        <v>1086</v>
      </c>
      <c r="CV701" t="s">
        <v>1180</v>
      </c>
      <c r="CW701">
        <v>1000</v>
      </c>
      <c r="CX701">
        <v>666.66666666666697</v>
      </c>
      <c r="CY701" t="s">
        <v>1103</v>
      </c>
      <c r="CZ701" t="s">
        <v>1103</v>
      </c>
      <c r="DA701" t="s">
        <v>4708</v>
      </c>
      <c r="GO701" t="s">
        <v>1107</v>
      </c>
      <c r="MY701" t="s">
        <v>4629</v>
      </c>
      <c r="MZ701" t="s">
        <v>4630</v>
      </c>
      <c r="NA701" t="s">
        <v>4630</v>
      </c>
      <c r="NB701" t="s">
        <v>4630</v>
      </c>
      <c r="NC701" t="s">
        <v>4630</v>
      </c>
      <c r="ND701" t="s">
        <v>4630</v>
      </c>
      <c r="NE701" t="s">
        <v>4630</v>
      </c>
      <c r="NF701" t="s">
        <v>4630</v>
      </c>
      <c r="NH701" t="s">
        <v>4630</v>
      </c>
      <c r="NI701" t="s">
        <v>4630</v>
      </c>
      <c r="NJ701" t="s">
        <v>4630</v>
      </c>
      <c r="NK701" t="s">
        <v>4630</v>
      </c>
      <c r="NL701" t="s">
        <v>4630</v>
      </c>
      <c r="NM701" t="s">
        <v>4630</v>
      </c>
      <c r="NN701" t="s">
        <v>4630</v>
      </c>
      <c r="NO701" t="s">
        <v>4630</v>
      </c>
      <c r="NP701" t="s">
        <v>4630</v>
      </c>
      <c r="NQ701" t="s">
        <v>4630</v>
      </c>
      <c r="NR701" t="s">
        <v>4630</v>
      </c>
      <c r="NS701" t="s">
        <v>4630</v>
      </c>
      <c r="NT701" t="s">
        <v>4630</v>
      </c>
      <c r="NU701" t="s">
        <v>4630</v>
      </c>
      <c r="NV701" t="s">
        <v>4630</v>
      </c>
      <c r="NW701" t="s">
        <v>4629</v>
      </c>
    </row>
    <row r="702" spans="1:387" x14ac:dyDescent="0.25">
      <c r="A702">
        <v>701</v>
      </c>
      <c r="B702" t="s">
        <v>4952</v>
      </c>
      <c r="C702" t="s">
        <v>1119</v>
      </c>
      <c r="D702" t="s">
        <v>1223</v>
      </c>
      <c r="E702" t="s">
        <v>1224</v>
      </c>
      <c r="F702" t="s">
        <v>1225</v>
      </c>
      <c r="G702" t="s">
        <v>1081</v>
      </c>
      <c r="GH702" t="s">
        <v>1095</v>
      </c>
      <c r="GI702" t="s">
        <v>4635</v>
      </c>
      <c r="GJ702" t="s">
        <v>4799</v>
      </c>
      <c r="GM702" t="s">
        <v>4799</v>
      </c>
    </row>
    <row r="703" spans="1:387" x14ac:dyDescent="0.25">
      <c r="A703">
        <v>702</v>
      </c>
      <c r="B703" t="s">
        <v>4952</v>
      </c>
      <c r="C703" t="s">
        <v>1119</v>
      </c>
      <c r="D703" t="s">
        <v>1223</v>
      </c>
      <c r="E703" t="s">
        <v>1224</v>
      </c>
      <c r="F703" t="s">
        <v>1225</v>
      </c>
      <c r="G703" t="s">
        <v>1081</v>
      </c>
      <c r="GH703" t="s">
        <v>1095</v>
      </c>
      <c r="GI703" t="s">
        <v>4635</v>
      </c>
      <c r="GJ703" t="s">
        <v>4799</v>
      </c>
      <c r="GM703" t="s">
        <v>4799</v>
      </c>
    </row>
    <row r="704" spans="1:387" x14ac:dyDescent="0.25">
      <c r="A704">
        <v>703</v>
      </c>
      <c r="B704" t="s">
        <v>4952</v>
      </c>
      <c r="C704" t="s">
        <v>1119</v>
      </c>
      <c r="D704" t="s">
        <v>1223</v>
      </c>
      <c r="E704" t="s">
        <v>1224</v>
      </c>
      <c r="F704" t="s">
        <v>1226</v>
      </c>
      <c r="G704" t="s">
        <v>1081</v>
      </c>
      <c r="FG704" t="s">
        <v>1101</v>
      </c>
      <c r="FH704" t="s">
        <v>4641</v>
      </c>
      <c r="FI704" t="s">
        <v>4641</v>
      </c>
      <c r="FJ704" t="s">
        <v>1101</v>
      </c>
      <c r="FK704" t="s">
        <v>4640</v>
      </c>
      <c r="FL704" t="s">
        <v>4640</v>
      </c>
      <c r="MY704" t="s">
        <v>4629</v>
      </c>
      <c r="MZ704" t="s">
        <v>4630</v>
      </c>
      <c r="NA704" t="s">
        <v>4630</v>
      </c>
      <c r="NB704" t="s">
        <v>4630</v>
      </c>
      <c r="NC704" t="s">
        <v>4630</v>
      </c>
      <c r="ND704" t="s">
        <v>4630</v>
      </c>
      <c r="NE704" t="s">
        <v>4630</v>
      </c>
      <c r="NF704" t="s">
        <v>4630</v>
      </c>
      <c r="NH704" t="s">
        <v>4629</v>
      </c>
      <c r="NI704" t="s">
        <v>4630</v>
      </c>
      <c r="NJ704" t="s">
        <v>4630</v>
      </c>
      <c r="NK704" t="s">
        <v>4630</v>
      </c>
      <c r="NL704" t="s">
        <v>4630</v>
      </c>
      <c r="NM704" t="s">
        <v>4630</v>
      </c>
      <c r="NN704" t="s">
        <v>4630</v>
      </c>
      <c r="NO704" t="s">
        <v>4630</v>
      </c>
      <c r="NP704" t="s">
        <v>4630</v>
      </c>
      <c r="NQ704" t="s">
        <v>4630</v>
      </c>
      <c r="NR704" t="s">
        <v>4630</v>
      </c>
      <c r="NS704" t="s">
        <v>4630</v>
      </c>
      <c r="NT704" t="s">
        <v>4630</v>
      </c>
      <c r="NU704" t="s">
        <v>4630</v>
      </c>
      <c r="NV704" t="s">
        <v>4630</v>
      </c>
      <c r="NW704" t="s">
        <v>4630</v>
      </c>
    </row>
    <row r="705" spans="1:387" x14ac:dyDescent="0.25">
      <c r="A705">
        <v>704</v>
      </c>
      <c r="B705" t="s">
        <v>4952</v>
      </c>
      <c r="C705" t="s">
        <v>1119</v>
      </c>
      <c r="D705" t="s">
        <v>1223</v>
      </c>
      <c r="E705" t="s">
        <v>1224</v>
      </c>
      <c r="F705" t="s">
        <v>1225</v>
      </c>
      <c r="G705" t="s">
        <v>1081</v>
      </c>
      <c r="FG705" t="s">
        <v>1101</v>
      </c>
      <c r="FH705" t="s">
        <v>4743</v>
      </c>
      <c r="FI705" t="s">
        <v>4743</v>
      </c>
      <c r="FJ705" t="s">
        <v>1101</v>
      </c>
      <c r="FK705" t="s">
        <v>4640</v>
      </c>
      <c r="FL705" t="s">
        <v>4640</v>
      </c>
      <c r="MY705" t="s">
        <v>4629</v>
      </c>
      <c r="MZ705" t="s">
        <v>4630</v>
      </c>
      <c r="NA705" t="s">
        <v>4630</v>
      </c>
      <c r="NB705" t="s">
        <v>4630</v>
      </c>
      <c r="NC705" t="s">
        <v>4630</v>
      </c>
      <c r="ND705" t="s">
        <v>4630</v>
      </c>
      <c r="NE705" t="s">
        <v>4630</v>
      </c>
      <c r="NF705" t="s">
        <v>4630</v>
      </c>
      <c r="NH705" t="s">
        <v>4629</v>
      </c>
      <c r="NI705" t="s">
        <v>4630</v>
      </c>
      <c r="NJ705" t="s">
        <v>4630</v>
      </c>
      <c r="NK705" t="s">
        <v>4630</v>
      </c>
      <c r="NL705" t="s">
        <v>4630</v>
      </c>
      <c r="NM705" t="s">
        <v>4630</v>
      </c>
      <c r="NN705" t="s">
        <v>4630</v>
      </c>
      <c r="NO705" t="s">
        <v>4630</v>
      </c>
      <c r="NP705" t="s">
        <v>4630</v>
      </c>
      <c r="NQ705" t="s">
        <v>4630</v>
      </c>
      <c r="NR705" t="s">
        <v>4630</v>
      </c>
      <c r="NS705" t="s">
        <v>4630</v>
      </c>
      <c r="NT705" t="s">
        <v>4630</v>
      </c>
      <c r="NU705" t="s">
        <v>4630</v>
      </c>
      <c r="NV705" t="s">
        <v>4630</v>
      </c>
      <c r="NW705" t="s">
        <v>4630</v>
      </c>
    </row>
    <row r="706" spans="1:387" x14ac:dyDescent="0.25">
      <c r="A706">
        <v>705</v>
      </c>
      <c r="B706" t="s">
        <v>4952</v>
      </c>
      <c r="C706" t="s">
        <v>1119</v>
      </c>
      <c r="D706" t="s">
        <v>1223</v>
      </c>
      <c r="E706" t="s">
        <v>1224</v>
      </c>
      <c r="F706" t="s">
        <v>1225</v>
      </c>
      <c r="G706" t="s">
        <v>1081</v>
      </c>
      <c r="FG706" t="s">
        <v>1101</v>
      </c>
      <c r="FH706" t="s">
        <v>4724</v>
      </c>
      <c r="FI706" t="s">
        <v>4724</v>
      </c>
      <c r="FJ706" t="s">
        <v>1101</v>
      </c>
      <c r="FK706" t="s">
        <v>4818</v>
      </c>
      <c r="FL706" t="s">
        <v>4818</v>
      </c>
      <c r="MY706" t="s">
        <v>4629</v>
      </c>
      <c r="MZ706" t="s">
        <v>4630</v>
      </c>
      <c r="NA706" t="s">
        <v>4630</v>
      </c>
      <c r="NB706" t="s">
        <v>4630</v>
      </c>
      <c r="NC706" t="s">
        <v>4630</v>
      </c>
      <c r="ND706" t="s">
        <v>4630</v>
      </c>
      <c r="NE706" t="s">
        <v>4630</v>
      </c>
      <c r="NF706" t="s">
        <v>4630</v>
      </c>
      <c r="NH706" t="s">
        <v>4629</v>
      </c>
      <c r="NI706" t="s">
        <v>4630</v>
      </c>
      <c r="NJ706" t="s">
        <v>4630</v>
      </c>
      <c r="NK706" t="s">
        <v>4630</v>
      </c>
      <c r="NL706" t="s">
        <v>4630</v>
      </c>
      <c r="NM706" t="s">
        <v>4630</v>
      </c>
      <c r="NN706" t="s">
        <v>4630</v>
      </c>
      <c r="NO706" t="s">
        <v>4630</v>
      </c>
      <c r="NP706" t="s">
        <v>4630</v>
      </c>
      <c r="NQ706" t="s">
        <v>4630</v>
      </c>
      <c r="NR706" t="s">
        <v>4630</v>
      </c>
      <c r="NS706" t="s">
        <v>4630</v>
      </c>
      <c r="NT706" t="s">
        <v>4630</v>
      </c>
      <c r="NU706" t="s">
        <v>4630</v>
      </c>
      <c r="NV706" t="s">
        <v>4630</v>
      </c>
      <c r="NW706" t="s">
        <v>4630</v>
      </c>
    </row>
    <row r="707" spans="1:387" x14ac:dyDescent="0.25">
      <c r="A707">
        <v>706</v>
      </c>
      <c r="B707" t="s">
        <v>4952</v>
      </c>
      <c r="C707" t="s">
        <v>1119</v>
      </c>
      <c r="D707" t="s">
        <v>1223</v>
      </c>
      <c r="E707" t="s">
        <v>1224</v>
      </c>
      <c r="F707" t="s">
        <v>1225</v>
      </c>
      <c r="G707" t="s">
        <v>1081</v>
      </c>
      <c r="FG707" t="s">
        <v>1101</v>
      </c>
      <c r="FH707" t="s">
        <v>4743</v>
      </c>
      <c r="FI707" t="s">
        <v>4743</v>
      </c>
      <c r="FJ707" t="s">
        <v>1101</v>
      </c>
      <c r="FK707" t="s">
        <v>4644</v>
      </c>
      <c r="FL707" t="s">
        <v>4644</v>
      </c>
      <c r="MY707" t="s">
        <v>4629</v>
      </c>
      <c r="MZ707" t="s">
        <v>4630</v>
      </c>
      <c r="NA707" t="s">
        <v>4630</v>
      </c>
      <c r="NB707" t="s">
        <v>4630</v>
      </c>
      <c r="NC707" t="s">
        <v>4630</v>
      </c>
      <c r="ND707" t="s">
        <v>4630</v>
      </c>
      <c r="NE707" t="s">
        <v>4630</v>
      </c>
      <c r="NF707" t="s">
        <v>4630</v>
      </c>
      <c r="NH707" t="s">
        <v>4629</v>
      </c>
      <c r="NI707" t="s">
        <v>4630</v>
      </c>
      <c r="NJ707" t="s">
        <v>4630</v>
      </c>
      <c r="NK707" t="s">
        <v>4630</v>
      </c>
      <c r="NL707" t="s">
        <v>4630</v>
      </c>
      <c r="NM707" t="s">
        <v>4630</v>
      </c>
      <c r="NN707" t="s">
        <v>4630</v>
      </c>
      <c r="NO707" t="s">
        <v>4630</v>
      </c>
      <c r="NP707" t="s">
        <v>4630</v>
      </c>
      <c r="NQ707" t="s">
        <v>4630</v>
      </c>
      <c r="NR707" t="s">
        <v>4630</v>
      </c>
      <c r="NS707" t="s">
        <v>4630</v>
      </c>
      <c r="NT707" t="s">
        <v>4630</v>
      </c>
      <c r="NU707" t="s">
        <v>4630</v>
      </c>
      <c r="NV707" t="s">
        <v>4630</v>
      </c>
      <c r="NW707" t="s">
        <v>4630</v>
      </c>
    </row>
    <row r="708" spans="1:387" x14ac:dyDescent="0.25">
      <c r="A708">
        <v>707</v>
      </c>
      <c r="B708" t="s">
        <v>4952</v>
      </c>
      <c r="C708" t="s">
        <v>1119</v>
      </c>
      <c r="D708" t="s">
        <v>1223</v>
      </c>
      <c r="E708" t="s">
        <v>1224</v>
      </c>
      <c r="F708" t="s">
        <v>1224</v>
      </c>
      <c r="G708" t="s">
        <v>1081</v>
      </c>
      <c r="FM708" t="s">
        <v>1101</v>
      </c>
      <c r="FN708" t="s">
        <v>4816</v>
      </c>
      <c r="FO708" t="s">
        <v>4813</v>
      </c>
      <c r="FP708" t="s">
        <v>1101</v>
      </c>
      <c r="MY708" t="s">
        <v>4629</v>
      </c>
      <c r="MZ708" t="s">
        <v>4629</v>
      </c>
      <c r="NA708" t="s">
        <v>4629</v>
      </c>
      <c r="NB708" t="s">
        <v>4630</v>
      </c>
      <c r="NC708" t="s">
        <v>4630</v>
      </c>
      <c r="ND708" t="s">
        <v>4630</v>
      </c>
      <c r="NE708" t="s">
        <v>4630</v>
      </c>
      <c r="NF708" t="s">
        <v>4630</v>
      </c>
      <c r="NH708" t="s">
        <v>4630</v>
      </c>
      <c r="NI708" t="s">
        <v>4630</v>
      </c>
      <c r="NJ708" t="s">
        <v>4630</v>
      </c>
      <c r="NK708" t="s">
        <v>4629</v>
      </c>
      <c r="NL708" t="s">
        <v>4630</v>
      </c>
      <c r="NM708" t="s">
        <v>4630</v>
      </c>
      <c r="NN708" t="s">
        <v>4630</v>
      </c>
      <c r="NO708" t="s">
        <v>4630</v>
      </c>
      <c r="NP708" t="s">
        <v>4630</v>
      </c>
      <c r="NQ708" t="s">
        <v>4630</v>
      </c>
      <c r="NR708" t="s">
        <v>4630</v>
      </c>
      <c r="NS708" t="s">
        <v>4630</v>
      </c>
      <c r="NT708" t="s">
        <v>4630</v>
      </c>
      <c r="NU708" t="s">
        <v>4630</v>
      </c>
      <c r="NV708" t="s">
        <v>4630</v>
      </c>
      <c r="NW708" t="s">
        <v>4630</v>
      </c>
    </row>
    <row r="709" spans="1:387" x14ac:dyDescent="0.25">
      <c r="A709">
        <v>708</v>
      </c>
      <c r="B709" t="s">
        <v>4952</v>
      </c>
      <c r="C709" t="s">
        <v>1119</v>
      </c>
      <c r="D709" t="s">
        <v>1223</v>
      </c>
      <c r="E709" t="s">
        <v>1224</v>
      </c>
      <c r="F709" t="s">
        <v>1224</v>
      </c>
      <c r="G709" t="s">
        <v>1081</v>
      </c>
      <c r="FM709" t="s">
        <v>1101</v>
      </c>
      <c r="FN709" t="s">
        <v>4816</v>
      </c>
      <c r="FO709" t="s">
        <v>4813</v>
      </c>
      <c r="FP709" t="s">
        <v>1101</v>
      </c>
      <c r="MY709" t="s">
        <v>4629</v>
      </c>
      <c r="MZ709" t="s">
        <v>4630</v>
      </c>
      <c r="NA709" t="s">
        <v>4629</v>
      </c>
      <c r="NB709" t="s">
        <v>4630</v>
      </c>
      <c r="NC709" t="s">
        <v>4630</v>
      </c>
      <c r="ND709" t="s">
        <v>4630</v>
      </c>
      <c r="NE709" t="s">
        <v>4630</v>
      </c>
      <c r="NF709" t="s">
        <v>4630</v>
      </c>
      <c r="NH709" t="s">
        <v>4630</v>
      </c>
      <c r="NI709" t="s">
        <v>4630</v>
      </c>
      <c r="NJ709" t="s">
        <v>4630</v>
      </c>
      <c r="NK709" t="s">
        <v>4629</v>
      </c>
      <c r="NL709" t="s">
        <v>4630</v>
      </c>
      <c r="NM709" t="s">
        <v>4630</v>
      </c>
      <c r="NN709" t="s">
        <v>4630</v>
      </c>
      <c r="NO709" t="s">
        <v>4630</v>
      </c>
      <c r="NP709" t="s">
        <v>4630</v>
      </c>
      <c r="NQ709" t="s">
        <v>4630</v>
      </c>
      <c r="NR709" t="s">
        <v>4630</v>
      </c>
      <c r="NS709" t="s">
        <v>4630</v>
      </c>
      <c r="NT709" t="s">
        <v>4630</v>
      </c>
      <c r="NU709" t="s">
        <v>4630</v>
      </c>
      <c r="NV709" t="s">
        <v>4630</v>
      </c>
      <c r="NW709" t="s">
        <v>4630</v>
      </c>
    </row>
    <row r="710" spans="1:387" x14ac:dyDescent="0.25">
      <c r="A710">
        <v>709</v>
      </c>
      <c r="B710" t="s">
        <v>4952</v>
      </c>
      <c r="C710" t="s">
        <v>1119</v>
      </c>
      <c r="D710" t="s">
        <v>1223</v>
      </c>
      <c r="E710" t="s">
        <v>1224</v>
      </c>
      <c r="F710" t="s">
        <v>1225</v>
      </c>
      <c r="G710" t="s">
        <v>1081</v>
      </c>
      <c r="EV710" t="s">
        <v>1101</v>
      </c>
      <c r="EW710" t="s">
        <v>4642</v>
      </c>
      <c r="EX710" t="s">
        <v>4642</v>
      </c>
      <c r="EY710" t="s">
        <v>1101</v>
      </c>
      <c r="EZ710" t="s">
        <v>4643</v>
      </c>
      <c r="FA710" t="s">
        <v>4684</v>
      </c>
      <c r="FB710" t="s">
        <v>4684</v>
      </c>
      <c r="FC710" t="s">
        <v>1101</v>
      </c>
      <c r="FD710" t="s">
        <v>1116</v>
      </c>
      <c r="FE710" t="s">
        <v>4635</v>
      </c>
      <c r="FF710" t="s">
        <v>4712</v>
      </c>
      <c r="MY710" t="s">
        <v>4629</v>
      </c>
      <c r="MZ710" t="s">
        <v>4630</v>
      </c>
      <c r="NA710" t="s">
        <v>4630</v>
      </c>
      <c r="NB710" t="s">
        <v>4630</v>
      </c>
      <c r="NC710" t="s">
        <v>4630</v>
      </c>
      <c r="ND710" t="s">
        <v>4630</v>
      </c>
      <c r="NE710" t="s">
        <v>4630</v>
      </c>
      <c r="NF710" t="s">
        <v>4630</v>
      </c>
      <c r="NH710" t="s">
        <v>4629</v>
      </c>
      <c r="NI710" t="s">
        <v>4630</v>
      </c>
      <c r="NJ710" t="s">
        <v>4630</v>
      </c>
      <c r="NK710" t="s">
        <v>4630</v>
      </c>
      <c r="NL710" t="s">
        <v>4630</v>
      </c>
      <c r="NM710" t="s">
        <v>4630</v>
      </c>
      <c r="NN710" t="s">
        <v>4630</v>
      </c>
      <c r="NO710" t="s">
        <v>4630</v>
      </c>
      <c r="NP710" t="s">
        <v>4630</v>
      </c>
      <c r="NQ710" t="s">
        <v>4630</v>
      </c>
      <c r="NR710" t="s">
        <v>4630</v>
      </c>
      <c r="NS710" t="s">
        <v>4630</v>
      </c>
      <c r="NT710" t="s">
        <v>4630</v>
      </c>
      <c r="NU710" t="s">
        <v>4630</v>
      </c>
      <c r="NV710" t="s">
        <v>4630</v>
      </c>
      <c r="NW710" t="s">
        <v>4630</v>
      </c>
    </row>
    <row r="711" spans="1:387" x14ac:dyDescent="0.25">
      <c r="A711">
        <v>710</v>
      </c>
      <c r="B711" t="s">
        <v>4952</v>
      </c>
      <c r="C711" t="s">
        <v>1119</v>
      </c>
      <c r="D711" t="s">
        <v>1223</v>
      </c>
      <c r="E711" t="s">
        <v>1224</v>
      </c>
      <c r="F711" t="s">
        <v>1224</v>
      </c>
      <c r="G711" t="s">
        <v>1081</v>
      </c>
      <c r="EV711" t="s">
        <v>1101</v>
      </c>
      <c r="EW711" t="s">
        <v>4634</v>
      </c>
      <c r="EX711" t="s">
        <v>4634</v>
      </c>
      <c r="EY711" t="s">
        <v>1101</v>
      </c>
      <c r="EZ711" t="s">
        <v>4643</v>
      </c>
      <c r="FA711" t="s">
        <v>4653</v>
      </c>
      <c r="FB711" t="s">
        <v>4653</v>
      </c>
      <c r="FC711" t="s">
        <v>1101</v>
      </c>
      <c r="FD711" t="s">
        <v>1116</v>
      </c>
      <c r="FE711" t="s">
        <v>4635</v>
      </c>
      <c r="FF711" t="s">
        <v>4712</v>
      </c>
      <c r="MY711" t="s">
        <v>4629</v>
      </c>
      <c r="MZ711" t="s">
        <v>4630</v>
      </c>
      <c r="NA711" t="s">
        <v>4630</v>
      </c>
      <c r="NB711" t="s">
        <v>4630</v>
      </c>
      <c r="NC711" t="s">
        <v>4630</v>
      </c>
      <c r="ND711" t="s">
        <v>4630</v>
      </c>
      <c r="NE711" t="s">
        <v>4630</v>
      </c>
      <c r="NF711" t="s">
        <v>4630</v>
      </c>
      <c r="NH711" t="s">
        <v>4629</v>
      </c>
      <c r="NI711" t="s">
        <v>4630</v>
      </c>
      <c r="NJ711" t="s">
        <v>4630</v>
      </c>
      <c r="NK711" t="s">
        <v>4630</v>
      </c>
      <c r="NL711" t="s">
        <v>4630</v>
      </c>
      <c r="NM711" t="s">
        <v>4630</v>
      </c>
      <c r="NN711" t="s">
        <v>4630</v>
      </c>
      <c r="NO711" t="s">
        <v>4630</v>
      </c>
      <c r="NP711" t="s">
        <v>4630</v>
      </c>
      <c r="NQ711" t="s">
        <v>4630</v>
      </c>
      <c r="NR711" t="s">
        <v>4630</v>
      </c>
      <c r="NS711" t="s">
        <v>4630</v>
      </c>
      <c r="NT711" t="s">
        <v>4630</v>
      </c>
      <c r="NU711" t="s">
        <v>4630</v>
      </c>
      <c r="NV711" t="s">
        <v>4630</v>
      </c>
      <c r="NW711" t="s">
        <v>4630</v>
      </c>
    </row>
    <row r="712" spans="1:387" x14ac:dyDescent="0.25">
      <c r="A712">
        <v>711</v>
      </c>
      <c r="B712" t="s">
        <v>4952</v>
      </c>
      <c r="C712" t="s">
        <v>1119</v>
      </c>
      <c r="D712" t="s">
        <v>1223</v>
      </c>
      <c r="E712" t="s">
        <v>1224</v>
      </c>
      <c r="F712" t="s">
        <v>1224</v>
      </c>
      <c r="G712" t="s">
        <v>1081</v>
      </c>
      <c r="FG712" t="s">
        <v>1101</v>
      </c>
      <c r="FH712" t="s">
        <v>4682</v>
      </c>
      <c r="FI712" t="s">
        <v>4682</v>
      </c>
      <c r="FJ712" t="s">
        <v>1101</v>
      </c>
      <c r="FK712" t="s">
        <v>4644</v>
      </c>
      <c r="FL712" t="s">
        <v>4644</v>
      </c>
      <c r="MY712" t="s">
        <v>4629</v>
      </c>
      <c r="MZ712" t="s">
        <v>4630</v>
      </c>
      <c r="NA712" t="s">
        <v>4630</v>
      </c>
      <c r="NB712" t="s">
        <v>4630</v>
      </c>
      <c r="NC712" t="s">
        <v>4630</v>
      </c>
      <c r="ND712" t="s">
        <v>4630</v>
      </c>
      <c r="NE712" t="s">
        <v>4630</v>
      </c>
      <c r="NF712" t="s">
        <v>4630</v>
      </c>
      <c r="NH712" t="s">
        <v>4629</v>
      </c>
      <c r="NI712" t="s">
        <v>4630</v>
      </c>
      <c r="NJ712" t="s">
        <v>4630</v>
      </c>
      <c r="NK712" t="s">
        <v>4630</v>
      </c>
      <c r="NL712" t="s">
        <v>4630</v>
      </c>
      <c r="NM712" t="s">
        <v>4630</v>
      </c>
      <c r="NN712" t="s">
        <v>4630</v>
      </c>
      <c r="NO712" t="s">
        <v>4630</v>
      </c>
      <c r="NP712" t="s">
        <v>4630</v>
      </c>
      <c r="NQ712" t="s">
        <v>4630</v>
      </c>
      <c r="NR712" t="s">
        <v>4630</v>
      </c>
      <c r="NS712" t="s">
        <v>4630</v>
      </c>
      <c r="NT712" t="s">
        <v>4630</v>
      </c>
      <c r="NU712" t="s">
        <v>4630</v>
      </c>
      <c r="NV712" t="s">
        <v>4630</v>
      </c>
      <c r="NW712" t="s">
        <v>4630</v>
      </c>
    </row>
    <row r="713" spans="1:387" x14ac:dyDescent="0.25">
      <c r="A713">
        <v>712</v>
      </c>
      <c r="B713" t="s">
        <v>4952</v>
      </c>
      <c r="C713" t="s">
        <v>1119</v>
      </c>
      <c r="D713" t="s">
        <v>1223</v>
      </c>
      <c r="E713" t="s">
        <v>1224</v>
      </c>
      <c r="F713" t="s">
        <v>1226</v>
      </c>
      <c r="G713" t="s">
        <v>1081</v>
      </c>
      <c r="EV713" t="s">
        <v>1101</v>
      </c>
      <c r="EW713" t="s">
        <v>4642</v>
      </c>
      <c r="EX713" t="s">
        <v>4642</v>
      </c>
      <c r="EY713" t="s">
        <v>1101</v>
      </c>
      <c r="EZ713" t="s">
        <v>4643</v>
      </c>
      <c r="FA713" t="s">
        <v>4684</v>
      </c>
      <c r="FB713" t="s">
        <v>4684</v>
      </c>
      <c r="FC713" t="s">
        <v>1101</v>
      </c>
      <c r="FD713" t="s">
        <v>1116</v>
      </c>
      <c r="FE713" t="s">
        <v>4635</v>
      </c>
      <c r="FF713" t="s">
        <v>4712</v>
      </c>
      <c r="MY713" t="s">
        <v>4629</v>
      </c>
      <c r="MZ713" t="s">
        <v>4630</v>
      </c>
      <c r="NA713" t="s">
        <v>4630</v>
      </c>
      <c r="NB713" t="s">
        <v>4630</v>
      </c>
      <c r="NC713" t="s">
        <v>4630</v>
      </c>
      <c r="ND713" t="s">
        <v>4630</v>
      </c>
      <c r="NE713" t="s">
        <v>4630</v>
      </c>
      <c r="NF713" t="s">
        <v>4630</v>
      </c>
      <c r="NH713" t="s">
        <v>4629</v>
      </c>
      <c r="NI713" t="s">
        <v>4630</v>
      </c>
      <c r="NJ713" t="s">
        <v>4630</v>
      </c>
      <c r="NK713" t="s">
        <v>4630</v>
      </c>
      <c r="NL713" t="s">
        <v>4630</v>
      </c>
      <c r="NM713" t="s">
        <v>4630</v>
      </c>
      <c r="NN713" t="s">
        <v>4630</v>
      </c>
      <c r="NO713" t="s">
        <v>4630</v>
      </c>
      <c r="NP713" t="s">
        <v>4630</v>
      </c>
      <c r="NQ713" t="s">
        <v>4630</v>
      </c>
      <c r="NR713" t="s">
        <v>4630</v>
      </c>
      <c r="NS713" t="s">
        <v>4630</v>
      </c>
      <c r="NT713" t="s">
        <v>4630</v>
      </c>
      <c r="NU713" t="s">
        <v>4630</v>
      </c>
      <c r="NV713" t="s">
        <v>4630</v>
      </c>
      <c r="NW713" t="s">
        <v>4630</v>
      </c>
    </row>
    <row r="714" spans="1:387" x14ac:dyDescent="0.25">
      <c r="A714">
        <v>713</v>
      </c>
      <c r="B714" t="s">
        <v>4952</v>
      </c>
      <c r="C714" t="s">
        <v>1119</v>
      </c>
      <c r="D714" t="s">
        <v>1223</v>
      </c>
      <c r="E714" t="s">
        <v>1224</v>
      </c>
      <c r="F714" t="s">
        <v>1224</v>
      </c>
      <c r="G714" t="s">
        <v>1081</v>
      </c>
      <c r="P714" t="s">
        <v>1101</v>
      </c>
      <c r="Q714" t="s">
        <v>1094</v>
      </c>
      <c r="R714" t="s">
        <v>1146</v>
      </c>
      <c r="S714" t="s">
        <v>4869</v>
      </c>
      <c r="T714" t="s">
        <v>4869</v>
      </c>
      <c r="BO714" t="s">
        <v>1101</v>
      </c>
      <c r="BP714" t="s">
        <v>1104</v>
      </c>
      <c r="BQ714" t="s">
        <v>1146</v>
      </c>
      <c r="BR714" t="s">
        <v>4807</v>
      </c>
      <c r="BS714" t="s">
        <v>4807</v>
      </c>
      <c r="BT714" t="s">
        <v>1103</v>
      </c>
      <c r="BU714" t="s">
        <v>1103</v>
      </c>
      <c r="BV714" t="s">
        <v>4650</v>
      </c>
      <c r="CE714" t="s">
        <v>1101</v>
      </c>
      <c r="CF714" t="s">
        <v>1085</v>
      </c>
      <c r="CG714" t="s">
        <v>1146</v>
      </c>
      <c r="CH714" t="s">
        <v>4823</v>
      </c>
      <c r="CI714" t="s">
        <v>4823</v>
      </c>
      <c r="GN714" t="s">
        <v>1127</v>
      </c>
      <c r="GO714" t="s">
        <v>1127</v>
      </c>
      <c r="GW714" t="s">
        <v>1084</v>
      </c>
      <c r="GX714" t="s">
        <v>1125</v>
      </c>
      <c r="GY714" t="s">
        <v>1091</v>
      </c>
      <c r="HA714" t="s">
        <v>4629</v>
      </c>
      <c r="HY714" t="s">
        <v>1139</v>
      </c>
      <c r="MY714" t="s">
        <v>4629</v>
      </c>
      <c r="MZ714" t="s">
        <v>4630</v>
      </c>
      <c r="NA714" t="s">
        <v>4630</v>
      </c>
      <c r="NB714" t="s">
        <v>4630</v>
      </c>
      <c r="NC714" t="s">
        <v>4630</v>
      </c>
      <c r="ND714" t="s">
        <v>4630</v>
      </c>
      <c r="NE714" t="s">
        <v>4630</v>
      </c>
      <c r="NF714" t="s">
        <v>4630</v>
      </c>
      <c r="NH714" t="s">
        <v>4630</v>
      </c>
      <c r="NI714" t="s">
        <v>4630</v>
      </c>
      <c r="NJ714" t="s">
        <v>4630</v>
      </c>
      <c r="NK714" t="s">
        <v>4629</v>
      </c>
      <c r="NL714" t="s">
        <v>4630</v>
      </c>
      <c r="NM714" t="s">
        <v>4630</v>
      </c>
      <c r="NN714" t="s">
        <v>4630</v>
      </c>
      <c r="NO714" t="s">
        <v>4630</v>
      </c>
      <c r="NP714" t="s">
        <v>4630</v>
      </c>
      <c r="NQ714" t="s">
        <v>4630</v>
      </c>
      <c r="NR714" t="s">
        <v>4630</v>
      </c>
      <c r="NS714" t="s">
        <v>4630</v>
      </c>
      <c r="NT714" t="s">
        <v>4630</v>
      </c>
      <c r="NU714" t="s">
        <v>4630</v>
      </c>
      <c r="NV714" t="s">
        <v>4630</v>
      </c>
      <c r="NW714" t="s">
        <v>4630</v>
      </c>
    </row>
    <row r="715" spans="1:387" x14ac:dyDescent="0.25">
      <c r="A715">
        <v>714</v>
      </c>
      <c r="B715" t="s">
        <v>4952</v>
      </c>
      <c r="C715" t="s">
        <v>1119</v>
      </c>
      <c r="D715" t="s">
        <v>1223</v>
      </c>
      <c r="E715" t="s">
        <v>1224</v>
      </c>
      <c r="F715" t="s">
        <v>1224</v>
      </c>
      <c r="G715" t="s">
        <v>1081</v>
      </c>
      <c r="P715" t="s">
        <v>1101</v>
      </c>
      <c r="Q715" t="s">
        <v>1094</v>
      </c>
      <c r="R715" t="s">
        <v>1146</v>
      </c>
      <c r="S715" t="s">
        <v>4869</v>
      </c>
      <c r="T715" t="s">
        <v>4869</v>
      </c>
      <c r="U715" t="s">
        <v>1103</v>
      </c>
      <c r="V715" t="s">
        <v>1103</v>
      </c>
      <c r="W715" t="s">
        <v>4742</v>
      </c>
      <c r="BO715" t="s">
        <v>1101</v>
      </c>
      <c r="BP715" t="s">
        <v>1104</v>
      </c>
      <c r="BQ715" t="s">
        <v>1146</v>
      </c>
      <c r="BR715" t="s">
        <v>4823</v>
      </c>
      <c r="BS715" t="s">
        <v>4823</v>
      </c>
      <c r="BT715" t="s">
        <v>1103</v>
      </c>
      <c r="BU715" t="s">
        <v>1103</v>
      </c>
      <c r="BV715" t="s">
        <v>4650</v>
      </c>
      <c r="CE715" t="s">
        <v>1101</v>
      </c>
      <c r="CF715" t="s">
        <v>1085</v>
      </c>
      <c r="CG715" t="s">
        <v>1146</v>
      </c>
      <c r="CH715" t="s">
        <v>4829</v>
      </c>
      <c r="CI715" t="s">
        <v>4829</v>
      </c>
      <c r="GN715" t="s">
        <v>1127</v>
      </c>
      <c r="GO715" t="s">
        <v>1127</v>
      </c>
      <c r="GW715" t="s">
        <v>1084</v>
      </c>
      <c r="GX715" t="s">
        <v>1125</v>
      </c>
      <c r="GY715" t="s">
        <v>1109</v>
      </c>
      <c r="HA715" t="s">
        <v>4629</v>
      </c>
      <c r="HY715" t="s">
        <v>1139</v>
      </c>
      <c r="MY715" t="s">
        <v>4629</v>
      </c>
      <c r="MZ715" t="s">
        <v>4630</v>
      </c>
      <c r="NA715" t="s">
        <v>4630</v>
      </c>
      <c r="NB715" t="s">
        <v>4630</v>
      </c>
      <c r="NC715" t="s">
        <v>4630</v>
      </c>
      <c r="ND715" t="s">
        <v>4630</v>
      </c>
      <c r="NE715" t="s">
        <v>4630</v>
      </c>
      <c r="NF715" t="s">
        <v>4630</v>
      </c>
      <c r="NH715" t="s">
        <v>4630</v>
      </c>
      <c r="NI715" t="s">
        <v>4630</v>
      </c>
      <c r="NJ715" t="s">
        <v>4630</v>
      </c>
      <c r="NK715" t="s">
        <v>4629</v>
      </c>
      <c r="NL715" t="s">
        <v>4630</v>
      </c>
      <c r="NM715" t="s">
        <v>4630</v>
      </c>
      <c r="NN715" t="s">
        <v>4630</v>
      </c>
      <c r="NO715" t="s">
        <v>4630</v>
      </c>
      <c r="NP715" t="s">
        <v>4630</v>
      </c>
      <c r="NQ715" t="s">
        <v>4630</v>
      </c>
      <c r="NR715" t="s">
        <v>4630</v>
      </c>
      <c r="NS715" t="s">
        <v>4630</v>
      </c>
      <c r="NT715" t="s">
        <v>4630</v>
      </c>
      <c r="NU715" t="s">
        <v>4630</v>
      </c>
      <c r="NV715" t="s">
        <v>4630</v>
      </c>
      <c r="NW715" t="s">
        <v>4630</v>
      </c>
    </row>
    <row r="716" spans="1:387" x14ac:dyDescent="0.25">
      <c r="A716">
        <v>715</v>
      </c>
      <c r="B716" t="s">
        <v>4952</v>
      </c>
      <c r="C716" t="s">
        <v>1119</v>
      </c>
      <c r="D716" t="s">
        <v>1223</v>
      </c>
      <c r="E716" t="s">
        <v>1224</v>
      </c>
      <c r="F716" t="s">
        <v>1224</v>
      </c>
      <c r="G716" t="s">
        <v>1081</v>
      </c>
      <c r="DE716" t="s">
        <v>1101</v>
      </c>
      <c r="DF716" t="s">
        <v>1088</v>
      </c>
      <c r="DG716" t="s">
        <v>4684</v>
      </c>
      <c r="DH716" t="s">
        <v>4688</v>
      </c>
      <c r="DL716" t="s">
        <v>1101</v>
      </c>
      <c r="DM716" t="s">
        <v>4689</v>
      </c>
      <c r="DN716" t="s">
        <v>4689</v>
      </c>
      <c r="DX716" t="s">
        <v>1101</v>
      </c>
      <c r="DY716" t="s">
        <v>4653</v>
      </c>
      <c r="DZ716" t="s">
        <v>4653</v>
      </c>
      <c r="EA716" t="s">
        <v>1103</v>
      </c>
      <c r="EB716" t="s">
        <v>1103</v>
      </c>
      <c r="EC716" t="s">
        <v>4632</v>
      </c>
      <c r="EJ716" t="s">
        <v>1101</v>
      </c>
      <c r="EK716" t="s">
        <v>4722</v>
      </c>
      <c r="EL716" t="s">
        <v>4722</v>
      </c>
      <c r="EM716" t="s">
        <v>1103</v>
      </c>
      <c r="EN716" t="s">
        <v>1103</v>
      </c>
      <c r="EO716" t="s">
        <v>4650</v>
      </c>
      <c r="EP716" t="s">
        <v>1101</v>
      </c>
      <c r="EQ716" t="s">
        <v>4724</v>
      </c>
      <c r="ER716" t="s">
        <v>4724</v>
      </c>
      <c r="ES716" t="s">
        <v>1103</v>
      </c>
      <c r="ET716" t="s">
        <v>1103</v>
      </c>
      <c r="EU716" t="s">
        <v>4650</v>
      </c>
      <c r="FC716" t="s">
        <v>1101</v>
      </c>
      <c r="FD716" t="s">
        <v>1116</v>
      </c>
      <c r="FE716" t="s">
        <v>4635</v>
      </c>
      <c r="FF716" t="s">
        <v>4712</v>
      </c>
      <c r="GP716" t="s">
        <v>1127</v>
      </c>
      <c r="HB716" t="s">
        <v>1084</v>
      </c>
      <c r="HC716" t="s">
        <v>1125</v>
      </c>
      <c r="HD716" t="s">
        <v>1125</v>
      </c>
      <c r="HE716" t="s">
        <v>1109</v>
      </c>
      <c r="HG716" t="s">
        <v>4629</v>
      </c>
      <c r="HY716" t="s">
        <v>1139</v>
      </c>
      <c r="MJ716" t="s">
        <v>1093</v>
      </c>
      <c r="MY716" t="s">
        <v>4629</v>
      </c>
      <c r="MZ716" t="s">
        <v>4630</v>
      </c>
      <c r="NA716" t="s">
        <v>4630</v>
      </c>
      <c r="NB716" t="s">
        <v>4630</v>
      </c>
      <c r="NC716" t="s">
        <v>4630</v>
      </c>
      <c r="ND716" t="s">
        <v>4630</v>
      </c>
      <c r="NE716" t="s">
        <v>4630</v>
      </c>
      <c r="NF716" t="s">
        <v>4630</v>
      </c>
      <c r="NH716" t="s">
        <v>4630</v>
      </c>
      <c r="NI716" t="s">
        <v>4630</v>
      </c>
      <c r="NJ716" t="s">
        <v>4630</v>
      </c>
      <c r="NK716" t="s">
        <v>4629</v>
      </c>
      <c r="NL716" t="s">
        <v>4630</v>
      </c>
      <c r="NM716" t="s">
        <v>4630</v>
      </c>
      <c r="NN716" t="s">
        <v>4630</v>
      </c>
      <c r="NO716" t="s">
        <v>4630</v>
      </c>
      <c r="NP716" t="s">
        <v>4630</v>
      </c>
      <c r="NQ716" t="s">
        <v>4630</v>
      </c>
      <c r="NR716" t="s">
        <v>4630</v>
      </c>
      <c r="NS716" t="s">
        <v>4630</v>
      </c>
      <c r="NT716" t="s">
        <v>4630</v>
      </c>
      <c r="NU716" t="s">
        <v>4630</v>
      </c>
      <c r="NV716" t="s">
        <v>4630</v>
      </c>
      <c r="NW716" t="s">
        <v>4630</v>
      </c>
    </row>
    <row r="717" spans="1:387" x14ac:dyDescent="0.25">
      <c r="A717">
        <v>716</v>
      </c>
      <c r="B717" t="s">
        <v>4952</v>
      </c>
      <c r="C717" t="s">
        <v>1119</v>
      </c>
      <c r="D717" t="s">
        <v>1223</v>
      </c>
      <c r="E717" t="s">
        <v>1224</v>
      </c>
      <c r="F717" t="s">
        <v>1224</v>
      </c>
      <c r="G717" t="s">
        <v>1081</v>
      </c>
      <c r="DE717" t="s">
        <v>1101</v>
      </c>
      <c r="DF717" t="s">
        <v>1088</v>
      </c>
      <c r="DG717" t="s">
        <v>4684</v>
      </c>
      <c r="DH717" t="s">
        <v>4688</v>
      </c>
      <c r="DL717" t="s">
        <v>1101</v>
      </c>
      <c r="DM717" t="s">
        <v>4686</v>
      </c>
      <c r="DN717" t="s">
        <v>4686</v>
      </c>
      <c r="DO717" t="s">
        <v>1103</v>
      </c>
      <c r="DP717" t="s">
        <v>1103</v>
      </c>
      <c r="DQ717" t="s">
        <v>4650</v>
      </c>
      <c r="DX717" t="s">
        <v>1101</v>
      </c>
      <c r="DY717" t="s">
        <v>4653</v>
      </c>
      <c r="DZ717" t="s">
        <v>4653</v>
      </c>
      <c r="EA717" t="s">
        <v>1103</v>
      </c>
      <c r="EB717" t="s">
        <v>1103</v>
      </c>
      <c r="EC717" t="s">
        <v>4650</v>
      </c>
      <c r="EJ717" t="s">
        <v>1101</v>
      </c>
      <c r="EK717" t="s">
        <v>4724</v>
      </c>
      <c r="EL717" t="s">
        <v>4724</v>
      </c>
      <c r="EM717" t="s">
        <v>1103</v>
      </c>
      <c r="EN717" t="s">
        <v>1103</v>
      </c>
      <c r="EO717" t="s">
        <v>4650</v>
      </c>
      <c r="EP717" t="s">
        <v>1101</v>
      </c>
      <c r="EQ717" t="s">
        <v>4724</v>
      </c>
      <c r="ER717" t="s">
        <v>4724</v>
      </c>
      <c r="ES717" t="s">
        <v>1103</v>
      </c>
      <c r="ET717" t="s">
        <v>1103</v>
      </c>
      <c r="EU717" t="s">
        <v>4632</v>
      </c>
      <c r="FC717" t="s">
        <v>1101</v>
      </c>
      <c r="FD717" t="s">
        <v>1116</v>
      </c>
      <c r="FE717" t="s">
        <v>4635</v>
      </c>
      <c r="FF717" t="s">
        <v>4712</v>
      </c>
      <c r="GP717" t="s">
        <v>1127</v>
      </c>
      <c r="HB717" t="s">
        <v>1084</v>
      </c>
      <c r="HC717" t="s">
        <v>1125</v>
      </c>
      <c r="HD717" t="s">
        <v>1125</v>
      </c>
      <c r="HE717" t="s">
        <v>1091</v>
      </c>
      <c r="HG717" t="s">
        <v>4629</v>
      </c>
      <c r="HY717" t="s">
        <v>1139</v>
      </c>
      <c r="MJ717" t="s">
        <v>1093</v>
      </c>
      <c r="MY717" t="s">
        <v>4629</v>
      </c>
      <c r="MZ717" t="s">
        <v>4630</v>
      </c>
      <c r="NA717" t="s">
        <v>4630</v>
      </c>
      <c r="NB717" t="s">
        <v>4630</v>
      </c>
      <c r="NC717" t="s">
        <v>4630</v>
      </c>
      <c r="ND717" t="s">
        <v>4630</v>
      </c>
      <c r="NE717" t="s">
        <v>4630</v>
      </c>
      <c r="NF717" t="s">
        <v>4630</v>
      </c>
      <c r="NH717" t="s">
        <v>4630</v>
      </c>
      <c r="NI717" t="s">
        <v>4630</v>
      </c>
      <c r="NJ717" t="s">
        <v>4630</v>
      </c>
      <c r="NK717" t="s">
        <v>4629</v>
      </c>
      <c r="NL717" t="s">
        <v>4630</v>
      </c>
      <c r="NM717" t="s">
        <v>4630</v>
      </c>
      <c r="NN717" t="s">
        <v>4630</v>
      </c>
      <c r="NO717" t="s">
        <v>4630</v>
      </c>
      <c r="NP717" t="s">
        <v>4630</v>
      </c>
      <c r="NQ717" t="s">
        <v>4630</v>
      </c>
      <c r="NR717" t="s">
        <v>4630</v>
      </c>
      <c r="NS717" t="s">
        <v>4630</v>
      </c>
      <c r="NT717" t="s">
        <v>4630</v>
      </c>
      <c r="NU717" t="s">
        <v>4630</v>
      </c>
      <c r="NV717" t="s">
        <v>4630</v>
      </c>
      <c r="NW717" t="s">
        <v>4630</v>
      </c>
    </row>
    <row r="718" spans="1:387" x14ac:dyDescent="0.25">
      <c r="A718">
        <v>717</v>
      </c>
      <c r="B718" t="s">
        <v>4952</v>
      </c>
      <c r="C718" t="s">
        <v>1119</v>
      </c>
      <c r="D718" t="s">
        <v>1223</v>
      </c>
      <c r="E718" t="s">
        <v>1224</v>
      </c>
      <c r="F718" t="s">
        <v>1224</v>
      </c>
      <c r="G718" t="s">
        <v>1081</v>
      </c>
      <c r="DE718" t="s">
        <v>1101</v>
      </c>
      <c r="DF718" t="s">
        <v>1088</v>
      </c>
      <c r="DG718" t="s">
        <v>4684</v>
      </c>
      <c r="DH718" t="s">
        <v>4688</v>
      </c>
      <c r="DL718" t="s">
        <v>1101</v>
      </c>
      <c r="DM718" t="s">
        <v>4689</v>
      </c>
      <c r="DN718" t="s">
        <v>4689</v>
      </c>
      <c r="DO718" t="s">
        <v>1103</v>
      </c>
      <c r="DP718" t="s">
        <v>1103</v>
      </c>
      <c r="DQ718" t="s">
        <v>4649</v>
      </c>
      <c r="DX718" t="s">
        <v>1101</v>
      </c>
      <c r="DY718" t="s">
        <v>4653</v>
      </c>
      <c r="DZ718" t="s">
        <v>4653</v>
      </c>
      <c r="EA718" t="s">
        <v>1103</v>
      </c>
      <c r="EB718" t="s">
        <v>1103</v>
      </c>
      <c r="EC718" t="s">
        <v>4632</v>
      </c>
      <c r="EJ718" t="s">
        <v>1101</v>
      </c>
      <c r="EK718" t="s">
        <v>4724</v>
      </c>
      <c r="EL718" t="s">
        <v>4724</v>
      </c>
      <c r="EM718" t="s">
        <v>1103</v>
      </c>
      <c r="EN718" t="s">
        <v>1103</v>
      </c>
      <c r="EO718" t="s">
        <v>4650</v>
      </c>
      <c r="EP718" t="s">
        <v>1101</v>
      </c>
      <c r="EQ718" t="s">
        <v>4724</v>
      </c>
      <c r="ER718" t="s">
        <v>4724</v>
      </c>
      <c r="ES718" t="s">
        <v>1103</v>
      </c>
      <c r="ET718" t="s">
        <v>1103</v>
      </c>
      <c r="EU718" t="s">
        <v>4650</v>
      </c>
      <c r="FC718" t="s">
        <v>1101</v>
      </c>
      <c r="FD718" t="s">
        <v>1116</v>
      </c>
      <c r="FE718" t="s">
        <v>4635</v>
      </c>
      <c r="FF718" t="s">
        <v>4712</v>
      </c>
      <c r="GP718" t="s">
        <v>1127</v>
      </c>
      <c r="HB718" t="s">
        <v>1084</v>
      </c>
      <c r="HC718" t="s">
        <v>1125</v>
      </c>
      <c r="HD718" t="s">
        <v>1125</v>
      </c>
      <c r="HE718" t="s">
        <v>1091</v>
      </c>
      <c r="HG718" t="s">
        <v>4629</v>
      </c>
      <c r="HY718" t="s">
        <v>1139</v>
      </c>
      <c r="MJ718" t="s">
        <v>1093</v>
      </c>
      <c r="MY718" t="s">
        <v>4629</v>
      </c>
      <c r="MZ718" t="s">
        <v>4630</v>
      </c>
      <c r="NA718" t="s">
        <v>4630</v>
      </c>
      <c r="NB718" t="s">
        <v>4630</v>
      </c>
      <c r="NC718" t="s">
        <v>4630</v>
      </c>
      <c r="ND718" t="s">
        <v>4630</v>
      </c>
      <c r="NE718" t="s">
        <v>4630</v>
      </c>
      <c r="NF718" t="s">
        <v>4630</v>
      </c>
      <c r="NH718" t="s">
        <v>4630</v>
      </c>
      <c r="NI718" t="s">
        <v>4630</v>
      </c>
      <c r="NJ718" t="s">
        <v>4630</v>
      </c>
      <c r="NK718" t="s">
        <v>4629</v>
      </c>
      <c r="NL718" t="s">
        <v>4630</v>
      </c>
      <c r="NM718" t="s">
        <v>4630</v>
      </c>
      <c r="NN718" t="s">
        <v>4630</v>
      </c>
      <c r="NO718" t="s">
        <v>4630</v>
      </c>
      <c r="NP718" t="s">
        <v>4630</v>
      </c>
      <c r="NQ718" t="s">
        <v>4630</v>
      </c>
      <c r="NR718" t="s">
        <v>4630</v>
      </c>
      <c r="NS718" t="s">
        <v>4630</v>
      </c>
      <c r="NT718" t="s">
        <v>4630</v>
      </c>
      <c r="NU718" t="s">
        <v>4630</v>
      </c>
      <c r="NV718" t="s">
        <v>4630</v>
      </c>
      <c r="NW718" t="s">
        <v>4630</v>
      </c>
    </row>
    <row r="719" spans="1:387" x14ac:dyDescent="0.25">
      <c r="A719">
        <v>718</v>
      </c>
      <c r="B719" t="s">
        <v>4952</v>
      </c>
      <c r="C719" t="s">
        <v>1119</v>
      </c>
      <c r="D719" t="s">
        <v>1223</v>
      </c>
      <c r="E719" t="s">
        <v>1224</v>
      </c>
      <c r="F719" t="s">
        <v>1224</v>
      </c>
      <c r="G719" t="s">
        <v>1081</v>
      </c>
      <c r="DE719" t="s">
        <v>1101</v>
      </c>
      <c r="DF719" t="s">
        <v>1088</v>
      </c>
      <c r="DG719" t="s">
        <v>4684</v>
      </c>
      <c r="DH719" t="s">
        <v>4688</v>
      </c>
      <c r="DL719" t="s">
        <v>1101</v>
      </c>
      <c r="DM719" t="s">
        <v>4689</v>
      </c>
      <c r="DN719" t="s">
        <v>4689</v>
      </c>
      <c r="DX719" t="s">
        <v>1101</v>
      </c>
      <c r="DY719" t="s">
        <v>4653</v>
      </c>
      <c r="DZ719" t="s">
        <v>4653</v>
      </c>
      <c r="EA719" t="s">
        <v>1103</v>
      </c>
      <c r="EB719" t="s">
        <v>1103</v>
      </c>
      <c r="EC719" t="s">
        <v>4632</v>
      </c>
      <c r="EJ719" t="s">
        <v>1101</v>
      </c>
      <c r="EK719" t="s">
        <v>4783</v>
      </c>
      <c r="EL719" t="s">
        <v>4783</v>
      </c>
      <c r="EM719" t="s">
        <v>1103</v>
      </c>
      <c r="EN719" t="s">
        <v>1103</v>
      </c>
      <c r="EO719" t="s">
        <v>4650</v>
      </c>
      <c r="EP719" t="s">
        <v>1101</v>
      </c>
      <c r="EQ719" t="s">
        <v>4724</v>
      </c>
      <c r="ER719" t="s">
        <v>4724</v>
      </c>
      <c r="ES719" t="s">
        <v>1103</v>
      </c>
      <c r="ET719" t="s">
        <v>1103</v>
      </c>
      <c r="EU719" t="s">
        <v>4632</v>
      </c>
      <c r="FC719" t="s">
        <v>1101</v>
      </c>
      <c r="FD719" t="s">
        <v>1116</v>
      </c>
      <c r="FE719" t="s">
        <v>4635</v>
      </c>
      <c r="FF719" t="s">
        <v>4712</v>
      </c>
      <c r="GP719" t="s">
        <v>1127</v>
      </c>
      <c r="HB719" t="s">
        <v>1084</v>
      </c>
      <c r="HC719" t="s">
        <v>1125</v>
      </c>
      <c r="HD719" t="s">
        <v>1125</v>
      </c>
      <c r="HE719" t="s">
        <v>1091</v>
      </c>
      <c r="HG719" t="s">
        <v>4629</v>
      </c>
      <c r="HY719" t="s">
        <v>1139</v>
      </c>
      <c r="MJ719" t="s">
        <v>1093</v>
      </c>
      <c r="MY719" t="s">
        <v>4629</v>
      </c>
      <c r="MZ719" t="s">
        <v>4630</v>
      </c>
      <c r="NA719" t="s">
        <v>4630</v>
      </c>
      <c r="NB719" t="s">
        <v>4630</v>
      </c>
      <c r="NC719" t="s">
        <v>4630</v>
      </c>
      <c r="ND719" t="s">
        <v>4630</v>
      </c>
      <c r="NE719" t="s">
        <v>4630</v>
      </c>
      <c r="NF719" t="s">
        <v>4630</v>
      </c>
      <c r="NH719" t="s">
        <v>4630</v>
      </c>
      <c r="NI719" t="s">
        <v>4630</v>
      </c>
      <c r="NJ719" t="s">
        <v>4630</v>
      </c>
      <c r="NK719" t="s">
        <v>4629</v>
      </c>
      <c r="NL719" t="s">
        <v>4630</v>
      </c>
      <c r="NM719" t="s">
        <v>4630</v>
      </c>
      <c r="NN719" t="s">
        <v>4630</v>
      </c>
      <c r="NO719" t="s">
        <v>4630</v>
      </c>
      <c r="NP719" t="s">
        <v>4630</v>
      </c>
      <c r="NQ719" t="s">
        <v>4630</v>
      </c>
      <c r="NR719" t="s">
        <v>4630</v>
      </c>
      <c r="NS719" t="s">
        <v>4630</v>
      </c>
      <c r="NT719" t="s">
        <v>4630</v>
      </c>
      <c r="NU719" t="s">
        <v>4630</v>
      </c>
      <c r="NV719" t="s">
        <v>4630</v>
      </c>
      <c r="NW719" t="s">
        <v>4630</v>
      </c>
    </row>
    <row r="720" spans="1:387" x14ac:dyDescent="0.25">
      <c r="A720">
        <v>719</v>
      </c>
      <c r="B720" t="s">
        <v>4952</v>
      </c>
      <c r="C720" t="s">
        <v>1119</v>
      </c>
      <c r="D720" t="s">
        <v>1223</v>
      </c>
      <c r="E720" t="s">
        <v>1224</v>
      </c>
      <c r="F720" t="s">
        <v>1224</v>
      </c>
      <c r="G720" t="s">
        <v>1081</v>
      </c>
      <c r="H720" t="s">
        <v>1101</v>
      </c>
      <c r="I720" t="s">
        <v>1129</v>
      </c>
      <c r="J720" t="s">
        <v>1095</v>
      </c>
      <c r="K720">
        <v>750</v>
      </c>
      <c r="L720">
        <v>227.20387761284499</v>
      </c>
      <c r="AS720" t="s">
        <v>1101</v>
      </c>
      <c r="AT720" t="s">
        <v>1083</v>
      </c>
      <c r="AU720">
        <v>500</v>
      </c>
      <c r="AV720">
        <v>500</v>
      </c>
      <c r="AZ720" t="s">
        <v>1101</v>
      </c>
      <c r="BA720" t="s">
        <v>1095</v>
      </c>
      <c r="BB720">
        <v>1200</v>
      </c>
      <c r="BC720">
        <v>457.66590389016</v>
      </c>
      <c r="BG720" t="s">
        <v>1101</v>
      </c>
      <c r="BH720" t="s">
        <v>1104</v>
      </c>
      <c r="BI720" t="s">
        <v>1095</v>
      </c>
      <c r="BJ720">
        <v>2000</v>
      </c>
      <c r="BK720">
        <v>601.142170123234</v>
      </c>
      <c r="BW720" t="s">
        <v>1101</v>
      </c>
      <c r="BX720" t="s">
        <v>1085</v>
      </c>
      <c r="BY720" t="s">
        <v>1083</v>
      </c>
      <c r="BZ720">
        <v>500</v>
      </c>
      <c r="CA720">
        <v>500</v>
      </c>
      <c r="CB720" t="s">
        <v>1103</v>
      </c>
      <c r="CC720" t="s">
        <v>1103</v>
      </c>
      <c r="CD720" t="s">
        <v>4632</v>
      </c>
      <c r="CM720" t="s">
        <v>1101</v>
      </c>
      <c r="CN720" t="s">
        <v>1105</v>
      </c>
      <c r="CO720">
        <v>400</v>
      </c>
      <c r="CP720">
        <v>542.74084124830404</v>
      </c>
      <c r="CT720" t="s">
        <v>1101</v>
      </c>
      <c r="CU720" t="s">
        <v>1086</v>
      </c>
      <c r="CV720" t="s">
        <v>1087</v>
      </c>
      <c r="CW720">
        <v>500</v>
      </c>
      <c r="CX720">
        <v>1000</v>
      </c>
      <c r="DE720" t="s">
        <v>1101</v>
      </c>
      <c r="DF720" t="s">
        <v>1088</v>
      </c>
      <c r="DG720" t="s">
        <v>4684</v>
      </c>
      <c r="DH720" t="s">
        <v>4688</v>
      </c>
      <c r="DL720" t="s">
        <v>1101</v>
      </c>
      <c r="DM720" t="s">
        <v>4689</v>
      </c>
      <c r="DN720" t="s">
        <v>4689</v>
      </c>
      <c r="DX720" t="s">
        <v>1101</v>
      </c>
      <c r="DY720" t="s">
        <v>4661</v>
      </c>
      <c r="DZ720" t="s">
        <v>4661</v>
      </c>
      <c r="EA720" t="s">
        <v>1103</v>
      </c>
      <c r="EB720" t="s">
        <v>1103</v>
      </c>
      <c r="EC720" t="s">
        <v>4632</v>
      </c>
      <c r="EJ720" t="s">
        <v>1101</v>
      </c>
      <c r="EK720" t="s">
        <v>4722</v>
      </c>
      <c r="EL720" t="s">
        <v>4722</v>
      </c>
      <c r="EM720" t="s">
        <v>1103</v>
      </c>
      <c r="EN720" t="s">
        <v>1103</v>
      </c>
      <c r="EO720" t="s">
        <v>4650</v>
      </c>
      <c r="EP720" t="s">
        <v>1101</v>
      </c>
      <c r="EQ720" t="s">
        <v>4724</v>
      </c>
      <c r="ER720" t="s">
        <v>4724</v>
      </c>
      <c r="ES720" t="s">
        <v>1103</v>
      </c>
      <c r="ET720" t="s">
        <v>1103</v>
      </c>
      <c r="EU720" t="s">
        <v>4632</v>
      </c>
      <c r="GN720" t="s">
        <v>1127</v>
      </c>
      <c r="GO720" t="s">
        <v>1127</v>
      </c>
      <c r="GP720" t="s">
        <v>1127</v>
      </c>
      <c r="GW720" t="s">
        <v>1084</v>
      </c>
      <c r="GX720" t="s">
        <v>1125</v>
      </c>
      <c r="GY720" t="s">
        <v>1109</v>
      </c>
      <c r="HA720" t="s">
        <v>4629</v>
      </c>
      <c r="HB720" t="s">
        <v>1084</v>
      </c>
      <c r="HC720" t="s">
        <v>1125</v>
      </c>
      <c r="HD720" t="s">
        <v>1125</v>
      </c>
      <c r="HE720" t="s">
        <v>1109</v>
      </c>
      <c r="HG720" t="s">
        <v>4629</v>
      </c>
      <c r="HY720" t="s">
        <v>1139</v>
      </c>
      <c r="MJ720" t="s">
        <v>1093</v>
      </c>
      <c r="MY720" t="s">
        <v>4629</v>
      </c>
      <c r="MZ720" t="s">
        <v>4630</v>
      </c>
      <c r="NA720" t="s">
        <v>4630</v>
      </c>
      <c r="NB720" t="s">
        <v>4630</v>
      </c>
      <c r="NC720" t="s">
        <v>4630</v>
      </c>
      <c r="ND720" t="s">
        <v>4630</v>
      </c>
      <c r="NE720" t="s">
        <v>4630</v>
      </c>
      <c r="NF720" t="s">
        <v>4630</v>
      </c>
      <c r="NH720" t="s">
        <v>4630</v>
      </c>
      <c r="NI720" t="s">
        <v>4630</v>
      </c>
      <c r="NJ720" t="s">
        <v>4630</v>
      </c>
      <c r="NK720" t="s">
        <v>4629</v>
      </c>
      <c r="NL720" t="s">
        <v>4630</v>
      </c>
      <c r="NM720" t="s">
        <v>4630</v>
      </c>
      <c r="NN720" t="s">
        <v>4630</v>
      </c>
      <c r="NO720" t="s">
        <v>4630</v>
      </c>
      <c r="NP720" t="s">
        <v>4630</v>
      </c>
      <c r="NQ720" t="s">
        <v>4630</v>
      </c>
      <c r="NR720" t="s">
        <v>4630</v>
      </c>
      <c r="NS720" t="s">
        <v>4630</v>
      </c>
      <c r="NT720" t="s">
        <v>4630</v>
      </c>
      <c r="NU720" t="s">
        <v>4630</v>
      </c>
      <c r="NV720" t="s">
        <v>4630</v>
      </c>
      <c r="NW720" t="s">
        <v>4630</v>
      </c>
    </row>
    <row r="721" spans="1:388" x14ac:dyDescent="0.25">
      <c r="A721">
        <v>720</v>
      </c>
      <c r="B721" t="s">
        <v>4952</v>
      </c>
      <c r="C721" t="s">
        <v>1119</v>
      </c>
      <c r="D721" t="s">
        <v>1223</v>
      </c>
      <c r="E721" t="s">
        <v>1224</v>
      </c>
      <c r="F721" t="s">
        <v>1224</v>
      </c>
      <c r="G721" t="s">
        <v>1081</v>
      </c>
      <c r="H721" t="s">
        <v>1101</v>
      </c>
      <c r="I721" t="s">
        <v>1094</v>
      </c>
      <c r="J721" t="s">
        <v>1095</v>
      </c>
      <c r="K721">
        <v>750</v>
      </c>
      <c r="L721">
        <v>204.750204750205</v>
      </c>
      <c r="AS721" t="s">
        <v>1101</v>
      </c>
      <c r="AT721" t="s">
        <v>1083</v>
      </c>
      <c r="AU721">
        <v>500</v>
      </c>
      <c r="AV721">
        <v>500</v>
      </c>
      <c r="AZ721" t="s">
        <v>1101</v>
      </c>
      <c r="BA721" t="s">
        <v>1095</v>
      </c>
      <c r="BB721">
        <v>1200</v>
      </c>
      <c r="BC721">
        <v>457.66590389016</v>
      </c>
      <c r="BD721" t="s">
        <v>1103</v>
      </c>
      <c r="BE721" t="s">
        <v>1103</v>
      </c>
      <c r="BF721" t="s">
        <v>4742</v>
      </c>
      <c r="BW721" t="s">
        <v>1101</v>
      </c>
      <c r="BX721" t="s">
        <v>1085</v>
      </c>
      <c r="BY721" t="s">
        <v>1083</v>
      </c>
      <c r="BZ721">
        <v>500</v>
      </c>
      <c r="CA721">
        <v>500</v>
      </c>
      <c r="CM721" t="s">
        <v>1101</v>
      </c>
      <c r="CN721" t="s">
        <v>1105</v>
      </c>
      <c r="CO721">
        <v>400</v>
      </c>
      <c r="CP721">
        <v>542.74084124830404</v>
      </c>
      <c r="CT721" t="s">
        <v>1101</v>
      </c>
      <c r="CU721" t="s">
        <v>1086</v>
      </c>
      <c r="CV721" t="s">
        <v>1087</v>
      </c>
      <c r="CW721">
        <v>500</v>
      </c>
      <c r="CX721">
        <v>1000</v>
      </c>
      <c r="DE721" t="s">
        <v>1101</v>
      </c>
      <c r="DF721" t="s">
        <v>1088</v>
      </c>
      <c r="DG721" t="s">
        <v>4684</v>
      </c>
      <c r="DH721" t="s">
        <v>4688</v>
      </c>
      <c r="DL721" t="s">
        <v>1101</v>
      </c>
      <c r="DM721" t="s">
        <v>4686</v>
      </c>
      <c r="DN721" t="s">
        <v>4686</v>
      </c>
      <c r="DO721" t="s">
        <v>1103</v>
      </c>
      <c r="DP721" t="s">
        <v>1103</v>
      </c>
      <c r="DQ721" t="s">
        <v>4649</v>
      </c>
      <c r="EP721" t="s">
        <v>1101</v>
      </c>
      <c r="EQ721" t="s">
        <v>4724</v>
      </c>
      <c r="ER721" t="s">
        <v>4724</v>
      </c>
      <c r="GN721" t="s">
        <v>1127</v>
      </c>
      <c r="GO721" t="s">
        <v>1127</v>
      </c>
      <c r="GP721" t="s">
        <v>1127</v>
      </c>
      <c r="GW721" t="s">
        <v>1084</v>
      </c>
      <c r="GX721" t="s">
        <v>1125</v>
      </c>
      <c r="GY721" t="s">
        <v>1091</v>
      </c>
      <c r="HA721" t="s">
        <v>4629</v>
      </c>
      <c r="HB721" t="s">
        <v>1084</v>
      </c>
      <c r="HC721" t="s">
        <v>1125</v>
      </c>
      <c r="HD721" t="s">
        <v>1125</v>
      </c>
      <c r="HE721" t="s">
        <v>1091</v>
      </c>
      <c r="HG721" t="s">
        <v>4629</v>
      </c>
      <c r="HY721" t="s">
        <v>1139</v>
      </c>
      <c r="MJ721" t="s">
        <v>1093</v>
      </c>
      <c r="MY721" t="s">
        <v>4629</v>
      </c>
      <c r="MZ721" t="s">
        <v>4630</v>
      </c>
      <c r="NA721" t="s">
        <v>4630</v>
      </c>
      <c r="NB721" t="s">
        <v>4630</v>
      </c>
      <c r="NC721" t="s">
        <v>4630</v>
      </c>
      <c r="ND721" t="s">
        <v>4630</v>
      </c>
      <c r="NE721" t="s">
        <v>4630</v>
      </c>
      <c r="NF721" t="s">
        <v>4630</v>
      </c>
      <c r="NH721" t="s">
        <v>4630</v>
      </c>
      <c r="NI721" t="s">
        <v>4630</v>
      </c>
      <c r="NJ721" t="s">
        <v>4630</v>
      </c>
      <c r="NK721" t="s">
        <v>4629</v>
      </c>
      <c r="NL721" t="s">
        <v>4630</v>
      </c>
      <c r="NM721" t="s">
        <v>4630</v>
      </c>
      <c r="NN721" t="s">
        <v>4630</v>
      </c>
      <c r="NO721" t="s">
        <v>4630</v>
      </c>
      <c r="NP721" t="s">
        <v>4630</v>
      </c>
      <c r="NQ721" t="s">
        <v>4630</v>
      </c>
      <c r="NR721" t="s">
        <v>4630</v>
      </c>
      <c r="NS721" t="s">
        <v>4630</v>
      </c>
      <c r="NT721" t="s">
        <v>4630</v>
      </c>
      <c r="NU721" t="s">
        <v>4630</v>
      </c>
      <c r="NV721" t="s">
        <v>4630</v>
      </c>
      <c r="NW721" t="s">
        <v>4630</v>
      </c>
    </row>
    <row r="722" spans="1:388" x14ac:dyDescent="0.25">
      <c r="A722">
        <v>721</v>
      </c>
      <c r="B722" t="s">
        <v>4952</v>
      </c>
      <c r="C722" t="s">
        <v>1119</v>
      </c>
      <c r="D722" t="s">
        <v>1223</v>
      </c>
      <c r="E722" t="s">
        <v>1224</v>
      </c>
      <c r="F722" t="s">
        <v>1224</v>
      </c>
      <c r="G722" t="s">
        <v>1081</v>
      </c>
      <c r="H722" t="s">
        <v>1101</v>
      </c>
      <c r="I722" t="s">
        <v>1094</v>
      </c>
      <c r="J722" t="s">
        <v>1095</v>
      </c>
      <c r="K722">
        <v>750</v>
      </c>
      <c r="L722">
        <v>204.750204750205</v>
      </c>
      <c r="AS722" t="s">
        <v>1101</v>
      </c>
      <c r="AT722" t="s">
        <v>1083</v>
      </c>
      <c r="AU722">
        <v>500</v>
      </c>
      <c r="AV722">
        <v>500</v>
      </c>
      <c r="AZ722" t="s">
        <v>1101</v>
      </c>
      <c r="BA722" t="s">
        <v>1095</v>
      </c>
      <c r="BB722">
        <v>1200</v>
      </c>
      <c r="BC722">
        <v>457.66590389016</v>
      </c>
      <c r="BG722" t="s">
        <v>1101</v>
      </c>
      <c r="BH722" t="s">
        <v>1104</v>
      </c>
      <c r="BI722" t="s">
        <v>1095</v>
      </c>
      <c r="BJ722">
        <v>2000</v>
      </c>
      <c r="BK722">
        <v>601.142170123234</v>
      </c>
      <c r="BL722" t="s">
        <v>1103</v>
      </c>
      <c r="BM722" t="s">
        <v>1103</v>
      </c>
      <c r="BN722" t="s">
        <v>4649</v>
      </c>
      <c r="BW722" t="s">
        <v>1101</v>
      </c>
      <c r="BX722" t="s">
        <v>1085</v>
      </c>
      <c r="BY722" t="s">
        <v>1083</v>
      </c>
      <c r="BZ722">
        <v>500</v>
      </c>
      <c r="CA722">
        <v>500</v>
      </c>
      <c r="CM722" t="s">
        <v>1101</v>
      </c>
      <c r="CN722" t="s">
        <v>1105</v>
      </c>
      <c r="CO722">
        <v>400</v>
      </c>
      <c r="CP722">
        <v>542.74084124830404</v>
      </c>
      <c r="CT722" t="s">
        <v>1101</v>
      </c>
      <c r="CU722" t="s">
        <v>1164</v>
      </c>
      <c r="CV722" t="s">
        <v>1087</v>
      </c>
      <c r="CW722">
        <v>500</v>
      </c>
      <c r="CX722">
        <v>1000</v>
      </c>
      <c r="DE722" t="s">
        <v>1101</v>
      </c>
      <c r="DF722" t="s">
        <v>1088</v>
      </c>
      <c r="DG722" t="s">
        <v>4684</v>
      </c>
      <c r="DH722" t="s">
        <v>4688</v>
      </c>
      <c r="DL722" t="s">
        <v>1101</v>
      </c>
      <c r="DM722" t="s">
        <v>4686</v>
      </c>
      <c r="DN722" t="s">
        <v>4686</v>
      </c>
      <c r="GN722" t="s">
        <v>1127</v>
      </c>
      <c r="GO722" t="s">
        <v>1127</v>
      </c>
      <c r="GP722" t="s">
        <v>1127</v>
      </c>
      <c r="GW722" t="s">
        <v>1084</v>
      </c>
      <c r="GX722" t="s">
        <v>1125</v>
      </c>
      <c r="GY722" t="s">
        <v>1109</v>
      </c>
      <c r="HA722" t="s">
        <v>4629</v>
      </c>
      <c r="HB722" t="s">
        <v>1084</v>
      </c>
      <c r="HC722" t="s">
        <v>1125</v>
      </c>
      <c r="HD722" t="s">
        <v>1125</v>
      </c>
      <c r="HE722" t="s">
        <v>1091</v>
      </c>
      <c r="HG722" t="s">
        <v>4629</v>
      </c>
      <c r="HY722" t="s">
        <v>1139</v>
      </c>
      <c r="MJ722" t="s">
        <v>1093</v>
      </c>
      <c r="MY722" t="s">
        <v>4629</v>
      </c>
      <c r="MZ722" t="s">
        <v>4630</v>
      </c>
      <c r="NA722" t="s">
        <v>4630</v>
      </c>
      <c r="NB722" t="s">
        <v>4630</v>
      </c>
      <c r="NC722" t="s">
        <v>4630</v>
      </c>
      <c r="ND722" t="s">
        <v>4630</v>
      </c>
      <c r="NE722" t="s">
        <v>4630</v>
      </c>
      <c r="NF722" t="s">
        <v>4630</v>
      </c>
      <c r="NH722" t="s">
        <v>4630</v>
      </c>
      <c r="NI722" t="s">
        <v>4630</v>
      </c>
      <c r="NJ722" t="s">
        <v>4630</v>
      </c>
      <c r="NK722" t="s">
        <v>4629</v>
      </c>
      <c r="NL722" t="s">
        <v>4630</v>
      </c>
      <c r="NM722" t="s">
        <v>4630</v>
      </c>
      <c r="NN722" t="s">
        <v>4630</v>
      </c>
      <c r="NO722" t="s">
        <v>4630</v>
      </c>
      <c r="NP722" t="s">
        <v>4630</v>
      </c>
      <c r="NQ722" t="s">
        <v>4630</v>
      </c>
      <c r="NR722" t="s">
        <v>4630</v>
      </c>
      <c r="NS722" t="s">
        <v>4630</v>
      </c>
      <c r="NT722" t="s">
        <v>4630</v>
      </c>
      <c r="NU722" t="s">
        <v>4630</v>
      </c>
      <c r="NV722" t="s">
        <v>4630</v>
      </c>
      <c r="NW722" t="s">
        <v>4630</v>
      </c>
    </row>
    <row r="723" spans="1:388" x14ac:dyDescent="0.25">
      <c r="A723">
        <v>722</v>
      </c>
      <c r="B723" t="s">
        <v>4952</v>
      </c>
      <c r="C723" t="s">
        <v>1119</v>
      </c>
      <c r="D723" t="s">
        <v>1223</v>
      </c>
      <c r="E723" t="s">
        <v>1224</v>
      </c>
      <c r="F723" t="s">
        <v>1224</v>
      </c>
      <c r="G723" t="s">
        <v>1081</v>
      </c>
      <c r="H723" t="s">
        <v>1101</v>
      </c>
      <c r="I723" t="s">
        <v>1129</v>
      </c>
      <c r="J723" t="s">
        <v>1095</v>
      </c>
      <c r="K723">
        <v>750</v>
      </c>
      <c r="L723">
        <v>227.20387761284499</v>
      </c>
      <c r="AS723" t="s">
        <v>1101</v>
      </c>
      <c r="AT723" t="s">
        <v>1083</v>
      </c>
      <c r="AU723">
        <v>500</v>
      </c>
      <c r="AV723">
        <v>500</v>
      </c>
      <c r="AZ723" t="s">
        <v>1101</v>
      </c>
      <c r="BA723" t="s">
        <v>1095</v>
      </c>
      <c r="BB723">
        <v>1200</v>
      </c>
      <c r="BC723">
        <v>457.66590389016</v>
      </c>
      <c r="BG723" t="s">
        <v>1101</v>
      </c>
      <c r="BH723" t="s">
        <v>1104</v>
      </c>
      <c r="BI723" t="s">
        <v>1095</v>
      </c>
      <c r="BJ723">
        <v>2000</v>
      </c>
      <c r="BK723">
        <v>601.142170123234</v>
      </c>
      <c r="BL723" t="s">
        <v>1103</v>
      </c>
      <c r="BM723" t="s">
        <v>1103</v>
      </c>
      <c r="BN723" t="s">
        <v>4649</v>
      </c>
      <c r="BW723" t="s">
        <v>1101</v>
      </c>
      <c r="BX723" t="s">
        <v>1085</v>
      </c>
      <c r="BY723" t="s">
        <v>1083</v>
      </c>
      <c r="BZ723">
        <v>500</v>
      </c>
      <c r="CA723">
        <v>500</v>
      </c>
      <c r="CM723" t="s">
        <v>1101</v>
      </c>
      <c r="CN723" t="s">
        <v>1105</v>
      </c>
      <c r="CO723">
        <v>400</v>
      </c>
      <c r="CP723">
        <v>542.74084124830404</v>
      </c>
      <c r="CT723" t="s">
        <v>1101</v>
      </c>
      <c r="CU723" t="s">
        <v>1164</v>
      </c>
      <c r="CV723" t="s">
        <v>1087</v>
      </c>
      <c r="CW723">
        <v>500</v>
      </c>
      <c r="CX723">
        <v>1000</v>
      </c>
      <c r="DE723" t="s">
        <v>1101</v>
      </c>
      <c r="DF723" t="s">
        <v>1088</v>
      </c>
      <c r="DG723" t="s">
        <v>4684</v>
      </c>
      <c r="DH723" t="s">
        <v>4688</v>
      </c>
      <c r="DL723" t="s">
        <v>1101</v>
      </c>
      <c r="DM723" t="s">
        <v>4686</v>
      </c>
      <c r="DN723" t="s">
        <v>4686</v>
      </c>
      <c r="DX723" t="s">
        <v>1101</v>
      </c>
      <c r="DY723" t="s">
        <v>4653</v>
      </c>
      <c r="DZ723" t="s">
        <v>4653</v>
      </c>
      <c r="EA723" t="s">
        <v>1103</v>
      </c>
      <c r="EB723" t="s">
        <v>1103</v>
      </c>
      <c r="EC723" t="s">
        <v>4632</v>
      </c>
      <c r="EJ723" t="s">
        <v>1101</v>
      </c>
      <c r="EK723" t="s">
        <v>4724</v>
      </c>
      <c r="EL723" t="s">
        <v>4724</v>
      </c>
      <c r="EM723" t="s">
        <v>1103</v>
      </c>
      <c r="EN723" t="s">
        <v>1103</v>
      </c>
      <c r="EO723" t="s">
        <v>4650</v>
      </c>
      <c r="EP723" t="s">
        <v>1101</v>
      </c>
      <c r="EQ723" t="s">
        <v>4724</v>
      </c>
      <c r="ER723" t="s">
        <v>4724</v>
      </c>
      <c r="ES723" t="s">
        <v>1103</v>
      </c>
      <c r="ET723" t="s">
        <v>1103</v>
      </c>
      <c r="EU723" t="s">
        <v>4650</v>
      </c>
      <c r="GN723" t="s">
        <v>1127</v>
      </c>
      <c r="GO723" t="s">
        <v>1127</v>
      </c>
      <c r="GP723" t="s">
        <v>1127</v>
      </c>
      <c r="GW723" t="s">
        <v>1084</v>
      </c>
      <c r="GX723" t="s">
        <v>1125</v>
      </c>
      <c r="GY723" t="s">
        <v>1091</v>
      </c>
      <c r="HA723" t="s">
        <v>4629</v>
      </c>
      <c r="HB723" t="s">
        <v>1084</v>
      </c>
      <c r="HC723" t="s">
        <v>1125</v>
      </c>
      <c r="HD723" t="s">
        <v>1125</v>
      </c>
      <c r="HE723" t="s">
        <v>1091</v>
      </c>
      <c r="HG723" t="s">
        <v>4629</v>
      </c>
      <c r="HY723" t="s">
        <v>1139</v>
      </c>
      <c r="MJ723" t="s">
        <v>1093</v>
      </c>
      <c r="MY723" t="s">
        <v>4629</v>
      </c>
      <c r="MZ723" t="s">
        <v>4630</v>
      </c>
      <c r="NA723" t="s">
        <v>4630</v>
      </c>
      <c r="NB723" t="s">
        <v>4630</v>
      </c>
      <c r="NC723" t="s">
        <v>4630</v>
      </c>
      <c r="ND723" t="s">
        <v>4630</v>
      </c>
      <c r="NE723" t="s">
        <v>4630</v>
      </c>
      <c r="NF723" t="s">
        <v>4630</v>
      </c>
      <c r="NH723" t="s">
        <v>4630</v>
      </c>
      <c r="NI723" t="s">
        <v>4630</v>
      </c>
      <c r="NJ723" t="s">
        <v>4630</v>
      </c>
      <c r="NK723" t="s">
        <v>4629</v>
      </c>
      <c r="NL723" t="s">
        <v>4630</v>
      </c>
      <c r="NM723" t="s">
        <v>4630</v>
      </c>
      <c r="NN723" t="s">
        <v>4630</v>
      </c>
      <c r="NO723" t="s">
        <v>4630</v>
      </c>
      <c r="NP723" t="s">
        <v>4630</v>
      </c>
      <c r="NQ723" t="s">
        <v>4630</v>
      </c>
      <c r="NR723" t="s">
        <v>4630</v>
      </c>
      <c r="NS723" t="s">
        <v>4630</v>
      </c>
      <c r="NT723" t="s">
        <v>4630</v>
      </c>
      <c r="NU723" t="s">
        <v>4630</v>
      </c>
      <c r="NV723" t="s">
        <v>4630</v>
      </c>
      <c r="NW723" t="s">
        <v>4630</v>
      </c>
    </row>
    <row r="724" spans="1:388" x14ac:dyDescent="0.25">
      <c r="A724">
        <v>723</v>
      </c>
      <c r="B724" t="s">
        <v>4952</v>
      </c>
      <c r="C724" t="s">
        <v>1097</v>
      </c>
      <c r="D724" t="s">
        <v>3452</v>
      </c>
      <c r="E724" t="s">
        <v>3564</v>
      </c>
      <c r="F724" t="s">
        <v>5078</v>
      </c>
      <c r="G724" t="s">
        <v>1081</v>
      </c>
      <c r="X724" t="s">
        <v>1101</v>
      </c>
      <c r="Y724" t="s">
        <v>1095</v>
      </c>
      <c r="Z724" t="s">
        <v>4684</v>
      </c>
      <c r="AA724">
        <v>129.575639779721</v>
      </c>
      <c r="AB724" t="s">
        <v>1103</v>
      </c>
      <c r="AC724" t="s">
        <v>1103</v>
      </c>
      <c r="AD724" t="s">
        <v>4735</v>
      </c>
      <c r="AL724" t="s">
        <v>1082</v>
      </c>
      <c r="AM724" t="s">
        <v>1105</v>
      </c>
      <c r="AN724">
        <v>200</v>
      </c>
      <c r="AO724">
        <v>563.38028169014103</v>
      </c>
      <c r="AP724" t="s">
        <v>1103</v>
      </c>
      <c r="AQ724" t="s">
        <v>1084</v>
      </c>
      <c r="AR724" t="s">
        <v>4669</v>
      </c>
      <c r="AS724" t="s">
        <v>1082</v>
      </c>
      <c r="AT724" t="s">
        <v>1105</v>
      </c>
      <c r="AU724">
        <v>250</v>
      </c>
      <c r="AV724">
        <v>563.06306306306305</v>
      </c>
      <c r="AZ724" t="s">
        <v>1101</v>
      </c>
      <c r="BA724" t="s">
        <v>1105</v>
      </c>
      <c r="BB724">
        <v>200</v>
      </c>
      <c r="BC724">
        <v>563.38028169014103</v>
      </c>
      <c r="BD724" t="s">
        <v>1084</v>
      </c>
      <c r="BE724" t="s">
        <v>1103</v>
      </c>
      <c r="BF724" t="s">
        <v>4650</v>
      </c>
      <c r="BG724" t="s">
        <v>1101</v>
      </c>
      <c r="BH724" t="s">
        <v>1104</v>
      </c>
      <c r="BI724" t="s">
        <v>1105</v>
      </c>
      <c r="BJ724">
        <v>250</v>
      </c>
      <c r="BK724">
        <v>554.32372505543196</v>
      </c>
      <c r="BL724" t="s">
        <v>1103</v>
      </c>
      <c r="BM724" t="s">
        <v>1103</v>
      </c>
      <c r="BN724" t="s">
        <v>4632</v>
      </c>
      <c r="BW724" t="s">
        <v>1101</v>
      </c>
      <c r="BX724" t="s">
        <v>1106</v>
      </c>
      <c r="BY724" t="s">
        <v>1105</v>
      </c>
      <c r="BZ724">
        <v>200</v>
      </c>
      <c r="CA724">
        <v>430.10752688171999</v>
      </c>
      <c r="CM724" t="s">
        <v>1101</v>
      </c>
      <c r="CN724" t="s">
        <v>1087</v>
      </c>
      <c r="CO724">
        <v>120</v>
      </c>
      <c r="CP724">
        <v>176.470588235294</v>
      </c>
      <c r="CT724" t="s">
        <v>1101</v>
      </c>
      <c r="CU724" t="s">
        <v>1163</v>
      </c>
      <c r="CV724" t="s">
        <v>1087</v>
      </c>
      <c r="CW724">
        <v>350</v>
      </c>
      <c r="CX724">
        <v>700</v>
      </c>
      <c r="CY724" t="s">
        <v>1103</v>
      </c>
      <c r="CZ724" t="s">
        <v>1084</v>
      </c>
      <c r="DA724" t="s">
        <v>4632</v>
      </c>
      <c r="DE724" t="s">
        <v>1101</v>
      </c>
      <c r="DF724" t="s">
        <v>1088</v>
      </c>
      <c r="DG724" t="s">
        <v>4684</v>
      </c>
      <c r="DH724" t="s">
        <v>4688</v>
      </c>
      <c r="DL724" t="s">
        <v>1148</v>
      </c>
      <c r="DO724" t="s">
        <v>1084</v>
      </c>
      <c r="DP724" t="s">
        <v>1084</v>
      </c>
      <c r="DR724" t="s">
        <v>1148</v>
      </c>
      <c r="DU724" t="s">
        <v>1103</v>
      </c>
      <c r="DV724" t="s">
        <v>1084</v>
      </c>
      <c r="DX724" t="s">
        <v>1148</v>
      </c>
      <c r="EA724" t="s">
        <v>1084</v>
      </c>
      <c r="EB724" t="s">
        <v>1084</v>
      </c>
      <c r="ED724" t="s">
        <v>1082</v>
      </c>
      <c r="EE724" t="s">
        <v>4724</v>
      </c>
      <c r="EF724" t="s">
        <v>4724</v>
      </c>
      <c r="EG724" t="s">
        <v>1103</v>
      </c>
      <c r="EH724" t="s">
        <v>1103</v>
      </c>
      <c r="EI724" t="s">
        <v>4648</v>
      </c>
      <c r="EJ724" t="s">
        <v>1082</v>
      </c>
      <c r="EK724" t="s">
        <v>4682</v>
      </c>
      <c r="EL724" t="s">
        <v>4682</v>
      </c>
      <c r="EM724" t="s">
        <v>1103</v>
      </c>
      <c r="EN724" t="s">
        <v>1103</v>
      </c>
      <c r="EO724" t="s">
        <v>4632</v>
      </c>
      <c r="EP724" t="s">
        <v>1148</v>
      </c>
      <c r="ES724" t="s">
        <v>1084</v>
      </c>
      <c r="ET724" t="s">
        <v>1084</v>
      </c>
      <c r="EV724" t="s">
        <v>1148</v>
      </c>
      <c r="EY724" t="s">
        <v>1082</v>
      </c>
      <c r="EZ724" t="s">
        <v>4643</v>
      </c>
      <c r="FA724" t="s">
        <v>4642</v>
      </c>
      <c r="FB724" t="s">
        <v>4642</v>
      </c>
      <c r="FC724" t="s">
        <v>1101</v>
      </c>
      <c r="FD724" t="s">
        <v>1117</v>
      </c>
      <c r="FE724" t="s">
        <v>4639</v>
      </c>
      <c r="GN724" t="s">
        <v>1089</v>
      </c>
      <c r="GO724" t="s">
        <v>1089</v>
      </c>
      <c r="GP724" t="s">
        <v>1089</v>
      </c>
      <c r="GQ724" t="s">
        <v>1103</v>
      </c>
      <c r="GR724" t="s">
        <v>1103</v>
      </c>
      <c r="GS724" t="s">
        <v>5079</v>
      </c>
      <c r="GT724" t="s">
        <v>1122</v>
      </c>
      <c r="GW724" t="s">
        <v>1084</v>
      </c>
      <c r="GX724" t="s">
        <v>4675</v>
      </c>
      <c r="GY724" t="s">
        <v>1109</v>
      </c>
      <c r="HA724" t="s">
        <v>5000</v>
      </c>
      <c r="HB724" t="s">
        <v>1084</v>
      </c>
      <c r="HC724" t="s">
        <v>4675</v>
      </c>
      <c r="HD724" t="s">
        <v>1156</v>
      </c>
      <c r="HE724" t="s">
        <v>1109</v>
      </c>
      <c r="HG724" t="s">
        <v>5000</v>
      </c>
      <c r="MC724" t="s">
        <v>1118</v>
      </c>
      <c r="MD724" t="s">
        <v>1118</v>
      </c>
      <c r="ME724" t="s">
        <v>1118</v>
      </c>
      <c r="MY724" t="s">
        <v>4629</v>
      </c>
      <c r="MZ724" t="s">
        <v>4630</v>
      </c>
      <c r="NA724" t="s">
        <v>4630</v>
      </c>
      <c r="NB724" t="s">
        <v>4630</v>
      </c>
      <c r="NC724" t="s">
        <v>4630</v>
      </c>
      <c r="ND724" t="s">
        <v>4630</v>
      </c>
      <c r="NE724" t="s">
        <v>4630</v>
      </c>
      <c r="NF724" t="s">
        <v>4630</v>
      </c>
      <c r="NH724" t="s">
        <v>4629</v>
      </c>
      <c r="NI724" t="s">
        <v>4630</v>
      </c>
      <c r="NJ724" t="s">
        <v>4630</v>
      </c>
      <c r="NK724" t="s">
        <v>4630</v>
      </c>
      <c r="NL724" t="s">
        <v>4630</v>
      </c>
      <c r="NM724" t="s">
        <v>4630</v>
      </c>
      <c r="NN724" t="s">
        <v>4630</v>
      </c>
      <c r="NO724" t="s">
        <v>4630</v>
      </c>
      <c r="NP724" t="s">
        <v>4630</v>
      </c>
      <c r="NQ724" t="s">
        <v>4630</v>
      </c>
      <c r="NR724" t="s">
        <v>4630</v>
      </c>
      <c r="NS724" t="s">
        <v>4630</v>
      </c>
      <c r="NT724" t="s">
        <v>4630</v>
      </c>
      <c r="NU724" t="s">
        <v>4630</v>
      </c>
      <c r="NV724" t="s">
        <v>4630</v>
      </c>
      <c r="NW724" t="s">
        <v>4630</v>
      </c>
    </row>
    <row r="725" spans="1:388" x14ac:dyDescent="0.25">
      <c r="A725">
        <v>724</v>
      </c>
      <c r="B725" t="s">
        <v>4952</v>
      </c>
      <c r="C725" t="s">
        <v>1097</v>
      </c>
      <c r="D725" t="s">
        <v>3452</v>
      </c>
      <c r="E725" t="s">
        <v>3564</v>
      </c>
      <c r="F725" t="s">
        <v>5078</v>
      </c>
      <c r="G725" t="s">
        <v>1081</v>
      </c>
      <c r="DL725" t="s">
        <v>1101</v>
      </c>
      <c r="DM725" t="s">
        <v>4723</v>
      </c>
      <c r="DN725" t="s">
        <v>4723</v>
      </c>
      <c r="DO725" t="s">
        <v>1084</v>
      </c>
      <c r="DP725" t="s">
        <v>1084</v>
      </c>
      <c r="DQ725" t="s">
        <v>4648</v>
      </c>
      <c r="DR725" t="s">
        <v>1082</v>
      </c>
      <c r="DS725" t="s">
        <v>4689</v>
      </c>
      <c r="DT725" t="s">
        <v>4689</v>
      </c>
      <c r="DU725" t="s">
        <v>1084</v>
      </c>
      <c r="DV725" t="s">
        <v>1084</v>
      </c>
      <c r="DW725" t="s">
        <v>4649</v>
      </c>
      <c r="DX725" t="s">
        <v>1148</v>
      </c>
      <c r="EA725" t="s">
        <v>1084</v>
      </c>
      <c r="EB725" t="s">
        <v>1084</v>
      </c>
      <c r="ED725" t="s">
        <v>1101</v>
      </c>
      <c r="EE725" t="s">
        <v>4682</v>
      </c>
      <c r="EF725" t="s">
        <v>4682</v>
      </c>
      <c r="EV725" t="s">
        <v>1082</v>
      </c>
      <c r="EW725" t="s">
        <v>4635</v>
      </c>
      <c r="EX725" t="s">
        <v>4635</v>
      </c>
      <c r="EY725" t="s">
        <v>1101</v>
      </c>
      <c r="EZ725" t="s">
        <v>4643</v>
      </c>
      <c r="FA725" t="s">
        <v>4642</v>
      </c>
      <c r="FB725" t="s">
        <v>4642</v>
      </c>
      <c r="FC725" t="s">
        <v>1101</v>
      </c>
      <c r="FD725" t="s">
        <v>1096</v>
      </c>
      <c r="FE725" t="s">
        <v>4637</v>
      </c>
      <c r="FF725" t="s">
        <v>4694</v>
      </c>
      <c r="GP725" t="s">
        <v>1127</v>
      </c>
      <c r="HB725" t="s">
        <v>1084</v>
      </c>
      <c r="HC725" t="s">
        <v>4675</v>
      </c>
      <c r="HD725" t="s">
        <v>1156</v>
      </c>
      <c r="HE725" t="s">
        <v>1109</v>
      </c>
      <c r="HG725" t="s">
        <v>4745</v>
      </c>
      <c r="MC725" t="s">
        <v>1118</v>
      </c>
      <c r="MD725" t="s">
        <v>1118</v>
      </c>
      <c r="ME725" t="s">
        <v>1118</v>
      </c>
      <c r="MY725" t="s">
        <v>4629</v>
      </c>
      <c r="MZ725" t="s">
        <v>4630</v>
      </c>
      <c r="NA725" t="s">
        <v>4630</v>
      </c>
      <c r="NB725" t="s">
        <v>4630</v>
      </c>
      <c r="NC725" t="s">
        <v>4630</v>
      </c>
      <c r="ND725" t="s">
        <v>4630</v>
      </c>
      <c r="NE725" t="s">
        <v>4630</v>
      </c>
      <c r="NF725" t="s">
        <v>4630</v>
      </c>
      <c r="NH725" t="s">
        <v>4629</v>
      </c>
      <c r="NI725" t="s">
        <v>4630</v>
      </c>
      <c r="NJ725" t="s">
        <v>4630</v>
      </c>
      <c r="NK725" t="s">
        <v>4630</v>
      </c>
      <c r="NL725" t="s">
        <v>4630</v>
      </c>
      <c r="NM725" t="s">
        <v>4630</v>
      </c>
      <c r="NN725" t="s">
        <v>4630</v>
      </c>
      <c r="NO725" t="s">
        <v>4630</v>
      </c>
      <c r="NP725" t="s">
        <v>4630</v>
      </c>
      <c r="NQ725" t="s">
        <v>4630</v>
      </c>
      <c r="NR725" t="s">
        <v>4630</v>
      </c>
      <c r="NS725" t="s">
        <v>4630</v>
      </c>
      <c r="NT725" t="s">
        <v>4630</v>
      </c>
      <c r="NU725" t="s">
        <v>4630</v>
      </c>
      <c r="NV725" t="s">
        <v>4630</v>
      </c>
      <c r="NW725" t="s">
        <v>4630</v>
      </c>
    </row>
    <row r="726" spans="1:388" x14ac:dyDescent="0.25">
      <c r="A726">
        <v>725</v>
      </c>
      <c r="B726" t="s">
        <v>4952</v>
      </c>
      <c r="C726" t="s">
        <v>1097</v>
      </c>
      <c r="D726" t="s">
        <v>3452</v>
      </c>
      <c r="E726" t="s">
        <v>3564</v>
      </c>
      <c r="F726" t="s">
        <v>5078</v>
      </c>
      <c r="G726" t="s">
        <v>1081</v>
      </c>
      <c r="EV726" t="s">
        <v>1101</v>
      </c>
      <c r="EW726" t="s">
        <v>4635</v>
      </c>
      <c r="EX726" t="s">
        <v>4635</v>
      </c>
      <c r="EY726" t="s">
        <v>1101</v>
      </c>
      <c r="EZ726" t="s">
        <v>4643</v>
      </c>
      <c r="FA726" t="s">
        <v>4642</v>
      </c>
      <c r="FB726" t="s">
        <v>4642</v>
      </c>
      <c r="FC726" t="s">
        <v>1101</v>
      </c>
      <c r="FD726" t="s">
        <v>1117</v>
      </c>
      <c r="FE726" t="s">
        <v>4639</v>
      </c>
      <c r="MY726" t="s">
        <v>4629</v>
      </c>
      <c r="MZ726" t="s">
        <v>4630</v>
      </c>
      <c r="NA726" t="s">
        <v>4630</v>
      </c>
      <c r="NB726" t="s">
        <v>4630</v>
      </c>
      <c r="NC726" t="s">
        <v>4630</v>
      </c>
      <c r="ND726" t="s">
        <v>4630</v>
      </c>
      <c r="NE726" t="s">
        <v>4630</v>
      </c>
      <c r="NF726" t="s">
        <v>4630</v>
      </c>
      <c r="NH726" t="s">
        <v>4629</v>
      </c>
      <c r="NI726" t="s">
        <v>4630</v>
      </c>
      <c r="NJ726" t="s">
        <v>4630</v>
      </c>
      <c r="NK726" t="s">
        <v>4630</v>
      </c>
      <c r="NL726" t="s">
        <v>4630</v>
      </c>
      <c r="NM726" t="s">
        <v>4630</v>
      </c>
      <c r="NN726" t="s">
        <v>4630</v>
      </c>
      <c r="NO726" t="s">
        <v>4630</v>
      </c>
      <c r="NP726" t="s">
        <v>4630</v>
      </c>
      <c r="NQ726" t="s">
        <v>4630</v>
      </c>
      <c r="NR726" t="s">
        <v>4630</v>
      </c>
      <c r="NS726" t="s">
        <v>4630</v>
      </c>
      <c r="NT726" t="s">
        <v>4630</v>
      </c>
      <c r="NU726" t="s">
        <v>4630</v>
      </c>
      <c r="NV726" t="s">
        <v>4630</v>
      </c>
      <c r="NW726" t="s">
        <v>4630</v>
      </c>
    </row>
    <row r="727" spans="1:388" x14ac:dyDescent="0.25">
      <c r="A727">
        <v>726</v>
      </c>
      <c r="B727" t="s">
        <v>4952</v>
      </c>
      <c r="C727" t="s">
        <v>1097</v>
      </c>
      <c r="D727" t="s">
        <v>3452</v>
      </c>
      <c r="E727" t="s">
        <v>3564</v>
      </c>
      <c r="F727" t="s">
        <v>5078</v>
      </c>
      <c r="G727" t="s">
        <v>1081</v>
      </c>
      <c r="FC727" t="s">
        <v>1082</v>
      </c>
      <c r="FD727" t="s">
        <v>1117</v>
      </c>
      <c r="FE727" t="s">
        <v>4639</v>
      </c>
      <c r="MY727" t="s">
        <v>4629</v>
      </c>
      <c r="MZ727" t="s">
        <v>4630</v>
      </c>
      <c r="NA727" t="s">
        <v>4630</v>
      </c>
      <c r="NB727" t="s">
        <v>4630</v>
      </c>
      <c r="NC727" t="s">
        <v>4630</v>
      </c>
      <c r="ND727" t="s">
        <v>4630</v>
      </c>
      <c r="NE727" t="s">
        <v>4630</v>
      </c>
      <c r="NF727" t="s">
        <v>4630</v>
      </c>
      <c r="NH727" t="s">
        <v>4629</v>
      </c>
      <c r="NI727" t="s">
        <v>4630</v>
      </c>
      <c r="NJ727" t="s">
        <v>4630</v>
      </c>
      <c r="NK727" t="s">
        <v>4630</v>
      </c>
      <c r="NL727" t="s">
        <v>4630</v>
      </c>
      <c r="NM727" t="s">
        <v>4630</v>
      </c>
      <c r="NN727" t="s">
        <v>4630</v>
      </c>
      <c r="NO727" t="s">
        <v>4630</v>
      </c>
      <c r="NP727" t="s">
        <v>4630</v>
      </c>
      <c r="NQ727" t="s">
        <v>4630</v>
      </c>
      <c r="NR727" t="s">
        <v>4630</v>
      </c>
      <c r="NS727" t="s">
        <v>4630</v>
      </c>
      <c r="NT727" t="s">
        <v>4630</v>
      </c>
      <c r="NU727" t="s">
        <v>4630</v>
      </c>
      <c r="NV727" t="s">
        <v>4630</v>
      </c>
      <c r="NW727" t="s">
        <v>4630</v>
      </c>
    </row>
    <row r="728" spans="1:388" x14ac:dyDescent="0.25">
      <c r="A728">
        <v>727</v>
      </c>
      <c r="B728" t="s">
        <v>4952</v>
      </c>
      <c r="C728" t="s">
        <v>1097</v>
      </c>
      <c r="D728" t="s">
        <v>3452</v>
      </c>
      <c r="E728" t="s">
        <v>3564</v>
      </c>
      <c r="F728" t="s">
        <v>5078</v>
      </c>
      <c r="G728" t="s">
        <v>1081</v>
      </c>
      <c r="FG728" t="s">
        <v>1082</v>
      </c>
      <c r="FH728" t="s">
        <v>4861</v>
      </c>
      <c r="FI728" t="s">
        <v>4861</v>
      </c>
      <c r="FJ728" t="s">
        <v>1101</v>
      </c>
      <c r="FK728" t="s">
        <v>4741</v>
      </c>
      <c r="FL728" t="s">
        <v>4741</v>
      </c>
      <c r="MY728" t="s">
        <v>4629</v>
      </c>
      <c r="MZ728" t="s">
        <v>4630</v>
      </c>
      <c r="NA728" t="s">
        <v>4630</v>
      </c>
      <c r="NB728" t="s">
        <v>4630</v>
      </c>
      <c r="NC728" t="s">
        <v>4630</v>
      </c>
      <c r="ND728" t="s">
        <v>4630</v>
      </c>
      <c r="NE728" t="s">
        <v>4630</v>
      </c>
      <c r="NF728" t="s">
        <v>4630</v>
      </c>
      <c r="NH728" t="s">
        <v>4629</v>
      </c>
      <c r="NI728" t="s">
        <v>4630</v>
      </c>
      <c r="NJ728" t="s">
        <v>4630</v>
      </c>
      <c r="NK728" t="s">
        <v>4630</v>
      </c>
      <c r="NL728" t="s">
        <v>4630</v>
      </c>
      <c r="NM728" t="s">
        <v>4630</v>
      </c>
      <c r="NN728" t="s">
        <v>4630</v>
      </c>
      <c r="NO728" t="s">
        <v>4630</v>
      </c>
      <c r="NP728" t="s">
        <v>4630</v>
      </c>
      <c r="NQ728" t="s">
        <v>4630</v>
      </c>
      <c r="NR728" t="s">
        <v>4630</v>
      </c>
      <c r="NS728" t="s">
        <v>4630</v>
      </c>
      <c r="NT728" t="s">
        <v>4630</v>
      </c>
      <c r="NU728" t="s">
        <v>4630</v>
      </c>
      <c r="NV728" t="s">
        <v>4630</v>
      </c>
      <c r="NW728" t="s">
        <v>4630</v>
      </c>
    </row>
    <row r="729" spans="1:388" x14ac:dyDescent="0.25">
      <c r="A729">
        <v>728</v>
      </c>
      <c r="B729" t="s">
        <v>4952</v>
      </c>
      <c r="C729" t="s">
        <v>1097</v>
      </c>
      <c r="D729" t="s">
        <v>3452</v>
      </c>
      <c r="E729" t="s">
        <v>3564</v>
      </c>
      <c r="F729" t="s">
        <v>5078</v>
      </c>
      <c r="G729" t="s">
        <v>1081</v>
      </c>
      <c r="AZ729" t="s">
        <v>1101</v>
      </c>
      <c r="BA729" t="s">
        <v>1105</v>
      </c>
      <c r="BB729">
        <v>200</v>
      </c>
      <c r="BC729">
        <v>563.38028169014103</v>
      </c>
      <c r="MC729" t="s">
        <v>1118</v>
      </c>
      <c r="MD729" t="s">
        <v>1118</v>
      </c>
      <c r="ME729" t="s">
        <v>1118</v>
      </c>
      <c r="MY729" t="s">
        <v>4629</v>
      </c>
      <c r="MZ729" t="s">
        <v>4630</v>
      </c>
      <c r="NA729" t="s">
        <v>4630</v>
      </c>
      <c r="NB729" t="s">
        <v>4630</v>
      </c>
      <c r="NC729" t="s">
        <v>4630</v>
      </c>
      <c r="ND729" t="s">
        <v>4630</v>
      </c>
      <c r="NE729" t="s">
        <v>4630</v>
      </c>
      <c r="NF729" t="s">
        <v>4630</v>
      </c>
      <c r="NH729" t="s">
        <v>4629</v>
      </c>
      <c r="NI729" t="s">
        <v>4630</v>
      </c>
      <c r="NJ729" t="s">
        <v>4630</v>
      </c>
      <c r="NK729" t="s">
        <v>4630</v>
      </c>
      <c r="NL729" t="s">
        <v>4630</v>
      </c>
      <c r="NM729" t="s">
        <v>4630</v>
      </c>
      <c r="NN729" t="s">
        <v>4630</v>
      </c>
      <c r="NO729" t="s">
        <v>4630</v>
      </c>
      <c r="NP729" t="s">
        <v>4630</v>
      </c>
      <c r="NQ729" t="s">
        <v>4630</v>
      </c>
      <c r="NR729" t="s">
        <v>4630</v>
      </c>
      <c r="NS729" t="s">
        <v>4630</v>
      </c>
      <c r="NT729" t="s">
        <v>4630</v>
      </c>
      <c r="NU729" t="s">
        <v>4630</v>
      </c>
      <c r="NV729" t="s">
        <v>4630</v>
      </c>
      <c r="NW729" t="s">
        <v>4630</v>
      </c>
    </row>
    <row r="730" spans="1:388" x14ac:dyDescent="0.25">
      <c r="A730">
        <v>729</v>
      </c>
      <c r="B730" t="s">
        <v>4963</v>
      </c>
      <c r="C730" t="s">
        <v>1097</v>
      </c>
      <c r="D730" t="s">
        <v>3446</v>
      </c>
      <c r="E730" t="s">
        <v>3560</v>
      </c>
      <c r="F730" t="s">
        <v>4771</v>
      </c>
      <c r="G730" t="s">
        <v>1081</v>
      </c>
      <c r="AS730" t="s">
        <v>1082</v>
      </c>
      <c r="AT730" t="s">
        <v>1105</v>
      </c>
      <c r="AU730">
        <v>200</v>
      </c>
      <c r="AV730">
        <v>450.45045045044998</v>
      </c>
      <c r="AW730" t="s">
        <v>1103</v>
      </c>
      <c r="AX730" t="s">
        <v>1103</v>
      </c>
      <c r="AY730" t="s">
        <v>4676</v>
      </c>
      <c r="BG730" t="s">
        <v>1101</v>
      </c>
      <c r="BH730" t="s">
        <v>1104</v>
      </c>
      <c r="BI730" t="s">
        <v>1105</v>
      </c>
      <c r="BJ730">
        <v>300</v>
      </c>
      <c r="BK730">
        <v>665.18847006651902</v>
      </c>
      <c r="BL730" t="s">
        <v>1103</v>
      </c>
      <c r="BM730" t="s">
        <v>1103</v>
      </c>
      <c r="BN730" t="s">
        <v>4650</v>
      </c>
      <c r="BW730" t="s">
        <v>1101</v>
      </c>
      <c r="CB730" t="s">
        <v>1103</v>
      </c>
      <c r="CC730" t="s">
        <v>1103</v>
      </c>
      <c r="CD730" t="s">
        <v>4650</v>
      </c>
      <c r="CM730" t="s">
        <v>1101</v>
      </c>
      <c r="CN730" t="s">
        <v>4665</v>
      </c>
      <c r="CO730">
        <v>150</v>
      </c>
      <c r="CP730">
        <v>300</v>
      </c>
      <c r="CQ730" t="s">
        <v>1103</v>
      </c>
      <c r="CR730" t="s">
        <v>1103</v>
      </c>
      <c r="CS730" t="s">
        <v>4632</v>
      </c>
      <c r="CT730" t="s">
        <v>1082</v>
      </c>
      <c r="CU730" t="s">
        <v>1086</v>
      </c>
      <c r="CV730" t="s">
        <v>1180</v>
      </c>
      <c r="CW730">
        <v>1500</v>
      </c>
      <c r="CX730">
        <v>1000</v>
      </c>
      <c r="CY730" t="s">
        <v>1103</v>
      </c>
      <c r="CZ730" t="s">
        <v>1103</v>
      </c>
      <c r="DA730" t="s">
        <v>4632</v>
      </c>
      <c r="DE730" t="s">
        <v>1101</v>
      </c>
      <c r="DF730" t="s">
        <v>1088</v>
      </c>
      <c r="DG730" t="s">
        <v>4658</v>
      </c>
      <c r="DH730" t="s">
        <v>4681</v>
      </c>
      <c r="DI730" t="s">
        <v>1103</v>
      </c>
      <c r="DJ730" t="s">
        <v>1103</v>
      </c>
      <c r="DK730" t="s">
        <v>4628</v>
      </c>
      <c r="DX730" t="s">
        <v>1082</v>
      </c>
      <c r="DY730" t="s">
        <v>4681</v>
      </c>
      <c r="DZ730" t="s">
        <v>4681</v>
      </c>
      <c r="EA730" t="s">
        <v>1103</v>
      </c>
      <c r="EB730" t="s">
        <v>1103</v>
      </c>
      <c r="EC730" t="s">
        <v>4648</v>
      </c>
      <c r="GN730" t="s">
        <v>1089</v>
      </c>
      <c r="GO730" t="s">
        <v>1089</v>
      </c>
      <c r="GP730" t="s">
        <v>1089</v>
      </c>
      <c r="GW730" t="s">
        <v>1084</v>
      </c>
      <c r="GX730" t="s">
        <v>4675</v>
      </c>
      <c r="GY730" t="s">
        <v>1109</v>
      </c>
      <c r="HA730" t="s">
        <v>4650</v>
      </c>
      <c r="HB730" t="s">
        <v>1084</v>
      </c>
      <c r="HC730" t="s">
        <v>4675</v>
      </c>
      <c r="HD730" t="s">
        <v>1156</v>
      </c>
      <c r="HE730" t="s">
        <v>1109</v>
      </c>
      <c r="HG730" t="s">
        <v>4650</v>
      </c>
      <c r="JR730" t="s">
        <v>1092</v>
      </c>
      <c r="MF730" t="s">
        <v>1197</v>
      </c>
      <c r="MY730" t="s">
        <v>4630</v>
      </c>
      <c r="MZ730" t="s">
        <v>4629</v>
      </c>
      <c r="NA730" t="s">
        <v>4630</v>
      </c>
      <c r="NB730" t="s">
        <v>4630</v>
      </c>
      <c r="NC730" t="s">
        <v>4630</v>
      </c>
      <c r="ND730" t="s">
        <v>4630</v>
      </c>
      <c r="NE730" t="s">
        <v>4630</v>
      </c>
      <c r="NF730" t="s">
        <v>4630</v>
      </c>
      <c r="NH730" t="s">
        <v>4630</v>
      </c>
      <c r="NI730" t="s">
        <v>4630</v>
      </c>
      <c r="NJ730" t="s">
        <v>4630</v>
      </c>
      <c r="NK730" t="s">
        <v>4630</v>
      </c>
      <c r="NL730" t="s">
        <v>4630</v>
      </c>
      <c r="NM730" t="s">
        <v>4630</v>
      </c>
      <c r="NN730" t="s">
        <v>4630</v>
      </c>
      <c r="NO730" t="s">
        <v>4630</v>
      </c>
      <c r="NP730" t="s">
        <v>4630</v>
      </c>
      <c r="NQ730" t="s">
        <v>4630</v>
      </c>
      <c r="NR730" t="s">
        <v>4630</v>
      </c>
      <c r="NS730" t="s">
        <v>4629</v>
      </c>
      <c r="NT730" t="s">
        <v>4630</v>
      </c>
      <c r="NU730" t="s">
        <v>4630</v>
      </c>
      <c r="NV730" t="s">
        <v>4630</v>
      </c>
      <c r="NW730" t="s">
        <v>4630</v>
      </c>
    </row>
    <row r="731" spans="1:388" x14ac:dyDescent="0.25">
      <c r="A731">
        <v>730</v>
      </c>
      <c r="B731" t="s">
        <v>4963</v>
      </c>
      <c r="C731" t="s">
        <v>1097</v>
      </c>
      <c r="D731" t="s">
        <v>3446</v>
      </c>
      <c r="E731" t="s">
        <v>3560</v>
      </c>
      <c r="F731" t="s">
        <v>4771</v>
      </c>
      <c r="G731" t="s">
        <v>1081</v>
      </c>
      <c r="DE731" t="s">
        <v>1101</v>
      </c>
      <c r="DF731" t="s">
        <v>1088</v>
      </c>
      <c r="DG731" t="s">
        <v>4684</v>
      </c>
      <c r="DH731" t="s">
        <v>4688</v>
      </c>
      <c r="DI731" t="s">
        <v>1103</v>
      </c>
      <c r="DJ731" t="s">
        <v>1103</v>
      </c>
      <c r="DK731" t="s">
        <v>4632</v>
      </c>
      <c r="DL731" t="s">
        <v>1101</v>
      </c>
      <c r="DM731" t="s">
        <v>4637</v>
      </c>
      <c r="DN731" t="s">
        <v>4637</v>
      </c>
      <c r="DO731" t="s">
        <v>1103</v>
      </c>
      <c r="DP731" t="s">
        <v>1084</v>
      </c>
      <c r="DQ731" t="s">
        <v>4632</v>
      </c>
      <c r="DR731" t="s">
        <v>1101</v>
      </c>
      <c r="DU731" t="s">
        <v>1103</v>
      </c>
      <c r="DV731" t="s">
        <v>1103</v>
      </c>
      <c r="DW731" t="s">
        <v>4648</v>
      </c>
      <c r="DX731" t="s">
        <v>1082</v>
      </c>
      <c r="ED731" t="s">
        <v>1082</v>
      </c>
      <c r="EE731" t="s">
        <v>4724</v>
      </c>
      <c r="EF731" t="s">
        <v>4724</v>
      </c>
      <c r="EG731" t="s">
        <v>1084</v>
      </c>
      <c r="EH731" t="s">
        <v>1103</v>
      </c>
      <c r="EJ731" t="s">
        <v>1101</v>
      </c>
      <c r="EK731" t="s">
        <v>4724</v>
      </c>
      <c r="EL731" t="s">
        <v>4724</v>
      </c>
      <c r="GP731" t="s">
        <v>1089</v>
      </c>
      <c r="HB731" t="s">
        <v>1084</v>
      </c>
      <c r="HC731" t="s">
        <v>4675</v>
      </c>
      <c r="HD731" t="s">
        <v>1156</v>
      </c>
      <c r="HE731" t="s">
        <v>1109</v>
      </c>
      <c r="HG731" t="s">
        <v>4650</v>
      </c>
      <c r="JR731" t="s">
        <v>1092</v>
      </c>
      <c r="MF731" t="s">
        <v>1118</v>
      </c>
      <c r="MY731" t="s">
        <v>4629</v>
      </c>
      <c r="MZ731" t="s">
        <v>4630</v>
      </c>
      <c r="NA731" t="s">
        <v>4630</v>
      </c>
      <c r="NB731" t="s">
        <v>4630</v>
      </c>
      <c r="NC731" t="s">
        <v>4630</v>
      </c>
      <c r="ND731" t="s">
        <v>4630</v>
      </c>
      <c r="NE731" t="s">
        <v>4630</v>
      </c>
      <c r="NF731" t="s">
        <v>4630</v>
      </c>
      <c r="NH731" t="s">
        <v>4629</v>
      </c>
      <c r="NI731" t="s">
        <v>4630</v>
      </c>
      <c r="NJ731" t="s">
        <v>4630</v>
      </c>
      <c r="NK731" t="s">
        <v>4630</v>
      </c>
      <c r="NL731" t="s">
        <v>4630</v>
      </c>
      <c r="NM731" t="s">
        <v>4630</v>
      </c>
      <c r="NN731" t="s">
        <v>4630</v>
      </c>
      <c r="NO731" t="s">
        <v>4630</v>
      </c>
      <c r="NP731" t="s">
        <v>4630</v>
      </c>
      <c r="NQ731" t="s">
        <v>4630</v>
      </c>
      <c r="NR731" t="s">
        <v>4630</v>
      </c>
      <c r="NS731" t="s">
        <v>4630</v>
      </c>
      <c r="NT731" t="s">
        <v>4630</v>
      </c>
      <c r="NU731" t="s">
        <v>4630</v>
      </c>
      <c r="NV731" t="s">
        <v>4630</v>
      </c>
      <c r="NW731" t="s">
        <v>4630</v>
      </c>
    </row>
    <row r="732" spans="1:388" x14ac:dyDescent="0.25">
      <c r="A732">
        <v>731</v>
      </c>
      <c r="B732" t="s">
        <v>4957</v>
      </c>
      <c r="C732" t="s">
        <v>1097</v>
      </c>
      <c r="D732" t="s">
        <v>3446</v>
      </c>
      <c r="E732" t="s">
        <v>3560</v>
      </c>
      <c r="F732" t="s">
        <v>4771</v>
      </c>
      <c r="G732" t="s">
        <v>1081</v>
      </c>
      <c r="FG732" t="s">
        <v>1082</v>
      </c>
      <c r="FH732" t="s">
        <v>4840</v>
      </c>
      <c r="FI732" t="s">
        <v>4840</v>
      </c>
      <c r="FJ732" t="s">
        <v>1082</v>
      </c>
      <c r="FK732" t="s">
        <v>4639</v>
      </c>
      <c r="FL732" t="s">
        <v>4639</v>
      </c>
      <c r="MY732" t="s">
        <v>4629</v>
      </c>
      <c r="MZ732" t="s">
        <v>4630</v>
      </c>
      <c r="NA732" t="s">
        <v>4630</v>
      </c>
      <c r="NB732" t="s">
        <v>4630</v>
      </c>
      <c r="NC732" t="s">
        <v>4630</v>
      </c>
      <c r="ND732" t="s">
        <v>4630</v>
      </c>
      <c r="NE732" t="s">
        <v>4630</v>
      </c>
      <c r="NF732" t="s">
        <v>4630</v>
      </c>
      <c r="NH732" t="s">
        <v>4630</v>
      </c>
      <c r="NI732" t="s">
        <v>4630</v>
      </c>
      <c r="NJ732" t="s">
        <v>4630</v>
      </c>
      <c r="NK732" t="s">
        <v>4630</v>
      </c>
      <c r="NL732" t="s">
        <v>4630</v>
      </c>
      <c r="NM732" t="s">
        <v>4630</v>
      </c>
      <c r="NN732" t="s">
        <v>4629</v>
      </c>
      <c r="NO732" t="s">
        <v>4630</v>
      </c>
      <c r="NP732" t="s">
        <v>4630</v>
      </c>
      <c r="NQ732" t="s">
        <v>4630</v>
      </c>
      <c r="NR732" t="s">
        <v>4630</v>
      </c>
      <c r="NS732" t="s">
        <v>4630</v>
      </c>
      <c r="NT732" t="s">
        <v>4630</v>
      </c>
      <c r="NU732" t="s">
        <v>4630</v>
      </c>
      <c r="NV732" t="s">
        <v>4630</v>
      </c>
      <c r="NW732" t="s">
        <v>4630</v>
      </c>
    </row>
    <row r="733" spans="1:388" x14ac:dyDescent="0.25">
      <c r="A733">
        <v>732</v>
      </c>
      <c r="B733" t="s">
        <v>4957</v>
      </c>
      <c r="C733" t="s">
        <v>1097</v>
      </c>
      <c r="D733" t="s">
        <v>3446</v>
      </c>
      <c r="E733" t="s">
        <v>3560</v>
      </c>
      <c r="F733" t="s">
        <v>4771</v>
      </c>
      <c r="G733" t="s">
        <v>1081</v>
      </c>
      <c r="FJ733" t="s">
        <v>1082</v>
      </c>
      <c r="FK733" t="s">
        <v>4639</v>
      </c>
      <c r="FL733" t="s">
        <v>4639</v>
      </c>
      <c r="MY733" t="s">
        <v>4629</v>
      </c>
      <c r="MZ733" t="s">
        <v>4630</v>
      </c>
      <c r="NA733" t="s">
        <v>4630</v>
      </c>
      <c r="NB733" t="s">
        <v>4630</v>
      </c>
      <c r="NC733" t="s">
        <v>4630</v>
      </c>
      <c r="ND733" t="s">
        <v>4630</v>
      </c>
      <c r="NE733" t="s">
        <v>4630</v>
      </c>
      <c r="NF733" t="s">
        <v>4630</v>
      </c>
      <c r="NH733" t="s">
        <v>4630</v>
      </c>
      <c r="NI733" t="s">
        <v>4630</v>
      </c>
      <c r="NJ733" t="s">
        <v>4630</v>
      </c>
      <c r="NK733" t="s">
        <v>4630</v>
      </c>
      <c r="NL733" t="s">
        <v>4630</v>
      </c>
      <c r="NM733" t="s">
        <v>4630</v>
      </c>
      <c r="NN733" t="s">
        <v>4630</v>
      </c>
      <c r="NO733" t="s">
        <v>4630</v>
      </c>
      <c r="NP733" t="s">
        <v>4630</v>
      </c>
      <c r="NQ733" t="s">
        <v>4630</v>
      </c>
      <c r="NR733" t="s">
        <v>4630</v>
      </c>
      <c r="NS733" t="s">
        <v>4630</v>
      </c>
      <c r="NT733" t="s">
        <v>4630</v>
      </c>
      <c r="NU733" t="s">
        <v>4630</v>
      </c>
      <c r="NV733" t="s">
        <v>4629</v>
      </c>
      <c r="NW733" t="s">
        <v>4630</v>
      </c>
      <c r="NX733" t="s">
        <v>5062</v>
      </c>
    </row>
    <row r="734" spans="1:388" x14ac:dyDescent="0.25">
      <c r="A734">
        <v>733</v>
      </c>
      <c r="B734" t="s">
        <v>4957</v>
      </c>
      <c r="C734" t="s">
        <v>1097</v>
      </c>
      <c r="D734" t="s">
        <v>3446</v>
      </c>
      <c r="E734" t="s">
        <v>3560</v>
      </c>
      <c r="F734" t="s">
        <v>4771</v>
      </c>
      <c r="G734" t="s">
        <v>1081</v>
      </c>
      <c r="EV734" t="s">
        <v>1082</v>
      </c>
      <c r="EW734" t="s">
        <v>4636</v>
      </c>
      <c r="EX734" t="s">
        <v>4636</v>
      </c>
      <c r="EY734" t="s">
        <v>1082</v>
      </c>
      <c r="EZ734" t="s">
        <v>4643</v>
      </c>
      <c r="FA734" t="s">
        <v>4642</v>
      </c>
      <c r="FB734" t="s">
        <v>4642</v>
      </c>
      <c r="FC734" t="s">
        <v>1082</v>
      </c>
      <c r="FD734" t="s">
        <v>1096</v>
      </c>
      <c r="FE734" t="s">
        <v>4724</v>
      </c>
      <c r="FF734" t="s">
        <v>4881</v>
      </c>
      <c r="MY734" t="s">
        <v>4629</v>
      </c>
      <c r="MZ734" t="s">
        <v>4630</v>
      </c>
      <c r="NA734" t="s">
        <v>4630</v>
      </c>
      <c r="NB734" t="s">
        <v>4630</v>
      </c>
      <c r="NC734" t="s">
        <v>4630</v>
      </c>
      <c r="ND734" t="s">
        <v>4630</v>
      </c>
      <c r="NE734" t="s">
        <v>4630</v>
      </c>
      <c r="NF734" t="s">
        <v>4630</v>
      </c>
      <c r="NH734" t="s">
        <v>4630</v>
      </c>
      <c r="NI734" t="s">
        <v>4630</v>
      </c>
      <c r="NJ734" t="s">
        <v>4630</v>
      </c>
      <c r="NK734" t="s">
        <v>4630</v>
      </c>
      <c r="NL734" t="s">
        <v>4630</v>
      </c>
      <c r="NM734" t="s">
        <v>4630</v>
      </c>
      <c r="NN734" t="s">
        <v>4629</v>
      </c>
      <c r="NO734" t="s">
        <v>4630</v>
      </c>
      <c r="NP734" t="s">
        <v>4630</v>
      </c>
      <c r="NQ734" t="s">
        <v>4630</v>
      </c>
      <c r="NR734" t="s">
        <v>4630</v>
      </c>
      <c r="NS734" t="s">
        <v>4630</v>
      </c>
      <c r="NT734" t="s">
        <v>4630</v>
      </c>
      <c r="NU734" t="s">
        <v>4630</v>
      </c>
      <c r="NV734" t="s">
        <v>4630</v>
      </c>
      <c r="NW734" t="s">
        <v>4630</v>
      </c>
    </row>
    <row r="735" spans="1:388" x14ac:dyDescent="0.25">
      <c r="A735">
        <v>734</v>
      </c>
      <c r="B735" t="s">
        <v>4957</v>
      </c>
      <c r="C735" t="s">
        <v>1097</v>
      </c>
      <c r="D735" t="s">
        <v>3446</v>
      </c>
      <c r="E735" t="s">
        <v>3560</v>
      </c>
      <c r="F735" t="s">
        <v>4771</v>
      </c>
      <c r="G735" t="s">
        <v>1081</v>
      </c>
      <c r="FM735" t="s">
        <v>1082</v>
      </c>
      <c r="MY735" t="s">
        <v>4629</v>
      </c>
      <c r="MZ735" t="s">
        <v>4629</v>
      </c>
      <c r="NA735" t="s">
        <v>4630</v>
      </c>
      <c r="NB735" t="s">
        <v>4630</v>
      </c>
      <c r="NC735" t="s">
        <v>4630</v>
      </c>
      <c r="ND735" t="s">
        <v>4630</v>
      </c>
      <c r="NE735" t="s">
        <v>4630</v>
      </c>
      <c r="NF735" t="s">
        <v>4630</v>
      </c>
      <c r="NH735" t="s">
        <v>4630</v>
      </c>
      <c r="NI735" t="s">
        <v>4630</v>
      </c>
      <c r="NJ735" t="s">
        <v>4630</v>
      </c>
      <c r="NK735" t="s">
        <v>4630</v>
      </c>
      <c r="NL735" t="s">
        <v>4630</v>
      </c>
      <c r="NM735" t="s">
        <v>4629</v>
      </c>
      <c r="NN735" t="s">
        <v>4630</v>
      </c>
      <c r="NO735" t="s">
        <v>4630</v>
      </c>
      <c r="NP735" t="s">
        <v>4630</v>
      </c>
      <c r="NQ735" t="s">
        <v>4630</v>
      </c>
      <c r="NR735" t="s">
        <v>4630</v>
      </c>
      <c r="NS735" t="s">
        <v>4630</v>
      </c>
      <c r="NT735" t="s">
        <v>4630</v>
      </c>
      <c r="NU735" t="s">
        <v>4630</v>
      </c>
      <c r="NV735" t="s">
        <v>4630</v>
      </c>
      <c r="NW735" t="s">
        <v>4630</v>
      </c>
    </row>
    <row r="736" spans="1:388" x14ac:dyDescent="0.25">
      <c r="A736">
        <v>735</v>
      </c>
      <c r="B736" t="s">
        <v>4953</v>
      </c>
      <c r="C736" t="s">
        <v>1097</v>
      </c>
      <c r="D736" t="s">
        <v>3446</v>
      </c>
      <c r="E736" t="s">
        <v>3560</v>
      </c>
      <c r="F736" t="s">
        <v>4771</v>
      </c>
      <c r="G736" t="s">
        <v>1081</v>
      </c>
      <c r="FM736" t="s">
        <v>1082</v>
      </c>
      <c r="MY736" t="s">
        <v>4629</v>
      </c>
      <c r="MZ736" t="s">
        <v>4629</v>
      </c>
      <c r="NA736" t="s">
        <v>4630</v>
      </c>
      <c r="NB736" t="s">
        <v>4630</v>
      </c>
      <c r="NC736" t="s">
        <v>4630</v>
      </c>
      <c r="ND736" t="s">
        <v>4630</v>
      </c>
      <c r="NE736" t="s">
        <v>4630</v>
      </c>
      <c r="NF736" t="s">
        <v>4630</v>
      </c>
      <c r="NH736" t="s">
        <v>4630</v>
      </c>
      <c r="NI736" t="s">
        <v>4630</v>
      </c>
      <c r="NJ736" t="s">
        <v>4630</v>
      </c>
      <c r="NK736" t="s">
        <v>4630</v>
      </c>
      <c r="NL736" t="s">
        <v>4630</v>
      </c>
      <c r="NM736" t="s">
        <v>4630</v>
      </c>
      <c r="NN736" t="s">
        <v>4629</v>
      </c>
      <c r="NO736" t="s">
        <v>4630</v>
      </c>
      <c r="NP736" t="s">
        <v>4630</v>
      </c>
      <c r="NQ736" t="s">
        <v>4630</v>
      </c>
      <c r="NR736" t="s">
        <v>4630</v>
      </c>
      <c r="NS736" t="s">
        <v>4630</v>
      </c>
      <c r="NT736" t="s">
        <v>4630</v>
      </c>
      <c r="NU736" t="s">
        <v>4630</v>
      </c>
      <c r="NV736" t="s">
        <v>4630</v>
      </c>
      <c r="NW736" t="s">
        <v>4630</v>
      </c>
    </row>
    <row r="737" spans="1:387" x14ac:dyDescent="0.25">
      <c r="A737">
        <v>736</v>
      </c>
      <c r="B737" t="s">
        <v>5004</v>
      </c>
      <c r="C737" t="s">
        <v>1097</v>
      </c>
      <c r="D737" t="s">
        <v>3446</v>
      </c>
      <c r="E737" t="s">
        <v>3560</v>
      </c>
      <c r="F737" t="s">
        <v>4771</v>
      </c>
      <c r="G737" t="s">
        <v>1081</v>
      </c>
      <c r="FC737" t="s">
        <v>1082</v>
      </c>
      <c r="MY737" t="s">
        <v>4629</v>
      </c>
      <c r="MZ737" t="s">
        <v>4630</v>
      </c>
      <c r="NA737" t="s">
        <v>4630</v>
      </c>
      <c r="NB737" t="s">
        <v>4630</v>
      </c>
      <c r="NC737" t="s">
        <v>4630</v>
      </c>
      <c r="ND737" t="s">
        <v>4630</v>
      </c>
      <c r="NE737" t="s">
        <v>4630</v>
      </c>
      <c r="NF737" t="s">
        <v>4630</v>
      </c>
      <c r="NH737" t="s">
        <v>4630</v>
      </c>
      <c r="NI737" t="s">
        <v>4630</v>
      </c>
      <c r="NJ737" t="s">
        <v>4630</v>
      </c>
      <c r="NK737" t="s">
        <v>4630</v>
      </c>
      <c r="NL737" t="s">
        <v>4630</v>
      </c>
      <c r="NM737" t="s">
        <v>4630</v>
      </c>
      <c r="NN737" t="s">
        <v>4629</v>
      </c>
      <c r="NO737" t="s">
        <v>4630</v>
      </c>
      <c r="NP737" t="s">
        <v>4630</v>
      </c>
      <c r="NQ737" t="s">
        <v>4630</v>
      </c>
      <c r="NR737" t="s">
        <v>4630</v>
      </c>
      <c r="NS737" t="s">
        <v>4630</v>
      </c>
      <c r="NT737" t="s">
        <v>4630</v>
      </c>
      <c r="NU737" t="s">
        <v>4630</v>
      </c>
      <c r="NV737" t="s">
        <v>4630</v>
      </c>
      <c r="NW737" t="s">
        <v>4630</v>
      </c>
    </row>
    <row r="738" spans="1:387" x14ac:dyDescent="0.25">
      <c r="A738">
        <v>737</v>
      </c>
      <c r="B738" t="s">
        <v>5004</v>
      </c>
      <c r="C738" t="s">
        <v>1097</v>
      </c>
      <c r="D738" t="s">
        <v>3446</v>
      </c>
      <c r="E738" t="s">
        <v>3560</v>
      </c>
      <c r="F738" t="s">
        <v>4771</v>
      </c>
      <c r="G738" t="s">
        <v>1081</v>
      </c>
      <c r="FJ738" t="s">
        <v>1082</v>
      </c>
      <c r="FK738" t="s">
        <v>4639</v>
      </c>
      <c r="FL738" t="s">
        <v>4639</v>
      </c>
      <c r="MY738" t="s">
        <v>4629</v>
      </c>
      <c r="MZ738" t="s">
        <v>4630</v>
      </c>
      <c r="NA738" t="s">
        <v>4630</v>
      </c>
      <c r="NB738" t="s">
        <v>4630</v>
      </c>
      <c r="NC738" t="s">
        <v>4630</v>
      </c>
      <c r="ND738" t="s">
        <v>4630</v>
      </c>
      <c r="NE738" t="s">
        <v>4630</v>
      </c>
      <c r="NF738" t="s">
        <v>4630</v>
      </c>
      <c r="NH738" t="s">
        <v>4629</v>
      </c>
      <c r="NI738" t="s">
        <v>4630</v>
      </c>
      <c r="NJ738" t="s">
        <v>4630</v>
      </c>
      <c r="NK738" t="s">
        <v>4630</v>
      </c>
      <c r="NL738" t="s">
        <v>4630</v>
      </c>
      <c r="NM738" t="s">
        <v>4630</v>
      </c>
      <c r="NN738" t="s">
        <v>4630</v>
      </c>
      <c r="NO738" t="s">
        <v>4630</v>
      </c>
      <c r="NP738" t="s">
        <v>4630</v>
      </c>
      <c r="NQ738" t="s">
        <v>4630</v>
      </c>
      <c r="NR738" t="s">
        <v>4630</v>
      </c>
      <c r="NS738" t="s">
        <v>4630</v>
      </c>
      <c r="NT738" t="s">
        <v>4630</v>
      </c>
      <c r="NU738" t="s">
        <v>4630</v>
      </c>
      <c r="NV738" t="s">
        <v>4630</v>
      </c>
      <c r="NW738" t="s">
        <v>4630</v>
      </c>
    </row>
    <row r="739" spans="1:387" x14ac:dyDescent="0.25">
      <c r="A739">
        <v>738</v>
      </c>
      <c r="B739" t="s">
        <v>5004</v>
      </c>
      <c r="C739" t="s">
        <v>1097</v>
      </c>
      <c r="D739" t="s">
        <v>3446</v>
      </c>
      <c r="E739" t="s">
        <v>3560</v>
      </c>
      <c r="F739" t="s">
        <v>4771</v>
      </c>
      <c r="G739" t="s">
        <v>1081</v>
      </c>
      <c r="FG739" t="s">
        <v>1101</v>
      </c>
      <c r="FH739" t="s">
        <v>4840</v>
      </c>
      <c r="FI739" t="s">
        <v>4840</v>
      </c>
      <c r="MY739" t="s">
        <v>4629</v>
      </c>
      <c r="MZ739" t="s">
        <v>4630</v>
      </c>
      <c r="NA739" t="s">
        <v>4630</v>
      </c>
      <c r="NB739" t="s">
        <v>4630</v>
      </c>
      <c r="NC739" t="s">
        <v>4630</v>
      </c>
      <c r="ND739" t="s">
        <v>4630</v>
      </c>
      <c r="NE739" t="s">
        <v>4630</v>
      </c>
      <c r="NF739" t="s">
        <v>4630</v>
      </c>
      <c r="NH739" t="s">
        <v>4629</v>
      </c>
      <c r="NI739" t="s">
        <v>4630</v>
      </c>
      <c r="NJ739" t="s">
        <v>4630</v>
      </c>
      <c r="NK739" t="s">
        <v>4630</v>
      </c>
      <c r="NL739" t="s">
        <v>4630</v>
      </c>
      <c r="NM739" t="s">
        <v>4630</v>
      </c>
      <c r="NN739" t="s">
        <v>4630</v>
      </c>
      <c r="NO739" t="s">
        <v>4630</v>
      </c>
      <c r="NP739" t="s">
        <v>4630</v>
      </c>
      <c r="NQ739" t="s">
        <v>4630</v>
      </c>
      <c r="NR739" t="s">
        <v>4630</v>
      </c>
      <c r="NS739" t="s">
        <v>4630</v>
      </c>
      <c r="NT739" t="s">
        <v>4630</v>
      </c>
      <c r="NU739" t="s">
        <v>4630</v>
      </c>
      <c r="NV739" t="s">
        <v>4630</v>
      </c>
      <c r="NW739" t="s">
        <v>4630</v>
      </c>
    </row>
    <row r="740" spans="1:387" x14ac:dyDescent="0.25">
      <c r="A740">
        <v>739</v>
      </c>
      <c r="B740" t="s">
        <v>5004</v>
      </c>
      <c r="C740" t="s">
        <v>1097</v>
      </c>
      <c r="D740" t="s">
        <v>3446</v>
      </c>
      <c r="E740" t="s">
        <v>3560</v>
      </c>
      <c r="F740" t="s">
        <v>4771</v>
      </c>
      <c r="G740" t="s">
        <v>1081</v>
      </c>
      <c r="X740" t="s">
        <v>1082</v>
      </c>
      <c r="Y740" t="s">
        <v>1095</v>
      </c>
      <c r="Z740" t="s">
        <v>4758</v>
      </c>
      <c r="AA740">
        <v>242.95432458697701</v>
      </c>
      <c r="AB740" t="s">
        <v>1103</v>
      </c>
      <c r="AC740" t="s">
        <v>1084</v>
      </c>
      <c r="AZ740" t="s">
        <v>1082</v>
      </c>
      <c r="BA740" t="s">
        <v>1095</v>
      </c>
      <c r="BB740">
        <v>600</v>
      </c>
      <c r="BC740">
        <v>228.83295194508</v>
      </c>
      <c r="BD740" t="s">
        <v>1084</v>
      </c>
      <c r="BE740" t="s">
        <v>1084</v>
      </c>
      <c r="GN740" t="s">
        <v>1127</v>
      </c>
      <c r="GQ740" t="s">
        <v>1103</v>
      </c>
      <c r="GR740" t="s">
        <v>1103</v>
      </c>
      <c r="GS740" t="s">
        <v>4772</v>
      </c>
      <c r="GT740" t="s">
        <v>1124</v>
      </c>
      <c r="MF740" t="s">
        <v>1111</v>
      </c>
      <c r="MY740" t="s">
        <v>4629</v>
      </c>
      <c r="MZ740" t="s">
        <v>4630</v>
      </c>
      <c r="NA740" t="s">
        <v>4630</v>
      </c>
      <c r="NB740" t="s">
        <v>4630</v>
      </c>
      <c r="NC740" t="s">
        <v>4630</v>
      </c>
      <c r="ND740" t="s">
        <v>4630</v>
      </c>
      <c r="NE740" t="s">
        <v>4630</v>
      </c>
      <c r="NF740" t="s">
        <v>4630</v>
      </c>
      <c r="NH740" t="s">
        <v>4629</v>
      </c>
      <c r="NI740" t="s">
        <v>4630</v>
      </c>
      <c r="NJ740" t="s">
        <v>4630</v>
      </c>
      <c r="NK740" t="s">
        <v>4630</v>
      </c>
      <c r="NL740" t="s">
        <v>4630</v>
      </c>
      <c r="NM740" t="s">
        <v>4630</v>
      </c>
      <c r="NN740" t="s">
        <v>4630</v>
      </c>
      <c r="NO740" t="s">
        <v>4630</v>
      </c>
      <c r="NP740" t="s">
        <v>4630</v>
      </c>
      <c r="NQ740" t="s">
        <v>4630</v>
      </c>
      <c r="NR740" t="s">
        <v>4630</v>
      </c>
      <c r="NS740" t="s">
        <v>4630</v>
      </c>
      <c r="NT740" t="s">
        <v>4630</v>
      </c>
      <c r="NU740" t="s">
        <v>4630</v>
      </c>
      <c r="NV740" t="s">
        <v>4630</v>
      </c>
      <c r="NW740" t="s">
        <v>4630</v>
      </c>
    </row>
    <row r="741" spans="1:387" x14ac:dyDescent="0.25">
      <c r="A741">
        <v>740</v>
      </c>
      <c r="B741" t="s">
        <v>5004</v>
      </c>
      <c r="C741" t="s">
        <v>1097</v>
      </c>
      <c r="D741" t="s">
        <v>3446</v>
      </c>
      <c r="E741" t="s">
        <v>3560</v>
      </c>
      <c r="F741" t="s">
        <v>4771</v>
      </c>
      <c r="G741" t="s">
        <v>1081</v>
      </c>
      <c r="AS741" t="s">
        <v>1082</v>
      </c>
      <c r="AT741" t="s">
        <v>1105</v>
      </c>
      <c r="AU741">
        <v>250</v>
      </c>
      <c r="AV741">
        <v>563.06306306306305</v>
      </c>
      <c r="AW741" t="s">
        <v>1103</v>
      </c>
      <c r="AX741" t="s">
        <v>1103</v>
      </c>
      <c r="AY741" t="s">
        <v>4632</v>
      </c>
      <c r="BG741" t="s">
        <v>1082</v>
      </c>
      <c r="BH741" t="s">
        <v>1104</v>
      </c>
      <c r="BI741" t="s">
        <v>1105</v>
      </c>
      <c r="BJ741">
        <v>500</v>
      </c>
      <c r="BK741">
        <v>1108.6474501108601</v>
      </c>
      <c r="BL741" t="s">
        <v>1103</v>
      </c>
      <c r="BM741" t="s">
        <v>1103</v>
      </c>
      <c r="BN741" t="s">
        <v>4648</v>
      </c>
      <c r="BW741" t="s">
        <v>1101</v>
      </c>
      <c r="BX741" t="s">
        <v>1106</v>
      </c>
      <c r="BY741" t="s">
        <v>1105</v>
      </c>
      <c r="BZ741">
        <v>250</v>
      </c>
      <c r="CA741">
        <v>537.63440860215098</v>
      </c>
      <c r="CB741" t="s">
        <v>1103</v>
      </c>
      <c r="CC741" t="s">
        <v>1103</v>
      </c>
      <c r="CD741" t="s">
        <v>4632</v>
      </c>
      <c r="CM741" t="s">
        <v>1101</v>
      </c>
      <c r="CN741" t="s">
        <v>1105</v>
      </c>
      <c r="CO741">
        <v>300</v>
      </c>
      <c r="CP741">
        <v>407.055630936228</v>
      </c>
      <c r="CQ741" t="s">
        <v>1103</v>
      </c>
      <c r="CR741" t="s">
        <v>1103</v>
      </c>
      <c r="CS741" t="s">
        <v>4648</v>
      </c>
      <c r="CT741" t="s">
        <v>1082</v>
      </c>
      <c r="CY741" t="s">
        <v>1103</v>
      </c>
      <c r="CZ741" t="s">
        <v>1103</v>
      </c>
      <c r="DA741" t="s">
        <v>4650</v>
      </c>
      <c r="DE741" t="s">
        <v>1101</v>
      </c>
      <c r="DF741" t="s">
        <v>1088</v>
      </c>
      <c r="DG741" t="s">
        <v>4684</v>
      </c>
      <c r="DH741" t="s">
        <v>4688</v>
      </c>
      <c r="DI741" t="s">
        <v>1103</v>
      </c>
      <c r="DJ741" t="s">
        <v>1103</v>
      </c>
      <c r="DK741" t="s">
        <v>4648</v>
      </c>
      <c r="GO741" t="s">
        <v>1089</v>
      </c>
      <c r="GP741" t="s">
        <v>1089</v>
      </c>
      <c r="GW741" t="s">
        <v>1084</v>
      </c>
      <c r="GX741" t="s">
        <v>4675</v>
      </c>
      <c r="GY741" t="s">
        <v>1109</v>
      </c>
      <c r="HA741" t="s">
        <v>4650</v>
      </c>
      <c r="HB741" t="s">
        <v>1084</v>
      </c>
      <c r="HC741" t="s">
        <v>4675</v>
      </c>
      <c r="HD741" t="s">
        <v>1156</v>
      </c>
      <c r="HE741" t="s">
        <v>1109</v>
      </c>
      <c r="HG741" t="s">
        <v>4650</v>
      </c>
      <c r="JR741" t="s">
        <v>1139</v>
      </c>
      <c r="MF741" t="s">
        <v>1093</v>
      </c>
      <c r="MY741" t="s">
        <v>4629</v>
      </c>
      <c r="MZ741" t="s">
        <v>4629</v>
      </c>
      <c r="NA741" t="s">
        <v>4630</v>
      </c>
      <c r="NB741" t="s">
        <v>4630</v>
      </c>
      <c r="NC741" t="s">
        <v>4630</v>
      </c>
      <c r="ND741" t="s">
        <v>4630</v>
      </c>
      <c r="NE741" t="s">
        <v>4630</v>
      </c>
      <c r="NF741" t="s">
        <v>4630</v>
      </c>
      <c r="NH741" t="s">
        <v>4629</v>
      </c>
      <c r="NI741" t="s">
        <v>4630</v>
      </c>
      <c r="NJ741" t="s">
        <v>4630</v>
      </c>
      <c r="NK741" t="s">
        <v>4630</v>
      </c>
      <c r="NL741" t="s">
        <v>4630</v>
      </c>
      <c r="NM741" t="s">
        <v>4630</v>
      </c>
      <c r="NN741" t="s">
        <v>4630</v>
      </c>
      <c r="NO741" t="s">
        <v>4630</v>
      </c>
      <c r="NP741" t="s">
        <v>4630</v>
      </c>
      <c r="NQ741" t="s">
        <v>4630</v>
      </c>
      <c r="NR741" t="s">
        <v>4630</v>
      </c>
      <c r="NS741" t="s">
        <v>4630</v>
      </c>
      <c r="NT741" t="s">
        <v>4630</v>
      </c>
      <c r="NU741" t="s">
        <v>4630</v>
      </c>
      <c r="NV741" t="s">
        <v>4630</v>
      </c>
      <c r="NW741" t="s">
        <v>4630</v>
      </c>
    </row>
    <row r="742" spans="1:387" x14ac:dyDescent="0.25">
      <c r="A742">
        <v>741</v>
      </c>
      <c r="B742" t="s">
        <v>5004</v>
      </c>
      <c r="C742" t="s">
        <v>1097</v>
      </c>
      <c r="D742" t="s">
        <v>3446</v>
      </c>
      <c r="E742" t="s">
        <v>3560</v>
      </c>
      <c r="F742" t="s">
        <v>5063</v>
      </c>
      <c r="G742" t="s">
        <v>1081</v>
      </c>
      <c r="FJ742" t="s">
        <v>1082</v>
      </c>
      <c r="FK742" t="s">
        <v>4639</v>
      </c>
      <c r="FL742" t="s">
        <v>4639</v>
      </c>
      <c r="MY742" t="s">
        <v>4629</v>
      </c>
      <c r="MZ742" t="s">
        <v>4630</v>
      </c>
      <c r="NA742" t="s">
        <v>4630</v>
      </c>
      <c r="NB742" t="s">
        <v>4630</v>
      </c>
      <c r="NC742" t="s">
        <v>4630</v>
      </c>
      <c r="ND742" t="s">
        <v>4630</v>
      </c>
      <c r="NE742" t="s">
        <v>4630</v>
      </c>
      <c r="NF742" t="s">
        <v>4630</v>
      </c>
      <c r="NH742" t="s">
        <v>4630</v>
      </c>
      <c r="NI742" t="s">
        <v>4630</v>
      </c>
      <c r="NJ742" t="s">
        <v>4630</v>
      </c>
      <c r="NK742" t="s">
        <v>4630</v>
      </c>
      <c r="NL742" t="s">
        <v>4630</v>
      </c>
      <c r="NM742" t="s">
        <v>4630</v>
      </c>
      <c r="NN742" t="s">
        <v>4630</v>
      </c>
      <c r="NO742" t="s">
        <v>4630</v>
      </c>
      <c r="NP742" t="s">
        <v>4630</v>
      </c>
      <c r="NQ742" t="s">
        <v>4630</v>
      </c>
      <c r="NR742" t="s">
        <v>4630</v>
      </c>
      <c r="NS742" t="s">
        <v>4630</v>
      </c>
      <c r="NT742" t="s">
        <v>4629</v>
      </c>
      <c r="NU742" t="s">
        <v>4630</v>
      </c>
      <c r="NV742" t="s">
        <v>4630</v>
      </c>
      <c r="NW742" t="s">
        <v>4630</v>
      </c>
    </row>
    <row r="743" spans="1:387" x14ac:dyDescent="0.25">
      <c r="A743">
        <v>742</v>
      </c>
      <c r="B743" t="s">
        <v>5004</v>
      </c>
      <c r="C743" t="s">
        <v>1097</v>
      </c>
      <c r="D743" t="s">
        <v>3446</v>
      </c>
      <c r="E743" t="s">
        <v>3560</v>
      </c>
      <c r="F743" t="s">
        <v>5063</v>
      </c>
      <c r="G743" t="s">
        <v>1081</v>
      </c>
      <c r="FG743" t="s">
        <v>1082</v>
      </c>
      <c r="FH743" t="s">
        <v>4840</v>
      </c>
      <c r="FI743" t="s">
        <v>4840</v>
      </c>
      <c r="MY743" t="s">
        <v>4629</v>
      </c>
      <c r="MZ743" t="s">
        <v>4629</v>
      </c>
      <c r="NA743" t="s">
        <v>4630</v>
      </c>
      <c r="NB743" t="s">
        <v>4630</v>
      </c>
      <c r="NC743" t="s">
        <v>4630</v>
      </c>
      <c r="ND743" t="s">
        <v>4630</v>
      </c>
      <c r="NE743" t="s">
        <v>4630</v>
      </c>
      <c r="NF743" t="s">
        <v>4630</v>
      </c>
      <c r="NH743" t="s">
        <v>4629</v>
      </c>
      <c r="NI743" t="s">
        <v>4630</v>
      </c>
      <c r="NJ743" t="s">
        <v>4630</v>
      </c>
      <c r="NK743" t="s">
        <v>4630</v>
      </c>
      <c r="NL743" t="s">
        <v>4630</v>
      </c>
      <c r="NM743" t="s">
        <v>4630</v>
      </c>
      <c r="NN743" t="s">
        <v>4630</v>
      </c>
      <c r="NO743" t="s">
        <v>4630</v>
      </c>
      <c r="NP743" t="s">
        <v>4630</v>
      </c>
      <c r="NQ743" t="s">
        <v>4630</v>
      </c>
      <c r="NR743" t="s">
        <v>4630</v>
      </c>
      <c r="NS743" t="s">
        <v>4630</v>
      </c>
      <c r="NT743" t="s">
        <v>4630</v>
      </c>
      <c r="NU743" t="s">
        <v>4630</v>
      </c>
      <c r="NV743" t="s">
        <v>4630</v>
      </c>
      <c r="NW743" t="s">
        <v>4630</v>
      </c>
    </row>
    <row r="744" spans="1:387" x14ac:dyDescent="0.25">
      <c r="A744">
        <v>743</v>
      </c>
      <c r="B744" t="s">
        <v>5004</v>
      </c>
      <c r="C744" t="s">
        <v>1097</v>
      </c>
      <c r="D744" t="s">
        <v>3446</v>
      </c>
      <c r="E744" t="s">
        <v>3560</v>
      </c>
      <c r="F744" t="s">
        <v>5063</v>
      </c>
      <c r="G744" t="s">
        <v>1081</v>
      </c>
      <c r="FG744" t="s">
        <v>1082</v>
      </c>
      <c r="FH744" t="s">
        <v>4840</v>
      </c>
      <c r="FI744" t="s">
        <v>4840</v>
      </c>
      <c r="MY744" t="s">
        <v>4629</v>
      </c>
      <c r="MZ744" t="s">
        <v>4629</v>
      </c>
      <c r="NA744" t="s">
        <v>4630</v>
      </c>
      <c r="NB744" t="s">
        <v>4630</v>
      </c>
      <c r="NC744" t="s">
        <v>4630</v>
      </c>
      <c r="ND744" t="s">
        <v>4630</v>
      </c>
      <c r="NE744" t="s">
        <v>4630</v>
      </c>
      <c r="NF744" t="s">
        <v>4630</v>
      </c>
      <c r="NH744" t="s">
        <v>4630</v>
      </c>
      <c r="NI744" t="s">
        <v>4630</v>
      </c>
      <c r="NJ744" t="s">
        <v>4630</v>
      </c>
      <c r="NK744" t="s">
        <v>4630</v>
      </c>
      <c r="NL744" t="s">
        <v>4630</v>
      </c>
      <c r="NM744" t="s">
        <v>4630</v>
      </c>
      <c r="NN744" t="s">
        <v>4629</v>
      </c>
      <c r="NO744" t="s">
        <v>4630</v>
      </c>
      <c r="NP744" t="s">
        <v>4630</v>
      </c>
      <c r="NQ744" t="s">
        <v>4630</v>
      </c>
      <c r="NR744" t="s">
        <v>4630</v>
      </c>
      <c r="NS744" t="s">
        <v>4630</v>
      </c>
      <c r="NT744" t="s">
        <v>4630</v>
      </c>
      <c r="NU744" t="s">
        <v>4630</v>
      </c>
      <c r="NV744" t="s">
        <v>4630</v>
      </c>
      <c r="NW744" t="s">
        <v>4630</v>
      </c>
    </row>
    <row r="745" spans="1:387" x14ac:dyDescent="0.25">
      <c r="A745">
        <v>744</v>
      </c>
      <c r="B745" t="s">
        <v>5004</v>
      </c>
      <c r="C745" t="s">
        <v>1097</v>
      </c>
      <c r="D745" t="s">
        <v>3446</v>
      </c>
      <c r="E745" t="s">
        <v>3560</v>
      </c>
      <c r="F745" t="s">
        <v>4771</v>
      </c>
      <c r="G745" t="s">
        <v>1081</v>
      </c>
      <c r="DE745" t="s">
        <v>1101</v>
      </c>
      <c r="DF745" t="s">
        <v>1088</v>
      </c>
      <c r="DG745" t="s">
        <v>4642</v>
      </c>
      <c r="DH745" t="s">
        <v>4697</v>
      </c>
      <c r="DI745" t="s">
        <v>1103</v>
      </c>
      <c r="DJ745" t="s">
        <v>1103</v>
      </c>
      <c r="DK745" t="s">
        <v>4632</v>
      </c>
      <c r="DL745" t="s">
        <v>1082</v>
      </c>
      <c r="DM745" t="s">
        <v>4637</v>
      </c>
      <c r="DN745" t="s">
        <v>4637</v>
      </c>
      <c r="DO745" t="s">
        <v>1084</v>
      </c>
      <c r="DP745" t="s">
        <v>1084</v>
      </c>
      <c r="DX745" t="s">
        <v>1101</v>
      </c>
      <c r="DY745" t="s">
        <v>4681</v>
      </c>
      <c r="DZ745" t="s">
        <v>4681</v>
      </c>
      <c r="EA745" t="s">
        <v>1103</v>
      </c>
      <c r="EB745" t="s">
        <v>1103</v>
      </c>
      <c r="EC745" t="s">
        <v>4632</v>
      </c>
      <c r="GP745" t="s">
        <v>1127</v>
      </c>
      <c r="HB745" t="s">
        <v>1084</v>
      </c>
      <c r="HC745" t="s">
        <v>4675</v>
      </c>
      <c r="HD745" t="s">
        <v>1156</v>
      </c>
      <c r="HE745" t="s">
        <v>1109</v>
      </c>
      <c r="HG745" t="s">
        <v>4650</v>
      </c>
      <c r="JR745" t="s">
        <v>1139</v>
      </c>
      <c r="MF745" t="s">
        <v>1118</v>
      </c>
      <c r="MY745" t="s">
        <v>4629</v>
      </c>
      <c r="MZ745" t="s">
        <v>4629</v>
      </c>
      <c r="NA745" t="s">
        <v>4630</v>
      </c>
      <c r="NB745" t="s">
        <v>4630</v>
      </c>
      <c r="NC745" t="s">
        <v>4630</v>
      </c>
      <c r="ND745" t="s">
        <v>4630</v>
      </c>
      <c r="NE745" t="s">
        <v>4630</v>
      </c>
      <c r="NF745" t="s">
        <v>4630</v>
      </c>
      <c r="NH745" t="s">
        <v>4629</v>
      </c>
      <c r="NI745" t="s">
        <v>4630</v>
      </c>
      <c r="NJ745" t="s">
        <v>4630</v>
      </c>
      <c r="NK745" t="s">
        <v>4630</v>
      </c>
      <c r="NL745" t="s">
        <v>4630</v>
      </c>
      <c r="NM745" t="s">
        <v>4630</v>
      </c>
      <c r="NN745" t="s">
        <v>4630</v>
      </c>
      <c r="NO745" t="s">
        <v>4630</v>
      </c>
      <c r="NP745" t="s">
        <v>4630</v>
      </c>
      <c r="NQ745" t="s">
        <v>4630</v>
      </c>
      <c r="NR745" t="s">
        <v>4630</v>
      </c>
      <c r="NS745" t="s">
        <v>4630</v>
      </c>
      <c r="NT745" t="s">
        <v>4630</v>
      </c>
      <c r="NU745" t="s">
        <v>4630</v>
      </c>
      <c r="NV745" t="s">
        <v>4630</v>
      </c>
      <c r="NW745" t="s">
        <v>4630</v>
      </c>
    </row>
    <row r="746" spans="1:387" x14ac:dyDescent="0.25">
      <c r="A746">
        <v>745</v>
      </c>
      <c r="B746" t="s">
        <v>5004</v>
      </c>
      <c r="C746" t="s">
        <v>1097</v>
      </c>
      <c r="D746" t="s">
        <v>3446</v>
      </c>
      <c r="E746" t="s">
        <v>3560</v>
      </c>
      <c r="F746" t="s">
        <v>4771</v>
      </c>
      <c r="G746" t="s">
        <v>1081</v>
      </c>
      <c r="AE746" t="s">
        <v>1082</v>
      </c>
      <c r="AF746" t="s">
        <v>1146</v>
      </c>
      <c r="AG746" t="s">
        <v>4692</v>
      </c>
      <c r="AH746" t="s">
        <v>4692</v>
      </c>
      <c r="AI746" t="s">
        <v>1103</v>
      </c>
      <c r="AJ746" t="s">
        <v>1103</v>
      </c>
      <c r="AK746" t="s">
        <v>4650</v>
      </c>
      <c r="BO746" t="s">
        <v>1101</v>
      </c>
      <c r="BP746" t="s">
        <v>1104</v>
      </c>
      <c r="BQ746" t="s">
        <v>1146</v>
      </c>
      <c r="BR746" t="s">
        <v>4823</v>
      </c>
      <c r="BS746" t="s">
        <v>4823</v>
      </c>
      <c r="BT746" t="s">
        <v>1103</v>
      </c>
      <c r="BU746" t="s">
        <v>1084</v>
      </c>
      <c r="CE746" t="s">
        <v>1101</v>
      </c>
      <c r="CF746" t="s">
        <v>1106</v>
      </c>
      <c r="CG746" t="s">
        <v>1146</v>
      </c>
      <c r="CH746" t="s">
        <v>4803</v>
      </c>
      <c r="CI746" t="s">
        <v>4803</v>
      </c>
      <c r="CJ746" t="s">
        <v>1103</v>
      </c>
      <c r="CK746" t="s">
        <v>1103</v>
      </c>
      <c r="CL746" t="s">
        <v>4648</v>
      </c>
      <c r="GN746" t="s">
        <v>1089</v>
      </c>
      <c r="GO746" t="s">
        <v>1089</v>
      </c>
      <c r="GQ746" t="s">
        <v>1084</v>
      </c>
      <c r="GR746" t="s">
        <v>1084</v>
      </c>
      <c r="GS746" t="s">
        <v>1110</v>
      </c>
      <c r="GT746" t="s">
        <v>1109</v>
      </c>
      <c r="GV746" t="s">
        <v>4674</v>
      </c>
      <c r="GW746" t="s">
        <v>1084</v>
      </c>
      <c r="GX746" t="s">
        <v>4719</v>
      </c>
      <c r="GY746" t="s">
        <v>1109</v>
      </c>
      <c r="HA746" t="s">
        <v>4650</v>
      </c>
      <c r="JR746" t="s">
        <v>1139</v>
      </c>
      <c r="MY746" t="s">
        <v>4629</v>
      </c>
      <c r="MZ746" t="s">
        <v>4629</v>
      </c>
      <c r="NA746" t="s">
        <v>4630</v>
      </c>
      <c r="NB746" t="s">
        <v>4630</v>
      </c>
      <c r="NC746" t="s">
        <v>4630</v>
      </c>
      <c r="ND746" t="s">
        <v>4630</v>
      </c>
      <c r="NE746" t="s">
        <v>4630</v>
      </c>
      <c r="NF746" t="s">
        <v>4630</v>
      </c>
      <c r="NH746" t="s">
        <v>4629</v>
      </c>
      <c r="NI746" t="s">
        <v>4630</v>
      </c>
      <c r="NJ746" t="s">
        <v>4630</v>
      </c>
      <c r="NK746" t="s">
        <v>4630</v>
      </c>
      <c r="NL746" t="s">
        <v>4630</v>
      </c>
      <c r="NM746" t="s">
        <v>4630</v>
      </c>
      <c r="NN746" t="s">
        <v>4630</v>
      </c>
      <c r="NO746" t="s">
        <v>4630</v>
      </c>
      <c r="NP746" t="s">
        <v>4630</v>
      </c>
      <c r="NQ746" t="s">
        <v>4630</v>
      </c>
      <c r="NR746" t="s">
        <v>4630</v>
      </c>
      <c r="NS746" t="s">
        <v>4630</v>
      </c>
      <c r="NT746" t="s">
        <v>4630</v>
      </c>
      <c r="NU746" t="s">
        <v>4630</v>
      </c>
      <c r="NV746" t="s">
        <v>4630</v>
      </c>
      <c r="NW746" t="s">
        <v>4630</v>
      </c>
    </row>
    <row r="747" spans="1:387" x14ac:dyDescent="0.25">
      <c r="A747">
        <v>746</v>
      </c>
      <c r="B747" t="s">
        <v>5004</v>
      </c>
      <c r="C747" t="s">
        <v>1097</v>
      </c>
      <c r="D747" t="s">
        <v>3446</v>
      </c>
      <c r="E747" t="s">
        <v>3560</v>
      </c>
      <c r="F747" t="s">
        <v>4771</v>
      </c>
      <c r="G747" t="s">
        <v>1081</v>
      </c>
      <c r="DE747" t="s">
        <v>1101</v>
      </c>
      <c r="DF747" t="s">
        <v>1088</v>
      </c>
      <c r="DG747" t="s">
        <v>4642</v>
      </c>
      <c r="DH747" t="s">
        <v>4697</v>
      </c>
      <c r="DI747" t="s">
        <v>1103</v>
      </c>
      <c r="DJ747" t="s">
        <v>1103</v>
      </c>
      <c r="DK747" t="s">
        <v>4708</v>
      </c>
      <c r="DL747" t="s">
        <v>1101</v>
      </c>
      <c r="DM747" t="s">
        <v>4637</v>
      </c>
      <c r="DN747" t="s">
        <v>4637</v>
      </c>
      <c r="DO747" t="s">
        <v>1103</v>
      </c>
      <c r="DP747" t="s">
        <v>1103</v>
      </c>
      <c r="DQ747" t="s">
        <v>4632</v>
      </c>
      <c r="DR747" t="s">
        <v>1101</v>
      </c>
      <c r="DU747" t="s">
        <v>1103</v>
      </c>
      <c r="DV747" t="s">
        <v>1103</v>
      </c>
      <c r="DW747" t="s">
        <v>4648</v>
      </c>
      <c r="DX747" t="s">
        <v>1101</v>
      </c>
      <c r="ED747" t="s">
        <v>1101</v>
      </c>
      <c r="EE747" t="s">
        <v>4741</v>
      </c>
      <c r="EF747" t="s">
        <v>4741</v>
      </c>
      <c r="EJ747" t="s">
        <v>1101</v>
      </c>
      <c r="EK747" t="s">
        <v>4741</v>
      </c>
      <c r="EL747" t="s">
        <v>4741</v>
      </c>
      <c r="GP747" t="s">
        <v>1089</v>
      </c>
      <c r="HB747" t="s">
        <v>1084</v>
      </c>
      <c r="HC747" t="s">
        <v>4675</v>
      </c>
      <c r="HD747" t="s">
        <v>1156</v>
      </c>
      <c r="HE747" t="s">
        <v>1109</v>
      </c>
      <c r="HG747" t="s">
        <v>4650</v>
      </c>
      <c r="JR747" t="s">
        <v>1139</v>
      </c>
      <c r="MF747" t="s">
        <v>1111</v>
      </c>
      <c r="MY747" t="s">
        <v>4629</v>
      </c>
      <c r="MZ747" t="s">
        <v>4629</v>
      </c>
      <c r="NA747" t="s">
        <v>4630</v>
      </c>
      <c r="NB747" t="s">
        <v>4630</v>
      </c>
      <c r="NC747" t="s">
        <v>4630</v>
      </c>
      <c r="ND747" t="s">
        <v>4630</v>
      </c>
      <c r="NE747" t="s">
        <v>4630</v>
      </c>
      <c r="NF747" t="s">
        <v>4630</v>
      </c>
      <c r="NH747" t="s">
        <v>4629</v>
      </c>
      <c r="NI747" t="s">
        <v>4630</v>
      </c>
      <c r="NJ747" t="s">
        <v>4630</v>
      </c>
      <c r="NK747" t="s">
        <v>4630</v>
      </c>
      <c r="NL747" t="s">
        <v>4630</v>
      </c>
      <c r="NM747" t="s">
        <v>4630</v>
      </c>
      <c r="NN747" t="s">
        <v>4630</v>
      </c>
      <c r="NO747" t="s">
        <v>4630</v>
      </c>
      <c r="NP747" t="s">
        <v>4630</v>
      </c>
      <c r="NQ747" t="s">
        <v>4630</v>
      </c>
      <c r="NR747" t="s">
        <v>4630</v>
      </c>
      <c r="NS747" t="s">
        <v>4630</v>
      </c>
      <c r="NT747" t="s">
        <v>4630</v>
      </c>
      <c r="NU747" t="s">
        <v>4630</v>
      </c>
      <c r="NV747" t="s">
        <v>4630</v>
      </c>
      <c r="NW747" t="s">
        <v>4630</v>
      </c>
    </row>
    <row r="748" spans="1:387" x14ac:dyDescent="0.25">
      <c r="A748">
        <v>747</v>
      </c>
      <c r="B748" t="s">
        <v>5004</v>
      </c>
      <c r="C748" t="s">
        <v>1097</v>
      </c>
      <c r="D748" t="s">
        <v>3446</v>
      </c>
      <c r="E748" t="s">
        <v>3560</v>
      </c>
      <c r="F748" t="s">
        <v>4771</v>
      </c>
      <c r="G748" t="s">
        <v>1081</v>
      </c>
      <c r="EV748" t="s">
        <v>1101</v>
      </c>
      <c r="EY748" t="s">
        <v>1101</v>
      </c>
      <c r="EZ748" t="s">
        <v>4643</v>
      </c>
      <c r="FA748" t="s">
        <v>4642</v>
      </c>
      <c r="FB748" t="s">
        <v>4642</v>
      </c>
      <c r="FC748" t="s">
        <v>1101</v>
      </c>
      <c r="FD748" t="s">
        <v>1096</v>
      </c>
      <c r="FE748" t="s">
        <v>4741</v>
      </c>
      <c r="FF748" t="s">
        <v>4822</v>
      </c>
      <c r="MY748" t="s">
        <v>4629</v>
      </c>
      <c r="MZ748" t="s">
        <v>4630</v>
      </c>
      <c r="NA748" t="s">
        <v>4630</v>
      </c>
      <c r="NB748" t="s">
        <v>4630</v>
      </c>
      <c r="NC748" t="s">
        <v>4630</v>
      </c>
      <c r="ND748" t="s">
        <v>4630</v>
      </c>
      <c r="NE748" t="s">
        <v>4630</v>
      </c>
      <c r="NF748" t="s">
        <v>4630</v>
      </c>
      <c r="NH748" t="s">
        <v>4629</v>
      </c>
      <c r="NI748" t="s">
        <v>4630</v>
      </c>
      <c r="NJ748" t="s">
        <v>4630</v>
      </c>
      <c r="NK748" t="s">
        <v>4630</v>
      </c>
      <c r="NL748" t="s">
        <v>4630</v>
      </c>
      <c r="NM748" t="s">
        <v>4630</v>
      </c>
      <c r="NN748" t="s">
        <v>4630</v>
      </c>
      <c r="NO748" t="s">
        <v>4630</v>
      </c>
      <c r="NP748" t="s">
        <v>4630</v>
      </c>
      <c r="NQ748" t="s">
        <v>4630</v>
      </c>
      <c r="NR748" t="s">
        <v>4630</v>
      </c>
      <c r="NS748" t="s">
        <v>4630</v>
      </c>
      <c r="NT748" t="s">
        <v>4630</v>
      </c>
      <c r="NU748" t="s">
        <v>4630</v>
      </c>
      <c r="NV748" t="s">
        <v>4630</v>
      </c>
      <c r="NW748" t="s">
        <v>4630</v>
      </c>
    </row>
    <row r="749" spans="1:387" x14ac:dyDescent="0.25">
      <c r="A749">
        <v>748</v>
      </c>
      <c r="B749" t="s">
        <v>5004</v>
      </c>
      <c r="C749" t="s">
        <v>1097</v>
      </c>
      <c r="D749" t="s">
        <v>3446</v>
      </c>
      <c r="E749" t="s">
        <v>3560</v>
      </c>
      <c r="F749" t="s">
        <v>4771</v>
      </c>
      <c r="G749" t="s">
        <v>1081</v>
      </c>
      <c r="EV749" t="s">
        <v>1101</v>
      </c>
      <c r="EW749" t="s">
        <v>4636</v>
      </c>
      <c r="EX749" t="s">
        <v>4636</v>
      </c>
      <c r="EY749" t="s">
        <v>1101</v>
      </c>
      <c r="EZ749" t="s">
        <v>4643</v>
      </c>
      <c r="FA749" t="s">
        <v>4642</v>
      </c>
      <c r="FB749" t="s">
        <v>4642</v>
      </c>
      <c r="FC749" t="s">
        <v>1082</v>
      </c>
      <c r="FD749" t="s">
        <v>1096</v>
      </c>
      <c r="FE749" t="s">
        <v>4741</v>
      </c>
      <c r="FF749" t="s">
        <v>4822</v>
      </c>
      <c r="MY749" t="s">
        <v>4629</v>
      </c>
      <c r="MZ749" t="s">
        <v>4630</v>
      </c>
      <c r="NA749" t="s">
        <v>4630</v>
      </c>
      <c r="NB749" t="s">
        <v>4630</v>
      </c>
      <c r="NC749" t="s">
        <v>4630</v>
      </c>
      <c r="ND749" t="s">
        <v>4630</v>
      </c>
      <c r="NE749" t="s">
        <v>4630</v>
      </c>
      <c r="NF749" t="s">
        <v>4630</v>
      </c>
      <c r="NH749" t="s">
        <v>4629</v>
      </c>
      <c r="NI749" t="s">
        <v>4630</v>
      </c>
      <c r="NJ749" t="s">
        <v>4630</v>
      </c>
      <c r="NK749" t="s">
        <v>4630</v>
      </c>
      <c r="NL749" t="s">
        <v>4630</v>
      </c>
      <c r="NM749" t="s">
        <v>4630</v>
      </c>
      <c r="NN749" t="s">
        <v>4630</v>
      </c>
      <c r="NO749" t="s">
        <v>4630</v>
      </c>
      <c r="NP749" t="s">
        <v>4630</v>
      </c>
      <c r="NQ749" t="s">
        <v>4630</v>
      </c>
      <c r="NR749" t="s">
        <v>4630</v>
      </c>
      <c r="NS749" t="s">
        <v>4630</v>
      </c>
      <c r="NT749" t="s">
        <v>4630</v>
      </c>
      <c r="NU749" t="s">
        <v>4630</v>
      </c>
      <c r="NV749" t="s">
        <v>4630</v>
      </c>
      <c r="NW749" t="s">
        <v>4630</v>
      </c>
    </row>
    <row r="750" spans="1:387" x14ac:dyDescent="0.25">
      <c r="A750">
        <v>749</v>
      </c>
      <c r="B750" t="s">
        <v>4952</v>
      </c>
      <c r="C750" t="s">
        <v>1097</v>
      </c>
      <c r="D750" t="s">
        <v>3446</v>
      </c>
      <c r="E750" t="s">
        <v>3560</v>
      </c>
      <c r="F750" t="s">
        <v>5064</v>
      </c>
      <c r="G750" t="s">
        <v>1081</v>
      </c>
      <c r="X750" t="s">
        <v>1082</v>
      </c>
      <c r="Y750" t="s">
        <v>1095</v>
      </c>
      <c r="Z750" t="s">
        <v>4642</v>
      </c>
      <c r="AA750">
        <v>161.96954972465099</v>
      </c>
      <c r="AB750" t="s">
        <v>1103</v>
      </c>
      <c r="AC750" t="s">
        <v>1084</v>
      </c>
      <c r="AL750" t="s">
        <v>1082</v>
      </c>
      <c r="AP750" t="s">
        <v>1103</v>
      </c>
      <c r="AQ750" t="s">
        <v>1103</v>
      </c>
      <c r="AR750" t="s">
        <v>4648</v>
      </c>
      <c r="AS750" t="s">
        <v>1101</v>
      </c>
      <c r="AT750" t="s">
        <v>1105</v>
      </c>
      <c r="AU750">
        <v>300</v>
      </c>
      <c r="AV750">
        <v>675.67567567567596</v>
      </c>
      <c r="BG750" t="s">
        <v>1101</v>
      </c>
      <c r="BH750" t="s">
        <v>1104</v>
      </c>
      <c r="BI750" t="s">
        <v>1105</v>
      </c>
      <c r="BJ750">
        <v>500</v>
      </c>
      <c r="BK750">
        <v>1108.6474501108601</v>
      </c>
      <c r="BL750" t="s">
        <v>1103</v>
      </c>
      <c r="BM750" t="s">
        <v>1103</v>
      </c>
      <c r="BN750" t="s">
        <v>4648</v>
      </c>
      <c r="BW750" t="s">
        <v>1101</v>
      </c>
      <c r="BX750" t="s">
        <v>1106</v>
      </c>
      <c r="BY750" t="s">
        <v>1105</v>
      </c>
      <c r="BZ750">
        <v>250</v>
      </c>
      <c r="CA750">
        <v>537.63440860215098</v>
      </c>
      <c r="CB750" t="s">
        <v>1103</v>
      </c>
      <c r="CC750" t="s">
        <v>1103</v>
      </c>
      <c r="CD750" t="s">
        <v>4632</v>
      </c>
      <c r="CM750" t="s">
        <v>1101</v>
      </c>
      <c r="CN750" t="s">
        <v>1087</v>
      </c>
      <c r="CO750">
        <v>200</v>
      </c>
      <c r="CP750">
        <v>294.11764705882399</v>
      </c>
      <c r="CQ750" t="s">
        <v>1103</v>
      </c>
      <c r="CR750" t="s">
        <v>1103</v>
      </c>
      <c r="CS750" t="s">
        <v>4628</v>
      </c>
      <c r="CT750" t="s">
        <v>1101</v>
      </c>
      <c r="CU750" t="s">
        <v>1163</v>
      </c>
      <c r="CV750" t="s">
        <v>1180</v>
      </c>
      <c r="CW750">
        <v>1500</v>
      </c>
      <c r="CX750">
        <v>1000</v>
      </c>
      <c r="CY750" t="s">
        <v>1103</v>
      </c>
      <c r="CZ750" t="s">
        <v>1103</v>
      </c>
      <c r="DA750" t="s">
        <v>4632</v>
      </c>
      <c r="GN750" t="s">
        <v>1127</v>
      </c>
      <c r="GO750" t="s">
        <v>1089</v>
      </c>
      <c r="GQ750" t="s">
        <v>1084</v>
      </c>
      <c r="GR750" t="s">
        <v>1084</v>
      </c>
      <c r="GS750" t="s">
        <v>1110</v>
      </c>
      <c r="GT750" t="s">
        <v>1109</v>
      </c>
      <c r="GV750" t="s">
        <v>4674</v>
      </c>
      <c r="GW750" t="s">
        <v>1084</v>
      </c>
      <c r="GX750" t="s">
        <v>4675</v>
      </c>
      <c r="GY750" t="s">
        <v>1109</v>
      </c>
      <c r="HA750" t="s">
        <v>4650</v>
      </c>
      <c r="MF750" t="s">
        <v>1111</v>
      </c>
      <c r="MY750" t="s">
        <v>4629</v>
      </c>
      <c r="MZ750" t="s">
        <v>4629</v>
      </c>
      <c r="NA750" t="s">
        <v>4630</v>
      </c>
      <c r="NB750" t="s">
        <v>4630</v>
      </c>
      <c r="NC750" t="s">
        <v>4630</v>
      </c>
      <c r="ND750" t="s">
        <v>4630</v>
      </c>
      <c r="NE750" t="s">
        <v>4630</v>
      </c>
      <c r="NF750" t="s">
        <v>4630</v>
      </c>
      <c r="NH750" t="s">
        <v>4629</v>
      </c>
      <c r="NI750" t="s">
        <v>4630</v>
      </c>
      <c r="NJ750" t="s">
        <v>4630</v>
      </c>
      <c r="NK750" t="s">
        <v>4630</v>
      </c>
      <c r="NL750" t="s">
        <v>4630</v>
      </c>
      <c r="NM750" t="s">
        <v>4630</v>
      </c>
      <c r="NN750" t="s">
        <v>4630</v>
      </c>
      <c r="NO750" t="s">
        <v>4630</v>
      </c>
      <c r="NP750" t="s">
        <v>4630</v>
      </c>
      <c r="NQ750" t="s">
        <v>4630</v>
      </c>
      <c r="NR750" t="s">
        <v>4630</v>
      </c>
      <c r="NS750" t="s">
        <v>4630</v>
      </c>
      <c r="NT750" t="s">
        <v>4630</v>
      </c>
      <c r="NU750" t="s">
        <v>4630</v>
      </c>
      <c r="NV750" t="s">
        <v>4630</v>
      </c>
      <c r="NW750" t="s">
        <v>4630</v>
      </c>
    </row>
    <row r="751" spans="1:387" x14ac:dyDescent="0.25">
      <c r="A751">
        <v>750</v>
      </c>
      <c r="B751" t="s">
        <v>4952</v>
      </c>
      <c r="C751" t="s">
        <v>1097</v>
      </c>
      <c r="D751" t="s">
        <v>3446</v>
      </c>
      <c r="E751" t="s">
        <v>3560</v>
      </c>
      <c r="F751" t="s">
        <v>4771</v>
      </c>
      <c r="G751" t="s">
        <v>1081</v>
      </c>
      <c r="DR751" t="s">
        <v>1101</v>
      </c>
      <c r="DS751" t="s">
        <v>4637</v>
      </c>
      <c r="DT751" t="s">
        <v>4637</v>
      </c>
      <c r="DX751" t="s">
        <v>1101</v>
      </c>
      <c r="DY751" t="s">
        <v>4681</v>
      </c>
      <c r="DZ751" t="s">
        <v>4681</v>
      </c>
      <c r="ED751" t="s">
        <v>1101</v>
      </c>
      <c r="EE751" t="s">
        <v>4724</v>
      </c>
      <c r="EF751" t="s">
        <v>4724</v>
      </c>
      <c r="EJ751" t="s">
        <v>1101</v>
      </c>
      <c r="EK751" t="s">
        <v>4741</v>
      </c>
      <c r="EL751" t="s">
        <v>4741</v>
      </c>
      <c r="EP751" t="s">
        <v>1082</v>
      </c>
      <c r="EQ751" t="s">
        <v>4741</v>
      </c>
      <c r="ER751" t="s">
        <v>4741</v>
      </c>
      <c r="ES751" t="s">
        <v>1103</v>
      </c>
      <c r="ET751" t="s">
        <v>1103</v>
      </c>
      <c r="EU751" t="s">
        <v>4648</v>
      </c>
      <c r="EV751" t="s">
        <v>1101</v>
      </c>
      <c r="EW751" t="s">
        <v>4636</v>
      </c>
      <c r="EX751" t="s">
        <v>4636</v>
      </c>
      <c r="EY751" t="s">
        <v>1101</v>
      </c>
      <c r="EZ751" t="s">
        <v>4643</v>
      </c>
      <c r="FA751" t="s">
        <v>4642</v>
      </c>
      <c r="FB751" t="s">
        <v>4642</v>
      </c>
      <c r="GP751" t="s">
        <v>1089</v>
      </c>
      <c r="HB751" t="s">
        <v>1084</v>
      </c>
      <c r="HC751" t="s">
        <v>4675</v>
      </c>
      <c r="HD751" t="s">
        <v>1156</v>
      </c>
      <c r="HE751" t="s">
        <v>1109</v>
      </c>
      <c r="HG751" t="s">
        <v>4650</v>
      </c>
      <c r="JR751" t="s">
        <v>1139</v>
      </c>
      <c r="MF751" t="s">
        <v>1111</v>
      </c>
      <c r="MY751" t="s">
        <v>4629</v>
      </c>
      <c r="MZ751" t="s">
        <v>4629</v>
      </c>
      <c r="NA751" t="s">
        <v>4630</v>
      </c>
      <c r="NB751" t="s">
        <v>4630</v>
      </c>
      <c r="NC751" t="s">
        <v>4630</v>
      </c>
      <c r="ND751" t="s">
        <v>4630</v>
      </c>
      <c r="NE751" t="s">
        <v>4630</v>
      </c>
      <c r="NF751" t="s">
        <v>4630</v>
      </c>
      <c r="NH751" t="s">
        <v>4629</v>
      </c>
      <c r="NI751" t="s">
        <v>4630</v>
      </c>
      <c r="NJ751" t="s">
        <v>4630</v>
      </c>
      <c r="NK751" t="s">
        <v>4630</v>
      </c>
      <c r="NL751" t="s">
        <v>4630</v>
      </c>
      <c r="NM751" t="s">
        <v>4630</v>
      </c>
      <c r="NN751" t="s">
        <v>4630</v>
      </c>
      <c r="NO751" t="s">
        <v>4630</v>
      </c>
      <c r="NP751" t="s">
        <v>4630</v>
      </c>
      <c r="NQ751" t="s">
        <v>4630</v>
      </c>
      <c r="NR751" t="s">
        <v>4630</v>
      </c>
      <c r="NS751" t="s">
        <v>4630</v>
      </c>
      <c r="NT751" t="s">
        <v>4630</v>
      </c>
      <c r="NU751" t="s">
        <v>4630</v>
      </c>
      <c r="NV751" t="s">
        <v>4630</v>
      </c>
      <c r="NW751" t="s">
        <v>4630</v>
      </c>
    </row>
    <row r="752" spans="1:387" x14ac:dyDescent="0.25">
      <c r="A752">
        <v>751</v>
      </c>
      <c r="B752" t="s">
        <v>4952</v>
      </c>
      <c r="C752" t="s">
        <v>1097</v>
      </c>
      <c r="D752" t="s">
        <v>3446</v>
      </c>
      <c r="E752" t="s">
        <v>3560</v>
      </c>
      <c r="F752" t="s">
        <v>4771</v>
      </c>
      <c r="G752" t="s">
        <v>1081</v>
      </c>
      <c r="DR752" t="s">
        <v>1101</v>
      </c>
      <c r="DX752" t="s">
        <v>1101</v>
      </c>
      <c r="DY752" t="s">
        <v>4681</v>
      </c>
      <c r="DZ752" t="s">
        <v>4681</v>
      </c>
      <c r="ED752" t="s">
        <v>1101</v>
      </c>
      <c r="EE752" t="s">
        <v>4741</v>
      </c>
      <c r="EF752" t="s">
        <v>4741</v>
      </c>
      <c r="EJ752" t="s">
        <v>1101</v>
      </c>
      <c r="EK752" t="s">
        <v>4704</v>
      </c>
      <c r="EL752" t="s">
        <v>4704</v>
      </c>
      <c r="EP752" t="s">
        <v>1101</v>
      </c>
      <c r="EQ752" t="s">
        <v>4682</v>
      </c>
      <c r="ER752" t="s">
        <v>4682</v>
      </c>
      <c r="ES752" t="s">
        <v>1103</v>
      </c>
      <c r="ET752" t="s">
        <v>1103</v>
      </c>
      <c r="EU752" t="s">
        <v>4632</v>
      </c>
      <c r="GP752" t="s">
        <v>1089</v>
      </c>
      <c r="HB752" t="s">
        <v>1084</v>
      </c>
      <c r="HC752" t="s">
        <v>4675</v>
      </c>
      <c r="HD752" t="s">
        <v>1156</v>
      </c>
      <c r="HE752" t="s">
        <v>1109</v>
      </c>
      <c r="HG752" t="s">
        <v>4650</v>
      </c>
      <c r="JR752" t="s">
        <v>1139</v>
      </c>
      <c r="MF752" t="s">
        <v>1123</v>
      </c>
      <c r="MY752" t="s">
        <v>4629</v>
      </c>
      <c r="MZ752" t="s">
        <v>4629</v>
      </c>
      <c r="NA752" t="s">
        <v>4630</v>
      </c>
      <c r="NB752" t="s">
        <v>4630</v>
      </c>
      <c r="NC752" t="s">
        <v>4630</v>
      </c>
      <c r="ND752" t="s">
        <v>4630</v>
      </c>
      <c r="NE752" t="s">
        <v>4630</v>
      </c>
      <c r="NF752" t="s">
        <v>4630</v>
      </c>
      <c r="NH752" t="s">
        <v>4629</v>
      </c>
      <c r="NI752" t="s">
        <v>4630</v>
      </c>
      <c r="NJ752" t="s">
        <v>4630</v>
      </c>
      <c r="NK752" t="s">
        <v>4630</v>
      </c>
      <c r="NL752" t="s">
        <v>4630</v>
      </c>
      <c r="NM752" t="s">
        <v>4630</v>
      </c>
      <c r="NN752" t="s">
        <v>4630</v>
      </c>
      <c r="NO752" t="s">
        <v>4630</v>
      </c>
      <c r="NP752" t="s">
        <v>4630</v>
      </c>
      <c r="NQ752" t="s">
        <v>4630</v>
      </c>
      <c r="NR752" t="s">
        <v>4630</v>
      </c>
      <c r="NS752" t="s">
        <v>4630</v>
      </c>
      <c r="NT752" t="s">
        <v>4630</v>
      </c>
      <c r="NU752" t="s">
        <v>4630</v>
      </c>
      <c r="NV752" t="s">
        <v>4630</v>
      </c>
      <c r="NW752" t="s">
        <v>4630</v>
      </c>
    </row>
    <row r="753" spans="1:387" x14ac:dyDescent="0.25">
      <c r="A753">
        <v>752</v>
      </c>
      <c r="B753" t="s">
        <v>4952</v>
      </c>
      <c r="C753" t="s">
        <v>1097</v>
      </c>
      <c r="D753" t="s">
        <v>3446</v>
      </c>
      <c r="E753" t="s">
        <v>3560</v>
      </c>
      <c r="F753" t="s">
        <v>4771</v>
      </c>
      <c r="G753" t="s">
        <v>1081</v>
      </c>
      <c r="AL753" t="s">
        <v>1101</v>
      </c>
      <c r="AP753" t="s">
        <v>1084</v>
      </c>
      <c r="AQ753" t="s">
        <v>1103</v>
      </c>
      <c r="AR753" t="s">
        <v>4648</v>
      </c>
      <c r="AS753" t="s">
        <v>1101</v>
      </c>
      <c r="AT753" t="s">
        <v>1105</v>
      </c>
      <c r="AU753">
        <v>250</v>
      </c>
      <c r="AV753">
        <v>563.06306306306305</v>
      </c>
      <c r="AW753" t="s">
        <v>1103</v>
      </c>
      <c r="AX753" t="s">
        <v>1103</v>
      </c>
      <c r="AY753" t="s">
        <v>4650</v>
      </c>
      <c r="CM753" t="s">
        <v>1101</v>
      </c>
      <c r="CN753" t="s">
        <v>1087</v>
      </c>
      <c r="CO753">
        <v>300</v>
      </c>
      <c r="CP753">
        <v>441.17647058823502</v>
      </c>
      <c r="CQ753" t="s">
        <v>1103</v>
      </c>
      <c r="CR753" t="s">
        <v>1103</v>
      </c>
      <c r="CS753" t="s">
        <v>4648</v>
      </c>
      <c r="CT753" t="s">
        <v>1101</v>
      </c>
      <c r="CU753" t="s">
        <v>1163</v>
      </c>
      <c r="CV753" t="s">
        <v>1180</v>
      </c>
      <c r="CW753">
        <v>1500</v>
      </c>
      <c r="CX753">
        <v>1000</v>
      </c>
      <c r="CY753" t="s">
        <v>1103</v>
      </c>
      <c r="CZ753" t="s">
        <v>1103</v>
      </c>
      <c r="DA753" t="s">
        <v>4649</v>
      </c>
      <c r="GO753" t="s">
        <v>1089</v>
      </c>
      <c r="GW753" t="s">
        <v>1084</v>
      </c>
      <c r="GX753" t="s">
        <v>4675</v>
      </c>
      <c r="GY753" t="s">
        <v>1109</v>
      </c>
      <c r="HA753" t="s">
        <v>4650</v>
      </c>
      <c r="JR753" t="s">
        <v>1139</v>
      </c>
      <c r="MF753" t="s">
        <v>1123</v>
      </c>
      <c r="MY753" t="s">
        <v>4629</v>
      </c>
      <c r="MZ753" t="s">
        <v>4629</v>
      </c>
      <c r="NA753" t="s">
        <v>4630</v>
      </c>
      <c r="NB753" t="s">
        <v>4630</v>
      </c>
      <c r="NC753" t="s">
        <v>4630</v>
      </c>
      <c r="ND753" t="s">
        <v>4630</v>
      </c>
      <c r="NE753" t="s">
        <v>4630</v>
      </c>
      <c r="NF753" t="s">
        <v>4630</v>
      </c>
      <c r="NH753" t="s">
        <v>4629</v>
      </c>
      <c r="NI753" t="s">
        <v>4630</v>
      </c>
      <c r="NJ753" t="s">
        <v>4630</v>
      </c>
      <c r="NK753" t="s">
        <v>4630</v>
      </c>
      <c r="NL753" t="s">
        <v>4630</v>
      </c>
      <c r="NM753" t="s">
        <v>4630</v>
      </c>
      <c r="NN753" t="s">
        <v>4630</v>
      </c>
      <c r="NO753" t="s">
        <v>4630</v>
      </c>
      <c r="NP753" t="s">
        <v>4630</v>
      </c>
      <c r="NQ753" t="s">
        <v>4630</v>
      </c>
      <c r="NR753" t="s">
        <v>4630</v>
      </c>
      <c r="NS753" t="s">
        <v>4630</v>
      </c>
      <c r="NT753" t="s">
        <v>4630</v>
      </c>
      <c r="NU753" t="s">
        <v>4630</v>
      </c>
      <c r="NV753" t="s">
        <v>4630</v>
      </c>
      <c r="NW753" t="s">
        <v>4630</v>
      </c>
    </row>
    <row r="754" spans="1:387" x14ac:dyDescent="0.25">
      <c r="A754">
        <v>753</v>
      </c>
      <c r="B754" t="s">
        <v>4952</v>
      </c>
      <c r="C754" t="s">
        <v>1097</v>
      </c>
      <c r="D754" t="s">
        <v>3446</v>
      </c>
      <c r="E754" t="s">
        <v>3560</v>
      </c>
      <c r="F754" t="s">
        <v>5065</v>
      </c>
      <c r="G754" t="s">
        <v>1081</v>
      </c>
      <c r="EP754" t="s">
        <v>1101</v>
      </c>
      <c r="EQ754" t="s">
        <v>4724</v>
      </c>
      <c r="ER754" t="s">
        <v>4724</v>
      </c>
      <c r="ES754" t="s">
        <v>1103</v>
      </c>
      <c r="ET754" t="s">
        <v>1084</v>
      </c>
      <c r="GP754" t="s">
        <v>1127</v>
      </c>
      <c r="HB754" t="s">
        <v>1103</v>
      </c>
      <c r="HC754" t="s">
        <v>1108</v>
      </c>
      <c r="HD754" t="s">
        <v>1108</v>
      </c>
      <c r="HE754" t="s">
        <v>1124</v>
      </c>
      <c r="MF754" t="s">
        <v>1118</v>
      </c>
      <c r="MY754" t="s">
        <v>4629</v>
      </c>
      <c r="MZ754" t="s">
        <v>4630</v>
      </c>
      <c r="NA754" t="s">
        <v>4630</v>
      </c>
      <c r="NB754" t="s">
        <v>4630</v>
      </c>
      <c r="NC754" t="s">
        <v>4630</v>
      </c>
      <c r="ND754" t="s">
        <v>4630</v>
      </c>
      <c r="NE754" t="s">
        <v>4630</v>
      </c>
      <c r="NF754" t="s">
        <v>4630</v>
      </c>
      <c r="NH754" t="s">
        <v>4630</v>
      </c>
      <c r="NI754" t="s">
        <v>4630</v>
      </c>
      <c r="NJ754" t="s">
        <v>4630</v>
      </c>
      <c r="NK754" t="s">
        <v>4630</v>
      </c>
      <c r="NL754" t="s">
        <v>4630</v>
      </c>
      <c r="NM754" t="s">
        <v>4630</v>
      </c>
      <c r="NN754" t="s">
        <v>4630</v>
      </c>
      <c r="NO754" t="s">
        <v>4630</v>
      </c>
      <c r="NP754" t="s">
        <v>4630</v>
      </c>
      <c r="NQ754" t="s">
        <v>4630</v>
      </c>
      <c r="NR754" t="s">
        <v>4630</v>
      </c>
      <c r="NS754" t="s">
        <v>4630</v>
      </c>
      <c r="NT754" t="s">
        <v>4630</v>
      </c>
      <c r="NU754" t="s">
        <v>4630</v>
      </c>
      <c r="NV754" t="s">
        <v>4630</v>
      </c>
      <c r="NW754" t="s">
        <v>4629</v>
      </c>
    </row>
    <row r="755" spans="1:387" x14ac:dyDescent="0.25">
      <c r="A755">
        <v>754</v>
      </c>
      <c r="B755" t="s">
        <v>4952</v>
      </c>
      <c r="C755" t="s">
        <v>1097</v>
      </c>
      <c r="D755" t="s">
        <v>3446</v>
      </c>
      <c r="E755" t="s">
        <v>3560</v>
      </c>
      <c r="F755" t="s">
        <v>5065</v>
      </c>
      <c r="G755" t="s">
        <v>1081</v>
      </c>
      <c r="AL755" t="s">
        <v>1082</v>
      </c>
      <c r="AM755" t="s">
        <v>1095</v>
      </c>
      <c r="AN755">
        <v>1500</v>
      </c>
      <c r="AO755">
        <v>572.08237986270001</v>
      </c>
      <c r="AP755" t="s">
        <v>1103</v>
      </c>
      <c r="AQ755" t="s">
        <v>1084</v>
      </c>
      <c r="AZ755" t="s">
        <v>1082</v>
      </c>
      <c r="BA755" t="s">
        <v>1095</v>
      </c>
      <c r="BB755">
        <v>500</v>
      </c>
      <c r="BC755">
        <v>190.69412662089999</v>
      </c>
      <c r="BD755" t="s">
        <v>1103</v>
      </c>
      <c r="BE755" t="s">
        <v>1103</v>
      </c>
      <c r="GO755" t="s">
        <v>1089</v>
      </c>
      <c r="MF755" t="s">
        <v>1111</v>
      </c>
      <c r="MY755" t="s">
        <v>4629</v>
      </c>
      <c r="MZ755" t="s">
        <v>4630</v>
      </c>
      <c r="NA755" t="s">
        <v>4630</v>
      </c>
      <c r="NB755" t="s">
        <v>4630</v>
      </c>
      <c r="NC755" t="s">
        <v>4630</v>
      </c>
      <c r="ND755" t="s">
        <v>4630</v>
      </c>
      <c r="NE755" t="s">
        <v>4630</v>
      </c>
      <c r="NF755" t="s">
        <v>4630</v>
      </c>
      <c r="NH755" t="s">
        <v>4629</v>
      </c>
      <c r="NI755" t="s">
        <v>4630</v>
      </c>
      <c r="NJ755" t="s">
        <v>4630</v>
      </c>
      <c r="NK755" t="s">
        <v>4630</v>
      </c>
      <c r="NL755" t="s">
        <v>4630</v>
      </c>
      <c r="NM755" t="s">
        <v>4630</v>
      </c>
      <c r="NN755" t="s">
        <v>4630</v>
      </c>
      <c r="NO755" t="s">
        <v>4630</v>
      </c>
      <c r="NP755" t="s">
        <v>4630</v>
      </c>
      <c r="NQ755" t="s">
        <v>4630</v>
      </c>
      <c r="NR755" t="s">
        <v>4630</v>
      </c>
      <c r="NS755" t="s">
        <v>4630</v>
      </c>
      <c r="NT755" t="s">
        <v>4630</v>
      </c>
      <c r="NU755" t="s">
        <v>4630</v>
      </c>
      <c r="NV755" t="s">
        <v>4630</v>
      </c>
      <c r="NW755" t="s">
        <v>4630</v>
      </c>
    </row>
    <row r="756" spans="1:387" x14ac:dyDescent="0.25">
      <c r="A756">
        <v>755</v>
      </c>
      <c r="B756" t="s">
        <v>4952</v>
      </c>
      <c r="C756" t="s">
        <v>1097</v>
      </c>
      <c r="D756" t="s">
        <v>3446</v>
      </c>
      <c r="E756" t="s">
        <v>3560</v>
      </c>
      <c r="F756" t="s">
        <v>4771</v>
      </c>
      <c r="G756" t="s">
        <v>1081</v>
      </c>
      <c r="AL756" t="s">
        <v>1082</v>
      </c>
      <c r="AM756" t="s">
        <v>1095</v>
      </c>
      <c r="AN756">
        <v>1500</v>
      </c>
      <c r="AO756">
        <v>572.08237986270001</v>
      </c>
      <c r="AP756" t="s">
        <v>1103</v>
      </c>
      <c r="AQ756" t="s">
        <v>1084</v>
      </c>
      <c r="AR756" t="s">
        <v>4650</v>
      </c>
      <c r="AZ756" t="s">
        <v>1082</v>
      </c>
      <c r="BD756" t="s">
        <v>1103</v>
      </c>
      <c r="BE756" t="s">
        <v>1084</v>
      </c>
      <c r="BF756" t="s">
        <v>4650</v>
      </c>
      <c r="GO756" t="s">
        <v>1089</v>
      </c>
      <c r="MF756" t="s">
        <v>1118</v>
      </c>
      <c r="MY756" t="s">
        <v>4629</v>
      </c>
      <c r="MZ756" t="s">
        <v>4630</v>
      </c>
      <c r="NA756" t="s">
        <v>4630</v>
      </c>
      <c r="NB756" t="s">
        <v>4630</v>
      </c>
      <c r="NC756" t="s">
        <v>4630</v>
      </c>
      <c r="ND756" t="s">
        <v>4630</v>
      </c>
      <c r="NE756" t="s">
        <v>4630</v>
      </c>
      <c r="NF756" t="s">
        <v>4630</v>
      </c>
      <c r="NH756" t="s">
        <v>4629</v>
      </c>
      <c r="NI756" t="s">
        <v>4630</v>
      </c>
      <c r="NJ756" t="s">
        <v>4630</v>
      </c>
      <c r="NK756" t="s">
        <v>4630</v>
      </c>
      <c r="NL756" t="s">
        <v>4630</v>
      </c>
      <c r="NM756" t="s">
        <v>4630</v>
      </c>
      <c r="NN756" t="s">
        <v>4630</v>
      </c>
      <c r="NO756" t="s">
        <v>4630</v>
      </c>
      <c r="NP756" t="s">
        <v>4630</v>
      </c>
      <c r="NQ756" t="s">
        <v>4630</v>
      </c>
      <c r="NR756" t="s">
        <v>4630</v>
      </c>
      <c r="NS756" t="s">
        <v>4630</v>
      </c>
      <c r="NT756" t="s">
        <v>4630</v>
      </c>
      <c r="NU756" t="s">
        <v>4630</v>
      </c>
      <c r="NV756" t="s">
        <v>4630</v>
      </c>
      <c r="NW756" t="s">
        <v>4630</v>
      </c>
    </row>
    <row r="757" spans="1:387" x14ac:dyDescent="0.25">
      <c r="A757">
        <v>756</v>
      </c>
      <c r="B757" t="s">
        <v>4952</v>
      </c>
      <c r="C757" t="s">
        <v>1097</v>
      </c>
      <c r="D757" t="s">
        <v>3446</v>
      </c>
      <c r="E757" t="s">
        <v>3560</v>
      </c>
      <c r="F757" t="s">
        <v>4771</v>
      </c>
      <c r="G757" t="s">
        <v>1081</v>
      </c>
      <c r="EP757" t="s">
        <v>1082</v>
      </c>
      <c r="EQ757" t="s">
        <v>4741</v>
      </c>
      <c r="ER757" t="s">
        <v>4741</v>
      </c>
      <c r="ES757" t="s">
        <v>1103</v>
      </c>
      <c r="ET757" t="s">
        <v>1084</v>
      </c>
      <c r="EU757" t="s">
        <v>4664</v>
      </c>
      <c r="GP757" t="s">
        <v>1127</v>
      </c>
      <c r="HB757" t="s">
        <v>1103</v>
      </c>
      <c r="HC757" t="s">
        <v>1108</v>
      </c>
      <c r="HD757" t="s">
        <v>1108</v>
      </c>
      <c r="HE757" t="s">
        <v>1124</v>
      </c>
      <c r="MF757" t="s">
        <v>1118</v>
      </c>
      <c r="MY757" t="s">
        <v>4629</v>
      </c>
      <c r="MZ757" t="s">
        <v>4630</v>
      </c>
      <c r="NA757" t="s">
        <v>4630</v>
      </c>
      <c r="NB757" t="s">
        <v>4630</v>
      </c>
      <c r="NC757" t="s">
        <v>4630</v>
      </c>
      <c r="ND757" t="s">
        <v>4630</v>
      </c>
      <c r="NE757" t="s">
        <v>4630</v>
      </c>
      <c r="NF757" t="s">
        <v>4630</v>
      </c>
      <c r="NH757" t="s">
        <v>4629</v>
      </c>
      <c r="NI757" t="s">
        <v>4630</v>
      </c>
      <c r="NJ757" t="s">
        <v>4630</v>
      </c>
      <c r="NK757" t="s">
        <v>4630</v>
      </c>
      <c r="NL757" t="s">
        <v>4630</v>
      </c>
      <c r="NM757" t="s">
        <v>4630</v>
      </c>
      <c r="NN757" t="s">
        <v>4630</v>
      </c>
      <c r="NO757" t="s">
        <v>4630</v>
      </c>
      <c r="NP757" t="s">
        <v>4630</v>
      </c>
      <c r="NQ757" t="s">
        <v>4630</v>
      </c>
      <c r="NR757" t="s">
        <v>4630</v>
      </c>
      <c r="NS757" t="s">
        <v>4630</v>
      </c>
      <c r="NT757" t="s">
        <v>4630</v>
      </c>
      <c r="NU757" t="s">
        <v>4630</v>
      </c>
      <c r="NV757" t="s">
        <v>4630</v>
      </c>
      <c r="NW757" t="s">
        <v>4630</v>
      </c>
    </row>
    <row r="758" spans="1:387" x14ac:dyDescent="0.25">
      <c r="A758">
        <v>757</v>
      </c>
      <c r="B758" t="s">
        <v>4952</v>
      </c>
      <c r="C758" t="s">
        <v>1097</v>
      </c>
      <c r="D758" t="s">
        <v>3446</v>
      </c>
      <c r="E758" t="s">
        <v>3560</v>
      </c>
      <c r="F758" t="s">
        <v>4771</v>
      </c>
      <c r="G758" t="s">
        <v>1081</v>
      </c>
    </row>
    <row r="759" spans="1:387" x14ac:dyDescent="0.25">
      <c r="A759">
        <v>758</v>
      </c>
      <c r="B759" t="s">
        <v>4952</v>
      </c>
      <c r="C759" t="s">
        <v>1097</v>
      </c>
      <c r="D759" t="s">
        <v>3446</v>
      </c>
      <c r="E759" t="s">
        <v>3560</v>
      </c>
      <c r="F759" t="s">
        <v>4771</v>
      </c>
      <c r="G759" t="s">
        <v>1081</v>
      </c>
    </row>
    <row r="760" spans="1:387" x14ac:dyDescent="0.25">
      <c r="A760">
        <v>759</v>
      </c>
      <c r="B760" t="s">
        <v>4963</v>
      </c>
      <c r="C760" t="s">
        <v>1133</v>
      </c>
      <c r="D760" t="s">
        <v>1203</v>
      </c>
      <c r="E760" t="s">
        <v>1204</v>
      </c>
      <c r="F760" t="s">
        <v>4679</v>
      </c>
      <c r="G760" t="s">
        <v>1081</v>
      </c>
      <c r="GH760" t="s">
        <v>1095</v>
      </c>
      <c r="GI760" t="s">
        <v>4681</v>
      </c>
      <c r="GJ760" t="s">
        <v>4804</v>
      </c>
      <c r="GM760" t="s">
        <v>4804</v>
      </c>
    </row>
    <row r="761" spans="1:387" x14ac:dyDescent="0.25">
      <c r="A761">
        <v>760</v>
      </c>
      <c r="B761" t="s">
        <v>4963</v>
      </c>
      <c r="C761" t="s">
        <v>1133</v>
      </c>
      <c r="D761" t="s">
        <v>1203</v>
      </c>
      <c r="E761" t="s">
        <v>1204</v>
      </c>
      <c r="F761" t="s">
        <v>4679</v>
      </c>
      <c r="G761" t="s">
        <v>1081</v>
      </c>
      <c r="GH761" t="s">
        <v>1095</v>
      </c>
      <c r="GI761" t="s">
        <v>4681</v>
      </c>
      <c r="GJ761" t="s">
        <v>4804</v>
      </c>
      <c r="GM761" t="s">
        <v>4804</v>
      </c>
    </row>
    <row r="762" spans="1:387" x14ac:dyDescent="0.25">
      <c r="A762">
        <v>761</v>
      </c>
      <c r="B762" t="s">
        <v>4963</v>
      </c>
      <c r="C762" t="s">
        <v>1133</v>
      </c>
      <c r="D762" t="s">
        <v>1203</v>
      </c>
      <c r="E762" t="s">
        <v>1204</v>
      </c>
      <c r="F762" t="s">
        <v>4679</v>
      </c>
      <c r="G762" t="s">
        <v>1081</v>
      </c>
      <c r="FM762" t="s">
        <v>1101</v>
      </c>
      <c r="MY762" t="s">
        <v>4629</v>
      </c>
      <c r="MZ762" t="s">
        <v>4629</v>
      </c>
      <c r="NA762" t="s">
        <v>4630</v>
      </c>
      <c r="NB762" t="s">
        <v>4630</v>
      </c>
      <c r="NC762" t="s">
        <v>4630</v>
      </c>
      <c r="ND762" t="s">
        <v>4630</v>
      </c>
      <c r="NE762" t="s">
        <v>4630</v>
      </c>
      <c r="NF762" t="s">
        <v>4630</v>
      </c>
      <c r="NH762" t="s">
        <v>4630</v>
      </c>
      <c r="NI762" t="s">
        <v>4629</v>
      </c>
      <c r="NJ762" t="s">
        <v>4630</v>
      </c>
      <c r="NK762" t="s">
        <v>4630</v>
      </c>
      <c r="NL762" t="s">
        <v>4630</v>
      </c>
      <c r="NM762" t="s">
        <v>4630</v>
      </c>
      <c r="NN762" t="s">
        <v>4630</v>
      </c>
      <c r="NO762" t="s">
        <v>4630</v>
      </c>
      <c r="NP762" t="s">
        <v>4630</v>
      </c>
      <c r="NQ762" t="s">
        <v>4630</v>
      </c>
      <c r="NR762" t="s">
        <v>4630</v>
      </c>
      <c r="NS762" t="s">
        <v>4630</v>
      </c>
      <c r="NT762" t="s">
        <v>4630</v>
      </c>
      <c r="NU762" t="s">
        <v>4630</v>
      </c>
      <c r="NV762" t="s">
        <v>4630</v>
      </c>
      <c r="NW762" t="s">
        <v>4630</v>
      </c>
    </row>
    <row r="763" spans="1:387" x14ac:dyDescent="0.25">
      <c r="A763">
        <v>762</v>
      </c>
      <c r="B763" t="s">
        <v>4963</v>
      </c>
      <c r="C763" t="s">
        <v>1133</v>
      </c>
      <c r="D763" t="s">
        <v>1203</v>
      </c>
      <c r="E763" t="s">
        <v>1204</v>
      </c>
      <c r="F763" t="s">
        <v>4679</v>
      </c>
      <c r="G763" t="s">
        <v>1081</v>
      </c>
      <c r="FM763" t="s">
        <v>1101</v>
      </c>
      <c r="MY763" t="s">
        <v>4629</v>
      </c>
      <c r="MZ763" t="s">
        <v>4629</v>
      </c>
      <c r="NA763" t="s">
        <v>4630</v>
      </c>
      <c r="NB763" t="s">
        <v>4630</v>
      </c>
      <c r="NC763" t="s">
        <v>4630</v>
      </c>
      <c r="ND763" t="s">
        <v>4630</v>
      </c>
      <c r="NE763" t="s">
        <v>4630</v>
      </c>
      <c r="NF763" t="s">
        <v>4630</v>
      </c>
      <c r="NH763" t="s">
        <v>4630</v>
      </c>
      <c r="NI763" t="s">
        <v>4629</v>
      </c>
      <c r="NJ763" t="s">
        <v>4630</v>
      </c>
      <c r="NK763" t="s">
        <v>4630</v>
      </c>
      <c r="NL763" t="s">
        <v>4630</v>
      </c>
      <c r="NM763" t="s">
        <v>4630</v>
      </c>
      <c r="NN763" t="s">
        <v>4630</v>
      </c>
      <c r="NO763" t="s">
        <v>4630</v>
      </c>
      <c r="NP763" t="s">
        <v>4630</v>
      </c>
      <c r="NQ763" t="s">
        <v>4630</v>
      </c>
      <c r="NR763" t="s">
        <v>4630</v>
      </c>
      <c r="NS763" t="s">
        <v>4630</v>
      </c>
      <c r="NT763" t="s">
        <v>4630</v>
      </c>
      <c r="NU763" t="s">
        <v>4630</v>
      </c>
      <c r="NV763" t="s">
        <v>4630</v>
      </c>
      <c r="NW763" t="s">
        <v>4630</v>
      </c>
    </row>
    <row r="764" spans="1:387" x14ac:dyDescent="0.25">
      <c r="A764">
        <v>763</v>
      </c>
      <c r="B764" t="s">
        <v>4963</v>
      </c>
      <c r="C764" t="s">
        <v>1133</v>
      </c>
      <c r="D764" t="s">
        <v>1203</v>
      </c>
      <c r="E764" t="s">
        <v>1204</v>
      </c>
      <c r="F764" t="s">
        <v>4679</v>
      </c>
      <c r="G764" t="s">
        <v>1081</v>
      </c>
      <c r="P764" t="s">
        <v>1101</v>
      </c>
      <c r="Q764" t="s">
        <v>1102</v>
      </c>
      <c r="R764" t="s">
        <v>1146</v>
      </c>
      <c r="S764" t="s">
        <v>4833</v>
      </c>
      <c r="T764" t="s">
        <v>4833</v>
      </c>
      <c r="U764" t="s">
        <v>1103</v>
      </c>
      <c r="V764" t="s">
        <v>1103</v>
      </c>
      <c r="W764" t="s">
        <v>4648</v>
      </c>
      <c r="AE764" t="s">
        <v>1101</v>
      </c>
      <c r="AF764" t="s">
        <v>1146</v>
      </c>
      <c r="AG764" t="s">
        <v>4706</v>
      </c>
      <c r="AH764" t="s">
        <v>4706</v>
      </c>
      <c r="AI764" t="s">
        <v>1103</v>
      </c>
      <c r="AJ764" t="s">
        <v>1103</v>
      </c>
      <c r="AK764" t="s">
        <v>4632</v>
      </c>
      <c r="BO764" t="s">
        <v>1101</v>
      </c>
      <c r="BP764" t="s">
        <v>1104</v>
      </c>
      <c r="BQ764" t="s">
        <v>1146</v>
      </c>
      <c r="BR764" t="s">
        <v>4846</v>
      </c>
      <c r="BS764" t="s">
        <v>4846</v>
      </c>
      <c r="BT764" t="s">
        <v>1103</v>
      </c>
      <c r="BU764" t="s">
        <v>1103</v>
      </c>
      <c r="BV764" t="s">
        <v>4628</v>
      </c>
      <c r="CE764" t="s">
        <v>1101</v>
      </c>
      <c r="CF764" t="s">
        <v>1085</v>
      </c>
      <c r="CG764" t="s">
        <v>1146</v>
      </c>
      <c r="CH764" t="s">
        <v>4845</v>
      </c>
      <c r="CI764" t="s">
        <v>4845</v>
      </c>
      <c r="CJ764" t="s">
        <v>1103</v>
      </c>
      <c r="CK764" t="s">
        <v>1103</v>
      </c>
      <c r="CL764" t="s">
        <v>4632</v>
      </c>
      <c r="GN764" t="s">
        <v>1089</v>
      </c>
      <c r="GO764" t="s">
        <v>1089</v>
      </c>
      <c r="GQ764" t="s">
        <v>1103</v>
      </c>
      <c r="GR764" t="s">
        <v>1103</v>
      </c>
      <c r="GS764" t="s">
        <v>4683</v>
      </c>
      <c r="GT764" t="s">
        <v>1109</v>
      </c>
      <c r="GW764" t="s">
        <v>1103</v>
      </c>
      <c r="GX764" t="s">
        <v>4675</v>
      </c>
      <c r="GY764" t="s">
        <v>1109</v>
      </c>
      <c r="MY764" t="s">
        <v>4629</v>
      </c>
      <c r="MZ764" t="s">
        <v>4629</v>
      </c>
      <c r="NA764" t="s">
        <v>4630</v>
      </c>
      <c r="NB764" t="s">
        <v>4630</v>
      </c>
      <c r="NC764" t="s">
        <v>4630</v>
      </c>
      <c r="ND764" t="s">
        <v>4630</v>
      </c>
      <c r="NE764" t="s">
        <v>4630</v>
      </c>
      <c r="NF764" t="s">
        <v>4630</v>
      </c>
      <c r="NH764" t="s">
        <v>4630</v>
      </c>
      <c r="NI764" t="s">
        <v>4629</v>
      </c>
      <c r="NJ764" t="s">
        <v>4630</v>
      </c>
      <c r="NK764" t="s">
        <v>4630</v>
      </c>
      <c r="NL764" t="s">
        <v>4630</v>
      </c>
      <c r="NM764" t="s">
        <v>4630</v>
      </c>
      <c r="NN764" t="s">
        <v>4630</v>
      </c>
      <c r="NO764" t="s">
        <v>4630</v>
      </c>
      <c r="NP764" t="s">
        <v>4630</v>
      </c>
      <c r="NQ764" t="s">
        <v>4629</v>
      </c>
      <c r="NR764" t="s">
        <v>4629</v>
      </c>
      <c r="NS764" t="s">
        <v>4629</v>
      </c>
      <c r="NT764" t="s">
        <v>4630</v>
      </c>
      <c r="NU764" t="s">
        <v>4630</v>
      </c>
      <c r="NV764" t="s">
        <v>4630</v>
      </c>
      <c r="NW764" t="s">
        <v>4630</v>
      </c>
    </row>
    <row r="765" spans="1:387" x14ac:dyDescent="0.25">
      <c r="A765">
        <v>764</v>
      </c>
      <c r="B765" t="s">
        <v>4963</v>
      </c>
      <c r="C765" t="s">
        <v>1133</v>
      </c>
      <c r="D765" t="s">
        <v>1203</v>
      </c>
      <c r="E765" t="s">
        <v>1204</v>
      </c>
      <c r="F765" t="s">
        <v>4679</v>
      </c>
      <c r="G765" t="s">
        <v>1081</v>
      </c>
      <c r="P765" t="s">
        <v>1101</v>
      </c>
      <c r="Q765" t="s">
        <v>3145</v>
      </c>
      <c r="R765" t="s">
        <v>1146</v>
      </c>
      <c r="S765" t="s">
        <v>4707</v>
      </c>
      <c r="T765" t="s">
        <v>4707</v>
      </c>
      <c r="U765" t="s">
        <v>1103</v>
      </c>
      <c r="V765" t="s">
        <v>1103</v>
      </c>
      <c r="W765" t="s">
        <v>4648</v>
      </c>
      <c r="AE765" t="s">
        <v>1101</v>
      </c>
      <c r="AF765" t="s">
        <v>1146</v>
      </c>
      <c r="AG765" t="s">
        <v>4815</v>
      </c>
      <c r="AH765" t="s">
        <v>4815</v>
      </c>
      <c r="AI765" t="s">
        <v>1103</v>
      </c>
      <c r="AJ765" t="s">
        <v>1103</v>
      </c>
      <c r="AK765" t="s">
        <v>4632</v>
      </c>
      <c r="BO765" t="s">
        <v>1101</v>
      </c>
      <c r="BP765" t="s">
        <v>1104</v>
      </c>
      <c r="BQ765" t="s">
        <v>1146</v>
      </c>
      <c r="BR765" t="s">
        <v>4849</v>
      </c>
      <c r="BS765" t="s">
        <v>4849</v>
      </c>
      <c r="BT765" t="s">
        <v>1103</v>
      </c>
      <c r="BU765" t="s">
        <v>1103</v>
      </c>
      <c r="BV765" t="s">
        <v>4650</v>
      </c>
      <c r="CE765" t="s">
        <v>1101</v>
      </c>
      <c r="CF765" t="s">
        <v>1106</v>
      </c>
      <c r="CG765" t="s">
        <v>1146</v>
      </c>
      <c r="CH765" t="s">
        <v>4829</v>
      </c>
      <c r="CI765" t="s">
        <v>4829</v>
      </c>
      <c r="CJ765" t="s">
        <v>1103</v>
      </c>
      <c r="CK765" t="s">
        <v>1103</v>
      </c>
      <c r="CL765" t="s">
        <v>4632</v>
      </c>
      <c r="GN765" t="s">
        <v>1089</v>
      </c>
      <c r="GO765" t="s">
        <v>1089</v>
      </c>
      <c r="GQ765" t="s">
        <v>1103</v>
      </c>
      <c r="GR765" t="s">
        <v>1103</v>
      </c>
      <c r="GS765" t="s">
        <v>4691</v>
      </c>
      <c r="GT765" t="s">
        <v>1091</v>
      </c>
      <c r="GW765" t="s">
        <v>1103</v>
      </c>
      <c r="GX765" t="s">
        <v>4652</v>
      </c>
      <c r="GY765" t="s">
        <v>1109</v>
      </c>
      <c r="MY765" t="s">
        <v>4629</v>
      </c>
      <c r="MZ765" t="s">
        <v>4629</v>
      </c>
      <c r="NA765" t="s">
        <v>4630</v>
      </c>
      <c r="NB765" t="s">
        <v>4630</v>
      </c>
      <c r="NC765" t="s">
        <v>4630</v>
      </c>
      <c r="ND765" t="s">
        <v>4630</v>
      </c>
      <c r="NE765" t="s">
        <v>4630</v>
      </c>
      <c r="NF765" t="s">
        <v>4630</v>
      </c>
      <c r="NH765" t="s">
        <v>4630</v>
      </c>
      <c r="NI765" t="s">
        <v>4629</v>
      </c>
      <c r="NJ765" t="s">
        <v>4630</v>
      </c>
      <c r="NK765" t="s">
        <v>4630</v>
      </c>
      <c r="NL765" t="s">
        <v>4630</v>
      </c>
      <c r="NM765" t="s">
        <v>4630</v>
      </c>
      <c r="NN765" t="s">
        <v>4630</v>
      </c>
      <c r="NO765" t="s">
        <v>4630</v>
      </c>
      <c r="NP765" t="s">
        <v>4630</v>
      </c>
      <c r="NQ765" t="s">
        <v>4630</v>
      </c>
      <c r="NR765" t="s">
        <v>4630</v>
      </c>
      <c r="NS765" t="s">
        <v>4630</v>
      </c>
      <c r="NT765" t="s">
        <v>4630</v>
      </c>
      <c r="NU765" t="s">
        <v>4630</v>
      </c>
      <c r="NV765" t="s">
        <v>4630</v>
      </c>
      <c r="NW765" t="s">
        <v>4630</v>
      </c>
    </row>
    <row r="766" spans="1:387" x14ac:dyDescent="0.25">
      <c r="A766">
        <v>765</v>
      </c>
      <c r="B766" t="s">
        <v>4963</v>
      </c>
      <c r="C766" t="s">
        <v>1133</v>
      </c>
      <c r="D766" t="s">
        <v>1203</v>
      </c>
      <c r="E766" t="s">
        <v>1204</v>
      </c>
      <c r="F766" t="s">
        <v>4679</v>
      </c>
      <c r="G766" t="s">
        <v>1081</v>
      </c>
      <c r="H766" t="s">
        <v>1101</v>
      </c>
      <c r="I766" t="s">
        <v>1102</v>
      </c>
      <c r="J766" t="s">
        <v>1095</v>
      </c>
      <c r="K766">
        <v>850</v>
      </c>
      <c r="L766">
        <v>289.21401837359599</v>
      </c>
      <c r="M766" t="s">
        <v>1103</v>
      </c>
      <c r="N766" t="s">
        <v>1103</v>
      </c>
      <c r="O766" t="s">
        <v>4648</v>
      </c>
      <c r="AL766" t="s">
        <v>1101</v>
      </c>
      <c r="AM766" t="s">
        <v>1083</v>
      </c>
      <c r="AN766">
        <v>500</v>
      </c>
      <c r="AO766">
        <v>500</v>
      </c>
      <c r="AP766" t="s">
        <v>1103</v>
      </c>
      <c r="AQ766" t="s">
        <v>1103</v>
      </c>
      <c r="AR766" t="s">
        <v>4632</v>
      </c>
      <c r="AS766" t="s">
        <v>1101</v>
      </c>
      <c r="AT766" t="s">
        <v>1083</v>
      </c>
      <c r="AU766">
        <v>700</v>
      </c>
      <c r="AV766">
        <v>700</v>
      </c>
      <c r="AW766" t="s">
        <v>1103</v>
      </c>
      <c r="AX766" t="s">
        <v>1103</v>
      </c>
      <c r="AY766" t="s">
        <v>4632</v>
      </c>
      <c r="AZ766" t="s">
        <v>1101</v>
      </c>
      <c r="BA766" t="s">
        <v>1095</v>
      </c>
      <c r="BB766">
        <v>350</v>
      </c>
      <c r="BC766">
        <v>133.48588863462999</v>
      </c>
      <c r="BD766" t="s">
        <v>1103</v>
      </c>
      <c r="BE766" t="s">
        <v>1103</v>
      </c>
      <c r="BF766" t="s">
        <v>4655</v>
      </c>
      <c r="BG766" t="s">
        <v>1101</v>
      </c>
      <c r="BH766" t="s">
        <v>1161</v>
      </c>
      <c r="BI766" t="s">
        <v>1083</v>
      </c>
      <c r="BJ766">
        <v>1000</v>
      </c>
      <c r="BK766">
        <v>1000</v>
      </c>
      <c r="BL766" t="s">
        <v>1103</v>
      </c>
      <c r="BM766" t="s">
        <v>1103</v>
      </c>
      <c r="BN766" t="s">
        <v>4628</v>
      </c>
      <c r="BW766" t="s">
        <v>1101</v>
      </c>
      <c r="BX766" t="s">
        <v>1085</v>
      </c>
      <c r="BY766" t="s">
        <v>1083</v>
      </c>
      <c r="BZ766">
        <v>600</v>
      </c>
      <c r="CA766">
        <v>600</v>
      </c>
      <c r="CB766" t="s">
        <v>1103</v>
      </c>
      <c r="CC766" t="s">
        <v>1103</v>
      </c>
      <c r="CD766" t="s">
        <v>4632</v>
      </c>
      <c r="CM766" t="s">
        <v>1101</v>
      </c>
      <c r="CN766" t="s">
        <v>1105</v>
      </c>
      <c r="CO766">
        <v>500</v>
      </c>
      <c r="CP766">
        <v>678.42605156037996</v>
      </c>
      <c r="CQ766" t="s">
        <v>1103</v>
      </c>
      <c r="CR766" t="s">
        <v>1103</v>
      </c>
      <c r="CS766" t="s">
        <v>4632</v>
      </c>
      <c r="CT766" t="s">
        <v>1101</v>
      </c>
      <c r="CU766" t="s">
        <v>1086</v>
      </c>
      <c r="CV766" t="s">
        <v>1180</v>
      </c>
      <c r="CW766">
        <v>600</v>
      </c>
      <c r="CX766">
        <v>400</v>
      </c>
      <c r="CY766" t="s">
        <v>1103</v>
      </c>
      <c r="CZ766" t="s">
        <v>1103</v>
      </c>
      <c r="DA766" t="s">
        <v>4650</v>
      </c>
      <c r="DE766" t="s">
        <v>1101</v>
      </c>
      <c r="DF766" t="s">
        <v>1088</v>
      </c>
      <c r="DG766" t="s">
        <v>4642</v>
      </c>
      <c r="DH766" t="s">
        <v>4697</v>
      </c>
      <c r="DI766" t="s">
        <v>1103</v>
      </c>
      <c r="DJ766" t="s">
        <v>1103</v>
      </c>
      <c r="DK766" t="s">
        <v>4632</v>
      </c>
      <c r="DL766" t="s">
        <v>1101</v>
      </c>
      <c r="DM766" t="s">
        <v>4680</v>
      </c>
      <c r="DN766" t="s">
        <v>4680</v>
      </c>
      <c r="DO766" t="s">
        <v>1103</v>
      </c>
      <c r="DP766" t="s">
        <v>1103</v>
      </c>
      <c r="DQ766" t="s">
        <v>4628</v>
      </c>
      <c r="DX766" t="s">
        <v>1101</v>
      </c>
      <c r="DY766" t="s">
        <v>4634</v>
      </c>
      <c r="DZ766" t="s">
        <v>4634</v>
      </c>
      <c r="EA766" t="s">
        <v>1103</v>
      </c>
      <c r="EB766" t="s">
        <v>1103</v>
      </c>
      <c r="EC766" t="s">
        <v>4632</v>
      </c>
      <c r="EJ766" t="s">
        <v>1101</v>
      </c>
      <c r="EP766" t="s">
        <v>1101</v>
      </c>
      <c r="EQ766" t="s">
        <v>4641</v>
      </c>
      <c r="ER766" t="s">
        <v>4641</v>
      </c>
      <c r="ES766" t="s">
        <v>1103</v>
      </c>
      <c r="ET766" t="s">
        <v>1103</v>
      </c>
      <c r="EU766" t="s">
        <v>4648</v>
      </c>
      <c r="EV766" t="s">
        <v>1101</v>
      </c>
      <c r="EY766" t="s">
        <v>1101</v>
      </c>
      <c r="EZ766" t="s">
        <v>4643</v>
      </c>
      <c r="FA766" t="s">
        <v>4758</v>
      </c>
      <c r="FB766" t="s">
        <v>4758</v>
      </c>
      <c r="FC766" t="s">
        <v>1101</v>
      </c>
      <c r="GN766" t="s">
        <v>1089</v>
      </c>
      <c r="GO766" t="s">
        <v>1089</v>
      </c>
      <c r="GP766" t="s">
        <v>1089</v>
      </c>
      <c r="GQ766" t="s">
        <v>1103</v>
      </c>
      <c r="GR766" t="s">
        <v>1103</v>
      </c>
      <c r="GS766" t="s">
        <v>4691</v>
      </c>
      <c r="GT766" t="s">
        <v>1091</v>
      </c>
      <c r="GW766" t="s">
        <v>1103</v>
      </c>
      <c r="GX766" t="s">
        <v>4675</v>
      </c>
      <c r="GY766" t="s">
        <v>1109</v>
      </c>
      <c r="HB766" t="s">
        <v>1103</v>
      </c>
      <c r="HC766" t="s">
        <v>4675</v>
      </c>
      <c r="HD766" t="s">
        <v>1156</v>
      </c>
      <c r="HE766" t="s">
        <v>1109</v>
      </c>
      <c r="MY766" t="s">
        <v>4629</v>
      </c>
      <c r="MZ766" t="s">
        <v>4629</v>
      </c>
      <c r="NA766" t="s">
        <v>4630</v>
      </c>
      <c r="NB766" t="s">
        <v>4630</v>
      </c>
      <c r="NC766" t="s">
        <v>4630</v>
      </c>
      <c r="ND766" t="s">
        <v>4630</v>
      </c>
      <c r="NE766" t="s">
        <v>4630</v>
      </c>
      <c r="NF766" t="s">
        <v>4630</v>
      </c>
      <c r="NH766" t="s">
        <v>4630</v>
      </c>
      <c r="NI766" t="s">
        <v>4629</v>
      </c>
      <c r="NJ766" t="s">
        <v>4630</v>
      </c>
      <c r="NK766" t="s">
        <v>4630</v>
      </c>
      <c r="NL766" t="s">
        <v>4630</v>
      </c>
      <c r="NM766" t="s">
        <v>4630</v>
      </c>
      <c r="NN766" t="s">
        <v>4630</v>
      </c>
      <c r="NO766" t="s">
        <v>4630</v>
      </c>
      <c r="NP766" t="s">
        <v>4630</v>
      </c>
      <c r="NQ766" t="s">
        <v>4630</v>
      </c>
      <c r="NR766" t="s">
        <v>4630</v>
      </c>
      <c r="NS766" t="s">
        <v>4630</v>
      </c>
      <c r="NT766" t="s">
        <v>4630</v>
      </c>
      <c r="NU766" t="s">
        <v>4630</v>
      </c>
      <c r="NV766" t="s">
        <v>4630</v>
      </c>
      <c r="NW766" t="s">
        <v>4630</v>
      </c>
    </row>
    <row r="767" spans="1:387" x14ac:dyDescent="0.25">
      <c r="A767">
        <v>766</v>
      </c>
      <c r="B767" t="s">
        <v>4963</v>
      </c>
      <c r="C767" t="s">
        <v>1133</v>
      </c>
      <c r="D767" t="s">
        <v>1203</v>
      </c>
      <c r="E767" t="s">
        <v>1204</v>
      </c>
      <c r="F767" t="s">
        <v>4679</v>
      </c>
      <c r="G767" t="s">
        <v>1081</v>
      </c>
      <c r="H767" t="s">
        <v>1101</v>
      </c>
      <c r="I767" t="s">
        <v>1129</v>
      </c>
      <c r="J767" t="s">
        <v>1095</v>
      </c>
      <c r="K767">
        <v>850</v>
      </c>
      <c r="L767">
        <v>257.49772796122397</v>
      </c>
      <c r="M767" t="s">
        <v>1103</v>
      </c>
      <c r="N767" t="s">
        <v>1103</v>
      </c>
      <c r="O767" t="s">
        <v>4648</v>
      </c>
      <c r="AL767" t="s">
        <v>1101</v>
      </c>
      <c r="AM767" t="s">
        <v>1083</v>
      </c>
      <c r="AN767">
        <v>500</v>
      </c>
      <c r="AO767">
        <v>500</v>
      </c>
      <c r="AP767" t="s">
        <v>1103</v>
      </c>
      <c r="AQ767" t="s">
        <v>1103</v>
      </c>
      <c r="AR767" t="s">
        <v>4632</v>
      </c>
      <c r="AS767" t="s">
        <v>1101</v>
      </c>
      <c r="AT767" t="s">
        <v>1083</v>
      </c>
      <c r="AU767">
        <v>700</v>
      </c>
      <c r="AV767">
        <v>700</v>
      </c>
      <c r="AW767" t="s">
        <v>1103</v>
      </c>
      <c r="AX767" t="s">
        <v>1103</v>
      </c>
      <c r="AY767" t="s">
        <v>4650</v>
      </c>
      <c r="AZ767" t="s">
        <v>1101</v>
      </c>
      <c r="BA767" t="s">
        <v>1095</v>
      </c>
      <c r="BB767">
        <v>400</v>
      </c>
      <c r="BC767">
        <v>152.55530129671999</v>
      </c>
      <c r="BD767" t="s">
        <v>1103</v>
      </c>
      <c r="BE767" t="s">
        <v>1103</v>
      </c>
      <c r="BF767" t="s">
        <v>4632</v>
      </c>
      <c r="BG767" t="s">
        <v>1101</v>
      </c>
      <c r="BH767" t="s">
        <v>1104</v>
      </c>
      <c r="BI767" t="s">
        <v>1083</v>
      </c>
      <c r="BJ767">
        <v>1000</v>
      </c>
      <c r="BK767">
        <v>1000</v>
      </c>
      <c r="BL767" t="s">
        <v>1103</v>
      </c>
      <c r="BM767" t="s">
        <v>1103</v>
      </c>
      <c r="BN767" t="s">
        <v>4628</v>
      </c>
      <c r="BW767" t="s">
        <v>1101</v>
      </c>
      <c r="BX767" t="s">
        <v>1106</v>
      </c>
      <c r="BY767" t="s">
        <v>1083</v>
      </c>
      <c r="BZ767">
        <v>500</v>
      </c>
      <c r="CA767">
        <v>500</v>
      </c>
      <c r="CB767" t="s">
        <v>1103</v>
      </c>
      <c r="CC767" t="s">
        <v>1103</v>
      </c>
      <c r="CD767" t="s">
        <v>4632</v>
      </c>
      <c r="CM767" t="s">
        <v>1101</v>
      </c>
      <c r="CN767" t="s">
        <v>1105</v>
      </c>
      <c r="CO767">
        <v>450</v>
      </c>
      <c r="CP767">
        <v>610.583446404342</v>
      </c>
      <c r="CQ767" t="s">
        <v>1103</v>
      </c>
      <c r="CR767" t="s">
        <v>1103</v>
      </c>
      <c r="CS767" t="s">
        <v>4632</v>
      </c>
      <c r="CT767" t="s">
        <v>1101</v>
      </c>
      <c r="CU767" t="s">
        <v>1086</v>
      </c>
      <c r="CV767" t="s">
        <v>1180</v>
      </c>
      <c r="CW767">
        <v>600</v>
      </c>
      <c r="CX767">
        <v>400</v>
      </c>
      <c r="CY767" t="s">
        <v>1103</v>
      </c>
      <c r="CZ767" t="s">
        <v>1103</v>
      </c>
      <c r="DA767" t="s">
        <v>4632</v>
      </c>
      <c r="DE767" t="s">
        <v>1101</v>
      </c>
      <c r="DF767" t="s">
        <v>1140</v>
      </c>
      <c r="DG767" t="s">
        <v>4638</v>
      </c>
      <c r="DH767" t="s">
        <v>4638</v>
      </c>
      <c r="DI767" t="s">
        <v>1103</v>
      </c>
      <c r="DJ767" t="s">
        <v>1103</v>
      </c>
      <c r="DK767" t="s">
        <v>4632</v>
      </c>
      <c r="DL767" t="s">
        <v>1101</v>
      </c>
      <c r="DM767" t="s">
        <v>4637</v>
      </c>
      <c r="DN767" t="s">
        <v>4637</v>
      </c>
      <c r="DO767" t="s">
        <v>1103</v>
      </c>
      <c r="DP767" t="s">
        <v>1103</v>
      </c>
      <c r="DQ767" t="s">
        <v>4632</v>
      </c>
      <c r="DX767" t="s">
        <v>1101</v>
      </c>
      <c r="DY767" t="s">
        <v>4653</v>
      </c>
      <c r="DZ767" t="s">
        <v>4653</v>
      </c>
      <c r="EA767" t="s">
        <v>1103</v>
      </c>
      <c r="EB767" t="s">
        <v>1103</v>
      </c>
      <c r="EC767" t="s">
        <v>4632</v>
      </c>
      <c r="EJ767" t="s">
        <v>1101</v>
      </c>
      <c r="EK767" t="s">
        <v>4641</v>
      </c>
      <c r="EL767" t="s">
        <v>4641</v>
      </c>
      <c r="EM767" t="s">
        <v>1103</v>
      </c>
      <c r="EN767" t="s">
        <v>1103</v>
      </c>
      <c r="EO767" t="s">
        <v>4632</v>
      </c>
      <c r="EP767" t="s">
        <v>1101</v>
      </c>
      <c r="ES767" t="s">
        <v>1103</v>
      </c>
      <c r="ET767" t="s">
        <v>1103</v>
      </c>
      <c r="EU767" t="s">
        <v>4632</v>
      </c>
      <c r="EV767" t="s">
        <v>1101</v>
      </c>
      <c r="EY767" t="s">
        <v>1101</v>
      </c>
      <c r="EZ767" t="s">
        <v>4643</v>
      </c>
      <c r="FA767" t="s">
        <v>4642</v>
      </c>
      <c r="FB767" t="s">
        <v>4642</v>
      </c>
      <c r="FC767" t="s">
        <v>1101</v>
      </c>
      <c r="FD767" t="s">
        <v>1116</v>
      </c>
      <c r="FE767" t="s">
        <v>4660</v>
      </c>
      <c r="FF767" t="s">
        <v>4710</v>
      </c>
      <c r="GN767" t="s">
        <v>1089</v>
      </c>
      <c r="GO767" t="s">
        <v>1089</v>
      </c>
      <c r="GP767" t="s">
        <v>1089</v>
      </c>
      <c r="GQ767" t="s">
        <v>1103</v>
      </c>
      <c r="GR767" t="s">
        <v>1084</v>
      </c>
      <c r="GS767" t="s">
        <v>1090</v>
      </c>
      <c r="GT767" t="s">
        <v>1109</v>
      </c>
      <c r="GW767" t="s">
        <v>1103</v>
      </c>
      <c r="GX767" t="s">
        <v>4675</v>
      </c>
      <c r="GY767" t="s">
        <v>1109</v>
      </c>
      <c r="HB767" t="s">
        <v>1103</v>
      </c>
      <c r="HC767" t="s">
        <v>4675</v>
      </c>
      <c r="HD767" t="s">
        <v>1156</v>
      </c>
      <c r="HE767" t="s">
        <v>1109</v>
      </c>
      <c r="MY767" t="s">
        <v>4629</v>
      </c>
      <c r="MZ767" t="s">
        <v>4629</v>
      </c>
      <c r="NA767" t="s">
        <v>4630</v>
      </c>
      <c r="NB767" t="s">
        <v>4630</v>
      </c>
      <c r="NC767" t="s">
        <v>4630</v>
      </c>
      <c r="ND767" t="s">
        <v>4630</v>
      </c>
      <c r="NE767" t="s">
        <v>4630</v>
      </c>
      <c r="NF767" t="s">
        <v>4630</v>
      </c>
      <c r="NH767" t="s">
        <v>4630</v>
      </c>
      <c r="NI767" t="s">
        <v>4629</v>
      </c>
      <c r="NJ767" t="s">
        <v>4630</v>
      </c>
      <c r="NK767" t="s">
        <v>4630</v>
      </c>
      <c r="NL767" t="s">
        <v>4630</v>
      </c>
      <c r="NM767" t="s">
        <v>4630</v>
      </c>
      <c r="NN767" t="s">
        <v>4630</v>
      </c>
      <c r="NO767" t="s">
        <v>4630</v>
      </c>
      <c r="NP767" t="s">
        <v>4630</v>
      </c>
      <c r="NQ767" t="s">
        <v>4629</v>
      </c>
      <c r="NR767" t="s">
        <v>4629</v>
      </c>
      <c r="NS767" t="s">
        <v>4629</v>
      </c>
      <c r="NT767" t="s">
        <v>4630</v>
      </c>
      <c r="NU767" t="s">
        <v>4630</v>
      </c>
      <c r="NV767" t="s">
        <v>4630</v>
      </c>
      <c r="NW767" t="s">
        <v>4630</v>
      </c>
    </row>
    <row r="768" spans="1:387" x14ac:dyDescent="0.25">
      <c r="A768">
        <v>767</v>
      </c>
      <c r="B768" t="s">
        <v>4963</v>
      </c>
      <c r="C768" t="s">
        <v>1133</v>
      </c>
      <c r="D768" t="s">
        <v>1203</v>
      </c>
      <c r="E768" t="s">
        <v>1204</v>
      </c>
      <c r="F768" t="s">
        <v>4679</v>
      </c>
      <c r="G768" t="s">
        <v>1081</v>
      </c>
      <c r="H768" t="s">
        <v>1101</v>
      </c>
      <c r="I768" t="s">
        <v>3145</v>
      </c>
      <c r="J768" t="s">
        <v>1095</v>
      </c>
      <c r="K768">
        <v>850</v>
      </c>
      <c r="L768">
        <v>272.08706786171598</v>
      </c>
      <c r="M768" t="s">
        <v>1103</v>
      </c>
      <c r="N768" t="s">
        <v>1103</v>
      </c>
      <c r="O768" t="s">
        <v>4648</v>
      </c>
      <c r="AL768" t="s">
        <v>1101</v>
      </c>
      <c r="AM768" t="s">
        <v>1083</v>
      </c>
      <c r="AN768">
        <v>500</v>
      </c>
      <c r="AO768">
        <v>500</v>
      </c>
      <c r="AP768" t="s">
        <v>1103</v>
      </c>
      <c r="AQ768" t="s">
        <v>1103</v>
      </c>
      <c r="AR768" t="s">
        <v>4632</v>
      </c>
      <c r="AS768" t="s">
        <v>1101</v>
      </c>
      <c r="AT768" t="s">
        <v>1083</v>
      </c>
      <c r="AU768">
        <v>700</v>
      </c>
      <c r="AV768">
        <v>700</v>
      </c>
      <c r="AW768" t="s">
        <v>1103</v>
      </c>
      <c r="AX768" t="s">
        <v>1103</v>
      </c>
      <c r="AY768" t="s">
        <v>4628</v>
      </c>
      <c r="AZ768" t="s">
        <v>1101</v>
      </c>
      <c r="BA768" t="s">
        <v>1095</v>
      </c>
      <c r="BB768">
        <v>350</v>
      </c>
      <c r="BC768">
        <v>133.48588863462999</v>
      </c>
      <c r="BD768" t="s">
        <v>1103</v>
      </c>
      <c r="BE768" t="s">
        <v>1103</v>
      </c>
      <c r="BF768" t="s">
        <v>4632</v>
      </c>
      <c r="BG768" t="s">
        <v>1101</v>
      </c>
      <c r="BH768" t="s">
        <v>1161</v>
      </c>
      <c r="BI768" t="s">
        <v>1083</v>
      </c>
      <c r="BJ768">
        <v>1000</v>
      </c>
      <c r="BK768">
        <v>1000</v>
      </c>
      <c r="BL768" t="s">
        <v>1103</v>
      </c>
      <c r="BM768" t="s">
        <v>1103</v>
      </c>
      <c r="BN768" t="s">
        <v>4628</v>
      </c>
      <c r="BW768" t="s">
        <v>1101</v>
      </c>
      <c r="BX768" t="s">
        <v>1085</v>
      </c>
      <c r="BY768" t="s">
        <v>1083</v>
      </c>
      <c r="BZ768">
        <v>600</v>
      </c>
      <c r="CA768">
        <v>600</v>
      </c>
      <c r="CB768" t="s">
        <v>1103</v>
      </c>
      <c r="CC768" t="s">
        <v>1103</v>
      </c>
      <c r="CD768" t="s">
        <v>4632</v>
      </c>
      <c r="CM768" t="s">
        <v>1101</v>
      </c>
      <c r="CN768" t="s">
        <v>1105</v>
      </c>
      <c r="CO768">
        <v>500</v>
      </c>
      <c r="CP768">
        <v>678.42605156037996</v>
      </c>
      <c r="CQ768" t="s">
        <v>1103</v>
      </c>
      <c r="CR768" t="s">
        <v>1103</v>
      </c>
      <c r="CS768" t="s">
        <v>4632</v>
      </c>
      <c r="CT768" t="s">
        <v>1101</v>
      </c>
      <c r="CU768" t="s">
        <v>1086</v>
      </c>
      <c r="CV768" t="s">
        <v>1180</v>
      </c>
      <c r="CW768">
        <v>600</v>
      </c>
      <c r="CX768">
        <v>400</v>
      </c>
      <c r="CY768" t="s">
        <v>1103</v>
      </c>
      <c r="CZ768" t="s">
        <v>1103</v>
      </c>
      <c r="DA768" t="s">
        <v>4632</v>
      </c>
      <c r="DE768" t="s">
        <v>1101</v>
      </c>
      <c r="DF768" t="s">
        <v>1088</v>
      </c>
      <c r="DG768" t="s">
        <v>4642</v>
      </c>
      <c r="DH768" t="s">
        <v>4697</v>
      </c>
      <c r="DI768" t="s">
        <v>1103</v>
      </c>
      <c r="DJ768" t="s">
        <v>1103</v>
      </c>
      <c r="DK768" t="s">
        <v>4632</v>
      </c>
      <c r="DL768" t="s">
        <v>1101</v>
      </c>
      <c r="DM768" t="s">
        <v>4637</v>
      </c>
      <c r="DN768" t="s">
        <v>4637</v>
      </c>
      <c r="DO768" t="s">
        <v>1103</v>
      </c>
      <c r="DP768" t="s">
        <v>1103</v>
      </c>
      <c r="DQ768" t="s">
        <v>4632</v>
      </c>
      <c r="DX768" t="s">
        <v>1101</v>
      </c>
      <c r="DY768" t="s">
        <v>4642</v>
      </c>
      <c r="DZ768" t="s">
        <v>4642</v>
      </c>
      <c r="EA768" t="s">
        <v>1103</v>
      </c>
      <c r="EB768" t="s">
        <v>1103</v>
      </c>
      <c r="EC768" t="s">
        <v>4632</v>
      </c>
      <c r="EJ768" t="s">
        <v>1101</v>
      </c>
      <c r="EK768" t="s">
        <v>4850</v>
      </c>
      <c r="EL768" t="s">
        <v>4850</v>
      </c>
      <c r="EM768" t="s">
        <v>1103</v>
      </c>
      <c r="EN768" t="s">
        <v>1103</v>
      </c>
      <c r="EO768" t="s">
        <v>4632</v>
      </c>
      <c r="EP768" t="s">
        <v>1101</v>
      </c>
      <c r="EQ768" t="s">
        <v>4692</v>
      </c>
      <c r="ER768" t="s">
        <v>4692</v>
      </c>
      <c r="ES768" t="s">
        <v>1103</v>
      </c>
      <c r="ET768" t="s">
        <v>1103</v>
      </c>
      <c r="EU768" t="s">
        <v>4632</v>
      </c>
      <c r="EV768" t="s">
        <v>1101</v>
      </c>
      <c r="EW768" t="s">
        <v>4633</v>
      </c>
      <c r="EX768" t="s">
        <v>4633</v>
      </c>
      <c r="EY768" t="s">
        <v>1101</v>
      </c>
      <c r="EZ768" t="s">
        <v>4643</v>
      </c>
      <c r="FA768" t="s">
        <v>4633</v>
      </c>
      <c r="FB768" t="s">
        <v>4633</v>
      </c>
      <c r="FC768" t="s">
        <v>1101</v>
      </c>
      <c r="GN768" t="s">
        <v>1089</v>
      </c>
      <c r="GO768" t="s">
        <v>1089</v>
      </c>
      <c r="GP768" t="s">
        <v>1089</v>
      </c>
      <c r="GQ768" t="s">
        <v>1103</v>
      </c>
      <c r="GR768" t="s">
        <v>1084</v>
      </c>
      <c r="GS768" t="s">
        <v>1090</v>
      </c>
      <c r="GT768" t="s">
        <v>1109</v>
      </c>
      <c r="GW768" t="s">
        <v>1103</v>
      </c>
      <c r="GX768" t="s">
        <v>4652</v>
      </c>
      <c r="GY768" t="s">
        <v>1109</v>
      </c>
      <c r="HB768" t="s">
        <v>1103</v>
      </c>
      <c r="HC768" t="s">
        <v>4652</v>
      </c>
      <c r="HD768" t="s">
        <v>1128</v>
      </c>
      <c r="HE768" t="s">
        <v>1109</v>
      </c>
      <c r="MY768" t="s">
        <v>4629</v>
      </c>
      <c r="MZ768" t="s">
        <v>4629</v>
      </c>
      <c r="NA768" t="s">
        <v>4630</v>
      </c>
      <c r="NB768" t="s">
        <v>4630</v>
      </c>
      <c r="NC768" t="s">
        <v>4630</v>
      </c>
      <c r="ND768" t="s">
        <v>4630</v>
      </c>
      <c r="NE768" t="s">
        <v>4630</v>
      </c>
      <c r="NF768" t="s">
        <v>4630</v>
      </c>
      <c r="NH768" t="s">
        <v>4630</v>
      </c>
      <c r="NI768" t="s">
        <v>4629</v>
      </c>
      <c r="NJ768" t="s">
        <v>4630</v>
      </c>
      <c r="NK768" t="s">
        <v>4630</v>
      </c>
      <c r="NL768" t="s">
        <v>4630</v>
      </c>
      <c r="NM768" t="s">
        <v>4630</v>
      </c>
      <c r="NN768" t="s">
        <v>4630</v>
      </c>
      <c r="NO768" t="s">
        <v>4630</v>
      </c>
      <c r="NP768" t="s">
        <v>4630</v>
      </c>
      <c r="NQ768" t="s">
        <v>4630</v>
      </c>
      <c r="NR768" t="s">
        <v>4630</v>
      </c>
      <c r="NS768" t="s">
        <v>4630</v>
      </c>
      <c r="NT768" t="s">
        <v>4630</v>
      </c>
      <c r="NU768" t="s">
        <v>4630</v>
      </c>
      <c r="NV768" t="s">
        <v>4630</v>
      </c>
      <c r="NW768" t="s">
        <v>4630</v>
      </c>
    </row>
    <row r="769" spans="1:387" x14ac:dyDescent="0.25">
      <c r="A769">
        <v>768</v>
      </c>
      <c r="B769" t="s">
        <v>4963</v>
      </c>
      <c r="C769" t="s">
        <v>1133</v>
      </c>
      <c r="D769" t="s">
        <v>1203</v>
      </c>
      <c r="E769" t="s">
        <v>1204</v>
      </c>
      <c r="F769" t="s">
        <v>4679</v>
      </c>
      <c r="G769" t="s">
        <v>1081</v>
      </c>
      <c r="H769" t="s">
        <v>1101</v>
      </c>
      <c r="I769" t="s">
        <v>1129</v>
      </c>
      <c r="J769" t="s">
        <v>1095</v>
      </c>
      <c r="K769">
        <v>850</v>
      </c>
      <c r="L769">
        <v>257.49772796122397</v>
      </c>
      <c r="M769" t="s">
        <v>1103</v>
      </c>
      <c r="N769" t="s">
        <v>1103</v>
      </c>
      <c r="O769" t="s">
        <v>4628</v>
      </c>
      <c r="AL769" t="s">
        <v>1101</v>
      </c>
      <c r="AM769" t="s">
        <v>1083</v>
      </c>
      <c r="AN769">
        <v>500</v>
      </c>
      <c r="AO769">
        <v>500</v>
      </c>
      <c r="AP769" t="s">
        <v>1103</v>
      </c>
      <c r="AQ769" t="s">
        <v>1103</v>
      </c>
      <c r="AR769" t="s">
        <v>4628</v>
      </c>
      <c r="AS769" t="s">
        <v>1101</v>
      </c>
      <c r="AT769" t="s">
        <v>1083</v>
      </c>
      <c r="AU769">
        <v>700</v>
      </c>
      <c r="AV769">
        <v>700</v>
      </c>
      <c r="AW769" t="s">
        <v>1103</v>
      </c>
      <c r="AX769" t="s">
        <v>1103</v>
      </c>
      <c r="AY769" t="s">
        <v>4632</v>
      </c>
      <c r="AZ769" t="s">
        <v>1101</v>
      </c>
      <c r="BA769" t="s">
        <v>1095</v>
      </c>
      <c r="BB769">
        <v>400</v>
      </c>
      <c r="BC769">
        <v>152.55530129671999</v>
      </c>
      <c r="BD769" t="s">
        <v>1103</v>
      </c>
      <c r="BE769" t="s">
        <v>1103</v>
      </c>
      <c r="BF769" t="s">
        <v>4632</v>
      </c>
      <c r="BG769" t="s">
        <v>1101</v>
      </c>
      <c r="BH769" t="s">
        <v>1161</v>
      </c>
      <c r="BI769" t="s">
        <v>1083</v>
      </c>
      <c r="BJ769">
        <v>1000</v>
      </c>
      <c r="BK769">
        <v>1000</v>
      </c>
      <c r="BL769" t="s">
        <v>1103</v>
      </c>
      <c r="BM769" t="s">
        <v>1103</v>
      </c>
      <c r="BN769" t="s">
        <v>4632</v>
      </c>
      <c r="BW769" t="s">
        <v>1101</v>
      </c>
      <c r="BX769" t="s">
        <v>1085</v>
      </c>
      <c r="BY769" t="s">
        <v>1083</v>
      </c>
      <c r="BZ769">
        <v>600</v>
      </c>
      <c r="CA769">
        <v>600</v>
      </c>
      <c r="CB769" t="s">
        <v>1103</v>
      </c>
      <c r="CC769" t="s">
        <v>1103</v>
      </c>
      <c r="CD769" t="s">
        <v>4632</v>
      </c>
      <c r="CM769" t="s">
        <v>1101</v>
      </c>
      <c r="CN769" t="s">
        <v>1105</v>
      </c>
      <c r="CO769">
        <v>450</v>
      </c>
      <c r="CP769">
        <v>610.583446404342</v>
      </c>
      <c r="CQ769" t="s">
        <v>1103</v>
      </c>
      <c r="CR769" t="s">
        <v>1103</v>
      </c>
      <c r="CS769" t="s">
        <v>4632</v>
      </c>
      <c r="CT769" t="s">
        <v>1101</v>
      </c>
      <c r="CU769" t="s">
        <v>1086</v>
      </c>
      <c r="CV769" t="s">
        <v>1180</v>
      </c>
      <c r="CW769">
        <v>500</v>
      </c>
      <c r="CX769">
        <v>333.33333333333297</v>
      </c>
      <c r="CY769" t="s">
        <v>1103</v>
      </c>
      <c r="CZ769" t="s">
        <v>1103</v>
      </c>
      <c r="DA769" t="s">
        <v>4632</v>
      </c>
      <c r="DE769" t="s">
        <v>1101</v>
      </c>
      <c r="DF769" t="s">
        <v>1088</v>
      </c>
      <c r="DG769" t="s">
        <v>4642</v>
      </c>
      <c r="DH769" t="s">
        <v>4697</v>
      </c>
      <c r="DI769" t="s">
        <v>1103</v>
      </c>
      <c r="DJ769" t="s">
        <v>1103</v>
      </c>
      <c r="DK769" t="s">
        <v>4655</v>
      </c>
      <c r="DL769" t="s">
        <v>1101</v>
      </c>
      <c r="DM769" t="s">
        <v>4680</v>
      </c>
      <c r="DN769" t="s">
        <v>4680</v>
      </c>
      <c r="DO769" t="s">
        <v>1103</v>
      </c>
      <c r="DP769" t="s">
        <v>1103</v>
      </c>
      <c r="DQ769" t="s">
        <v>4632</v>
      </c>
      <c r="DX769" t="s">
        <v>1101</v>
      </c>
      <c r="DY769" t="s">
        <v>4785</v>
      </c>
      <c r="DZ769" t="s">
        <v>4785</v>
      </c>
      <c r="EA769" t="s">
        <v>1103</v>
      </c>
      <c r="EB769" t="s">
        <v>1103</v>
      </c>
      <c r="EC769" t="s">
        <v>4632</v>
      </c>
      <c r="EJ769" t="s">
        <v>1101</v>
      </c>
      <c r="EM769" t="s">
        <v>1103</v>
      </c>
      <c r="EN769" t="s">
        <v>1103</v>
      </c>
      <c r="EO769" t="s">
        <v>4632</v>
      </c>
      <c r="EP769" t="s">
        <v>1101</v>
      </c>
      <c r="EQ769" t="s">
        <v>4641</v>
      </c>
      <c r="ER769" t="s">
        <v>4641</v>
      </c>
      <c r="ES769" t="s">
        <v>1103</v>
      </c>
      <c r="ET769" t="s">
        <v>1103</v>
      </c>
      <c r="EU769" t="s">
        <v>4632</v>
      </c>
      <c r="EV769" t="s">
        <v>1101</v>
      </c>
      <c r="EW769" t="s">
        <v>4714</v>
      </c>
      <c r="EX769" t="s">
        <v>4714</v>
      </c>
      <c r="EY769" t="s">
        <v>1101</v>
      </c>
      <c r="FC769" t="s">
        <v>1101</v>
      </c>
      <c r="FD769" t="s">
        <v>1116</v>
      </c>
      <c r="FE769" t="s">
        <v>4660</v>
      </c>
      <c r="FF769" t="s">
        <v>4710</v>
      </c>
      <c r="GN769" t="s">
        <v>1089</v>
      </c>
      <c r="GO769" t="s">
        <v>1089</v>
      </c>
      <c r="GP769" t="s">
        <v>1089</v>
      </c>
      <c r="GQ769" t="s">
        <v>1103</v>
      </c>
      <c r="GR769" t="s">
        <v>1103</v>
      </c>
      <c r="GS769" t="s">
        <v>4683</v>
      </c>
      <c r="GT769" t="s">
        <v>1109</v>
      </c>
      <c r="GW769" t="s">
        <v>1103</v>
      </c>
      <c r="GX769" t="s">
        <v>4652</v>
      </c>
      <c r="GY769" t="s">
        <v>1109</v>
      </c>
      <c r="HB769" t="s">
        <v>1103</v>
      </c>
      <c r="HC769" t="s">
        <v>4652</v>
      </c>
      <c r="HD769" t="s">
        <v>1128</v>
      </c>
      <c r="HE769" t="s">
        <v>1109</v>
      </c>
      <c r="MY769" t="s">
        <v>4629</v>
      </c>
      <c r="MZ769" t="s">
        <v>4629</v>
      </c>
      <c r="NA769" t="s">
        <v>4630</v>
      </c>
      <c r="NB769" t="s">
        <v>4630</v>
      </c>
      <c r="NC769" t="s">
        <v>4630</v>
      </c>
      <c r="ND769" t="s">
        <v>4630</v>
      </c>
      <c r="NE769" t="s">
        <v>4630</v>
      </c>
      <c r="NF769" t="s">
        <v>4630</v>
      </c>
      <c r="NH769" t="s">
        <v>4630</v>
      </c>
      <c r="NI769" t="s">
        <v>4629</v>
      </c>
      <c r="NJ769" t="s">
        <v>4630</v>
      </c>
      <c r="NK769" t="s">
        <v>4630</v>
      </c>
      <c r="NL769" t="s">
        <v>4630</v>
      </c>
      <c r="NM769" t="s">
        <v>4630</v>
      </c>
      <c r="NN769" t="s">
        <v>4630</v>
      </c>
      <c r="NO769" t="s">
        <v>4630</v>
      </c>
      <c r="NP769" t="s">
        <v>4630</v>
      </c>
      <c r="NQ769" t="s">
        <v>4630</v>
      </c>
      <c r="NR769" t="s">
        <v>4630</v>
      </c>
      <c r="NS769" t="s">
        <v>4630</v>
      </c>
      <c r="NT769" t="s">
        <v>4630</v>
      </c>
      <c r="NU769" t="s">
        <v>4630</v>
      </c>
      <c r="NV769" t="s">
        <v>4630</v>
      </c>
      <c r="NW769" t="s">
        <v>4630</v>
      </c>
    </row>
    <row r="770" spans="1:387" x14ac:dyDescent="0.25">
      <c r="A770">
        <v>769</v>
      </c>
      <c r="B770" t="s">
        <v>4963</v>
      </c>
      <c r="C770" t="s">
        <v>1133</v>
      </c>
      <c r="D770" t="s">
        <v>1203</v>
      </c>
      <c r="E770" t="s">
        <v>1204</v>
      </c>
      <c r="F770" t="s">
        <v>4679</v>
      </c>
      <c r="G770" t="s">
        <v>1081</v>
      </c>
      <c r="FG770" t="s">
        <v>1101</v>
      </c>
      <c r="FH770" t="s">
        <v>4641</v>
      </c>
      <c r="FI770" t="s">
        <v>4641</v>
      </c>
      <c r="FJ770" t="s">
        <v>1101</v>
      </c>
      <c r="FK770" t="s">
        <v>4633</v>
      </c>
      <c r="FL770" t="s">
        <v>4633</v>
      </c>
      <c r="MY770" t="s">
        <v>4629</v>
      </c>
      <c r="MZ770" t="s">
        <v>4629</v>
      </c>
      <c r="NA770" t="s">
        <v>4630</v>
      </c>
      <c r="NB770" t="s">
        <v>4630</v>
      </c>
      <c r="NC770" t="s">
        <v>4630</v>
      </c>
      <c r="ND770" t="s">
        <v>4630</v>
      </c>
      <c r="NE770" t="s">
        <v>4630</v>
      </c>
      <c r="NF770" t="s">
        <v>4630</v>
      </c>
      <c r="NH770" t="s">
        <v>4630</v>
      </c>
      <c r="NI770" t="s">
        <v>4629</v>
      </c>
      <c r="NJ770" t="s">
        <v>4630</v>
      </c>
      <c r="NK770" t="s">
        <v>4630</v>
      </c>
      <c r="NL770" t="s">
        <v>4630</v>
      </c>
      <c r="NM770" t="s">
        <v>4630</v>
      </c>
      <c r="NN770" t="s">
        <v>4630</v>
      </c>
      <c r="NO770" t="s">
        <v>4630</v>
      </c>
      <c r="NP770" t="s">
        <v>4630</v>
      </c>
      <c r="NQ770" t="s">
        <v>4630</v>
      </c>
      <c r="NR770" t="s">
        <v>4630</v>
      </c>
      <c r="NS770" t="s">
        <v>4630</v>
      </c>
      <c r="NT770" t="s">
        <v>4630</v>
      </c>
      <c r="NU770" t="s">
        <v>4630</v>
      </c>
      <c r="NV770" t="s">
        <v>4630</v>
      </c>
      <c r="NW770" t="s">
        <v>4630</v>
      </c>
    </row>
    <row r="771" spans="1:387" x14ac:dyDescent="0.25">
      <c r="A771">
        <v>770</v>
      </c>
      <c r="B771" t="s">
        <v>4963</v>
      </c>
      <c r="C771" t="s">
        <v>1133</v>
      </c>
      <c r="D771" t="s">
        <v>1203</v>
      </c>
      <c r="E771" t="s">
        <v>1204</v>
      </c>
      <c r="F771" t="s">
        <v>4679</v>
      </c>
      <c r="G771" t="s">
        <v>1081</v>
      </c>
      <c r="FG771" t="s">
        <v>1101</v>
      </c>
      <c r="FH771" t="s">
        <v>4850</v>
      </c>
      <c r="FI771" t="s">
        <v>4850</v>
      </c>
      <c r="FJ771" t="s">
        <v>1101</v>
      </c>
      <c r="FK771" t="s">
        <v>4663</v>
      </c>
      <c r="FL771" t="s">
        <v>4663</v>
      </c>
      <c r="MY771" t="s">
        <v>4629</v>
      </c>
      <c r="MZ771" t="s">
        <v>4629</v>
      </c>
      <c r="NA771" t="s">
        <v>4630</v>
      </c>
      <c r="NB771" t="s">
        <v>4630</v>
      </c>
      <c r="NC771" t="s">
        <v>4630</v>
      </c>
      <c r="ND771" t="s">
        <v>4630</v>
      </c>
      <c r="NE771" t="s">
        <v>4630</v>
      </c>
      <c r="NF771" t="s">
        <v>4630</v>
      </c>
      <c r="NH771" t="s">
        <v>4630</v>
      </c>
      <c r="NI771" t="s">
        <v>4629</v>
      </c>
      <c r="NJ771" t="s">
        <v>4630</v>
      </c>
      <c r="NK771" t="s">
        <v>4630</v>
      </c>
      <c r="NL771" t="s">
        <v>4630</v>
      </c>
      <c r="NM771" t="s">
        <v>4630</v>
      </c>
      <c r="NN771" t="s">
        <v>4630</v>
      </c>
      <c r="NO771" t="s">
        <v>4630</v>
      </c>
      <c r="NP771" t="s">
        <v>4630</v>
      </c>
      <c r="NQ771" t="s">
        <v>4630</v>
      </c>
      <c r="NR771" t="s">
        <v>4630</v>
      </c>
      <c r="NS771" t="s">
        <v>4630</v>
      </c>
      <c r="NT771" t="s">
        <v>4630</v>
      </c>
      <c r="NU771" t="s">
        <v>4630</v>
      </c>
      <c r="NV771" t="s">
        <v>4630</v>
      </c>
      <c r="NW771" t="s">
        <v>4630</v>
      </c>
    </row>
    <row r="772" spans="1:387" x14ac:dyDescent="0.25">
      <c r="A772">
        <v>771</v>
      </c>
      <c r="B772" t="s">
        <v>4963</v>
      </c>
      <c r="C772" t="s">
        <v>1133</v>
      </c>
      <c r="D772" t="s">
        <v>1203</v>
      </c>
      <c r="E772" t="s">
        <v>1204</v>
      </c>
      <c r="F772" t="s">
        <v>4679</v>
      </c>
      <c r="G772" t="s">
        <v>1081</v>
      </c>
      <c r="FG772" t="s">
        <v>1101</v>
      </c>
      <c r="FH772" t="s">
        <v>4685</v>
      </c>
      <c r="FI772" t="s">
        <v>4685</v>
      </c>
      <c r="FJ772" t="s">
        <v>1101</v>
      </c>
      <c r="FK772" t="s">
        <v>4657</v>
      </c>
      <c r="FL772" t="s">
        <v>4657</v>
      </c>
      <c r="MY772" t="s">
        <v>4629</v>
      </c>
      <c r="MZ772" t="s">
        <v>4629</v>
      </c>
      <c r="NA772" t="s">
        <v>4630</v>
      </c>
      <c r="NB772" t="s">
        <v>4630</v>
      </c>
      <c r="NC772" t="s">
        <v>4630</v>
      </c>
      <c r="ND772" t="s">
        <v>4630</v>
      </c>
      <c r="NE772" t="s">
        <v>4630</v>
      </c>
      <c r="NF772" t="s">
        <v>4630</v>
      </c>
      <c r="NH772" t="s">
        <v>4630</v>
      </c>
      <c r="NI772" t="s">
        <v>4629</v>
      </c>
      <c r="NJ772" t="s">
        <v>4630</v>
      </c>
      <c r="NK772" t="s">
        <v>4630</v>
      </c>
      <c r="NL772" t="s">
        <v>4630</v>
      </c>
      <c r="NM772" t="s">
        <v>4630</v>
      </c>
      <c r="NN772" t="s">
        <v>4630</v>
      </c>
      <c r="NO772" t="s">
        <v>4630</v>
      </c>
      <c r="NP772" t="s">
        <v>4630</v>
      </c>
      <c r="NQ772" t="s">
        <v>4630</v>
      </c>
      <c r="NR772" t="s">
        <v>4630</v>
      </c>
      <c r="NS772" t="s">
        <v>4630</v>
      </c>
      <c r="NT772" t="s">
        <v>4630</v>
      </c>
      <c r="NU772" t="s">
        <v>4630</v>
      </c>
      <c r="NV772" t="s">
        <v>4630</v>
      </c>
      <c r="NW772" t="s">
        <v>4630</v>
      </c>
    </row>
    <row r="773" spans="1:387" x14ac:dyDescent="0.25">
      <c r="A773">
        <v>772</v>
      </c>
      <c r="B773" t="s">
        <v>4963</v>
      </c>
      <c r="C773" t="s">
        <v>1133</v>
      </c>
      <c r="D773" t="s">
        <v>1203</v>
      </c>
      <c r="E773" t="s">
        <v>1204</v>
      </c>
      <c r="F773" t="s">
        <v>4679</v>
      </c>
      <c r="G773" t="s">
        <v>1081</v>
      </c>
      <c r="FG773" t="s">
        <v>1101</v>
      </c>
      <c r="FH773" t="s">
        <v>4707</v>
      </c>
      <c r="FI773" t="s">
        <v>4707</v>
      </c>
      <c r="FJ773" t="s">
        <v>1101</v>
      </c>
      <c r="MY773" t="s">
        <v>4629</v>
      </c>
      <c r="MZ773" t="s">
        <v>4629</v>
      </c>
      <c r="NA773" t="s">
        <v>4630</v>
      </c>
      <c r="NB773" t="s">
        <v>4630</v>
      </c>
      <c r="NC773" t="s">
        <v>4630</v>
      </c>
      <c r="ND773" t="s">
        <v>4630</v>
      </c>
      <c r="NE773" t="s">
        <v>4630</v>
      </c>
      <c r="NF773" t="s">
        <v>4630</v>
      </c>
      <c r="NH773" t="s">
        <v>4630</v>
      </c>
      <c r="NI773" t="s">
        <v>4629</v>
      </c>
      <c r="NJ773" t="s">
        <v>4630</v>
      </c>
      <c r="NK773" t="s">
        <v>4630</v>
      </c>
      <c r="NL773" t="s">
        <v>4630</v>
      </c>
      <c r="NM773" t="s">
        <v>4630</v>
      </c>
      <c r="NN773" t="s">
        <v>4630</v>
      </c>
      <c r="NO773" t="s">
        <v>4630</v>
      </c>
      <c r="NP773" t="s">
        <v>4630</v>
      </c>
      <c r="NQ773" t="s">
        <v>4630</v>
      </c>
      <c r="NR773" t="s">
        <v>4630</v>
      </c>
      <c r="NS773" t="s">
        <v>4630</v>
      </c>
      <c r="NT773" t="s">
        <v>4630</v>
      </c>
      <c r="NU773" t="s">
        <v>4630</v>
      </c>
      <c r="NV773" t="s">
        <v>4630</v>
      </c>
      <c r="NW773" t="s">
        <v>4630</v>
      </c>
    </row>
    <row r="774" spans="1:387" x14ac:dyDescent="0.25">
      <c r="A774">
        <v>773</v>
      </c>
      <c r="B774" t="s">
        <v>4954</v>
      </c>
      <c r="C774" t="s">
        <v>1133</v>
      </c>
      <c r="D774" t="s">
        <v>1255</v>
      </c>
      <c r="E774" t="s">
        <v>1256</v>
      </c>
      <c r="F774" t="s">
        <v>4696</v>
      </c>
      <c r="G774" t="s">
        <v>1081</v>
      </c>
      <c r="GH774" t="s">
        <v>1095</v>
      </c>
      <c r="GI774" t="s">
        <v>4681</v>
      </c>
      <c r="GJ774" t="s">
        <v>4804</v>
      </c>
      <c r="GM774" t="s">
        <v>4804</v>
      </c>
    </row>
    <row r="775" spans="1:387" x14ac:dyDescent="0.25">
      <c r="A775">
        <v>774</v>
      </c>
      <c r="B775" t="s">
        <v>4954</v>
      </c>
      <c r="C775" t="s">
        <v>1133</v>
      </c>
      <c r="D775" t="s">
        <v>1255</v>
      </c>
      <c r="E775" t="s">
        <v>1256</v>
      </c>
      <c r="F775" t="s">
        <v>4696</v>
      </c>
      <c r="G775" t="s">
        <v>1081</v>
      </c>
      <c r="GH775" t="s">
        <v>1095</v>
      </c>
      <c r="GI775" t="s">
        <v>4681</v>
      </c>
      <c r="GJ775" t="s">
        <v>4804</v>
      </c>
      <c r="GM775" t="s">
        <v>4804</v>
      </c>
    </row>
    <row r="776" spans="1:387" x14ac:dyDescent="0.25">
      <c r="A776">
        <v>775</v>
      </c>
      <c r="B776" t="s">
        <v>4954</v>
      </c>
      <c r="C776" t="s">
        <v>1133</v>
      </c>
      <c r="D776" t="s">
        <v>1255</v>
      </c>
      <c r="E776" t="s">
        <v>1256</v>
      </c>
      <c r="F776" t="s">
        <v>4696</v>
      </c>
      <c r="G776" t="s">
        <v>1081</v>
      </c>
      <c r="FM776" t="s">
        <v>1101</v>
      </c>
      <c r="MY776" t="s">
        <v>4629</v>
      </c>
      <c r="MZ776" t="s">
        <v>4629</v>
      </c>
      <c r="NA776" t="s">
        <v>4630</v>
      </c>
      <c r="NB776" t="s">
        <v>4630</v>
      </c>
      <c r="NC776" t="s">
        <v>4630</v>
      </c>
      <c r="ND776" t="s">
        <v>4630</v>
      </c>
      <c r="NE776" t="s">
        <v>4630</v>
      </c>
      <c r="NF776" t="s">
        <v>4630</v>
      </c>
      <c r="NH776" t="s">
        <v>4630</v>
      </c>
      <c r="NI776" t="s">
        <v>4629</v>
      </c>
      <c r="NJ776" t="s">
        <v>4630</v>
      </c>
      <c r="NK776" t="s">
        <v>4630</v>
      </c>
      <c r="NL776" t="s">
        <v>4630</v>
      </c>
      <c r="NM776" t="s">
        <v>4630</v>
      </c>
      <c r="NN776" t="s">
        <v>4630</v>
      </c>
      <c r="NO776" t="s">
        <v>4630</v>
      </c>
      <c r="NP776" t="s">
        <v>4630</v>
      </c>
      <c r="NQ776" t="s">
        <v>4629</v>
      </c>
      <c r="NR776" t="s">
        <v>4629</v>
      </c>
      <c r="NS776" t="s">
        <v>4629</v>
      </c>
      <c r="NT776" t="s">
        <v>4630</v>
      </c>
      <c r="NU776" t="s">
        <v>4630</v>
      </c>
      <c r="NV776" t="s">
        <v>4630</v>
      </c>
      <c r="NW776" t="s">
        <v>4630</v>
      </c>
    </row>
    <row r="777" spans="1:387" x14ac:dyDescent="0.25">
      <c r="A777">
        <v>776</v>
      </c>
      <c r="B777" t="s">
        <v>4954</v>
      </c>
      <c r="C777" t="s">
        <v>1133</v>
      </c>
      <c r="D777" t="s">
        <v>1255</v>
      </c>
      <c r="E777" t="s">
        <v>1256</v>
      </c>
      <c r="F777" t="s">
        <v>4696</v>
      </c>
      <c r="G777" t="s">
        <v>1081</v>
      </c>
      <c r="FM777" t="s">
        <v>1101</v>
      </c>
      <c r="MY777" t="s">
        <v>4629</v>
      </c>
      <c r="MZ777" t="s">
        <v>4629</v>
      </c>
      <c r="NA777" t="s">
        <v>4630</v>
      </c>
      <c r="NB777" t="s">
        <v>4630</v>
      </c>
      <c r="NC777" t="s">
        <v>4630</v>
      </c>
      <c r="ND777" t="s">
        <v>4630</v>
      </c>
      <c r="NE777" t="s">
        <v>4630</v>
      </c>
      <c r="NF777" t="s">
        <v>4630</v>
      </c>
      <c r="NH777" t="s">
        <v>4630</v>
      </c>
      <c r="NI777" t="s">
        <v>4629</v>
      </c>
      <c r="NJ777" t="s">
        <v>4630</v>
      </c>
      <c r="NK777" t="s">
        <v>4630</v>
      </c>
      <c r="NL777" t="s">
        <v>4630</v>
      </c>
      <c r="NM777" t="s">
        <v>4629</v>
      </c>
      <c r="NN777" t="s">
        <v>4630</v>
      </c>
      <c r="NO777" t="s">
        <v>4630</v>
      </c>
      <c r="NP777" t="s">
        <v>4630</v>
      </c>
      <c r="NQ777" t="s">
        <v>4629</v>
      </c>
      <c r="NR777" t="s">
        <v>4629</v>
      </c>
      <c r="NS777" t="s">
        <v>4629</v>
      </c>
      <c r="NT777" t="s">
        <v>4630</v>
      </c>
      <c r="NU777" t="s">
        <v>4630</v>
      </c>
      <c r="NV777" t="s">
        <v>4630</v>
      </c>
      <c r="NW777" t="s">
        <v>4630</v>
      </c>
    </row>
    <row r="778" spans="1:387" x14ac:dyDescent="0.25">
      <c r="A778">
        <v>777</v>
      </c>
      <c r="B778" t="s">
        <v>4954</v>
      </c>
      <c r="C778" t="s">
        <v>1133</v>
      </c>
      <c r="D778" t="s">
        <v>1255</v>
      </c>
      <c r="E778" t="s">
        <v>1256</v>
      </c>
      <c r="F778" t="s">
        <v>4696</v>
      </c>
      <c r="G778" t="s">
        <v>1081</v>
      </c>
      <c r="P778" t="s">
        <v>1101</v>
      </c>
      <c r="Q778" t="s">
        <v>1129</v>
      </c>
      <c r="R778" t="s">
        <v>1146</v>
      </c>
      <c r="S778" t="s">
        <v>4833</v>
      </c>
      <c r="T778" t="s">
        <v>4833</v>
      </c>
      <c r="U778" t="s">
        <v>1103</v>
      </c>
      <c r="V778" t="s">
        <v>1103</v>
      </c>
      <c r="W778" t="s">
        <v>4648</v>
      </c>
      <c r="CE778" t="s">
        <v>1101</v>
      </c>
      <c r="CF778" t="s">
        <v>1085</v>
      </c>
      <c r="CG778" t="s">
        <v>1146</v>
      </c>
      <c r="CH778" t="s">
        <v>4876</v>
      </c>
      <c r="CI778" t="s">
        <v>4876</v>
      </c>
      <c r="CJ778" t="s">
        <v>1103</v>
      </c>
      <c r="CK778" t="s">
        <v>1103</v>
      </c>
      <c r="CL778" t="s">
        <v>4632</v>
      </c>
      <c r="GN778" t="s">
        <v>1089</v>
      </c>
      <c r="GO778" t="s">
        <v>1089</v>
      </c>
      <c r="GQ778" t="s">
        <v>1103</v>
      </c>
      <c r="GR778" t="s">
        <v>1103</v>
      </c>
      <c r="GS778" t="s">
        <v>4698</v>
      </c>
      <c r="GT778" t="s">
        <v>1091</v>
      </c>
      <c r="GW778" t="s">
        <v>1103</v>
      </c>
      <c r="GX778" t="s">
        <v>4652</v>
      </c>
      <c r="GY778" t="s">
        <v>1109</v>
      </c>
      <c r="MY778" t="s">
        <v>4629</v>
      </c>
      <c r="MZ778" t="s">
        <v>4629</v>
      </c>
      <c r="NA778" t="s">
        <v>4630</v>
      </c>
      <c r="NB778" t="s">
        <v>4630</v>
      </c>
      <c r="NC778" t="s">
        <v>4630</v>
      </c>
      <c r="ND778" t="s">
        <v>4630</v>
      </c>
      <c r="NE778" t="s">
        <v>4630</v>
      </c>
      <c r="NF778" t="s">
        <v>4630</v>
      </c>
      <c r="NH778" t="s">
        <v>4630</v>
      </c>
      <c r="NI778" t="s">
        <v>4629</v>
      </c>
      <c r="NJ778" t="s">
        <v>4630</v>
      </c>
      <c r="NK778" t="s">
        <v>4630</v>
      </c>
      <c r="NL778" t="s">
        <v>4630</v>
      </c>
      <c r="NM778" t="s">
        <v>4630</v>
      </c>
      <c r="NN778" t="s">
        <v>4630</v>
      </c>
      <c r="NO778" t="s">
        <v>4630</v>
      </c>
      <c r="NP778" t="s">
        <v>4630</v>
      </c>
      <c r="NQ778" t="s">
        <v>4629</v>
      </c>
      <c r="NR778" t="s">
        <v>4629</v>
      </c>
      <c r="NS778" t="s">
        <v>4629</v>
      </c>
      <c r="NT778" t="s">
        <v>4630</v>
      </c>
      <c r="NU778" t="s">
        <v>4630</v>
      </c>
      <c r="NV778" t="s">
        <v>4630</v>
      </c>
      <c r="NW778" t="s">
        <v>4630</v>
      </c>
    </row>
    <row r="779" spans="1:387" x14ac:dyDescent="0.25">
      <c r="A779">
        <v>778</v>
      </c>
      <c r="B779" t="s">
        <v>4954</v>
      </c>
      <c r="C779" t="s">
        <v>1133</v>
      </c>
      <c r="D779" t="s">
        <v>1255</v>
      </c>
      <c r="E779" t="s">
        <v>1256</v>
      </c>
      <c r="F779" t="s">
        <v>4696</v>
      </c>
      <c r="G779" t="s">
        <v>1081</v>
      </c>
      <c r="P779" t="s">
        <v>1101</v>
      </c>
      <c r="Q779" t="s">
        <v>3145</v>
      </c>
      <c r="R779" t="s">
        <v>1146</v>
      </c>
      <c r="S779" t="s">
        <v>4707</v>
      </c>
      <c r="T779" t="s">
        <v>4707</v>
      </c>
      <c r="U779" t="s">
        <v>1103</v>
      </c>
      <c r="V779" t="s">
        <v>1103</v>
      </c>
      <c r="W779" t="s">
        <v>4648</v>
      </c>
      <c r="CE779" t="s">
        <v>1101</v>
      </c>
      <c r="CF779" t="s">
        <v>1106</v>
      </c>
      <c r="CG779" t="s">
        <v>1146</v>
      </c>
      <c r="CH779" t="s">
        <v>4829</v>
      </c>
      <c r="CI779" t="s">
        <v>4829</v>
      </c>
      <c r="CJ779" t="s">
        <v>1103</v>
      </c>
      <c r="CK779" t="s">
        <v>1103</v>
      </c>
      <c r="CL779" t="s">
        <v>4632</v>
      </c>
      <c r="GN779" t="s">
        <v>1089</v>
      </c>
      <c r="GO779" t="s">
        <v>1089</v>
      </c>
      <c r="GQ779" t="s">
        <v>1103</v>
      </c>
      <c r="GR779" t="s">
        <v>1103</v>
      </c>
      <c r="GS779" t="s">
        <v>4698</v>
      </c>
      <c r="GT779" t="s">
        <v>1091</v>
      </c>
      <c r="GW779" t="s">
        <v>1103</v>
      </c>
      <c r="GX779" t="s">
        <v>4652</v>
      </c>
      <c r="GY779" t="s">
        <v>1109</v>
      </c>
      <c r="MY779" t="s">
        <v>4629</v>
      </c>
      <c r="MZ779" t="s">
        <v>4629</v>
      </c>
      <c r="NA779" t="s">
        <v>4630</v>
      </c>
      <c r="NB779" t="s">
        <v>4630</v>
      </c>
      <c r="NC779" t="s">
        <v>4630</v>
      </c>
      <c r="ND779" t="s">
        <v>4630</v>
      </c>
      <c r="NE779" t="s">
        <v>4630</v>
      </c>
      <c r="NF779" t="s">
        <v>4630</v>
      </c>
      <c r="NH779" t="s">
        <v>4630</v>
      </c>
      <c r="NI779" t="s">
        <v>4629</v>
      </c>
      <c r="NJ779" t="s">
        <v>4630</v>
      </c>
      <c r="NK779" t="s">
        <v>4630</v>
      </c>
      <c r="NL779" t="s">
        <v>4630</v>
      </c>
      <c r="NM779" t="s">
        <v>4630</v>
      </c>
      <c r="NN779" t="s">
        <v>4630</v>
      </c>
      <c r="NO779" t="s">
        <v>4630</v>
      </c>
      <c r="NP779" t="s">
        <v>4630</v>
      </c>
      <c r="NQ779" t="s">
        <v>4630</v>
      </c>
      <c r="NR779" t="s">
        <v>4630</v>
      </c>
      <c r="NS779" t="s">
        <v>4630</v>
      </c>
      <c r="NT779" t="s">
        <v>4630</v>
      </c>
      <c r="NU779" t="s">
        <v>4630</v>
      </c>
      <c r="NV779" t="s">
        <v>4630</v>
      </c>
      <c r="NW779" t="s">
        <v>4630</v>
      </c>
    </row>
    <row r="780" spans="1:387" x14ac:dyDescent="0.25">
      <c r="A780">
        <v>779</v>
      </c>
      <c r="B780" t="s">
        <v>4957</v>
      </c>
      <c r="C780" t="s">
        <v>1133</v>
      </c>
      <c r="D780" t="s">
        <v>1255</v>
      </c>
      <c r="E780" t="s">
        <v>1256</v>
      </c>
      <c r="F780" t="s">
        <v>4696</v>
      </c>
      <c r="G780" t="s">
        <v>1081</v>
      </c>
      <c r="FG780" t="s">
        <v>1101</v>
      </c>
      <c r="FH780" t="s">
        <v>4641</v>
      </c>
      <c r="FI780" t="s">
        <v>4641</v>
      </c>
      <c r="FJ780" t="s">
        <v>1101</v>
      </c>
      <c r="MY780" t="s">
        <v>4629</v>
      </c>
      <c r="MZ780" t="s">
        <v>4629</v>
      </c>
      <c r="NA780" t="s">
        <v>4630</v>
      </c>
      <c r="NB780" t="s">
        <v>4630</v>
      </c>
      <c r="NC780" t="s">
        <v>4630</v>
      </c>
      <c r="ND780" t="s">
        <v>4630</v>
      </c>
      <c r="NE780" t="s">
        <v>4630</v>
      </c>
      <c r="NF780" t="s">
        <v>4630</v>
      </c>
      <c r="NH780" t="s">
        <v>4630</v>
      </c>
      <c r="NI780" t="s">
        <v>4629</v>
      </c>
      <c r="NJ780" t="s">
        <v>4630</v>
      </c>
      <c r="NK780" t="s">
        <v>4630</v>
      </c>
      <c r="NL780" t="s">
        <v>4630</v>
      </c>
      <c r="NM780" t="s">
        <v>4630</v>
      </c>
      <c r="NN780" t="s">
        <v>4630</v>
      </c>
      <c r="NO780" t="s">
        <v>4630</v>
      </c>
      <c r="NP780" t="s">
        <v>4630</v>
      </c>
      <c r="NQ780" t="s">
        <v>4629</v>
      </c>
      <c r="NR780" t="s">
        <v>4629</v>
      </c>
      <c r="NS780" t="s">
        <v>4629</v>
      </c>
      <c r="NT780" t="s">
        <v>4630</v>
      </c>
      <c r="NU780" t="s">
        <v>4630</v>
      </c>
      <c r="NV780" t="s">
        <v>4630</v>
      </c>
      <c r="NW780" t="s">
        <v>4630</v>
      </c>
    </row>
    <row r="781" spans="1:387" x14ac:dyDescent="0.25">
      <c r="A781">
        <v>780</v>
      </c>
      <c r="B781" t="s">
        <v>4957</v>
      </c>
      <c r="C781" t="s">
        <v>1133</v>
      </c>
      <c r="D781" t="s">
        <v>1255</v>
      </c>
      <c r="E781" t="s">
        <v>1256</v>
      </c>
      <c r="F781" t="s">
        <v>4696</v>
      </c>
      <c r="G781" t="s">
        <v>1081</v>
      </c>
      <c r="FG781" t="s">
        <v>1101</v>
      </c>
      <c r="FH781" t="s">
        <v>4692</v>
      </c>
      <c r="FI781" t="s">
        <v>4692</v>
      </c>
      <c r="FJ781" t="s">
        <v>1101</v>
      </c>
      <c r="MY781" t="s">
        <v>4629</v>
      </c>
      <c r="MZ781" t="s">
        <v>4629</v>
      </c>
      <c r="NA781" t="s">
        <v>4630</v>
      </c>
      <c r="NB781" t="s">
        <v>4630</v>
      </c>
      <c r="NC781" t="s">
        <v>4630</v>
      </c>
      <c r="ND781" t="s">
        <v>4630</v>
      </c>
      <c r="NE781" t="s">
        <v>4630</v>
      </c>
      <c r="NF781" t="s">
        <v>4630</v>
      </c>
      <c r="NH781" t="s">
        <v>4630</v>
      </c>
      <c r="NI781" t="s">
        <v>4630</v>
      </c>
      <c r="NJ781" t="s">
        <v>4630</v>
      </c>
      <c r="NK781" t="s">
        <v>4630</v>
      </c>
      <c r="NL781" t="s">
        <v>4630</v>
      </c>
      <c r="NM781" t="s">
        <v>4630</v>
      </c>
      <c r="NN781" t="s">
        <v>4630</v>
      </c>
      <c r="NO781" t="s">
        <v>4630</v>
      </c>
      <c r="NP781" t="s">
        <v>4630</v>
      </c>
      <c r="NQ781" t="s">
        <v>4629</v>
      </c>
      <c r="NR781" t="s">
        <v>4629</v>
      </c>
      <c r="NS781" t="s">
        <v>4629</v>
      </c>
      <c r="NT781" t="s">
        <v>4630</v>
      </c>
      <c r="NU781" t="s">
        <v>4630</v>
      </c>
      <c r="NV781" t="s">
        <v>4630</v>
      </c>
      <c r="NW781" t="s">
        <v>4630</v>
      </c>
    </row>
    <row r="782" spans="1:387" x14ac:dyDescent="0.25">
      <c r="A782">
        <v>781</v>
      </c>
      <c r="B782" t="s">
        <v>4957</v>
      </c>
      <c r="C782" t="s">
        <v>1133</v>
      </c>
      <c r="D782" t="s">
        <v>1255</v>
      </c>
      <c r="E782" t="s">
        <v>1256</v>
      </c>
      <c r="F782" t="s">
        <v>4696</v>
      </c>
      <c r="G782" t="s">
        <v>1081</v>
      </c>
      <c r="FG782" t="s">
        <v>1101</v>
      </c>
      <c r="FH782" t="s">
        <v>4850</v>
      </c>
      <c r="FI782" t="s">
        <v>4850</v>
      </c>
      <c r="FJ782" t="s">
        <v>1101</v>
      </c>
      <c r="FK782" t="s">
        <v>4637</v>
      </c>
      <c r="FL782" t="s">
        <v>4637</v>
      </c>
      <c r="MY782" t="s">
        <v>4629</v>
      </c>
      <c r="MZ782" t="s">
        <v>4629</v>
      </c>
      <c r="NA782" t="s">
        <v>4630</v>
      </c>
      <c r="NB782" t="s">
        <v>4630</v>
      </c>
      <c r="NC782" t="s">
        <v>4630</v>
      </c>
      <c r="ND782" t="s">
        <v>4630</v>
      </c>
      <c r="NE782" t="s">
        <v>4630</v>
      </c>
      <c r="NF782" t="s">
        <v>4630</v>
      </c>
      <c r="NH782" t="s">
        <v>4630</v>
      </c>
      <c r="NI782" t="s">
        <v>4629</v>
      </c>
      <c r="NJ782" t="s">
        <v>4630</v>
      </c>
      <c r="NK782" t="s">
        <v>4630</v>
      </c>
      <c r="NL782" t="s">
        <v>4630</v>
      </c>
      <c r="NM782" t="s">
        <v>4630</v>
      </c>
      <c r="NN782" t="s">
        <v>4630</v>
      </c>
      <c r="NO782" t="s">
        <v>4630</v>
      </c>
      <c r="NP782" t="s">
        <v>4630</v>
      </c>
      <c r="NQ782" t="s">
        <v>4629</v>
      </c>
      <c r="NR782" t="s">
        <v>4629</v>
      </c>
      <c r="NS782" t="s">
        <v>4629</v>
      </c>
      <c r="NT782" t="s">
        <v>4630</v>
      </c>
      <c r="NU782" t="s">
        <v>4630</v>
      </c>
      <c r="NV782" t="s">
        <v>4630</v>
      </c>
      <c r="NW782" t="s">
        <v>4630</v>
      </c>
    </row>
    <row r="783" spans="1:387" x14ac:dyDescent="0.25">
      <c r="A783">
        <v>782</v>
      </c>
      <c r="B783" t="s">
        <v>4957</v>
      </c>
      <c r="C783" t="s">
        <v>1133</v>
      </c>
      <c r="D783" t="s">
        <v>1255</v>
      </c>
      <c r="E783" t="s">
        <v>1256</v>
      </c>
      <c r="F783" t="s">
        <v>4696</v>
      </c>
      <c r="G783" t="s">
        <v>1081</v>
      </c>
      <c r="FG783" t="s">
        <v>1101</v>
      </c>
      <c r="FJ783" t="s">
        <v>1101</v>
      </c>
      <c r="MY783" t="s">
        <v>4629</v>
      </c>
      <c r="MZ783" t="s">
        <v>4629</v>
      </c>
      <c r="NA783" t="s">
        <v>4630</v>
      </c>
      <c r="NB783" t="s">
        <v>4630</v>
      </c>
      <c r="NC783" t="s">
        <v>4630</v>
      </c>
      <c r="ND783" t="s">
        <v>4630</v>
      </c>
      <c r="NE783" t="s">
        <v>4630</v>
      </c>
      <c r="NF783" t="s">
        <v>4630</v>
      </c>
      <c r="NH783" t="s">
        <v>4630</v>
      </c>
      <c r="NI783" t="s">
        <v>4629</v>
      </c>
      <c r="NJ783" t="s">
        <v>4630</v>
      </c>
      <c r="NK783" t="s">
        <v>4630</v>
      </c>
      <c r="NL783" t="s">
        <v>4630</v>
      </c>
      <c r="NM783" t="s">
        <v>4630</v>
      </c>
      <c r="NN783" t="s">
        <v>4630</v>
      </c>
      <c r="NO783" t="s">
        <v>4630</v>
      </c>
      <c r="NP783" t="s">
        <v>4630</v>
      </c>
      <c r="NQ783" t="s">
        <v>4629</v>
      </c>
      <c r="NR783" t="s">
        <v>4629</v>
      </c>
      <c r="NS783" t="s">
        <v>4629</v>
      </c>
      <c r="NT783" t="s">
        <v>4630</v>
      </c>
      <c r="NU783" t="s">
        <v>4630</v>
      </c>
      <c r="NV783" t="s">
        <v>4630</v>
      </c>
      <c r="NW783" t="s">
        <v>4630</v>
      </c>
    </row>
    <row r="784" spans="1:387" x14ac:dyDescent="0.25">
      <c r="A784">
        <v>783</v>
      </c>
      <c r="B784" t="s">
        <v>4957</v>
      </c>
      <c r="C784" t="s">
        <v>1133</v>
      </c>
      <c r="D784" t="s">
        <v>1255</v>
      </c>
      <c r="E784" t="s">
        <v>1256</v>
      </c>
      <c r="F784" t="s">
        <v>4696</v>
      </c>
      <c r="G784" t="s">
        <v>1081</v>
      </c>
      <c r="H784" t="s">
        <v>1101</v>
      </c>
      <c r="I784" t="s">
        <v>1129</v>
      </c>
      <c r="J784" t="s">
        <v>1095</v>
      </c>
      <c r="K784">
        <v>750</v>
      </c>
      <c r="L784">
        <v>227.20387761284499</v>
      </c>
      <c r="M784" t="s">
        <v>1103</v>
      </c>
      <c r="N784" t="s">
        <v>1103</v>
      </c>
      <c r="O784" t="s">
        <v>4648</v>
      </c>
      <c r="AL784" t="s">
        <v>1101</v>
      </c>
      <c r="AM784" t="s">
        <v>1105</v>
      </c>
      <c r="AN784">
        <v>250</v>
      </c>
      <c r="AO784">
        <v>704.22535211267598</v>
      </c>
      <c r="AP784" t="s">
        <v>1103</v>
      </c>
      <c r="AQ784" t="s">
        <v>1103</v>
      </c>
      <c r="AR784" t="s">
        <v>4632</v>
      </c>
      <c r="AS784" t="s">
        <v>1101</v>
      </c>
      <c r="AT784" t="s">
        <v>1105</v>
      </c>
      <c r="AU784">
        <v>350</v>
      </c>
      <c r="AV784">
        <v>788.28828828828796</v>
      </c>
      <c r="AW784" t="s">
        <v>1103</v>
      </c>
      <c r="AX784" t="s">
        <v>1103</v>
      </c>
      <c r="AY784" t="s">
        <v>4632</v>
      </c>
      <c r="AZ784" t="s">
        <v>1101</v>
      </c>
      <c r="BA784" t="s">
        <v>1095</v>
      </c>
      <c r="BB784">
        <v>400</v>
      </c>
      <c r="BC784">
        <v>152.55530129671999</v>
      </c>
      <c r="BD784" t="s">
        <v>1103</v>
      </c>
      <c r="BE784" t="s">
        <v>1103</v>
      </c>
      <c r="BF784" t="s">
        <v>4632</v>
      </c>
      <c r="BG784" t="s">
        <v>1101</v>
      </c>
      <c r="BH784" t="s">
        <v>1104</v>
      </c>
      <c r="BI784" t="s">
        <v>1105</v>
      </c>
      <c r="BJ784">
        <v>350</v>
      </c>
      <c r="BK784">
        <v>776.05321507760505</v>
      </c>
      <c r="BL784" t="s">
        <v>1103</v>
      </c>
      <c r="BM784" t="s">
        <v>1103</v>
      </c>
      <c r="BN784" t="s">
        <v>4628</v>
      </c>
      <c r="BW784" t="s">
        <v>1101</v>
      </c>
      <c r="BX784" t="s">
        <v>1106</v>
      </c>
      <c r="BY784" t="s">
        <v>1105</v>
      </c>
      <c r="BZ784">
        <v>250</v>
      </c>
      <c r="CA784">
        <v>537.63440860215098</v>
      </c>
      <c r="CB784" t="s">
        <v>1103</v>
      </c>
      <c r="CC784" t="s">
        <v>1103</v>
      </c>
      <c r="CD784" t="s">
        <v>4632</v>
      </c>
      <c r="CM784" t="s">
        <v>1101</v>
      </c>
      <c r="CN784" t="s">
        <v>1105</v>
      </c>
      <c r="CO784">
        <v>250</v>
      </c>
      <c r="CP784">
        <v>339.21302578018998</v>
      </c>
      <c r="CQ784" t="s">
        <v>1103</v>
      </c>
      <c r="CR784" t="s">
        <v>1103</v>
      </c>
      <c r="CS784" t="s">
        <v>4632</v>
      </c>
      <c r="CT784" t="s">
        <v>1101</v>
      </c>
      <c r="CU784" t="s">
        <v>1086</v>
      </c>
      <c r="CV784" t="s">
        <v>1180</v>
      </c>
      <c r="CW784">
        <v>550</v>
      </c>
      <c r="CX784">
        <v>366.66666666666703</v>
      </c>
      <c r="CY784" t="s">
        <v>1103</v>
      </c>
      <c r="CZ784" t="s">
        <v>1103</v>
      </c>
      <c r="DA784" t="s">
        <v>4632</v>
      </c>
      <c r="DE784" t="s">
        <v>1101</v>
      </c>
      <c r="DF784" t="s">
        <v>1088</v>
      </c>
      <c r="DG784" t="s">
        <v>5055</v>
      </c>
      <c r="DH784" t="s">
        <v>5056</v>
      </c>
      <c r="DI784" t="s">
        <v>1103</v>
      </c>
      <c r="DJ784" t="s">
        <v>1103</v>
      </c>
      <c r="DK784" t="s">
        <v>4632</v>
      </c>
      <c r="DL784" t="s">
        <v>1101</v>
      </c>
      <c r="DM784" t="s">
        <v>4699</v>
      </c>
      <c r="DN784" t="s">
        <v>4699</v>
      </c>
      <c r="DO784" t="s">
        <v>1103</v>
      </c>
      <c r="DP784" t="s">
        <v>1103</v>
      </c>
      <c r="DQ784" t="s">
        <v>4655</v>
      </c>
      <c r="DR784" t="s">
        <v>1101</v>
      </c>
      <c r="DS784" t="s">
        <v>4637</v>
      </c>
      <c r="DT784" t="s">
        <v>4637</v>
      </c>
      <c r="DU784" t="s">
        <v>1103</v>
      </c>
      <c r="DV784" t="s">
        <v>1103</v>
      </c>
      <c r="DW784" t="s">
        <v>4632</v>
      </c>
      <c r="DX784" t="s">
        <v>1101</v>
      </c>
      <c r="DY784" t="s">
        <v>4634</v>
      </c>
      <c r="DZ784" t="s">
        <v>4634</v>
      </c>
      <c r="EA784" t="s">
        <v>1103</v>
      </c>
      <c r="EB784" t="s">
        <v>1103</v>
      </c>
      <c r="EC784" t="s">
        <v>4632</v>
      </c>
      <c r="EJ784" t="s">
        <v>1101</v>
      </c>
      <c r="EK784" t="s">
        <v>4692</v>
      </c>
      <c r="EL784" t="s">
        <v>4692</v>
      </c>
      <c r="EM784" t="s">
        <v>1103</v>
      </c>
      <c r="EN784" t="s">
        <v>1103</v>
      </c>
      <c r="EO784" t="s">
        <v>4632</v>
      </c>
      <c r="EP784" t="s">
        <v>1101</v>
      </c>
      <c r="EQ784" t="s">
        <v>4641</v>
      </c>
      <c r="ER784" t="s">
        <v>4641</v>
      </c>
      <c r="ES784" t="s">
        <v>1103</v>
      </c>
      <c r="ET784" t="s">
        <v>1103</v>
      </c>
      <c r="EU784" t="s">
        <v>4632</v>
      </c>
      <c r="EV784" t="s">
        <v>1101</v>
      </c>
      <c r="EW784" t="s">
        <v>4758</v>
      </c>
      <c r="EX784" t="s">
        <v>4758</v>
      </c>
      <c r="EY784" t="s">
        <v>1101</v>
      </c>
      <c r="EZ784" t="s">
        <v>4643</v>
      </c>
      <c r="FC784" t="s">
        <v>1101</v>
      </c>
      <c r="FD784" t="s">
        <v>1116</v>
      </c>
      <c r="FE784" t="s">
        <v>4681</v>
      </c>
      <c r="FF784" t="s">
        <v>4687</v>
      </c>
      <c r="GN784" t="s">
        <v>1089</v>
      </c>
      <c r="GO784" t="s">
        <v>1089</v>
      </c>
      <c r="GP784" t="s">
        <v>1089</v>
      </c>
      <c r="GQ784" t="s">
        <v>1103</v>
      </c>
      <c r="GR784" t="s">
        <v>1103</v>
      </c>
      <c r="GS784" t="s">
        <v>4698</v>
      </c>
      <c r="GT784" t="s">
        <v>1109</v>
      </c>
      <c r="GW784" t="s">
        <v>1103</v>
      </c>
      <c r="GX784" t="s">
        <v>4652</v>
      </c>
      <c r="GY784" t="s">
        <v>1109</v>
      </c>
      <c r="HB784" t="s">
        <v>1103</v>
      </c>
      <c r="HC784" t="s">
        <v>4652</v>
      </c>
      <c r="HD784" t="s">
        <v>1128</v>
      </c>
      <c r="HE784" t="s">
        <v>1109</v>
      </c>
      <c r="MY784" t="s">
        <v>4629</v>
      </c>
      <c r="MZ784" t="s">
        <v>4629</v>
      </c>
      <c r="NA784" t="s">
        <v>4630</v>
      </c>
      <c r="NB784" t="s">
        <v>4630</v>
      </c>
      <c r="NC784" t="s">
        <v>4630</v>
      </c>
      <c r="ND784" t="s">
        <v>4630</v>
      </c>
      <c r="NE784" t="s">
        <v>4630</v>
      </c>
      <c r="NF784" t="s">
        <v>4630</v>
      </c>
      <c r="NH784" t="s">
        <v>4630</v>
      </c>
      <c r="NI784" t="s">
        <v>4629</v>
      </c>
      <c r="NJ784" t="s">
        <v>4630</v>
      </c>
      <c r="NK784" t="s">
        <v>4630</v>
      </c>
      <c r="NL784" t="s">
        <v>4630</v>
      </c>
      <c r="NM784" t="s">
        <v>4630</v>
      </c>
      <c r="NN784" t="s">
        <v>4630</v>
      </c>
      <c r="NO784" t="s">
        <v>4630</v>
      </c>
      <c r="NP784" t="s">
        <v>4630</v>
      </c>
      <c r="NQ784" t="s">
        <v>4630</v>
      </c>
      <c r="NR784" t="s">
        <v>4630</v>
      </c>
      <c r="NS784" t="s">
        <v>4630</v>
      </c>
      <c r="NT784" t="s">
        <v>4630</v>
      </c>
      <c r="NU784" t="s">
        <v>4630</v>
      </c>
      <c r="NV784" t="s">
        <v>4630</v>
      </c>
      <c r="NW784" t="s">
        <v>4630</v>
      </c>
    </row>
    <row r="785" spans="1:387" x14ac:dyDescent="0.25">
      <c r="A785">
        <v>784</v>
      </c>
      <c r="B785" t="s">
        <v>4957</v>
      </c>
      <c r="C785" t="s">
        <v>1133</v>
      </c>
      <c r="D785" t="s">
        <v>1255</v>
      </c>
      <c r="E785" t="s">
        <v>1256</v>
      </c>
      <c r="F785" t="s">
        <v>4696</v>
      </c>
      <c r="G785" t="s">
        <v>1081</v>
      </c>
      <c r="H785" t="s">
        <v>1101</v>
      </c>
      <c r="I785" t="s">
        <v>1102</v>
      </c>
      <c r="J785" t="s">
        <v>1095</v>
      </c>
      <c r="K785">
        <v>750</v>
      </c>
      <c r="L785">
        <v>255.188839741409</v>
      </c>
      <c r="AL785" t="s">
        <v>1101</v>
      </c>
      <c r="AM785" t="s">
        <v>1105</v>
      </c>
      <c r="AN785">
        <v>250</v>
      </c>
      <c r="AO785">
        <v>704.22535211267598</v>
      </c>
      <c r="AP785" t="s">
        <v>1103</v>
      </c>
      <c r="AQ785" t="s">
        <v>1103</v>
      </c>
      <c r="AR785" t="s">
        <v>4632</v>
      </c>
      <c r="AS785" t="s">
        <v>1101</v>
      </c>
      <c r="AT785" t="s">
        <v>1105</v>
      </c>
      <c r="AU785">
        <v>350</v>
      </c>
      <c r="AV785">
        <v>788.28828828828796</v>
      </c>
      <c r="AW785" t="s">
        <v>1103</v>
      </c>
      <c r="AX785" t="s">
        <v>1103</v>
      </c>
      <c r="AY785" t="s">
        <v>4632</v>
      </c>
      <c r="AZ785" t="s">
        <v>1101</v>
      </c>
      <c r="BA785" t="s">
        <v>1095</v>
      </c>
      <c r="BB785">
        <v>350</v>
      </c>
      <c r="BC785">
        <v>133.48588863462999</v>
      </c>
      <c r="BD785" t="s">
        <v>1103</v>
      </c>
      <c r="BE785" t="s">
        <v>1103</v>
      </c>
      <c r="BF785" t="s">
        <v>4632</v>
      </c>
      <c r="BG785" t="s">
        <v>1101</v>
      </c>
      <c r="BH785" t="s">
        <v>1161</v>
      </c>
      <c r="BI785" t="s">
        <v>1105</v>
      </c>
      <c r="BJ785">
        <v>350</v>
      </c>
      <c r="BK785">
        <v>776.05321507760505</v>
      </c>
      <c r="BL785" t="s">
        <v>1103</v>
      </c>
      <c r="BM785" t="s">
        <v>1103</v>
      </c>
      <c r="BN785" t="s">
        <v>4632</v>
      </c>
      <c r="BW785" t="s">
        <v>1101</v>
      </c>
      <c r="BX785" t="s">
        <v>1085</v>
      </c>
      <c r="BY785" t="s">
        <v>1105</v>
      </c>
      <c r="BZ785">
        <v>300</v>
      </c>
      <c r="CA785">
        <v>748.12967581047405</v>
      </c>
      <c r="CB785" t="s">
        <v>1103</v>
      </c>
      <c r="CC785" t="s">
        <v>1103</v>
      </c>
      <c r="CD785" t="s">
        <v>4632</v>
      </c>
      <c r="CM785" t="s">
        <v>1101</v>
      </c>
      <c r="CN785" t="s">
        <v>1105</v>
      </c>
      <c r="CO785">
        <v>300</v>
      </c>
      <c r="CP785">
        <v>407.055630936228</v>
      </c>
      <c r="CQ785" t="s">
        <v>1103</v>
      </c>
      <c r="CR785" t="s">
        <v>1103</v>
      </c>
      <c r="CS785" t="s">
        <v>4632</v>
      </c>
      <c r="CT785" t="s">
        <v>1101</v>
      </c>
      <c r="CU785" t="s">
        <v>1086</v>
      </c>
      <c r="CV785" t="s">
        <v>1180</v>
      </c>
      <c r="CW785">
        <v>500</v>
      </c>
      <c r="CX785">
        <v>333.33333333333297</v>
      </c>
      <c r="CY785" t="s">
        <v>1103</v>
      </c>
      <c r="CZ785" t="s">
        <v>1103</v>
      </c>
      <c r="DA785" t="s">
        <v>4632</v>
      </c>
      <c r="DE785" t="s">
        <v>1101</v>
      </c>
      <c r="DF785" t="s">
        <v>1140</v>
      </c>
      <c r="DG785" t="s">
        <v>4681</v>
      </c>
      <c r="DH785" t="s">
        <v>4681</v>
      </c>
      <c r="DI785" t="s">
        <v>1103</v>
      </c>
      <c r="DJ785" t="s">
        <v>1103</v>
      </c>
      <c r="DK785" t="s">
        <v>4632</v>
      </c>
      <c r="DL785" t="s">
        <v>1101</v>
      </c>
      <c r="DM785" t="s">
        <v>4644</v>
      </c>
      <c r="DN785" t="s">
        <v>4644</v>
      </c>
      <c r="DO785" t="s">
        <v>1103</v>
      </c>
      <c r="DP785" t="s">
        <v>1103</v>
      </c>
      <c r="DQ785" t="s">
        <v>4632</v>
      </c>
      <c r="DR785" t="s">
        <v>1101</v>
      </c>
      <c r="DS785" t="s">
        <v>4680</v>
      </c>
      <c r="DT785" t="s">
        <v>4680</v>
      </c>
      <c r="DU785" t="s">
        <v>1103</v>
      </c>
      <c r="DV785" t="s">
        <v>1103</v>
      </c>
      <c r="DW785" t="s">
        <v>4632</v>
      </c>
      <c r="DX785" t="s">
        <v>1101</v>
      </c>
      <c r="DY785" t="s">
        <v>5017</v>
      </c>
      <c r="DZ785" t="s">
        <v>5017</v>
      </c>
      <c r="EA785" t="s">
        <v>1103</v>
      </c>
      <c r="EB785" t="s">
        <v>1103</v>
      </c>
      <c r="EC785" t="s">
        <v>4632</v>
      </c>
      <c r="EJ785" t="s">
        <v>1101</v>
      </c>
      <c r="EK785" t="s">
        <v>4692</v>
      </c>
      <c r="EL785" t="s">
        <v>4692</v>
      </c>
      <c r="EM785" t="s">
        <v>1103</v>
      </c>
      <c r="EN785" t="s">
        <v>1103</v>
      </c>
      <c r="EO785" t="s">
        <v>4632</v>
      </c>
      <c r="EP785" t="s">
        <v>1101</v>
      </c>
      <c r="EQ785" t="s">
        <v>4692</v>
      </c>
      <c r="ER785" t="s">
        <v>4692</v>
      </c>
      <c r="ES785" t="s">
        <v>1103</v>
      </c>
      <c r="ET785" t="s">
        <v>1103</v>
      </c>
      <c r="EU785" t="s">
        <v>4632</v>
      </c>
      <c r="EV785" t="s">
        <v>1101</v>
      </c>
      <c r="EY785" t="s">
        <v>1101</v>
      </c>
      <c r="EZ785" t="s">
        <v>4643</v>
      </c>
      <c r="FC785" t="s">
        <v>1101</v>
      </c>
      <c r="GN785" t="s">
        <v>1089</v>
      </c>
      <c r="GO785" t="s">
        <v>1089</v>
      </c>
      <c r="GP785" t="s">
        <v>1089</v>
      </c>
      <c r="GQ785" t="s">
        <v>1103</v>
      </c>
      <c r="GR785" t="s">
        <v>1103</v>
      </c>
      <c r="GS785" t="s">
        <v>4698</v>
      </c>
      <c r="GT785" t="s">
        <v>1091</v>
      </c>
      <c r="GW785" t="s">
        <v>1103</v>
      </c>
      <c r="GX785" t="s">
        <v>4675</v>
      </c>
      <c r="GY785" t="s">
        <v>1109</v>
      </c>
      <c r="HB785" t="s">
        <v>1103</v>
      </c>
      <c r="HC785" t="s">
        <v>4652</v>
      </c>
      <c r="HD785" t="s">
        <v>1128</v>
      </c>
      <c r="HE785" t="s">
        <v>1109</v>
      </c>
      <c r="MY785" t="s">
        <v>4629</v>
      </c>
      <c r="MZ785" t="s">
        <v>4629</v>
      </c>
      <c r="NA785" t="s">
        <v>4630</v>
      </c>
      <c r="NB785" t="s">
        <v>4630</v>
      </c>
      <c r="NC785" t="s">
        <v>4630</v>
      </c>
      <c r="ND785" t="s">
        <v>4630</v>
      </c>
      <c r="NE785" t="s">
        <v>4630</v>
      </c>
      <c r="NF785" t="s">
        <v>4630</v>
      </c>
      <c r="NH785" t="s">
        <v>4630</v>
      </c>
      <c r="NI785" t="s">
        <v>4629</v>
      </c>
      <c r="NJ785" t="s">
        <v>4630</v>
      </c>
      <c r="NK785" t="s">
        <v>4630</v>
      </c>
      <c r="NL785" t="s">
        <v>4630</v>
      </c>
      <c r="NM785" t="s">
        <v>4630</v>
      </c>
      <c r="NN785" t="s">
        <v>4630</v>
      </c>
      <c r="NO785" t="s">
        <v>4630</v>
      </c>
      <c r="NP785" t="s">
        <v>4630</v>
      </c>
      <c r="NQ785" t="s">
        <v>4629</v>
      </c>
      <c r="NR785" t="s">
        <v>4629</v>
      </c>
      <c r="NS785" t="s">
        <v>4629</v>
      </c>
      <c r="NT785" t="s">
        <v>4630</v>
      </c>
      <c r="NU785" t="s">
        <v>4630</v>
      </c>
      <c r="NV785" t="s">
        <v>4630</v>
      </c>
      <c r="NW785" t="s">
        <v>4630</v>
      </c>
    </row>
    <row r="786" spans="1:387" x14ac:dyDescent="0.25">
      <c r="A786">
        <v>785</v>
      </c>
      <c r="B786" t="s">
        <v>4957</v>
      </c>
      <c r="C786" t="s">
        <v>1133</v>
      </c>
      <c r="D786" t="s">
        <v>1255</v>
      </c>
      <c r="E786" t="s">
        <v>1256</v>
      </c>
      <c r="F786" t="s">
        <v>4696</v>
      </c>
      <c r="G786" t="s">
        <v>1081</v>
      </c>
      <c r="H786" t="s">
        <v>1101</v>
      </c>
      <c r="I786" t="s">
        <v>1102</v>
      </c>
      <c r="J786" t="s">
        <v>1095</v>
      </c>
      <c r="K786">
        <v>750</v>
      </c>
      <c r="L786">
        <v>255.188839741409</v>
      </c>
      <c r="M786" t="s">
        <v>1103</v>
      </c>
      <c r="N786" t="s">
        <v>1103</v>
      </c>
      <c r="O786" t="s">
        <v>4648</v>
      </c>
      <c r="AL786" t="s">
        <v>1101</v>
      </c>
      <c r="AP786" t="s">
        <v>1103</v>
      </c>
      <c r="AQ786" t="s">
        <v>1103</v>
      </c>
      <c r="AR786" t="s">
        <v>4632</v>
      </c>
      <c r="AS786" t="s">
        <v>1101</v>
      </c>
      <c r="AT786" t="s">
        <v>1105</v>
      </c>
      <c r="AU786">
        <v>300</v>
      </c>
      <c r="AV786">
        <v>675.67567567567596</v>
      </c>
      <c r="AW786" t="s">
        <v>1103</v>
      </c>
      <c r="AX786" t="s">
        <v>1103</v>
      </c>
      <c r="AY786" t="s">
        <v>4632</v>
      </c>
      <c r="AZ786" t="s">
        <v>1101</v>
      </c>
      <c r="BA786" t="s">
        <v>1095</v>
      </c>
      <c r="BB786">
        <v>400</v>
      </c>
      <c r="BC786">
        <v>152.55530129671999</v>
      </c>
      <c r="BD786" t="s">
        <v>1103</v>
      </c>
      <c r="BE786" t="s">
        <v>1103</v>
      </c>
      <c r="BF786" t="s">
        <v>4632</v>
      </c>
      <c r="BG786" t="s">
        <v>1101</v>
      </c>
      <c r="BH786" t="s">
        <v>1104</v>
      </c>
      <c r="BI786" t="s">
        <v>1105</v>
      </c>
      <c r="BJ786">
        <v>400</v>
      </c>
      <c r="BK786">
        <v>886.91796008869198</v>
      </c>
      <c r="BL786" t="s">
        <v>1103</v>
      </c>
      <c r="BM786" t="s">
        <v>1103</v>
      </c>
      <c r="BN786" t="s">
        <v>4628</v>
      </c>
      <c r="BW786" t="s">
        <v>1101</v>
      </c>
      <c r="BX786" t="s">
        <v>1106</v>
      </c>
      <c r="BY786" t="s">
        <v>1105</v>
      </c>
      <c r="BZ786">
        <v>250</v>
      </c>
      <c r="CA786">
        <v>537.63440860215098</v>
      </c>
      <c r="CB786" t="s">
        <v>1103</v>
      </c>
      <c r="CC786" t="s">
        <v>1103</v>
      </c>
      <c r="CD786" t="s">
        <v>4632</v>
      </c>
      <c r="CM786" t="s">
        <v>1101</v>
      </c>
      <c r="CN786" t="s">
        <v>1105</v>
      </c>
      <c r="CO786">
        <v>250</v>
      </c>
      <c r="CP786">
        <v>339.21302578018998</v>
      </c>
      <c r="CQ786" t="s">
        <v>1103</v>
      </c>
      <c r="CR786" t="s">
        <v>1103</v>
      </c>
      <c r="CS786" t="s">
        <v>4632</v>
      </c>
      <c r="CT786" t="s">
        <v>1101</v>
      </c>
      <c r="CU786" t="s">
        <v>1086</v>
      </c>
      <c r="CV786" t="s">
        <v>1180</v>
      </c>
      <c r="CW786">
        <v>600</v>
      </c>
      <c r="CX786">
        <v>400</v>
      </c>
      <c r="CY786" t="s">
        <v>1103</v>
      </c>
      <c r="CZ786" t="s">
        <v>1103</v>
      </c>
      <c r="DA786" t="s">
        <v>4632</v>
      </c>
      <c r="DE786" t="s">
        <v>1101</v>
      </c>
      <c r="DF786" t="s">
        <v>1088</v>
      </c>
      <c r="DG786" t="s">
        <v>4642</v>
      </c>
      <c r="DH786" t="s">
        <v>4697</v>
      </c>
      <c r="DI786" t="s">
        <v>1103</v>
      </c>
      <c r="DJ786" t="s">
        <v>1103</v>
      </c>
      <c r="DK786" t="s">
        <v>4650</v>
      </c>
      <c r="DL786" t="s">
        <v>1101</v>
      </c>
      <c r="DM786" t="s">
        <v>4637</v>
      </c>
      <c r="DN786" t="s">
        <v>4637</v>
      </c>
      <c r="DO786" t="s">
        <v>1103</v>
      </c>
      <c r="DP786" t="s">
        <v>1103</v>
      </c>
      <c r="DQ786" t="s">
        <v>4628</v>
      </c>
      <c r="DR786" t="s">
        <v>1101</v>
      </c>
      <c r="DS786" t="s">
        <v>4689</v>
      </c>
      <c r="DT786" t="s">
        <v>4689</v>
      </c>
      <c r="DU786" t="s">
        <v>1103</v>
      </c>
      <c r="DV786" t="s">
        <v>1103</v>
      </c>
      <c r="DW786" t="s">
        <v>4632</v>
      </c>
      <c r="DX786" t="s">
        <v>1101</v>
      </c>
      <c r="DY786" t="s">
        <v>4642</v>
      </c>
      <c r="DZ786" t="s">
        <v>4642</v>
      </c>
      <c r="EA786" t="s">
        <v>1103</v>
      </c>
      <c r="EB786" t="s">
        <v>1103</v>
      </c>
      <c r="EC786" t="s">
        <v>4648</v>
      </c>
      <c r="EJ786" t="s">
        <v>1101</v>
      </c>
      <c r="EK786" t="s">
        <v>4850</v>
      </c>
      <c r="EL786" t="s">
        <v>4850</v>
      </c>
      <c r="EP786" t="s">
        <v>1101</v>
      </c>
      <c r="EQ786" t="s">
        <v>4692</v>
      </c>
      <c r="ER786" t="s">
        <v>4692</v>
      </c>
      <c r="ES786" t="s">
        <v>1103</v>
      </c>
      <c r="ET786" t="s">
        <v>1103</v>
      </c>
      <c r="EU786" t="s">
        <v>4628</v>
      </c>
      <c r="EV786" t="s">
        <v>1101</v>
      </c>
      <c r="EW786" t="s">
        <v>4714</v>
      </c>
      <c r="EX786" t="s">
        <v>4714</v>
      </c>
      <c r="EY786" t="s">
        <v>1101</v>
      </c>
      <c r="EZ786" t="s">
        <v>4643</v>
      </c>
      <c r="FA786" t="s">
        <v>4661</v>
      </c>
      <c r="FB786" t="s">
        <v>4661</v>
      </c>
      <c r="FC786" t="s">
        <v>1101</v>
      </c>
      <c r="FD786" t="s">
        <v>1116</v>
      </c>
      <c r="FE786" t="s">
        <v>4681</v>
      </c>
      <c r="FF786" t="s">
        <v>4687</v>
      </c>
      <c r="GN786" t="s">
        <v>1089</v>
      </c>
      <c r="GO786" t="s">
        <v>1089</v>
      </c>
      <c r="GP786" t="s">
        <v>1089</v>
      </c>
      <c r="GQ786" t="s">
        <v>1103</v>
      </c>
      <c r="GR786" t="s">
        <v>1084</v>
      </c>
      <c r="GS786" t="s">
        <v>1090</v>
      </c>
      <c r="GT786" t="s">
        <v>1109</v>
      </c>
      <c r="GW786" t="s">
        <v>1084</v>
      </c>
      <c r="GX786" t="s">
        <v>4675</v>
      </c>
      <c r="GY786" t="s">
        <v>1109</v>
      </c>
      <c r="HA786" t="s">
        <v>4643</v>
      </c>
      <c r="HB786" t="s">
        <v>1103</v>
      </c>
      <c r="HC786" t="s">
        <v>4675</v>
      </c>
      <c r="HD786" t="s">
        <v>1156</v>
      </c>
      <c r="HE786" t="s">
        <v>1109</v>
      </c>
      <c r="MY786" t="s">
        <v>4629</v>
      </c>
      <c r="MZ786" t="s">
        <v>4629</v>
      </c>
      <c r="NA786" t="s">
        <v>4630</v>
      </c>
      <c r="NB786" t="s">
        <v>4630</v>
      </c>
      <c r="NC786" t="s">
        <v>4630</v>
      </c>
      <c r="ND786" t="s">
        <v>4630</v>
      </c>
      <c r="NE786" t="s">
        <v>4630</v>
      </c>
      <c r="NF786" t="s">
        <v>4630</v>
      </c>
      <c r="NH786" t="s">
        <v>4630</v>
      </c>
      <c r="NI786" t="s">
        <v>4629</v>
      </c>
      <c r="NJ786" t="s">
        <v>4630</v>
      </c>
      <c r="NK786" t="s">
        <v>4630</v>
      </c>
      <c r="NL786" t="s">
        <v>4630</v>
      </c>
      <c r="NM786" t="s">
        <v>4630</v>
      </c>
      <c r="NN786" t="s">
        <v>4630</v>
      </c>
      <c r="NO786" t="s">
        <v>4630</v>
      </c>
      <c r="NP786" t="s">
        <v>4630</v>
      </c>
      <c r="NQ786" t="s">
        <v>4630</v>
      </c>
      <c r="NR786" t="s">
        <v>4630</v>
      </c>
      <c r="NS786" t="s">
        <v>4630</v>
      </c>
      <c r="NT786" t="s">
        <v>4630</v>
      </c>
      <c r="NU786" t="s">
        <v>4630</v>
      </c>
      <c r="NV786" t="s">
        <v>4630</v>
      </c>
      <c r="NW786" t="s">
        <v>4630</v>
      </c>
    </row>
    <row r="787" spans="1:387" x14ac:dyDescent="0.25">
      <c r="A787">
        <v>786</v>
      </c>
      <c r="B787" t="s">
        <v>4957</v>
      </c>
      <c r="C787" t="s">
        <v>1133</v>
      </c>
      <c r="D787" t="s">
        <v>1255</v>
      </c>
      <c r="E787" t="s">
        <v>1256</v>
      </c>
      <c r="F787" t="s">
        <v>4696</v>
      </c>
      <c r="G787" t="s">
        <v>1081</v>
      </c>
      <c r="H787" t="s">
        <v>1101</v>
      </c>
      <c r="I787" t="s">
        <v>1102</v>
      </c>
      <c r="J787" t="s">
        <v>1095</v>
      </c>
      <c r="K787">
        <v>750</v>
      </c>
      <c r="L787">
        <v>255.188839741409</v>
      </c>
      <c r="M787" t="s">
        <v>1103</v>
      </c>
      <c r="N787" t="s">
        <v>1103</v>
      </c>
      <c r="O787" t="s">
        <v>4648</v>
      </c>
      <c r="AL787" t="s">
        <v>1101</v>
      </c>
      <c r="AM787" t="s">
        <v>1105</v>
      </c>
      <c r="AN787">
        <v>250</v>
      </c>
      <c r="AO787">
        <v>704.22535211267598</v>
      </c>
      <c r="AP787" t="s">
        <v>1103</v>
      </c>
      <c r="AQ787" t="s">
        <v>1103</v>
      </c>
      <c r="AR787" t="s">
        <v>4632</v>
      </c>
      <c r="AS787" t="s">
        <v>1101</v>
      </c>
      <c r="AT787" t="s">
        <v>1105</v>
      </c>
      <c r="AU787">
        <v>350</v>
      </c>
      <c r="AV787">
        <v>788.28828828828796</v>
      </c>
      <c r="AW787" t="s">
        <v>1103</v>
      </c>
      <c r="AX787" t="s">
        <v>1103</v>
      </c>
      <c r="AY787" t="s">
        <v>4632</v>
      </c>
      <c r="AZ787" t="s">
        <v>1101</v>
      </c>
      <c r="BA787" t="s">
        <v>1095</v>
      </c>
      <c r="BB787">
        <v>350</v>
      </c>
      <c r="BC787">
        <v>133.48588863462999</v>
      </c>
      <c r="BD787" t="s">
        <v>1103</v>
      </c>
      <c r="BE787" t="s">
        <v>1103</v>
      </c>
      <c r="BF787" t="s">
        <v>4632</v>
      </c>
      <c r="BG787" t="s">
        <v>1101</v>
      </c>
      <c r="BH787" t="s">
        <v>1161</v>
      </c>
      <c r="BI787" t="s">
        <v>1105</v>
      </c>
      <c r="BJ787">
        <v>350</v>
      </c>
      <c r="BK787">
        <v>776.05321507760505</v>
      </c>
      <c r="BL787" t="s">
        <v>1103</v>
      </c>
      <c r="BM787" t="s">
        <v>1103</v>
      </c>
      <c r="BN787" t="s">
        <v>4632</v>
      </c>
      <c r="BW787" t="s">
        <v>1101</v>
      </c>
      <c r="BX787" t="s">
        <v>1085</v>
      </c>
      <c r="BY787" t="s">
        <v>1105</v>
      </c>
      <c r="BZ787">
        <v>300</v>
      </c>
      <c r="CA787">
        <v>748.12967581047405</v>
      </c>
      <c r="CB787" t="s">
        <v>1103</v>
      </c>
      <c r="CC787" t="s">
        <v>1103</v>
      </c>
      <c r="CD787" t="s">
        <v>4632</v>
      </c>
      <c r="CM787" t="s">
        <v>1101</v>
      </c>
      <c r="CN787" t="s">
        <v>1105</v>
      </c>
      <c r="CO787">
        <v>250</v>
      </c>
      <c r="CP787">
        <v>339.21302578018998</v>
      </c>
      <c r="CQ787" t="s">
        <v>1103</v>
      </c>
      <c r="CR787" t="s">
        <v>1103</v>
      </c>
      <c r="CS787" t="s">
        <v>4632</v>
      </c>
      <c r="CT787" t="s">
        <v>1101</v>
      </c>
      <c r="CU787" t="s">
        <v>1163</v>
      </c>
      <c r="CV787" t="s">
        <v>1180</v>
      </c>
      <c r="CW787">
        <v>600</v>
      </c>
      <c r="CX787">
        <v>400</v>
      </c>
      <c r="CY787" t="s">
        <v>1103</v>
      </c>
      <c r="CZ787" t="s">
        <v>1103</v>
      </c>
      <c r="DA787" t="s">
        <v>4632</v>
      </c>
      <c r="DE787" t="s">
        <v>1101</v>
      </c>
      <c r="DF787" t="s">
        <v>1088</v>
      </c>
      <c r="DG787" t="s">
        <v>4642</v>
      </c>
      <c r="DH787" t="s">
        <v>4697</v>
      </c>
      <c r="DI787" t="s">
        <v>1103</v>
      </c>
      <c r="DJ787" t="s">
        <v>1103</v>
      </c>
      <c r="DK787" t="s">
        <v>4632</v>
      </c>
      <c r="DL787" t="s">
        <v>1101</v>
      </c>
      <c r="DM787" t="s">
        <v>4637</v>
      </c>
      <c r="DN787" t="s">
        <v>4637</v>
      </c>
      <c r="DO787" t="s">
        <v>1103</v>
      </c>
      <c r="DP787" t="s">
        <v>1103</v>
      </c>
      <c r="DQ787" t="s">
        <v>4650</v>
      </c>
      <c r="DR787" t="s">
        <v>1101</v>
      </c>
      <c r="DS787" t="s">
        <v>4680</v>
      </c>
      <c r="DT787" t="s">
        <v>4680</v>
      </c>
      <c r="DU787" t="s">
        <v>1103</v>
      </c>
      <c r="DV787" t="s">
        <v>1103</v>
      </c>
      <c r="DW787" t="s">
        <v>4628</v>
      </c>
      <c r="DX787" t="s">
        <v>1101</v>
      </c>
      <c r="DY787" t="s">
        <v>4642</v>
      </c>
      <c r="DZ787" t="s">
        <v>4642</v>
      </c>
      <c r="EA787" t="s">
        <v>1103</v>
      </c>
      <c r="EB787" t="s">
        <v>1103</v>
      </c>
      <c r="EC787" t="s">
        <v>4632</v>
      </c>
      <c r="EJ787" t="s">
        <v>1101</v>
      </c>
      <c r="EK787" t="s">
        <v>4850</v>
      </c>
      <c r="EL787" t="s">
        <v>4850</v>
      </c>
      <c r="EP787" t="s">
        <v>1101</v>
      </c>
      <c r="EQ787" t="s">
        <v>4641</v>
      </c>
      <c r="ER787" t="s">
        <v>4641</v>
      </c>
      <c r="ES787" t="s">
        <v>1103</v>
      </c>
      <c r="ET787" t="s">
        <v>1103</v>
      </c>
      <c r="EU787" t="s">
        <v>4632</v>
      </c>
      <c r="EV787" t="s">
        <v>1101</v>
      </c>
      <c r="EW787" t="s">
        <v>4788</v>
      </c>
      <c r="EX787" t="s">
        <v>4788</v>
      </c>
      <c r="EY787" t="s">
        <v>1101</v>
      </c>
      <c r="EZ787" t="s">
        <v>4643</v>
      </c>
      <c r="FA787" t="s">
        <v>4661</v>
      </c>
      <c r="FB787" t="s">
        <v>4661</v>
      </c>
      <c r="FC787" t="s">
        <v>1101</v>
      </c>
      <c r="GN787" t="s">
        <v>1089</v>
      </c>
      <c r="GO787" t="s">
        <v>1089</v>
      </c>
      <c r="GP787" t="s">
        <v>1089</v>
      </c>
      <c r="GQ787" t="s">
        <v>1103</v>
      </c>
      <c r="GR787" t="s">
        <v>1084</v>
      </c>
      <c r="GS787" t="s">
        <v>1090</v>
      </c>
      <c r="GT787" t="s">
        <v>1109</v>
      </c>
      <c r="GW787" t="s">
        <v>1103</v>
      </c>
      <c r="GX787" t="s">
        <v>4652</v>
      </c>
      <c r="GY787" t="s">
        <v>1109</v>
      </c>
      <c r="HB787" t="s">
        <v>1103</v>
      </c>
      <c r="HC787" t="s">
        <v>4675</v>
      </c>
      <c r="HD787" t="s">
        <v>1156</v>
      </c>
      <c r="HE787" t="s">
        <v>1109</v>
      </c>
      <c r="MY787" t="s">
        <v>4629</v>
      </c>
      <c r="MZ787" t="s">
        <v>4629</v>
      </c>
      <c r="NA787" t="s">
        <v>4630</v>
      </c>
      <c r="NB787" t="s">
        <v>4630</v>
      </c>
      <c r="NC787" t="s">
        <v>4630</v>
      </c>
      <c r="ND787" t="s">
        <v>4630</v>
      </c>
      <c r="NE787" t="s">
        <v>4630</v>
      </c>
      <c r="NF787" t="s">
        <v>4630</v>
      </c>
      <c r="NH787" t="s">
        <v>4630</v>
      </c>
      <c r="NI787" t="s">
        <v>4629</v>
      </c>
      <c r="NJ787" t="s">
        <v>4630</v>
      </c>
      <c r="NK787" t="s">
        <v>4630</v>
      </c>
      <c r="NL787" t="s">
        <v>4630</v>
      </c>
      <c r="NM787" t="s">
        <v>4630</v>
      </c>
      <c r="NN787" t="s">
        <v>4630</v>
      </c>
      <c r="NO787" t="s">
        <v>4630</v>
      </c>
      <c r="NP787" t="s">
        <v>4630</v>
      </c>
      <c r="NQ787" t="s">
        <v>4630</v>
      </c>
      <c r="NR787" t="s">
        <v>4630</v>
      </c>
      <c r="NS787" t="s">
        <v>4630</v>
      </c>
      <c r="NT787" t="s">
        <v>4630</v>
      </c>
      <c r="NU787" t="s">
        <v>4630</v>
      </c>
      <c r="NV787" t="s">
        <v>4630</v>
      </c>
      <c r="NW787" t="s">
        <v>4630</v>
      </c>
    </row>
    <row r="788" spans="1:387" x14ac:dyDescent="0.25">
      <c r="A788">
        <v>787</v>
      </c>
      <c r="B788" t="s">
        <v>4957</v>
      </c>
      <c r="C788" t="s">
        <v>1133</v>
      </c>
      <c r="D788" t="s">
        <v>1203</v>
      </c>
      <c r="E788" t="s">
        <v>5052</v>
      </c>
      <c r="F788" t="s">
        <v>5053</v>
      </c>
      <c r="G788" t="s">
        <v>1081</v>
      </c>
    </row>
    <row r="789" spans="1:387" x14ac:dyDescent="0.25">
      <c r="A789">
        <v>788</v>
      </c>
      <c r="B789" t="s">
        <v>4957</v>
      </c>
      <c r="C789" t="s">
        <v>1133</v>
      </c>
      <c r="D789" t="s">
        <v>1203</v>
      </c>
      <c r="E789" t="s">
        <v>5052</v>
      </c>
      <c r="F789" t="s">
        <v>5053</v>
      </c>
      <c r="G789" t="s">
        <v>1081</v>
      </c>
      <c r="FM789" t="s">
        <v>1101</v>
      </c>
      <c r="MY789" t="s">
        <v>4629</v>
      </c>
      <c r="MZ789" t="s">
        <v>4629</v>
      </c>
      <c r="NA789" t="s">
        <v>4630</v>
      </c>
      <c r="NB789" t="s">
        <v>4630</v>
      </c>
      <c r="NC789" t="s">
        <v>4630</v>
      </c>
      <c r="ND789" t="s">
        <v>4630</v>
      </c>
      <c r="NE789" t="s">
        <v>4630</v>
      </c>
      <c r="NF789" t="s">
        <v>4630</v>
      </c>
      <c r="NH789" t="s">
        <v>4630</v>
      </c>
      <c r="NI789" t="s">
        <v>4629</v>
      </c>
      <c r="NJ789" t="s">
        <v>4630</v>
      </c>
      <c r="NK789" t="s">
        <v>4630</v>
      </c>
      <c r="NL789" t="s">
        <v>4630</v>
      </c>
      <c r="NM789" t="s">
        <v>4630</v>
      </c>
      <c r="NN789" t="s">
        <v>4630</v>
      </c>
      <c r="NO789" t="s">
        <v>4630</v>
      </c>
      <c r="NP789" t="s">
        <v>4630</v>
      </c>
      <c r="NQ789" t="s">
        <v>4630</v>
      </c>
      <c r="NR789" t="s">
        <v>4630</v>
      </c>
      <c r="NS789" t="s">
        <v>4630</v>
      </c>
      <c r="NT789" t="s">
        <v>4630</v>
      </c>
      <c r="NU789" t="s">
        <v>4630</v>
      </c>
      <c r="NV789" t="s">
        <v>4630</v>
      </c>
      <c r="NW789" t="s">
        <v>4630</v>
      </c>
    </row>
    <row r="790" spans="1:387" x14ac:dyDescent="0.25">
      <c r="A790">
        <v>789</v>
      </c>
      <c r="B790" t="s">
        <v>4957</v>
      </c>
      <c r="C790" t="s">
        <v>1133</v>
      </c>
      <c r="D790" t="s">
        <v>1203</v>
      </c>
      <c r="E790" t="s">
        <v>5052</v>
      </c>
      <c r="F790" t="s">
        <v>5053</v>
      </c>
      <c r="G790" t="s">
        <v>1081</v>
      </c>
      <c r="FM790" t="s">
        <v>1101</v>
      </c>
      <c r="MY790" t="s">
        <v>4629</v>
      </c>
      <c r="MZ790" t="s">
        <v>4629</v>
      </c>
      <c r="NA790" t="s">
        <v>4630</v>
      </c>
      <c r="NB790" t="s">
        <v>4630</v>
      </c>
      <c r="NC790" t="s">
        <v>4630</v>
      </c>
      <c r="ND790" t="s">
        <v>4630</v>
      </c>
      <c r="NE790" t="s">
        <v>4630</v>
      </c>
      <c r="NF790" t="s">
        <v>4630</v>
      </c>
      <c r="NH790" t="s">
        <v>4630</v>
      </c>
      <c r="NI790" t="s">
        <v>4629</v>
      </c>
      <c r="NJ790" t="s">
        <v>4630</v>
      </c>
      <c r="NK790" t="s">
        <v>4630</v>
      </c>
      <c r="NL790" t="s">
        <v>4630</v>
      </c>
      <c r="NM790" t="s">
        <v>4629</v>
      </c>
      <c r="NN790" t="s">
        <v>4630</v>
      </c>
      <c r="NO790" t="s">
        <v>4630</v>
      </c>
      <c r="NP790" t="s">
        <v>4630</v>
      </c>
      <c r="NQ790" t="s">
        <v>4629</v>
      </c>
      <c r="NR790" t="s">
        <v>4629</v>
      </c>
      <c r="NS790" t="s">
        <v>4629</v>
      </c>
      <c r="NT790" t="s">
        <v>4630</v>
      </c>
      <c r="NU790" t="s">
        <v>4630</v>
      </c>
      <c r="NV790" t="s">
        <v>4630</v>
      </c>
      <c r="NW790" t="s">
        <v>4630</v>
      </c>
    </row>
    <row r="791" spans="1:387" x14ac:dyDescent="0.25">
      <c r="A791">
        <v>790</v>
      </c>
      <c r="B791" t="s">
        <v>4957</v>
      </c>
      <c r="C791" t="s">
        <v>1133</v>
      </c>
      <c r="D791" t="s">
        <v>1203</v>
      </c>
      <c r="E791" t="s">
        <v>5052</v>
      </c>
      <c r="F791" t="s">
        <v>5053</v>
      </c>
      <c r="G791" t="s">
        <v>1081</v>
      </c>
      <c r="P791" t="s">
        <v>1101</v>
      </c>
      <c r="Q791" t="s">
        <v>1129</v>
      </c>
      <c r="R791" t="s">
        <v>1146</v>
      </c>
      <c r="S791" t="s">
        <v>4854</v>
      </c>
      <c r="T791" t="s">
        <v>4854</v>
      </c>
      <c r="U791" t="s">
        <v>1103</v>
      </c>
      <c r="V791" t="s">
        <v>1103</v>
      </c>
      <c r="W791" t="s">
        <v>4648</v>
      </c>
      <c r="AE791" t="s">
        <v>1101</v>
      </c>
      <c r="AF791" t="s">
        <v>1146</v>
      </c>
      <c r="AG791" t="s">
        <v>4641</v>
      </c>
      <c r="AH791" t="s">
        <v>4641</v>
      </c>
      <c r="CE791" t="s">
        <v>1101</v>
      </c>
      <c r="CF791" t="s">
        <v>1106</v>
      </c>
      <c r="CG791" t="s">
        <v>1146</v>
      </c>
      <c r="CH791" t="s">
        <v>4829</v>
      </c>
      <c r="CI791" t="s">
        <v>4829</v>
      </c>
      <c r="CJ791" t="s">
        <v>1103</v>
      </c>
      <c r="CK791" t="s">
        <v>1103</v>
      </c>
      <c r="CL791" t="s">
        <v>4632</v>
      </c>
      <c r="GN791" t="s">
        <v>1089</v>
      </c>
      <c r="GO791" t="s">
        <v>1089</v>
      </c>
      <c r="GQ791" t="s">
        <v>1103</v>
      </c>
      <c r="GR791" t="s">
        <v>1103</v>
      </c>
      <c r="GS791" t="s">
        <v>4683</v>
      </c>
      <c r="GT791" t="s">
        <v>1109</v>
      </c>
      <c r="GW791" t="s">
        <v>1103</v>
      </c>
      <c r="GX791" t="s">
        <v>4652</v>
      </c>
      <c r="GY791" t="s">
        <v>1109</v>
      </c>
      <c r="MY791" t="s">
        <v>4629</v>
      </c>
      <c r="MZ791" t="s">
        <v>4629</v>
      </c>
      <c r="NA791" t="s">
        <v>4630</v>
      </c>
      <c r="NB791" t="s">
        <v>4630</v>
      </c>
      <c r="NC791" t="s">
        <v>4630</v>
      </c>
      <c r="ND791" t="s">
        <v>4630</v>
      </c>
      <c r="NE791" t="s">
        <v>4630</v>
      </c>
      <c r="NF791" t="s">
        <v>4630</v>
      </c>
      <c r="NH791" t="s">
        <v>4630</v>
      </c>
      <c r="NI791" t="s">
        <v>4629</v>
      </c>
      <c r="NJ791" t="s">
        <v>4630</v>
      </c>
      <c r="NK791" t="s">
        <v>4630</v>
      </c>
      <c r="NL791" t="s">
        <v>4630</v>
      </c>
      <c r="NM791" t="s">
        <v>4629</v>
      </c>
      <c r="NN791" t="s">
        <v>4630</v>
      </c>
      <c r="NO791" t="s">
        <v>4630</v>
      </c>
      <c r="NP791" t="s">
        <v>4629</v>
      </c>
      <c r="NQ791" t="s">
        <v>4629</v>
      </c>
      <c r="NR791" t="s">
        <v>4629</v>
      </c>
      <c r="NS791" t="s">
        <v>4629</v>
      </c>
      <c r="NT791" t="s">
        <v>4630</v>
      </c>
      <c r="NU791" t="s">
        <v>4630</v>
      </c>
      <c r="NV791" t="s">
        <v>4630</v>
      </c>
      <c r="NW791" t="s">
        <v>4630</v>
      </c>
    </row>
    <row r="792" spans="1:387" x14ac:dyDescent="0.25">
      <c r="A792">
        <v>791</v>
      </c>
      <c r="B792" t="s">
        <v>4957</v>
      </c>
      <c r="C792" t="s">
        <v>1133</v>
      </c>
      <c r="D792" t="s">
        <v>1203</v>
      </c>
      <c r="E792" t="s">
        <v>5052</v>
      </c>
      <c r="F792" t="s">
        <v>5053</v>
      </c>
      <c r="G792" t="s">
        <v>1081</v>
      </c>
      <c r="P792" t="s">
        <v>1101</v>
      </c>
      <c r="Q792" t="s">
        <v>3145</v>
      </c>
      <c r="R792" t="s">
        <v>1146</v>
      </c>
      <c r="S792" t="s">
        <v>4869</v>
      </c>
      <c r="T792" t="s">
        <v>4869</v>
      </c>
      <c r="U792" t="s">
        <v>1103</v>
      </c>
      <c r="V792" t="s">
        <v>1103</v>
      </c>
      <c r="W792" t="s">
        <v>4648</v>
      </c>
      <c r="AE792" t="s">
        <v>1101</v>
      </c>
      <c r="AF792" t="s">
        <v>1146</v>
      </c>
      <c r="AG792" t="s">
        <v>4997</v>
      </c>
      <c r="AH792" t="s">
        <v>4997</v>
      </c>
      <c r="CE792" t="s">
        <v>1101</v>
      </c>
      <c r="CF792" t="s">
        <v>1085</v>
      </c>
      <c r="CG792" t="s">
        <v>1146</v>
      </c>
      <c r="CH792" t="s">
        <v>4807</v>
      </c>
      <c r="CI792" t="s">
        <v>4807</v>
      </c>
      <c r="CJ792" t="s">
        <v>1103</v>
      </c>
      <c r="CK792" t="s">
        <v>1103</v>
      </c>
      <c r="CL792" t="s">
        <v>4632</v>
      </c>
      <c r="GN792" t="s">
        <v>1089</v>
      </c>
      <c r="GO792" t="s">
        <v>1089</v>
      </c>
      <c r="GQ792" t="s">
        <v>1103</v>
      </c>
      <c r="GR792" t="s">
        <v>1103</v>
      </c>
      <c r="GS792" t="s">
        <v>4683</v>
      </c>
      <c r="GT792" t="s">
        <v>1109</v>
      </c>
      <c r="GW792" t="s">
        <v>1103</v>
      </c>
      <c r="GX792" t="s">
        <v>4652</v>
      </c>
      <c r="GY792" t="s">
        <v>1109</v>
      </c>
      <c r="MY792" t="s">
        <v>4629</v>
      </c>
      <c r="MZ792" t="s">
        <v>4629</v>
      </c>
      <c r="NA792" t="s">
        <v>4630</v>
      </c>
      <c r="NB792" t="s">
        <v>4630</v>
      </c>
      <c r="NC792" t="s">
        <v>4630</v>
      </c>
      <c r="ND792" t="s">
        <v>4630</v>
      </c>
      <c r="NE792" t="s">
        <v>4630</v>
      </c>
      <c r="NF792" t="s">
        <v>4630</v>
      </c>
      <c r="NH792" t="s">
        <v>4630</v>
      </c>
      <c r="NI792" t="s">
        <v>4629</v>
      </c>
      <c r="NJ792" t="s">
        <v>4630</v>
      </c>
      <c r="NK792" t="s">
        <v>4630</v>
      </c>
      <c r="NL792" t="s">
        <v>4630</v>
      </c>
      <c r="NM792" t="s">
        <v>4630</v>
      </c>
      <c r="NN792" t="s">
        <v>4630</v>
      </c>
      <c r="NO792" t="s">
        <v>4630</v>
      </c>
      <c r="NP792" t="s">
        <v>4630</v>
      </c>
      <c r="NQ792" t="s">
        <v>4630</v>
      </c>
      <c r="NR792" t="s">
        <v>4630</v>
      </c>
      <c r="NS792" t="s">
        <v>4630</v>
      </c>
      <c r="NT792" t="s">
        <v>4630</v>
      </c>
      <c r="NU792" t="s">
        <v>4630</v>
      </c>
      <c r="NV792" t="s">
        <v>4630</v>
      </c>
      <c r="NW792" t="s">
        <v>4630</v>
      </c>
    </row>
    <row r="793" spans="1:387" x14ac:dyDescent="0.25">
      <c r="A793">
        <v>792</v>
      </c>
      <c r="B793" t="s">
        <v>4957</v>
      </c>
      <c r="C793" t="s">
        <v>1133</v>
      </c>
      <c r="D793" t="s">
        <v>1203</v>
      </c>
      <c r="E793" t="s">
        <v>5052</v>
      </c>
      <c r="F793" t="s">
        <v>5053</v>
      </c>
      <c r="G793" t="s">
        <v>1081</v>
      </c>
      <c r="FG793" t="s">
        <v>1101</v>
      </c>
      <c r="FJ793" t="s">
        <v>1101</v>
      </c>
      <c r="MY793" t="s">
        <v>4629</v>
      </c>
      <c r="MZ793" t="s">
        <v>4629</v>
      </c>
      <c r="NA793" t="s">
        <v>4630</v>
      </c>
      <c r="NB793" t="s">
        <v>4630</v>
      </c>
      <c r="NC793" t="s">
        <v>4630</v>
      </c>
      <c r="ND793" t="s">
        <v>4630</v>
      </c>
      <c r="NE793" t="s">
        <v>4630</v>
      </c>
      <c r="NF793" t="s">
        <v>4630</v>
      </c>
      <c r="NH793" t="s">
        <v>4630</v>
      </c>
      <c r="NI793" t="s">
        <v>4629</v>
      </c>
      <c r="NJ793" t="s">
        <v>4630</v>
      </c>
      <c r="NK793" t="s">
        <v>4630</v>
      </c>
      <c r="NL793" t="s">
        <v>4630</v>
      </c>
      <c r="NM793" t="s">
        <v>4630</v>
      </c>
      <c r="NN793" t="s">
        <v>4630</v>
      </c>
      <c r="NO793" t="s">
        <v>4630</v>
      </c>
      <c r="NP793" t="s">
        <v>4630</v>
      </c>
      <c r="NQ793" t="s">
        <v>4630</v>
      </c>
      <c r="NR793" t="s">
        <v>4630</v>
      </c>
      <c r="NS793" t="s">
        <v>4630</v>
      </c>
      <c r="NT793" t="s">
        <v>4630</v>
      </c>
      <c r="NU793" t="s">
        <v>4630</v>
      </c>
      <c r="NV793" t="s">
        <v>4630</v>
      </c>
      <c r="NW793" t="s">
        <v>4630</v>
      </c>
    </row>
    <row r="794" spans="1:387" x14ac:dyDescent="0.25">
      <c r="A794">
        <v>793</v>
      </c>
      <c r="B794" t="s">
        <v>4957</v>
      </c>
      <c r="C794" t="s">
        <v>1133</v>
      </c>
      <c r="D794" t="s">
        <v>1203</v>
      </c>
      <c r="E794" t="s">
        <v>5052</v>
      </c>
      <c r="F794" t="s">
        <v>5053</v>
      </c>
      <c r="G794" t="s">
        <v>1081</v>
      </c>
      <c r="FG794" t="s">
        <v>1101</v>
      </c>
      <c r="FJ794" t="s">
        <v>1101</v>
      </c>
      <c r="MY794" t="s">
        <v>4629</v>
      </c>
      <c r="MZ794" t="s">
        <v>4629</v>
      </c>
      <c r="NA794" t="s">
        <v>4630</v>
      </c>
      <c r="NB794" t="s">
        <v>4630</v>
      </c>
      <c r="NC794" t="s">
        <v>4630</v>
      </c>
      <c r="ND794" t="s">
        <v>4630</v>
      </c>
      <c r="NE794" t="s">
        <v>4630</v>
      </c>
      <c r="NF794" t="s">
        <v>4630</v>
      </c>
      <c r="NH794" t="s">
        <v>4630</v>
      </c>
      <c r="NI794" t="s">
        <v>4629</v>
      </c>
      <c r="NJ794" t="s">
        <v>4630</v>
      </c>
      <c r="NK794" t="s">
        <v>4630</v>
      </c>
      <c r="NL794" t="s">
        <v>4630</v>
      </c>
      <c r="NM794" t="s">
        <v>4630</v>
      </c>
      <c r="NN794" t="s">
        <v>4630</v>
      </c>
      <c r="NO794" t="s">
        <v>4630</v>
      </c>
      <c r="NP794" t="s">
        <v>4630</v>
      </c>
      <c r="NQ794" t="s">
        <v>4630</v>
      </c>
      <c r="NR794" t="s">
        <v>4630</v>
      </c>
      <c r="NS794" t="s">
        <v>4630</v>
      </c>
      <c r="NT794" t="s">
        <v>4630</v>
      </c>
      <c r="NU794" t="s">
        <v>4630</v>
      </c>
      <c r="NV794" t="s">
        <v>4630</v>
      </c>
      <c r="NW794" t="s">
        <v>4630</v>
      </c>
    </row>
    <row r="795" spans="1:387" x14ac:dyDescent="0.25">
      <c r="A795">
        <v>794</v>
      </c>
      <c r="B795" t="s">
        <v>4957</v>
      </c>
      <c r="C795" t="s">
        <v>1133</v>
      </c>
      <c r="D795" t="s">
        <v>1203</v>
      </c>
      <c r="E795" t="s">
        <v>5052</v>
      </c>
      <c r="F795" t="s">
        <v>5053</v>
      </c>
      <c r="G795" t="s">
        <v>1081</v>
      </c>
      <c r="FG795" t="s">
        <v>1101</v>
      </c>
      <c r="FH795" t="s">
        <v>4850</v>
      </c>
      <c r="FI795" t="s">
        <v>4850</v>
      </c>
      <c r="FJ795" t="s">
        <v>1101</v>
      </c>
      <c r="FK795" t="s">
        <v>4637</v>
      </c>
      <c r="FL795" t="s">
        <v>4637</v>
      </c>
      <c r="MY795" t="s">
        <v>4629</v>
      </c>
      <c r="MZ795" t="s">
        <v>4629</v>
      </c>
      <c r="NA795" t="s">
        <v>4630</v>
      </c>
      <c r="NB795" t="s">
        <v>4630</v>
      </c>
      <c r="NC795" t="s">
        <v>4630</v>
      </c>
      <c r="ND795" t="s">
        <v>4630</v>
      </c>
      <c r="NE795" t="s">
        <v>4630</v>
      </c>
      <c r="NF795" t="s">
        <v>4630</v>
      </c>
      <c r="NH795" t="s">
        <v>4630</v>
      </c>
      <c r="NI795" t="s">
        <v>4629</v>
      </c>
      <c r="NJ795" t="s">
        <v>4630</v>
      </c>
      <c r="NK795" t="s">
        <v>4630</v>
      </c>
      <c r="NL795" t="s">
        <v>4630</v>
      </c>
      <c r="NM795" t="s">
        <v>4629</v>
      </c>
      <c r="NN795" t="s">
        <v>4630</v>
      </c>
      <c r="NO795" t="s">
        <v>4630</v>
      </c>
      <c r="NP795" t="s">
        <v>4629</v>
      </c>
      <c r="NQ795" t="s">
        <v>4629</v>
      </c>
      <c r="NR795" t="s">
        <v>4629</v>
      </c>
      <c r="NS795" t="s">
        <v>4629</v>
      </c>
      <c r="NT795" t="s">
        <v>4630</v>
      </c>
      <c r="NU795" t="s">
        <v>4630</v>
      </c>
      <c r="NV795" t="s">
        <v>4630</v>
      </c>
      <c r="NW795" t="s">
        <v>4630</v>
      </c>
    </row>
    <row r="796" spans="1:387" x14ac:dyDescent="0.25">
      <c r="A796">
        <v>795</v>
      </c>
      <c r="B796" t="s">
        <v>4957</v>
      </c>
      <c r="C796" t="s">
        <v>1133</v>
      </c>
      <c r="D796" t="s">
        <v>1203</v>
      </c>
      <c r="E796" t="s">
        <v>5052</v>
      </c>
      <c r="F796" t="s">
        <v>5053</v>
      </c>
      <c r="G796" t="s">
        <v>1081</v>
      </c>
      <c r="FG796" t="s">
        <v>1101</v>
      </c>
      <c r="FH796" t="s">
        <v>4765</v>
      </c>
      <c r="FI796" t="s">
        <v>4765</v>
      </c>
      <c r="FJ796" t="s">
        <v>1101</v>
      </c>
      <c r="FK796" t="s">
        <v>4689</v>
      </c>
      <c r="FL796" t="s">
        <v>4689</v>
      </c>
      <c r="MY796" t="s">
        <v>4629</v>
      </c>
      <c r="MZ796" t="s">
        <v>4629</v>
      </c>
      <c r="NA796" t="s">
        <v>4630</v>
      </c>
      <c r="NB796" t="s">
        <v>4630</v>
      </c>
      <c r="NC796" t="s">
        <v>4630</v>
      </c>
      <c r="ND796" t="s">
        <v>4630</v>
      </c>
      <c r="NE796" t="s">
        <v>4630</v>
      </c>
      <c r="NF796" t="s">
        <v>4630</v>
      </c>
      <c r="NH796" t="s">
        <v>4630</v>
      </c>
      <c r="NI796" t="s">
        <v>4629</v>
      </c>
      <c r="NJ796" t="s">
        <v>4630</v>
      </c>
      <c r="NK796" t="s">
        <v>4630</v>
      </c>
      <c r="NL796" t="s">
        <v>4630</v>
      </c>
      <c r="NM796" t="s">
        <v>4630</v>
      </c>
      <c r="NN796" t="s">
        <v>4630</v>
      </c>
      <c r="NO796" t="s">
        <v>4630</v>
      </c>
      <c r="NP796" t="s">
        <v>4630</v>
      </c>
      <c r="NQ796" t="s">
        <v>4629</v>
      </c>
      <c r="NR796" t="s">
        <v>4629</v>
      </c>
      <c r="NS796" t="s">
        <v>4629</v>
      </c>
      <c r="NT796" t="s">
        <v>4630</v>
      </c>
      <c r="NU796" t="s">
        <v>4630</v>
      </c>
      <c r="NV796" t="s">
        <v>4630</v>
      </c>
      <c r="NW796" t="s">
        <v>4630</v>
      </c>
    </row>
    <row r="797" spans="1:387" x14ac:dyDescent="0.25">
      <c r="A797">
        <v>796</v>
      </c>
      <c r="B797" t="s">
        <v>4957</v>
      </c>
      <c r="C797" t="s">
        <v>1133</v>
      </c>
      <c r="D797" t="s">
        <v>1203</v>
      </c>
      <c r="E797" t="s">
        <v>5052</v>
      </c>
      <c r="F797" t="s">
        <v>5053</v>
      </c>
      <c r="G797" t="s">
        <v>1081</v>
      </c>
      <c r="H797" t="s">
        <v>1101</v>
      </c>
      <c r="I797" t="s">
        <v>1129</v>
      </c>
      <c r="J797" t="s">
        <v>1095</v>
      </c>
      <c r="K797">
        <v>750</v>
      </c>
      <c r="L797">
        <v>227.20387761284499</v>
      </c>
      <c r="M797" t="s">
        <v>1103</v>
      </c>
      <c r="N797" t="s">
        <v>1103</v>
      </c>
      <c r="O797" t="s">
        <v>4648</v>
      </c>
      <c r="X797" t="s">
        <v>1101</v>
      </c>
      <c r="Y797" t="s">
        <v>1095</v>
      </c>
      <c r="Z797" t="s">
        <v>4684</v>
      </c>
      <c r="AA797">
        <v>129.575639779721</v>
      </c>
      <c r="AB797" t="s">
        <v>1103</v>
      </c>
      <c r="AC797" t="s">
        <v>1103</v>
      </c>
      <c r="AD797" t="s">
        <v>4648</v>
      </c>
      <c r="AL797" t="s">
        <v>1101</v>
      </c>
      <c r="AM797" t="s">
        <v>1105</v>
      </c>
      <c r="AN797">
        <v>250</v>
      </c>
      <c r="AO797">
        <v>704.22535211267598</v>
      </c>
      <c r="AP797" t="s">
        <v>1103</v>
      </c>
      <c r="AQ797" t="s">
        <v>1103</v>
      </c>
      <c r="AR797" t="s">
        <v>4632</v>
      </c>
      <c r="AS797" t="s">
        <v>1101</v>
      </c>
      <c r="AT797" t="s">
        <v>1105</v>
      </c>
      <c r="AU797">
        <v>300</v>
      </c>
      <c r="AV797">
        <v>675.67567567567596</v>
      </c>
      <c r="AW797" t="s">
        <v>1103</v>
      </c>
      <c r="AX797" t="s">
        <v>1103</v>
      </c>
      <c r="AY797" t="s">
        <v>4632</v>
      </c>
      <c r="AZ797" t="s">
        <v>1101</v>
      </c>
      <c r="BA797" t="s">
        <v>1095</v>
      </c>
      <c r="BB797">
        <v>500</v>
      </c>
      <c r="BC797">
        <v>190.69412662089999</v>
      </c>
      <c r="BD797" t="s">
        <v>1103</v>
      </c>
      <c r="BE797" t="s">
        <v>1103</v>
      </c>
      <c r="BF797" t="s">
        <v>4632</v>
      </c>
      <c r="BG797" t="s">
        <v>1101</v>
      </c>
      <c r="BH797" t="s">
        <v>1161</v>
      </c>
      <c r="BI797" t="s">
        <v>1105</v>
      </c>
      <c r="BJ797">
        <v>450</v>
      </c>
      <c r="BK797">
        <v>997.78270509977801</v>
      </c>
      <c r="BL797" t="s">
        <v>1103</v>
      </c>
      <c r="BM797" t="s">
        <v>1103</v>
      </c>
      <c r="BN797" t="s">
        <v>4632</v>
      </c>
      <c r="BW797" t="s">
        <v>1101</v>
      </c>
      <c r="BX797" t="s">
        <v>1085</v>
      </c>
      <c r="BY797" t="s">
        <v>1105</v>
      </c>
      <c r="BZ797">
        <v>350</v>
      </c>
      <c r="CA797">
        <v>872.81795511221901</v>
      </c>
      <c r="CB797" t="s">
        <v>1103</v>
      </c>
      <c r="CC797" t="s">
        <v>1103</v>
      </c>
      <c r="CD797" t="s">
        <v>4650</v>
      </c>
      <c r="CM797" t="s">
        <v>1101</v>
      </c>
      <c r="CN797" t="s">
        <v>1105</v>
      </c>
      <c r="CO797">
        <v>300</v>
      </c>
      <c r="CP797">
        <v>407.055630936228</v>
      </c>
      <c r="CQ797" t="s">
        <v>1103</v>
      </c>
      <c r="CR797" t="s">
        <v>1103</v>
      </c>
      <c r="CS797" t="s">
        <v>4632</v>
      </c>
      <c r="CT797" t="s">
        <v>1101</v>
      </c>
      <c r="CU797" t="s">
        <v>1086</v>
      </c>
      <c r="CV797" t="s">
        <v>1180</v>
      </c>
      <c r="CW797">
        <v>700</v>
      </c>
      <c r="CX797">
        <v>466.66666666666703</v>
      </c>
      <c r="CY797" t="s">
        <v>1103</v>
      </c>
      <c r="CZ797" t="s">
        <v>1103</v>
      </c>
      <c r="DA797" t="s">
        <v>4632</v>
      </c>
      <c r="DE797" t="s">
        <v>1101</v>
      </c>
      <c r="DF797" t="s">
        <v>1088</v>
      </c>
      <c r="DG797" t="s">
        <v>4766</v>
      </c>
      <c r="DH797" t="s">
        <v>5054</v>
      </c>
      <c r="DI797" t="s">
        <v>1103</v>
      </c>
      <c r="DJ797" t="s">
        <v>1103</v>
      </c>
      <c r="DK797" t="s">
        <v>4632</v>
      </c>
      <c r="DL797" t="s">
        <v>1101</v>
      </c>
      <c r="DM797" t="s">
        <v>4637</v>
      </c>
      <c r="DN797" t="s">
        <v>4637</v>
      </c>
      <c r="DO797" t="s">
        <v>1103</v>
      </c>
      <c r="DP797" t="s">
        <v>1103</v>
      </c>
      <c r="DQ797" t="s">
        <v>4648</v>
      </c>
      <c r="DR797" t="s">
        <v>1101</v>
      </c>
      <c r="DS797" t="s">
        <v>4636</v>
      </c>
      <c r="DT797" t="s">
        <v>4636</v>
      </c>
      <c r="DU797" t="s">
        <v>1103</v>
      </c>
      <c r="DV797" t="s">
        <v>1103</v>
      </c>
      <c r="DW797" t="s">
        <v>4632</v>
      </c>
      <c r="DX797" t="s">
        <v>1101</v>
      </c>
      <c r="DY797" t="s">
        <v>4653</v>
      </c>
      <c r="DZ797" t="s">
        <v>4653</v>
      </c>
      <c r="EA797" t="s">
        <v>1103</v>
      </c>
      <c r="EB797" t="s">
        <v>1103</v>
      </c>
      <c r="EC797" t="s">
        <v>4708</v>
      </c>
      <c r="EV797" t="s">
        <v>1101</v>
      </c>
      <c r="EW797" t="s">
        <v>4758</v>
      </c>
      <c r="EX797" t="s">
        <v>4758</v>
      </c>
      <c r="EY797" t="s">
        <v>1101</v>
      </c>
      <c r="EZ797" t="s">
        <v>4643</v>
      </c>
      <c r="FA797" t="s">
        <v>4642</v>
      </c>
      <c r="FB797" t="s">
        <v>4642</v>
      </c>
      <c r="FC797" t="s">
        <v>1101</v>
      </c>
      <c r="FD797" t="s">
        <v>1116</v>
      </c>
      <c r="FE797" t="s">
        <v>4660</v>
      </c>
      <c r="FF797" t="s">
        <v>4710</v>
      </c>
      <c r="GN797" t="s">
        <v>1089</v>
      </c>
      <c r="GO797" t="s">
        <v>1089</v>
      </c>
      <c r="GP797" t="s">
        <v>1089</v>
      </c>
      <c r="GQ797" t="s">
        <v>1103</v>
      </c>
      <c r="GR797" t="s">
        <v>1103</v>
      </c>
      <c r="GS797" t="s">
        <v>4683</v>
      </c>
      <c r="GT797" t="s">
        <v>1109</v>
      </c>
      <c r="GW797" t="s">
        <v>1103</v>
      </c>
      <c r="GX797" t="s">
        <v>4652</v>
      </c>
      <c r="GY797" t="s">
        <v>1109</v>
      </c>
      <c r="HB797" t="s">
        <v>1103</v>
      </c>
      <c r="HC797" t="s">
        <v>4652</v>
      </c>
      <c r="HD797" t="s">
        <v>1128</v>
      </c>
      <c r="HE797" t="s">
        <v>1109</v>
      </c>
      <c r="MY797" t="s">
        <v>4629</v>
      </c>
      <c r="MZ797" t="s">
        <v>4629</v>
      </c>
      <c r="NA797" t="s">
        <v>4630</v>
      </c>
      <c r="NB797" t="s">
        <v>4630</v>
      </c>
      <c r="NC797" t="s">
        <v>4630</v>
      </c>
      <c r="ND797" t="s">
        <v>4630</v>
      </c>
      <c r="NE797" t="s">
        <v>4630</v>
      </c>
      <c r="NF797" t="s">
        <v>4630</v>
      </c>
      <c r="NH797" t="s">
        <v>4630</v>
      </c>
      <c r="NI797" t="s">
        <v>4629</v>
      </c>
      <c r="NJ797" t="s">
        <v>4630</v>
      </c>
      <c r="NK797" t="s">
        <v>4630</v>
      </c>
      <c r="NL797" t="s">
        <v>4630</v>
      </c>
      <c r="NM797" t="s">
        <v>4630</v>
      </c>
      <c r="NN797" t="s">
        <v>4630</v>
      </c>
      <c r="NO797" t="s">
        <v>4630</v>
      </c>
      <c r="NP797" t="s">
        <v>4630</v>
      </c>
      <c r="NQ797" t="s">
        <v>4630</v>
      </c>
      <c r="NR797" t="s">
        <v>4630</v>
      </c>
      <c r="NS797" t="s">
        <v>4630</v>
      </c>
      <c r="NT797" t="s">
        <v>4630</v>
      </c>
      <c r="NU797" t="s">
        <v>4630</v>
      </c>
      <c r="NV797" t="s">
        <v>4630</v>
      </c>
      <c r="NW797" t="s">
        <v>4630</v>
      </c>
    </row>
    <row r="798" spans="1:387" x14ac:dyDescent="0.25">
      <c r="A798">
        <v>797</v>
      </c>
      <c r="B798" t="s">
        <v>4957</v>
      </c>
      <c r="C798" t="s">
        <v>1133</v>
      </c>
      <c r="D798" t="s">
        <v>1203</v>
      </c>
      <c r="E798" t="s">
        <v>5052</v>
      </c>
      <c r="F798" t="s">
        <v>5053</v>
      </c>
      <c r="G798" t="s">
        <v>1081</v>
      </c>
      <c r="H798" t="s">
        <v>1101</v>
      </c>
      <c r="I798" t="s">
        <v>1102</v>
      </c>
      <c r="J798" t="s">
        <v>1095</v>
      </c>
      <c r="K798">
        <v>750</v>
      </c>
      <c r="L798">
        <v>255.188839741409</v>
      </c>
      <c r="M798" t="s">
        <v>1103</v>
      </c>
      <c r="N798" t="s">
        <v>1103</v>
      </c>
      <c r="O798" t="s">
        <v>4648</v>
      </c>
      <c r="X798" t="s">
        <v>1101</v>
      </c>
      <c r="Y798" t="s">
        <v>1095</v>
      </c>
      <c r="Z798" t="s">
        <v>4634</v>
      </c>
      <c r="AA798">
        <v>145.772594752186</v>
      </c>
      <c r="AB798" t="s">
        <v>1103</v>
      </c>
      <c r="AC798" t="s">
        <v>1103</v>
      </c>
      <c r="AD798" t="s">
        <v>4648</v>
      </c>
      <c r="AL798" t="s">
        <v>1101</v>
      </c>
      <c r="AM798" t="s">
        <v>1105</v>
      </c>
      <c r="AN798">
        <v>250</v>
      </c>
      <c r="AO798">
        <v>704.22535211267598</v>
      </c>
      <c r="AP798" t="s">
        <v>1103</v>
      </c>
      <c r="AQ798" t="s">
        <v>1103</v>
      </c>
      <c r="AR798" t="s">
        <v>4632</v>
      </c>
      <c r="AS798" t="s">
        <v>1101</v>
      </c>
      <c r="AT798" t="s">
        <v>1105</v>
      </c>
      <c r="AU798">
        <v>300</v>
      </c>
      <c r="AV798">
        <v>675.67567567567596</v>
      </c>
      <c r="AW798" t="s">
        <v>1103</v>
      </c>
      <c r="AX798" t="s">
        <v>1103</v>
      </c>
      <c r="AY798" t="s">
        <v>4632</v>
      </c>
      <c r="AZ798" t="s">
        <v>1101</v>
      </c>
      <c r="BA798" t="s">
        <v>1095</v>
      </c>
      <c r="BB798">
        <v>550</v>
      </c>
      <c r="BC798">
        <v>209.76353928299</v>
      </c>
      <c r="BD798" t="s">
        <v>1103</v>
      </c>
      <c r="BE798" t="s">
        <v>1103</v>
      </c>
      <c r="BF798" t="s">
        <v>4632</v>
      </c>
      <c r="BG798" t="s">
        <v>1101</v>
      </c>
      <c r="BH798" t="s">
        <v>1104</v>
      </c>
      <c r="BI798" t="s">
        <v>1105</v>
      </c>
      <c r="BJ798">
        <v>500</v>
      </c>
      <c r="BK798">
        <v>1108.6474501108601</v>
      </c>
      <c r="BL798" t="s">
        <v>1103</v>
      </c>
      <c r="BM798" t="s">
        <v>1103</v>
      </c>
      <c r="BN798" t="s">
        <v>4632</v>
      </c>
      <c r="BW798" t="s">
        <v>1101</v>
      </c>
      <c r="BX798" t="s">
        <v>1085</v>
      </c>
      <c r="BY798" t="s">
        <v>1105</v>
      </c>
      <c r="BZ798">
        <v>300</v>
      </c>
      <c r="CA798">
        <v>748.12967581047405</v>
      </c>
      <c r="CB798" t="s">
        <v>1103</v>
      </c>
      <c r="CC798" t="s">
        <v>1103</v>
      </c>
      <c r="CD798" t="s">
        <v>4632</v>
      </c>
      <c r="CM798" t="s">
        <v>1101</v>
      </c>
      <c r="CN798" t="s">
        <v>1105</v>
      </c>
      <c r="CO798">
        <v>300</v>
      </c>
      <c r="CP798">
        <v>407.055630936228</v>
      </c>
      <c r="CQ798" t="s">
        <v>1103</v>
      </c>
      <c r="CR798" t="s">
        <v>1103</v>
      </c>
      <c r="CS798" t="s">
        <v>4632</v>
      </c>
      <c r="CT798" t="s">
        <v>1101</v>
      </c>
      <c r="CU798" t="s">
        <v>1086</v>
      </c>
      <c r="CV798" t="s">
        <v>1180</v>
      </c>
      <c r="CW798">
        <v>700</v>
      </c>
      <c r="CX798">
        <v>466.66666666666703</v>
      </c>
      <c r="CY798" t="s">
        <v>1103</v>
      </c>
      <c r="CZ798" t="s">
        <v>1103</v>
      </c>
      <c r="DA798" t="s">
        <v>4632</v>
      </c>
      <c r="DE798" t="s">
        <v>1101</v>
      </c>
      <c r="DI798" t="s">
        <v>1103</v>
      </c>
      <c r="DJ798" t="s">
        <v>1103</v>
      </c>
      <c r="DK798" t="s">
        <v>4632</v>
      </c>
      <c r="DL798" t="s">
        <v>1101</v>
      </c>
      <c r="DM798" t="s">
        <v>4680</v>
      </c>
      <c r="DN798" t="s">
        <v>4680</v>
      </c>
      <c r="DO798" t="s">
        <v>1103</v>
      </c>
      <c r="DP798" t="s">
        <v>1103</v>
      </c>
      <c r="DQ798" t="s">
        <v>4632</v>
      </c>
      <c r="DR798" t="s">
        <v>1101</v>
      </c>
      <c r="DS798" t="s">
        <v>4637</v>
      </c>
      <c r="DT798" t="s">
        <v>4637</v>
      </c>
      <c r="DU798" t="s">
        <v>1103</v>
      </c>
      <c r="DV798" t="s">
        <v>1103</v>
      </c>
      <c r="DW798" t="s">
        <v>4632</v>
      </c>
      <c r="DX798" t="s">
        <v>1101</v>
      </c>
      <c r="DY798" t="s">
        <v>4634</v>
      </c>
      <c r="DZ798" t="s">
        <v>4634</v>
      </c>
      <c r="EA798" t="s">
        <v>1103</v>
      </c>
      <c r="EB798" t="s">
        <v>1103</v>
      </c>
      <c r="EC798" t="s">
        <v>4632</v>
      </c>
      <c r="EV798" t="s">
        <v>1101</v>
      </c>
      <c r="EW798" t="s">
        <v>4714</v>
      </c>
      <c r="EX798" t="s">
        <v>4714</v>
      </c>
      <c r="EY798" t="s">
        <v>1101</v>
      </c>
      <c r="EZ798" t="s">
        <v>4643</v>
      </c>
      <c r="FA798" t="s">
        <v>4758</v>
      </c>
      <c r="FB798" t="s">
        <v>4758</v>
      </c>
      <c r="FC798" t="s">
        <v>1101</v>
      </c>
      <c r="GN798" t="s">
        <v>1089</v>
      </c>
      <c r="GO798" t="s">
        <v>1089</v>
      </c>
      <c r="GP798" t="s">
        <v>1089</v>
      </c>
      <c r="GQ798" t="s">
        <v>1103</v>
      </c>
      <c r="GR798" t="s">
        <v>1103</v>
      </c>
      <c r="GS798" t="s">
        <v>4683</v>
      </c>
      <c r="GT798" t="s">
        <v>1109</v>
      </c>
      <c r="GW798" t="s">
        <v>1103</v>
      </c>
      <c r="GX798" t="s">
        <v>4652</v>
      </c>
      <c r="GY798" t="s">
        <v>1109</v>
      </c>
      <c r="HB798" t="s">
        <v>1103</v>
      </c>
      <c r="HC798" t="s">
        <v>4652</v>
      </c>
      <c r="HD798" t="s">
        <v>1128</v>
      </c>
      <c r="HE798" t="s">
        <v>1109</v>
      </c>
      <c r="MY798" t="s">
        <v>4629</v>
      </c>
      <c r="MZ798" t="s">
        <v>4629</v>
      </c>
      <c r="NA798" t="s">
        <v>4630</v>
      </c>
      <c r="NB798" t="s">
        <v>4630</v>
      </c>
      <c r="NC798" t="s">
        <v>4630</v>
      </c>
      <c r="ND798" t="s">
        <v>4630</v>
      </c>
      <c r="NE798" t="s">
        <v>4630</v>
      </c>
      <c r="NF798" t="s">
        <v>4630</v>
      </c>
      <c r="NH798" t="s">
        <v>4630</v>
      </c>
      <c r="NI798" t="s">
        <v>4629</v>
      </c>
      <c r="NJ798" t="s">
        <v>4630</v>
      </c>
      <c r="NK798" t="s">
        <v>4630</v>
      </c>
      <c r="NL798" t="s">
        <v>4630</v>
      </c>
      <c r="NM798" t="s">
        <v>4630</v>
      </c>
      <c r="NN798" t="s">
        <v>4630</v>
      </c>
      <c r="NO798" t="s">
        <v>4630</v>
      </c>
      <c r="NP798" t="s">
        <v>4630</v>
      </c>
      <c r="NQ798" t="s">
        <v>4630</v>
      </c>
      <c r="NR798" t="s">
        <v>4630</v>
      </c>
      <c r="NS798" t="s">
        <v>4630</v>
      </c>
      <c r="NT798" t="s">
        <v>4630</v>
      </c>
      <c r="NU798" t="s">
        <v>4630</v>
      </c>
      <c r="NV798" t="s">
        <v>4630</v>
      </c>
      <c r="NW798" t="s">
        <v>4630</v>
      </c>
    </row>
    <row r="799" spans="1:387" x14ac:dyDescent="0.25">
      <c r="A799">
        <v>798</v>
      </c>
      <c r="B799" t="s">
        <v>4953</v>
      </c>
      <c r="C799" t="s">
        <v>1133</v>
      </c>
      <c r="D799" t="s">
        <v>1203</v>
      </c>
      <c r="E799" t="s">
        <v>5052</v>
      </c>
      <c r="F799" t="s">
        <v>5053</v>
      </c>
      <c r="G799" t="s">
        <v>1081</v>
      </c>
      <c r="H799" t="s">
        <v>1101</v>
      </c>
      <c r="I799" t="s">
        <v>1102</v>
      </c>
      <c r="J799" t="s">
        <v>1095</v>
      </c>
      <c r="K799">
        <v>750</v>
      </c>
      <c r="L799">
        <v>255.188839741409</v>
      </c>
      <c r="M799" t="s">
        <v>1103</v>
      </c>
      <c r="N799" t="s">
        <v>1103</v>
      </c>
      <c r="O799" t="s">
        <v>4648</v>
      </c>
      <c r="X799" t="s">
        <v>1101</v>
      </c>
      <c r="Y799" t="s">
        <v>1095</v>
      </c>
      <c r="Z799" t="s">
        <v>4634</v>
      </c>
      <c r="AA799">
        <v>145.772594752186</v>
      </c>
      <c r="AL799" t="s">
        <v>1101</v>
      </c>
      <c r="AM799" t="s">
        <v>1105</v>
      </c>
      <c r="AN799">
        <v>250</v>
      </c>
      <c r="AO799">
        <v>704.22535211267598</v>
      </c>
      <c r="AP799" t="s">
        <v>1103</v>
      </c>
      <c r="AQ799" t="s">
        <v>1103</v>
      </c>
      <c r="AR799" t="s">
        <v>4632</v>
      </c>
      <c r="AS799" t="s">
        <v>1101</v>
      </c>
      <c r="AW799" t="s">
        <v>1103</v>
      </c>
      <c r="AX799" t="s">
        <v>1103</v>
      </c>
      <c r="AY799" t="s">
        <v>4632</v>
      </c>
      <c r="AZ799" t="s">
        <v>1101</v>
      </c>
      <c r="BA799" t="s">
        <v>1095</v>
      </c>
      <c r="BB799">
        <v>400</v>
      </c>
      <c r="BC799">
        <v>152.55530129671999</v>
      </c>
      <c r="BD799" t="s">
        <v>1103</v>
      </c>
      <c r="BE799" t="s">
        <v>1103</v>
      </c>
      <c r="BF799" t="s">
        <v>4632</v>
      </c>
      <c r="BG799" t="s">
        <v>1101</v>
      </c>
      <c r="BH799" t="s">
        <v>1161</v>
      </c>
      <c r="BI799" t="s">
        <v>1105</v>
      </c>
      <c r="BJ799">
        <v>450</v>
      </c>
      <c r="BK799">
        <v>997.78270509977801</v>
      </c>
      <c r="BL799" t="s">
        <v>1103</v>
      </c>
      <c r="BM799" t="s">
        <v>1103</v>
      </c>
      <c r="BN799" t="s">
        <v>4632</v>
      </c>
      <c r="BW799" t="s">
        <v>1101</v>
      </c>
      <c r="BX799" t="s">
        <v>1085</v>
      </c>
      <c r="BY799" t="s">
        <v>1105</v>
      </c>
      <c r="BZ799">
        <v>300</v>
      </c>
      <c r="CA799">
        <v>748.12967581047405</v>
      </c>
      <c r="CB799" t="s">
        <v>1103</v>
      </c>
      <c r="CC799" t="s">
        <v>1103</v>
      </c>
      <c r="CD799" t="s">
        <v>4632</v>
      </c>
      <c r="CM799" t="s">
        <v>1101</v>
      </c>
      <c r="CN799" t="s">
        <v>1105</v>
      </c>
      <c r="CO799">
        <v>250</v>
      </c>
      <c r="CP799">
        <v>339.21302578018998</v>
      </c>
      <c r="CQ799" t="s">
        <v>1103</v>
      </c>
      <c r="CR799" t="s">
        <v>1103</v>
      </c>
      <c r="CS799" t="s">
        <v>4632</v>
      </c>
      <c r="CT799" t="s">
        <v>1101</v>
      </c>
      <c r="CU799" t="s">
        <v>1086</v>
      </c>
      <c r="CV799" t="s">
        <v>1180</v>
      </c>
      <c r="CW799">
        <v>700</v>
      </c>
      <c r="CX799">
        <v>466.66666666666703</v>
      </c>
      <c r="CY799" t="s">
        <v>1103</v>
      </c>
      <c r="CZ799" t="s">
        <v>1103</v>
      </c>
      <c r="DA799" t="s">
        <v>4632</v>
      </c>
      <c r="DE799" t="s">
        <v>1101</v>
      </c>
      <c r="DF799" t="s">
        <v>1088</v>
      </c>
      <c r="DG799" t="s">
        <v>4658</v>
      </c>
      <c r="DH799" t="s">
        <v>4681</v>
      </c>
      <c r="DI799" t="s">
        <v>1103</v>
      </c>
      <c r="DJ799" t="s">
        <v>1103</v>
      </c>
      <c r="DK799" t="s">
        <v>4632</v>
      </c>
      <c r="DL799" t="s">
        <v>1101</v>
      </c>
      <c r="DM799" t="s">
        <v>4637</v>
      </c>
      <c r="DN799" t="s">
        <v>4637</v>
      </c>
      <c r="DO799" t="s">
        <v>1103</v>
      </c>
      <c r="DP799" t="s">
        <v>1103</v>
      </c>
      <c r="DQ799" t="s">
        <v>4632</v>
      </c>
      <c r="DR799" t="s">
        <v>1101</v>
      </c>
      <c r="DS799" t="s">
        <v>4680</v>
      </c>
      <c r="DT799" t="s">
        <v>4680</v>
      </c>
      <c r="DU799" t="s">
        <v>1103</v>
      </c>
      <c r="DV799" t="s">
        <v>1103</v>
      </c>
      <c r="DW799" t="s">
        <v>4632</v>
      </c>
      <c r="DX799" t="s">
        <v>1101</v>
      </c>
      <c r="DY799" t="s">
        <v>4642</v>
      </c>
      <c r="DZ799" t="s">
        <v>4642</v>
      </c>
      <c r="EA799" t="s">
        <v>1103</v>
      </c>
      <c r="EB799" t="s">
        <v>1103</v>
      </c>
      <c r="EC799" t="s">
        <v>4632</v>
      </c>
      <c r="EV799" t="s">
        <v>1101</v>
      </c>
      <c r="EW799" t="s">
        <v>4633</v>
      </c>
      <c r="EX799" t="s">
        <v>4633</v>
      </c>
      <c r="EY799" t="s">
        <v>1101</v>
      </c>
      <c r="EZ799" t="s">
        <v>4643</v>
      </c>
      <c r="FA799" t="s">
        <v>4642</v>
      </c>
      <c r="FB799" t="s">
        <v>4642</v>
      </c>
      <c r="FC799" t="s">
        <v>1101</v>
      </c>
      <c r="FD799" t="s">
        <v>1116</v>
      </c>
      <c r="FE799" t="s">
        <v>4681</v>
      </c>
      <c r="FF799" t="s">
        <v>4687</v>
      </c>
      <c r="GN799" t="s">
        <v>1089</v>
      </c>
      <c r="GO799" t="s">
        <v>1089</v>
      </c>
      <c r="GP799" t="s">
        <v>1089</v>
      </c>
      <c r="GQ799" t="s">
        <v>1103</v>
      </c>
      <c r="GR799" t="s">
        <v>1103</v>
      </c>
      <c r="GS799" t="s">
        <v>4683</v>
      </c>
      <c r="GT799" t="s">
        <v>1109</v>
      </c>
      <c r="GW799" t="s">
        <v>1103</v>
      </c>
      <c r="GX799" t="s">
        <v>4652</v>
      </c>
      <c r="GY799" t="s">
        <v>1109</v>
      </c>
      <c r="HB799" t="s">
        <v>1103</v>
      </c>
      <c r="HC799" t="s">
        <v>4652</v>
      </c>
      <c r="HD799" t="s">
        <v>1128</v>
      </c>
      <c r="HE799" t="s">
        <v>1109</v>
      </c>
      <c r="MY799" t="s">
        <v>4629</v>
      </c>
      <c r="MZ799" t="s">
        <v>4629</v>
      </c>
      <c r="NA799" t="s">
        <v>4630</v>
      </c>
      <c r="NB799" t="s">
        <v>4630</v>
      </c>
      <c r="NC799" t="s">
        <v>4630</v>
      </c>
      <c r="ND799" t="s">
        <v>4630</v>
      </c>
      <c r="NE799" t="s">
        <v>4630</v>
      </c>
      <c r="NF799" t="s">
        <v>4630</v>
      </c>
      <c r="NH799" t="s">
        <v>4630</v>
      </c>
      <c r="NI799" t="s">
        <v>4629</v>
      </c>
      <c r="NJ799" t="s">
        <v>4630</v>
      </c>
      <c r="NK799" t="s">
        <v>4630</v>
      </c>
      <c r="NL799" t="s">
        <v>4630</v>
      </c>
      <c r="NM799" t="s">
        <v>4630</v>
      </c>
      <c r="NN799" t="s">
        <v>4630</v>
      </c>
      <c r="NO799" t="s">
        <v>4630</v>
      </c>
      <c r="NP799" t="s">
        <v>4630</v>
      </c>
      <c r="NQ799" t="s">
        <v>4630</v>
      </c>
      <c r="NR799" t="s">
        <v>4630</v>
      </c>
      <c r="NS799" t="s">
        <v>4630</v>
      </c>
      <c r="NT799" t="s">
        <v>4630</v>
      </c>
      <c r="NU799" t="s">
        <v>4630</v>
      </c>
      <c r="NV799" t="s">
        <v>4630</v>
      </c>
      <c r="NW799" t="s">
        <v>4630</v>
      </c>
    </row>
    <row r="800" spans="1:387" x14ac:dyDescent="0.25">
      <c r="A800">
        <v>799</v>
      </c>
      <c r="B800" t="s">
        <v>4953</v>
      </c>
      <c r="C800" t="s">
        <v>1133</v>
      </c>
      <c r="D800" t="s">
        <v>1203</v>
      </c>
      <c r="E800" t="s">
        <v>5052</v>
      </c>
      <c r="F800" t="s">
        <v>5053</v>
      </c>
      <c r="G800" t="s">
        <v>1081</v>
      </c>
      <c r="H800" t="s">
        <v>1101</v>
      </c>
      <c r="I800" t="s">
        <v>1129</v>
      </c>
      <c r="J800" t="s">
        <v>1095</v>
      </c>
      <c r="K800">
        <v>750</v>
      </c>
      <c r="L800">
        <v>227.20387761284499</v>
      </c>
      <c r="X800" t="s">
        <v>1101</v>
      </c>
      <c r="Y800" t="s">
        <v>1095</v>
      </c>
      <c r="Z800" t="s">
        <v>4634</v>
      </c>
      <c r="AA800">
        <v>145.772594752186</v>
      </c>
      <c r="AB800" t="s">
        <v>1103</v>
      </c>
      <c r="AC800" t="s">
        <v>1103</v>
      </c>
      <c r="AD800" t="s">
        <v>4648</v>
      </c>
      <c r="AL800" t="s">
        <v>1101</v>
      </c>
      <c r="AM800" t="s">
        <v>1105</v>
      </c>
      <c r="AN800">
        <v>250</v>
      </c>
      <c r="AO800">
        <v>704.22535211267598</v>
      </c>
      <c r="AS800" t="s">
        <v>1101</v>
      </c>
      <c r="AT800" t="s">
        <v>1105</v>
      </c>
      <c r="AU800">
        <v>350</v>
      </c>
      <c r="AV800">
        <v>788.28828828828796</v>
      </c>
      <c r="AW800" t="s">
        <v>1103</v>
      </c>
      <c r="AX800" t="s">
        <v>1103</v>
      </c>
      <c r="AY800" t="s">
        <v>4632</v>
      </c>
      <c r="AZ800" t="s">
        <v>1101</v>
      </c>
      <c r="BA800" t="s">
        <v>1095</v>
      </c>
      <c r="BB800">
        <v>500</v>
      </c>
      <c r="BC800">
        <v>190.69412662089999</v>
      </c>
      <c r="BD800" t="s">
        <v>1103</v>
      </c>
      <c r="BE800" t="s">
        <v>1103</v>
      </c>
      <c r="BF800" t="s">
        <v>4632</v>
      </c>
      <c r="BG800" t="s">
        <v>1101</v>
      </c>
      <c r="BH800" t="s">
        <v>1161</v>
      </c>
      <c r="BI800" t="s">
        <v>1105</v>
      </c>
      <c r="BJ800">
        <v>500</v>
      </c>
      <c r="BK800">
        <v>1108.6474501108601</v>
      </c>
      <c r="BL800" t="s">
        <v>1103</v>
      </c>
      <c r="BM800" t="s">
        <v>1103</v>
      </c>
      <c r="BN800" t="s">
        <v>4632</v>
      </c>
      <c r="BW800" t="s">
        <v>1101</v>
      </c>
      <c r="BX800" t="s">
        <v>1106</v>
      </c>
      <c r="BY800" t="s">
        <v>1105</v>
      </c>
      <c r="BZ800">
        <v>300</v>
      </c>
      <c r="CA800">
        <v>645.16129032258095</v>
      </c>
      <c r="CB800" t="s">
        <v>1103</v>
      </c>
      <c r="CC800" t="s">
        <v>1103</v>
      </c>
      <c r="CD800" t="s">
        <v>4632</v>
      </c>
      <c r="CM800" t="s">
        <v>1101</v>
      </c>
      <c r="CN800" t="s">
        <v>1105</v>
      </c>
      <c r="CO800">
        <v>250</v>
      </c>
      <c r="CP800">
        <v>339.21302578018998</v>
      </c>
      <c r="CQ800" t="s">
        <v>1103</v>
      </c>
      <c r="CR800" t="s">
        <v>1103</v>
      </c>
      <c r="CS800" t="s">
        <v>4632</v>
      </c>
      <c r="CT800" t="s">
        <v>1101</v>
      </c>
      <c r="CU800" t="s">
        <v>1086</v>
      </c>
      <c r="CV800" t="s">
        <v>1180</v>
      </c>
      <c r="CW800">
        <v>700</v>
      </c>
      <c r="CX800">
        <v>466.66666666666703</v>
      </c>
      <c r="CY800" t="s">
        <v>1103</v>
      </c>
      <c r="CZ800" t="s">
        <v>1103</v>
      </c>
      <c r="DA800" t="s">
        <v>4632</v>
      </c>
      <c r="DE800" t="s">
        <v>1101</v>
      </c>
      <c r="DI800" t="s">
        <v>1103</v>
      </c>
      <c r="DJ800" t="s">
        <v>1103</v>
      </c>
      <c r="DK800" t="s">
        <v>4632</v>
      </c>
      <c r="DL800" t="s">
        <v>1101</v>
      </c>
      <c r="DM800" t="s">
        <v>4680</v>
      </c>
      <c r="DN800" t="s">
        <v>4680</v>
      </c>
      <c r="DO800" t="s">
        <v>1103</v>
      </c>
      <c r="DP800" t="s">
        <v>1103</v>
      </c>
      <c r="DQ800" t="s">
        <v>4632</v>
      </c>
      <c r="DR800" t="s">
        <v>1101</v>
      </c>
      <c r="DS800" t="s">
        <v>4637</v>
      </c>
      <c r="DT800" t="s">
        <v>4637</v>
      </c>
      <c r="DU800" t="s">
        <v>1103</v>
      </c>
      <c r="DV800" t="s">
        <v>1103</v>
      </c>
      <c r="DW800" t="s">
        <v>4632</v>
      </c>
      <c r="DX800" t="s">
        <v>1101</v>
      </c>
      <c r="DY800" t="s">
        <v>4653</v>
      </c>
      <c r="DZ800" t="s">
        <v>4653</v>
      </c>
      <c r="EA800" t="s">
        <v>1103</v>
      </c>
      <c r="EB800" t="s">
        <v>1103</v>
      </c>
      <c r="EC800" t="s">
        <v>4632</v>
      </c>
      <c r="EV800" t="s">
        <v>1101</v>
      </c>
      <c r="EY800" t="s">
        <v>1101</v>
      </c>
      <c r="EZ800" t="s">
        <v>4643</v>
      </c>
      <c r="FA800" t="s">
        <v>4642</v>
      </c>
      <c r="FB800" t="s">
        <v>4642</v>
      </c>
      <c r="FC800" t="s">
        <v>1101</v>
      </c>
      <c r="GN800" t="s">
        <v>1089</v>
      </c>
      <c r="GO800" t="s">
        <v>1089</v>
      </c>
      <c r="GP800" t="s">
        <v>1089</v>
      </c>
      <c r="GQ800" t="s">
        <v>1103</v>
      </c>
      <c r="GR800" t="s">
        <v>1084</v>
      </c>
      <c r="GS800" t="s">
        <v>1090</v>
      </c>
      <c r="GT800" t="s">
        <v>1109</v>
      </c>
      <c r="GW800" t="s">
        <v>1103</v>
      </c>
      <c r="GX800" t="s">
        <v>4652</v>
      </c>
      <c r="GY800" t="s">
        <v>1109</v>
      </c>
      <c r="HB800" t="s">
        <v>1103</v>
      </c>
      <c r="HC800" t="s">
        <v>4652</v>
      </c>
      <c r="HD800" t="s">
        <v>1128</v>
      </c>
      <c r="HE800" t="s">
        <v>1109</v>
      </c>
      <c r="MY800" t="s">
        <v>4629</v>
      </c>
      <c r="MZ800" t="s">
        <v>4629</v>
      </c>
      <c r="NA800" t="s">
        <v>4630</v>
      </c>
      <c r="NB800" t="s">
        <v>4630</v>
      </c>
      <c r="NC800" t="s">
        <v>4630</v>
      </c>
      <c r="ND800" t="s">
        <v>4630</v>
      </c>
      <c r="NE800" t="s">
        <v>4630</v>
      </c>
      <c r="NF800" t="s">
        <v>4630</v>
      </c>
      <c r="NH800" t="s">
        <v>4630</v>
      </c>
      <c r="NI800" t="s">
        <v>4629</v>
      </c>
      <c r="NJ800" t="s">
        <v>4630</v>
      </c>
      <c r="NK800" t="s">
        <v>4630</v>
      </c>
      <c r="NL800" t="s">
        <v>4630</v>
      </c>
      <c r="NM800" t="s">
        <v>4630</v>
      </c>
      <c r="NN800" t="s">
        <v>4630</v>
      </c>
      <c r="NO800" t="s">
        <v>4630</v>
      </c>
      <c r="NP800" t="s">
        <v>4630</v>
      </c>
      <c r="NQ800" t="s">
        <v>4630</v>
      </c>
      <c r="NR800" t="s">
        <v>4630</v>
      </c>
      <c r="NS800" t="s">
        <v>4630</v>
      </c>
      <c r="NT800" t="s">
        <v>4630</v>
      </c>
      <c r="NU800" t="s">
        <v>4630</v>
      </c>
      <c r="NV800" t="s">
        <v>4630</v>
      </c>
      <c r="NW800" t="s">
        <v>4630</v>
      </c>
    </row>
    <row r="801" spans="1:387" x14ac:dyDescent="0.25">
      <c r="A801">
        <v>814</v>
      </c>
      <c r="B801" t="s">
        <v>5004</v>
      </c>
      <c r="C801" t="s">
        <v>1133</v>
      </c>
      <c r="D801" t="s">
        <v>1257</v>
      </c>
      <c r="E801" t="s">
        <v>1258</v>
      </c>
      <c r="F801" t="s">
        <v>4705</v>
      </c>
      <c r="G801" t="s">
        <v>1081</v>
      </c>
      <c r="GH801" t="s">
        <v>1095</v>
      </c>
      <c r="GI801" t="s">
        <v>4681</v>
      </c>
      <c r="GJ801" t="s">
        <v>4804</v>
      </c>
      <c r="GM801" t="s">
        <v>4804</v>
      </c>
    </row>
    <row r="802" spans="1:387" x14ac:dyDescent="0.25">
      <c r="A802">
        <v>815</v>
      </c>
      <c r="B802" t="s">
        <v>5004</v>
      </c>
      <c r="C802" t="s">
        <v>1133</v>
      </c>
      <c r="D802" t="s">
        <v>1257</v>
      </c>
      <c r="E802" t="s">
        <v>1258</v>
      </c>
      <c r="F802" t="s">
        <v>4705</v>
      </c>
      <c r="G802" t="s">
        <v>1081</v>
      </c>
      <c r="GH802" t="s">
        <v>1095</v>
      </c>
      <c r="GI802" t="s">
        <v>4635</v>
      </c>
      <c r="GJ802" t="s">
        <v>4799</v>
      </c>
      <c r="GM802" t="s">
        <v>4799</v>
      </c>
    </row>
    <row r="803" spans="1:387" x14ac:dyDescent="0.25">
      <c r="A803">
        <v>816</v>
      </c>
      <c r="B803" t="s">
        <v>5004</v>
      </c>
      <c r="C803" t="s">
        <v>1133</v>
      </c>
      <c r="D803" t="s">
        <v>1257</v>
      </c>
      <c r="E803" t="s">
        <v>1258</v>
      </c>
      <c r="F803" t="s">
        <v>4705</v>
      </c>
      <c r="G803" t="s">
        <v>1081</v>
      </c>
      <c r="FM803" t="s">
        <v>1101</v>
      </c>
      <c r="MY803" t="s">
        <v>4629</v>
      </c>
      <c r="MZ803" t="s">
        <v>4629</v>
      </c>
      <c r="NA803" t="s">
        <v>4630</v>
      </c>
      <c r="NB803" t="s">
        <v>4630</v>
      </c>
      <c r="NC803" t="s">
        <v>4630</v>
      </c>
      <c r="ND803" t="s">
        <v>4630</v>
      </c>
      <c r="NE803" t="s">
        <v>4630</v>
      </c>
      <c r="NF803" t="s">
        <v>4630</v>
      </c>
      <c r="NH803" t="s">
        <v>4630</v>
      </c>
      <c r="NI803" t="s">
        <v>4629</v>
      </c>
      <c r="NJ803" t="s">
        <v>4630</v>
      </c>
      <c r="NK803" t="s">
        <v>4630</v>
      </c>
      <c r="NL803" t="s">
        <v>4630</v>
      </c>
      <c r="NM803" t="s">
        <v>4630</v>
      </c>
      <c r="NN803" t="s">
        <v>4630</v>
      </c>
      <c r="NO803" t="s">
        <v>4630</v>
      </c>
      <c r="NP803" t="s">
        <v>4630</v>
      </c>
      <c r="NQ803" t="s">
        <v>4630</v>
      </c>
      <c r="NR803" t="s">
        <v>4630</v>
      </c>
      <c r="NS803" t="s">
        <v>4630</v>
      </c>
      <c r="NT803" t="s">
        <v>4630</v>
      </c>
      <c r="NU803" t="s">
        <v>4630</v>
      </c>
      <c r="NV803" t="s">
        <v>4630</v>
      </c>
      <c r="NW803" t="s">
        <v>4630</v>
      </c>
    </row>
    <row r="804" spans="1:387" x14ac:dyDescent="0.25">
      <c r="A804">
        <v>817</v>
      </c>
      <c r="B804" t="s">
        <v>5004</v>
      </c>
      <c r="C804" t="s">
        <v>1133</v>
      </c>
      <c r="D804" t="s">
        <v>1257</v>
      </c>
      <c r="E804" t="s">
        <v>1258</v>
      </c>
      <c r="F804" t="s">
        <v>4705</v>
      </c>
      <c r="G804" t="s">
        <v>1081</v>
      </c>
      <c r="FM804" t="s">
        <v>1101</v>
      </c>
      <c r="MY804" t="s">
        <v>4629</v>
      </c>
      <c r="MZ804" t="s">
        <v>4629</v>
      </c>
      <c r="NA804" t="s">
        <v>4630</v>
      </c>
      <c r="NB804" t="s">
        <v>4630</v>
      </c>
      <c r="NC804" t="s">
        <v>4630</v>
      </c>
      <c r="ND804" t="s">
        <v>4630</v>
      </c>
      <c r="NE804" t="s">
        <v>4630</v>
      </c>
      <c r="NF804" t="s">
        <v>4630</v>
      </c>
      <c r="NH804" t="s">
        <v>4630</v>
      </c>
      <c r="NI804" t="s">
        <v>4629</v>
      </c>
      <c r="NJ804" t="s">
        <v>4630</v>
      </c>
      <c r="NK804" t="s">
        <v>4630</v>
      </c>
      <c r="NL804" t="s">
        <v>4630</v>
      </c>
      <c r="NM804" t="s">
        <v>4630</v>
      </c>
      <c r="NN804" t="s">
        <v>4630</v>
      </c>
      <c r="NO804" t="s">
        <v>4630</v>
      </c>
      <c r="NP804" t="s">
        <v>4630</v>
      </c>
      <c r="NQ804" t="s">
        <v>4630</v>
      </c>
      <c r="NR804" t="s">
        <v>4630</v>
      </c>
      <c r="NS804" t="s">
        <v>4630</v>
      </c>
      <c r="NT804" t="s">
        <v>4630</v>
      </c>
      <c r="NU804" t="s">
        <v>4630</v>
      </c>
      <c r="NV804" t="s">
        <v>4630</v>
      </c>
      <c r="NW804" t="s">
        <v>4630</v>
      </c>
    </row>
    <row r="805" spans="1:387" x14ac:dyDescent="0.25">
      <c r="A805">
        <v>818</v>
      </c>
      <c r="B805" t="s">
        <v>5004</v>
      </c>
      <c r="C805" t="s">
        <v>1133</v>
      </c>
      <c r="D805" t="s">
        <v>1257</v>
      </c>
      <c r="E805" t="s">
        <v>1258</v>
      </c>
      <c r="F805" t="s">
        <v>4705</v>
      </c>
      <c r="G805" t="s">
        <v>1081</v>
      </c>
      <c r="P805" t="s">
        <v>1101</v>
      </c>
      <c r="Q805" t="s">
        <v>1129</v>
      </c>
      <c r="R805" t="s">
        <v>1146</v>
      </c>
      <c r="S805" t="s">
        <v>5057</v>
      </c>
      <c r="T805" t="s">
        <v>5057</v>
      </c>
      <c r="U805" t="s">
        <v>1103</v>
      </c>
      <c r="V805" t="s">
        <v>1103</v>
      </c>
      <c r="W805" t="s">
        <v>4648</v>
      </c>
      <c r="CE805" t="s">
        <v>1101</v>
      </c>
      <c r="CF805" t="s">
        <v>1085</v>
      </c>
      <c r="CG805" t="s">
        <v>1146</v>
      </c>
      <c r="CH805" t="s">
        <v>4807</v>
      </c>
      <c r="CI805" t="s">
        <v>4807</v>
      </c>
      <c r="CJ805" t="s">
        <v>1103</v>
      </c>
      <c r="CK805" t="s">
        <v>1103</v>
      </c>
      <c r="CL805" t="s">
        <v>4632</v>
      </c>
      <c r="GN805" t="s">
        <v>1089</v>
      </c>
      <c r="GO805" t="s">
        <v>1089</v>
      </c>
      <c r="GQ805" t="s">
        <v>1103</v>
      </c>
      <c r="GR805" t="s">
        <v>1103</v>
      </c>
      <c r="GS805" t="s">
        <v>4853</v>
      </c>
      <c r="GT805" t="s">
        <v>1109</v>
      </c>
      <c r="GW805" t="s">
        <v>1103</v>
      </c>
      <c r="GX805" t="s">
        <v>4652</v>
      </c>
      <c r="GY805" t="s">
        <v>1109</v>
      </c>
      <c r="MY805" t="s">
        <v>4629</v>
      </c>
      <c r="MZ805" t="s">
        <v>4629</v>
      </c>
      <c r="NA805" t="s">
        <v>4630</v>
      </c>
      <c r="NB805" t="s">
        <v>4630</v>
      </c>
      <c r="NC805" t="s">
        <v>4630</v>
      </c>
      <c r="ND805" t="s">
        <v>4630</v>
      </c>
      <c r="NE805" t="s">
        <v>4630</v>
      </c>
      <c r="NF805" t="s">
        <v>4630</v>
      </c>
      <c r="NH805" t="s">
        <v>4630</v>
      </c>
      <c r="NI805" t="s">
        <v>4629</v>
      </c>
      <c r="NJ805" t="s">
        <v>4630</v>
      </c>
      <c r="NK805" t="s">
        <v>4630</v>
      </c>
      <c r="NL805" t="s">
        <v>4629</v>
      </c>
      <c r="NM805" t="s">
        <v>4630</v>
      </c>
      <c r="NN805" t="s">
        <v>4630</v>
      </c>
      <c r="NO805" t="s">
        <v>4630</v>
      </c>
      <c r="NP805" t="s">
        <v>4630</v>
      </c>
      <c r="NQ805" t="s">
        <v>4629</v>
      </c>
      <c r="NR805" t="s">
        <v>4629</v>
      </c>
      <c r="NS805" t="s">
        <v>4629</v>
      </c>
      <c r="NT805" t="s">
        <v>4630</v>
      </c>
      <c r="NU805" t="s">
        <v>4630</v>
      </c>
      <c r="NV805" t="s">
        <v>4630</v>
      </c>
      <c r="NW805" t="s">
        <v>4630</v>
      </c>
    </row>
    <row r="806" spans="1:387" x14ac:dyDescent="0.25">
      <c r="A806">
        <v>819</v>
      </c>
      <c r="B806" t="s">
        <v>5004</v>
      </c>
      <c r="C806" t="s">
        <v>1133</v>
      </c>
      <c r="D806" t="s">
        <v>1257</v>
      </c>
      <c r="E806" t="s">
        <v>1258</v>
      </c>
      <c r="F806" t="s">
        <v>4705</v>
      </c>
      <c r="G806" t="s">
        <v>1081</v>
      </c>
      <c r="P806" t="s">
        <v>1101</v>
      </c>
      <c r="Q806" t="s">
        <v>1102</v>
      </c>
      <c r="R806" t="s">
        <v>1146</v>
      </c>
      <c r="S806" t="s">
        <v>4685</v>
      </c>
      <c r="T806" t="s">
        <v>4685</v>
      </c>
      <c r="U806" t="s">
        <v>1103</v>
      </c>
      <c r="V806" t="s">
        <v>1103</v>
      </c>
      <c r="W806" t="s">
        <v>4632</v>
      </c>
      <c r="CE806" t="s">
        <v>1101</v>
      </c>
      <c r="CF806" t="s">
        <v>1106</v>
      </c>
      <c r="CG806" t="s">
        <v>1146</v>
      </c>
      <c r="CH806" t="s">
        <v>4823</v>
      </c>
      <c r="CI806" t="s">
        <v>4823</v>
      </c>
      <c r="CJ806" t="s">
        <v>1103</v>
      </c>
      <c r="CK806" t="s">
        <v>1103</v>
      </c>
      <c r="CL806" t="s">
        <v>4650</v>
      </c>
      <c r="GN806" t="s">
        <v>1089</v>
      </c>
      <c r="GO806" t="s">
        <v>1089</v>
      </c>
      <c r="GQ806" t="s">
        <v>1103</v>
      </c>
      <c r="GR806" t="s">
        <v>1103</v>
      </c>
      <c r="GS806" t="s">
        <v>4853</v>
      </c>
      <c r="GT806" t="s">
        <v>1109</v>
      </c>
      <c r="GW806" t="s">
        <v>1103</v>
      </c>
      <c r="GX806" t="s">
        <v>4652</v>
      </c>
      <c r="GY806" t="s">
        <v>1109</v>
      </c>
      <c r="MY806" t="s">
        <v>4629</v>
      </c>
      <c r="MZ806" t="s">
        <v>4629</v>
      </c>
      <c r="NA806" t="s">
        <v>4630</v>
      </c>
      <c r="NB806" t="s">
        <v>4630</v>
      </c>
      <c r="NC806" t="s">
        <v>4630</v>
      </c>
      <c r="ND806" t="s">
        <v>4630</v>
      </c>
      <c r="NE806" t="s">
        <v>4630</v>
      </c>
      <c r="NF806" t="s">
        <v>4630</v>
      </c>
      <c r="NH806" t="s">
        <v>4630</v>
      </c>
      <c r="NI806" t="s">
        <v>4629</v>
      </c>
      <c r="NJ806" t="s">
        <v>4630</v>
      </c>
      <c r="NK806" t="s">
        <v>4630</v>
      </c>
      <c r="NL806" t="s">
        <v>4630</v>
      </c>
      <c r="NM806" t="s">
        <v>4630</v>
      </c>
      <c r="NN806" t="s">
        <v>4630</v>
      </c>
      <c r="NO806" t="s">
        <v>4630</v>
      </c>
      <c r="NP806" t="s">
        <v>4630</v>
      </c>
      <c r="NQ806" t="s">
        <v>4630</v>
      </c>
      <c r="NR806" t="s">
        <v>4630</v>
      </c>
      <c r="NS806" t="s">
        <v>4630</v>
      </c>
      <c r="NT806" t="s">
        <v>4630</v>
      </c>
      <c r="NU806" t="s">
        <v>4630</v>
      </c>
      <c r="NV806" t="s">
        <v>4630</v>
      </c>
      <c r="NW806" t="s">
        <v>4630</v>
      </c>
    </row>
    <row r="807" spans="1:387" x14ac:dyDescent="0.25">
      <c r="A807">
        <v>820</v>
      </c>
      <c r="B807" t="s">
        <v>5004</v>
      </c>
      <c r="C807" t="s">
        <v>1133</v>
      </c>
      <c r="D807" t="s">
        <v>1257</v>
      </c>
      <c r="E807" t="s">
        <v>1258</v>
      </c>
      <c r="F807" t="s">
        <v>4705</v>
      </c>
      <c r="G807" t="s">
        <v>1081</v>
      </c>
      <c r="FG807" t="s">
        <v>1101</v>
      </c>
      <c r="FJ807" t="s">
        <v>1101</v>
      </c>
      <c r="MY807" t="s">
        <v>4629</v>
      </c>
      <c r="MZ807" t="s">
        <v>4629</v>
      </c>
      <c r="NA807" t="s">
        <v>4630</v>
      </c>
      <c r="NB807" t="s">
        <v>4630</v>
      </c>
      <c r="NC807" t="s">
        <v>4630</v>
      </c>
      <c r="ND807" t="s">
        <v>4630</v>
      </c>
      <c r="NE807" t="s">
        <v>4630</v>
      </c>
      <c r="NF807" t="s">
        <v>4630</v>
      </c>
      <c r="NH807" t="s">
        <v>4630</v>
      </c>
      <c r="NI807" t="s">
        <v>4629</v>
      </c>
      <c r="NJ807" t="s">
        <v>4630</v>
      </c>
      <c r="NK807" t="s">
        <v>4630</v>
      </c>
      <c r="NL807" t="s">
        <v>4630</v>
      </c>
      <c r="NM807" t="s">
        <v>4630</v>
      </c>
      <c r="NN807" t="s">
        <v>4630</v>
      </c>
      <c r="NO807" t="s">
        <v>4630</v>
      </c>
      <c r="NP807" t="s">
        <v>4630</v>
      </c>
      <c r="NQ807" t="s">
        <v>4630</v>
      </c>
      <c r="NR807" t="s">
        <v>4630</v>
      </c>
      <c r="NS807" t="s">
        <v>4630</v>
      </c>
      <c r="NT807" t="s">
        <v>4630</v>
      </c>
      <c r="NU807" t="s">
        <v>4630</v>
      </c>
      <c r="NV807" t="s">
        <v>4630</v>
      </c>
      <c r="NW807" t="s">
        <v>4630</v>
      </c>
    </row>
    <row r="808" spans="1:387" x14ac:dyDescent="0.25">
      <c r="A808">
        <v>821</v>
      </c>
      <c r="B808" t="s">
        <v>5004</v>
      </c>
      <c r="C808" t="s">
        <v>1133</v>
      </c>
      <c r="D808" t="s">
        <v>1257</v>
      </c>
      <c r="E808" t="s">
        <v>1258</v>
      </c>
      <c r="F808" t="s">
        <v>4705</v>
      </c>
      <c r="G808" t="s">
        <v>1081</v>
      </c>
      <c r="FG808" t="s">
        <v>1101</v>
      </c>
      <c r="FJ808" t="s">
        <v>1101</v>
      </c>
      <c r="FK808" t="s">
        <v>4637</v>
      </c>
      <c r="FL808" t="s">
        <v>4637</v>
      </c>
      <c r="MY808" t="s">
        <v>4629</v>
      </c>
      <c r="MZ808" t="s">
        <v>4629</v>
      </c>
      <c r="NA808" t="s">
        <v>4630</v>
      </c>
      <c r="NB808" t="s">
        <v>4630</v>
      </c>
      <c r="NC808" t="s">
        <v>4630</v>
      </c>
      <c r="ND808" t="s">
        <v>4630</v>
      </c>
      <c r="NE808" t="s">
        <v>4630</v>
      </c>
      <c r="NF808" t="s">
        <v>4630</v>
      </c>
      <c r="NH808" t="s">
        <v>4630</v>
      </c>
      <c r="NI808" t="s">
        <v>4629</v>
      </c>
      <c r="NJ808" t="s">
        <v>4630</v>
      </c>
      <c r="NK808" t="s">
        <v>4630</v>
      </c>
      <c r="NL808" t="s">
        <v>4630</v>
      </c>
      <c r="NM808" t="s">
        <v>4630</v>
      </c>
      <c r="NN808" t="s">
        <v>4630</v>
      </c>
      <c r="NO808" t="s">
        <v>4630</v>
      </c>
      <c r="NP808" t="s">
        <v>4630</v>
      </c>
      <c r="NQ808" t="s">
        <v>4630</v>
      </c>
      <c r="NR808" t="s">
        <v>4630</v>
      </c>
      <c r="NS808" t="s">
        <v>4630</v>
      </c>
      <c r="NT808" t="s">
        <v>4630</v>
      </c>
      <c r="NU808" t="s">
        <v>4630</v>
      </c>
      <c r="NV808" t="s">
        <v>4630</v>
      </c>
      <c r="NW808" t="s">
        <v>4630</v>
      </c>
    </row>
    <row r="809" spans="1:387" x14ac:dyDescent="0.25">
      <c r="A809">
        <v>822</v>
      </c>
      <c r="B809" t="s">
        <v>5004</v>
      </c>
      <c r="C809" t="s">
        <v>1133</v>
      </c>
      <c r="D809" t="s">
        <v>1257</v>
      </c>
      <c r="E809" t="s">
        <v>1258</v>
      </c>
      <c r="F809" t="s">
        <v>4705</v>
      </c>
      <c r="G809" t="s">
        <v>1081</v>
      </c>
      <c r="FG809" t="s">
        <v>1101</v>
      </c>
      <c r="FH809" t="s">
        <v>4711</v>
      </c>
      <c r="FI809" t="s">
        <v>4711</v>
      </c>
      <c r="FJ809" t="s">
        <v>1101</v>
      </c>
      <c r="MY809" t="s">
        <v>4629</v>
      </c>
      <c r="MZ809" t="s">
        <v>4629</v>
      </c>
      <c r="NA809" t="s">
        <v>4630</v>
      </c>
      <c r="NB809" t="s">
        <v>4630</v>
      </c>
      <c r="NC809" t="s">
        <v>4630</v>
      </c>
      <c r="ND809" t="s">
        <v>4630</v>
      </c>
      <c r="NE809" t="s">
        <v>4630</v>
      </c>
      <c r="NF809" t="s">
        <v>4630</v>
      </c>
      <c r="NH809" t="s">
        <v>4630</v>
      </c>
      <c r="NI809" t="s">
        <v>4629</v>
      </c>
      <c r="NJ809" t="s">
        <v>4630</v>
      </c>
      <c r="NK809" t="s">
        <v>4630</v>
      </c>
      <c r="NL809" t="s">
        <v>4629</v>
      </c>
      <c r="NM809" t="s">
        <v>4630</v>
      </c>
      <c r="NN809" t="s">
        <v>4630</v>
      </c>
      <c r="NO809" t="s">
        <v>4630</v>
      </c>
      <c r="NP809" t="s">
        <v>4630</v>
      </c>
      <c r="NQ809" t="s">
        <v>4629</v>
      </c>
      <c r="NR809" t="s">
        <v>4629</v>
      </c>
      <c r="NS809" t="s">
        <v>4629</v>
      </c>
      <c r="NT809" t="s">
        <v>4630</v>
      </c>
      <c r="NU809" t="s">
        <v>4630</v>
      </c>
      <c r="NV809" t="s">
        <v>4630</v>
      </c>
      <c r="NW809" t="s">
        <v>4630</v>
      </c>
    </row>
    <row r="810" spans="1:387" x14ac:dyDescent="0.25">
      <c r="A810">
        <v>823</v>
      </c>
      <c r="B810" t="s">
        <v>5004</v>
      </c>
      <c r="C810" t="s">
        <v>1133</v>
      </c>
      <c r="D810" t="s">
        <v>1257</v>
      </c>
      <c r="E810" t="s">
        <v>1258</v>
      </c>
      <c r="F810" t="s">
        <v>4705</v>
      </c>
      <c r="G810" t="s">
        <v>1081</v>
      </c>
      <c r="FG810" t="s">
        <v>1101</v>
      </c>
      <c r="FH810" t="s">
        <v>4706</v>
      </c>
      <c r="FI810" t="s">
        <v>4706</v>
      </c>
      <c r="FJ810" t="s">
        <v>1101</v>
      </c>
      <c r="FK810" t="s">
        <v>4716</v>
      </c>
      <c r="FL810" t="s">
        <v>4716</v>
      </c>
      <c r="MY810" t="s">
        <v>4629</v>
      </c>
      <c r="MZ810" t="s">
        <v>4629</v>
      </c>
      <c r="NA810" t="s">
        <v>4630</v>
      </c>
      <c r="NB810" t="s">
        <v>4630</v>
      </c>
      <c r="NC810" t="s">
        <v>4630</v>
      </c>
      <c r="ND810" t="s">
        <v>4630</v>
      </c>
      <c r="NE810" t="s">
        <v>4630</v>
      </c>
      <c r="NF810" t="s">
        <v>4630</v>
      </c>
      <c r="NH810" t="s">
        <v>4630</v>
      </c>
      <c r="NI810" t="s">
        <v>4629</v>
      </c>
      <c r="NJ810" t="s">
        <v>4630</v>
      </c>
      <c r="NK810" t="s">
        <v>4630</v>
      </c>
      <c r="NL810" t="s">
        <v>4630</v>
      </c>
      <c r="NM810" t="s">
        <v>4630</v>
      </c>
      <c r="NN810" t="s">
        <v>4630</v>
      </c>
      <c r="NO810" t="s">
        <v>4630</v>
      </c>
      <c r="NP810" t="s">
        <v>4630</v>
      </c>
      <c r="NQ810" t="s">
        <v>4630</v>
      </c>
      <c r="NR810" t="s">
        <v>4630</v>
      </c>
      <c r="NS810" t="s">
        <v>4630</v>
      </c>
      <c r="NT810" t="s">
        <v>4630</v>
      </c>
      <c r="NU810" t="s">
        <v>4630</v>
      </c>
      <c r="NV810" t="s">
        <v>4630</v>
      </c>
      <c r="NW810" t="s">
        <v>4630</v>
      </c>
    </row>
    <row r="811" spans="1:387" x14ac:dyDescent="0.25">
      <c r="A811">
        <v>824</v>
      </c>
      <c r="B811" t="s">
        <v>5004</v>
      </c>
      <c r="C811" t="s">
        <v>1133</v>
      </c>
      <c r="D811" t="s">
        <v>1257</v>
      </c>
      <c r="E811" t="s">
        <v>1258</v>
      </c>
      <c r="F811" t="s">
        <v>4705</v>
      </c>
      <c r="G811" t="s">
        <v>1081</v>
      </c>
      <c r="H811" t="s">
        <v>1101</v>
      </c>
      <c r="I811" t="s">
        <v>1102</v>
      </c>
      <c r="J811" t="s">
        <v>1095</v>
      </c>
      <c r="K811">
        <v>450</v>
      </c>
      <c r="L811">
        <v>153.11330384484501</v>
      </c>
      <c r="M811" t="s">
        <v>1103</v>
      </c>
      <c r="N811" t="s">
        <v>1103</v>
      </c>
      <c r="O811" t="s">
        <v>4648</v>
      </c>
      <c r="AL811" t="s">
        <v>1101</v>
      </c>
      <c r="AM811" t="s">
        <v>1105</v>
      </c>
      <c r="AN811">
        <v>300</v>
      </c>
      <c r="AO811">
        <v>845.07042253521104</v>
      </c>
      <c r="AP811" t="s">
        <v>1103</v>
      </c>
      <c r="AQ811" t="s">
        <v>1103</v>
      </c>
      <c r="AR811" t="s">
        <v>4632</v>
      </c>
      <c r="AS811" t="s">
        <v>1101</v>
      </c>
      <c r="AT811" t="s">
        <v>1105</v>
      </c>
      <c r="AU811">
        <v>300</v>
      </c>
      <c r="AV811">
        <v>675.67567567567596</v>
      </c>
      <c r="AW811" t="s">
        <v>1103</v>
      </c>
      <c r="AX811" t="s">
        <v>1103</v>
      </c>
      <c r="AY811" t="s">
        <v>4632</v>
      </c>
      <c r="AZ811" t="s">
        <v>1101</v>
      </c>
      <c r="BD811" t="s">
        <v>1103</v>
      </c>
      <c r="BE811" t="s">
        <v>1103</v>
      </c>
      <c r="BF811" t="s">
        <v>4632</v>
      </c>
      <c r="BG811" t="s">
        <v>1101</v>
      </c>
      <c r="BH811" t="s">
        <v>1161</v>
      </c>
      <c r="BI811" t="s">
        <v>1105</v>
      </c>
      <c r="BJ811">
        <v>500</v>
      </c>
      <c r="BK811">
        <v>1108.6474501108601</v>
      </c>
      <c r="BL811" t="s">
        <v>1103</v>
      </c>
      <c r="BM811" t="s">
        <v>1103</v>
      </c>
      <c r="BN811" t="s">
        <v>4632</v>
      </c>
      <c r="BW811" t="s">
        <v>1101</v>
      </c>
      <c r="BX811" t="s">
        <v>1085</v>
      </c>
      <c r="BY811" t="s">
        <v>1105</v>
      </c>
      <c r="BZ811">
        <v>350</v>
      </c>
      <c r="CA811">
        <v>872.81795511221901</v>
      </c>
      <c r="CB811" t="s">
        <v>1103</v>
      </c>
      <c r="CC811" t="s">
        <v>1103</v>
      </c>
      <c r="CD811" t="s">
        <v>4632</v>
      </c>
      <c r="CM811" t="s">
        <v>1101</v>
      </c>
      <c r="CN811" t="s">
        <v>1105</v>
      </c>
      <c r="CO811">
        <v>250</v>
      </c>
      <c r="CP811">
        <v>339.21302578018998</v>
      </c>
      <c r="CQ811" t="s">
        <v>1103</v>
      </c>
      <c r="CR811" t="s">
        <v>1103</v>
      </c>
      <c r="CS811" t="s">
        <v>4632</v>
      </c>
      <c r="CT811" t="s">
        <v>1101</v>
      </c>
      <c r="CU811" t="s">
        <v>1086</v>
      </c>
      <c r="CV811" t="s">
        <v>1180</v>
      </c>
      <c r="CW811">
        <v>1000</v>
      </c>
      <c r="CX811">
        <v>666.66666666666697</v>
      </c>
      <c r="CY811" t="s">
        <v>1103</v>
      </c>
      <c r="CZ811" t="s">
        <v>1103</v>
      </c>
      <c r="DA811" t="s">
        <v>4632</v>
      </c>
      <c r="DE811" t="s">
        <v>1101</v>
      </c>
      <c r="DF811" t="s">
        <v>1088</v>
      </c>
      <c r="DG811" t="s">
        <v>4636</v>
      </c>
      <c r="DH811" t="s">
        <v>4659</v>
      </c>
      <c r="DI811" t="s">
        <v>1103</v>
      </c>
      <c r="DJ811" t="s">
        <v>1103</v>
      </c>
      <c r="DK811" t="s">
        <v>4632</v>
      </c>
      <c r="DL811" t="s">
        <v>1101</v>
      </c>
      <c r="DM811" t="s">
        <v>4689</v>
      </c>
      <c r="DN811" t="s">
        <v>4689</v>
      </c>
      <c r="DO811" t="s">
        <v>1103</v>
      </c>
      <c r="DP811" t="s">
        <v>1103</v>
      </c>
      <c r="DQ811" t="s">
        <v>4650</v>
      </c>
      <c r="DR811" t="s">
        <v>1101</v>
      </c>
      <c r="DS811" t="s">
        <v>4686</v>
      </c>
      <c r="DT811" t="s">
        <v>4686</v>
      </c>
      <c r="DU811" t="s">
        <v>1103</v>
      </c>
      <c r="DV811" t="s">
        <v>1103</v>
      </c>
      <c r="DW811" t="s">
        <v>4632</v>
      </c>
      <c r="DX811" t="s">
        <v>1101</v>
      </c>
      <c r="DY811" t="s">
        <v>4653</v>
      </c>
      <c r="DZ811" t="s">
        <v>4653</v>
      </c>
      <c r="EA811" t="s">
        <v>1103</v>
      </c>
      <c r="EB811" t="s">
        <v>1103</v>
      </c>
      <c r="EC811" t="s">
        <v>4632</v>
      </c>
      <c r="EJ811" t="s">
        <v>1101</v>
      </c>
      <c r="EK811" t="s">
        <v>4709</v>
      </c>
      <c r="EL811" t="s">
        <v>4709</v>
      </c>
      <c r="EM811" t="s">
        <v>1103</v>
      </c>
      <c r="EN811" t="s">
        <v>1103</v>
      </c>
      <c r="EO811" t="s">
        <v>4632</v>
      </c>
      <c r="EP811" t="s">
        <v>1101</v>
      </c>
      <c r="EQ811" t="s">
        <v>4709</v>
      </c>
      <c r="ER811" t="s">
        <v>4709</v>
      </c>
      <c r="ES811" t="s">
        <v>1103</v>
      </c>
      <c r="ET811" t="s">
        <v>1103</v>
      </c>
      <c r="EU811" t="s">
        <v>4632</v>
      </c>
      <c r="EV811" t="s">
        <v>1101</v>
      </c>
      <c r="EW811" t="s">
        <v>4642</v>
      </c>
      <c r="EX811" t="s">
        <v>4642</v>
      </c>
      <c r="EY811" t="s">
        <v>1101</v>
      </c>
      <c r="EZ811" t="s">
        <v>4643</v>
      </c>
      <c r="FA811" t="s">
        <v>4653</v>
      </c>
      <c r="FB811" t="s">
        <v>4653</v>
      </c>
      <c r="FC811" t="s">
        <v>1101</v>
      </c>
      <c r="FD811" t="s">
        <v>1116</v>
      </c>
      <c r="FE811" t="s">
        <v>4681</v>
      </c>
      <c r="FF811" t="s">
        <v>4687</v>
      </c>
      <c r="GN811" t="s">
        <v>1089</v>
      </c>
      <c r="GO811" t="s">
        <v>1089</v>
      </c>
      <c r="GP811" t="s">
        <v>1089</v>
      </c>
      <c r="GQ811" t="s">
        <v>1103</v>
      </c>
      <c r="GR811" t="s">
        <v>1084</v>
      </c>
      <c r="GS811" t="s">
        <v>5058</v>
      </c>
      <c r="GT811" t="s">
        <v>1109</v>
      </c>
      <c r="GW811" t="s">
        <v>1103</v>
      </c>
      <c r="GX811" t="s">
        <v>4652</v>
      </c>
      <c r="GY811" t="s">
        <v>1109</v>
      </c>
      <c r="HB811" t="s">
        <v>1103</v>
      </c>
      <c r="HC811" t="s">
        <v>4652</v>
      </c>
      <c r="HD811" t="s">
        <v>1128</v>
      </c>
      <c r="HE811" t="s">
        <v>1109</v>
      </c>
      <c r="MY811" t="s">
        <v>4629</v>
      </c>
      <c r="MZ811" t="s">
        <v>4629</v>
      </c>
      <c r="NA811" t="s">
        <v>4630</v>
      </c>
      <c r="NB811" t="s">
        <v>4630</v>
      </c>
      <c r="NC811" t="s">
        <v>4630</v>
      </c>
      <c r="ND811" t="s">
        <v>4630</v>
      </c>
      <c r="NE811" t="s">
        <v>4630</v>
      </c>
      <c r="NF811" t="s">
        <v>4630</v>
      </c>
      <c r="NH811" t="s">
        <v>4630</v>
      </c>
      <c r="NI811" t="s">
        <v>4629</v>
      </c>
      <c r="NJ811" t="s">
        <v>4630</v>
      </c>
      <c r="NK811" t="s">
        <v>4630</v>
      </c>
      <c r="NL811" t="s">
        <v>4630</v>
      </c>
      <c r="NM811" t="s">
        <v>4630</v>
      </c>
      <c r="NN811" t="s">
        <v>4630</v>
      </c>
      <c r="NO811" t="s">
        <v>4630</v>
      </c>
      <c r="NP811" t="s">
        <v>4630</v>
      </c>
      <c r="NQ811" t="s">
        <v>4630</v>
      </c>
      <c r="NR811" t="s">
        <v>4630</v>
      </c>
      <c r="NS811" t="s">
        <v>4630</v>
      </c>
      <c r="NT811" t="s">
        <v>4630</v>
      </c>
      <c r="NU811" t="s">
        <v>4630</v>
      </c>
      <c r="NV811" t="s">
        <v>4630</v>
      </c>
      <c r="NW811" t="s">
        <v>4630</v>
      </c>
    </row>
    <row r="812" spans="1:387" x14ac:dyDescent="0.25">
      <c r="A812">
        <v>825</v>
      </c>
      <c r="B812" t="s">
        <v>5004</v>
      </c>
      <c r="C812" t="s">
        <v>1133</v>
      </c>
      <c r="D812" t="s">
        <v>1257</v>
      </c>
      <c r="E812" t="s">
        <v>1258</v>
      </c>
      <c r="F812" t="s">
        <v>4705</v>
      </c>
      <c r="G812" t="s">
        <v>1081</v>
      </c>
      <c r="H812" t="s">
        <v>1101</v>
      </c>
      <c r="I812" t="s">
        <v>1129</v>
      </c>
      <c r="J812" t="s">
        <v>1095</v>
      </c>
      <c r="K812">
        <v>500</v>
      </c>
      <c r="L812">
        <v>151.46925174189599</v>
      </c>
      <c r="M812" t="s">
        <v>1103</v>
      </c>
      <c r="N812" t="s">
        <v>1103</v>
      </c>
      <c r="O812" t="s">
        <v>4648</v>
      </c>
      <c r="AL812" t="s">
        <v>1101</v>
      </c>
      <c r="AM812" t="s">
        <v>1105</v>
      </c>
      <c r="AN812">
        <v>300</v>
      </c>
      <c r="AO812">
        <v>845.07042253521104</v>
      </c>
      <c r="AP812" t="s">
        <v>1103</v>
      </c>
      <c r="AQ812" t="s">
        <v>1103</v>
      </c>
      <c r="AR812" t="s">
        <v>4650</v>
      </c>
      <c r="AS812" t="s">
        <v>1101</v>
      </c>
      <c r="AT812" t="s">
        <v>1105</v>
      </c>
      <c r="AU812">
        <v>350</v>
      </c>
      <c r="AV812">
        <v>788.28828828828796</v>
      </c>
      <c r="AW812" t="s">
        <v>1103</v>
      </c>
      <c r="AX812" t="s">
        <v>1103</v>
      </c>
      <c r="AY812" t="s">
        <v>4632</v>
      </c>
      <c r="AZ812" t="s">
        <v>1101</v>
      </c>
      <c r="BD812" t="s">
        <v>1103</v>
      </c>
      <c r="BE812" t="s">
        <v>1103</v>
      </c>
      <c r="BF812" t="s">
        <v>4650</v>
      </c>
      <c r="BG812" t="s">
        <v>1101</v>
      </c>
      <c r="BH812" t="s">
        <v>1161</v>
      </c>
      <c r="BI812" t="s">
        <v>1105</v>
      </c>
      <c r="BJ812">
        <v>500</v>
      </c>
      <c r="BK812">
        <v>1108.6474501108601</v>
      </c>
      <c r="BL812" t="s">
        <v>1103</v>
      </c>
      <c r="BM812" t="s">
        <v>1103</v>
      </c>
      <c r="BN812" t="s">
        <v>4632</v>
      </c>
      <c r="BW812" t="s">
        <v>1101</v>
      </c>
      <c r="BX812" t="s">
        <v>1106</v>
      </c>
      <c r="BY812" t="s">
        <v>1105</v>
      </c>
      <c r="BZ812">
        <v>250</v>
      </c>
      <c r="CA812">
        <v>537.63440860215098</v>
      </c>
      <c r="CB812" t="s">
        <v>1103</v>
      </c>
      <c r="CC812" t="s">
        <v>1103</v>
      </c>
      <c r="CD812" t="s">
        <v>4632</v>
      </c>
      <c r="CM812" t="s">
        <v>1101</v>
      </c>
      <c r="CN812" t="s">
        <v>1105</v>
      </c>
      <c r="CO812">
        <v>250</v>
      </c>
      <c r="CP812">
        <v>339.21302578018998</v>
      </c>
      <c r="CQ812" t="s">
        <v>1103</v>
      </c>
      <c r="CR812" t="s">
        <v>1103</v>
      </c>
      <c r="CS812" t="s">
        <v>4632</v>
      </c>
      <c r="CT812" t="s">
        <v>1101</v>
      </c>
      <c r="CU812" t="s">
        <v>1086</v>
      </c>
      <c r="CV812" t="s">
        <v>1180</v>
      </c>
      <c r="CW812">
        <v>1000</v>
      </c>
      <c r="CX812">
        <v>666.66666666666697</v>
      </c>
      <c r="CY812" t="s">
        <v>1103</v>
      </c>
      <c r="CZ812" t="s">
        <v>1103</v>
      </c>
      <c r="DA812" t="s">
        <v>4632</v>
      </c>
      <c r="DE812" t="s">
        <v>1101</v>
      </c>
      <c r="DF812" t="s">
        <v>1088</v>
      </c>
      <c r="DG812" t="s">
        <v>5001</v>
      </c>
      <c r="DH812" t="s">
        <v>5059</v>
      </c>
      <c r="DI812" t="s">
        <v>1103</v>
      </c>
      <c r="DJ812" t="s">
        <v>1103</v>
      </c>
      <c r="DK812" t="s">
        <v>4632</v>
      </c>
      <c r="DL812" t="s">
        <v>1101</v>
      </c>
      <c r="DM812" t="s">
        <v>4984</v>
      </c>
      <c r="DN812" t="s">
        <v>4984</v>
      </c>
      <c r="DO812" t="s">
        <v>1103</v>
      </c>
      <c r="DP812" t="s">
        <v>1103</v>
      </c>
      <c r="DQ812" t="s">
        <v>4632</v>
      </c>
      <c r="DR812" t="s">
        <v>1101</v>
      </c>
      <c r="DS812" t="s">
        <v>4644</v>
      </c>
      <c r="DT812" t="s">
        <v>4644</v>
      </c>
      <c r="DU812" t="s">
        <v>1103</v>
      </c>
      <c r="DV812" t="s">
        <v>1103</v>
      </c>
      <c r="DW812" t="s">
        <v>4632</v>
      </c>
      <c r="DX812" t="s">
        <v>1101</v>
      </c>
      <c r="DY812" t="s">
        <v>4634</v>
      </c>
      <c r="DZ812" t="s">
        <v>4634</v>
      </c>
      <c r="EA812" t="s">
        <v>1103</v>
      </c>
      <c r="EB812" t="s">
        <v>1103</v>
      </c>
      <c r="EC812" t="s">
        <v>4632</v>
      </c>
      <c r="EJ812" t="s">
        <v>1101</v>
      </c>
      <c r="EK812" t="s">
        <v>4706</v>
      </c>
      <c r="EL812" t="s">
        <v>4706</v>
      </c>
      <c r="EM812" t="s">
        <v>1103</v>
      </c>
      <c r="EN812" t="s">
        <v>1103</v>
      </c>
      <c r="EO812" t="s">
        <v>4632</v>
      </c>
      <c r="EP812" t="s">
        <v>1101</v>
      </c>
      <c r="EQ812" t="s">
        <v>5057</v>
      </c>
      <c r="ER812" t="s">
        <v>5057</v>
      </c>
      <c r="ES812" t="s">
        <v>1103</v>
      </c>
      <c r="ET812" t="s">
        <v>1103</v>
      </c>
      <c r="EU812" t="s">
        <v>4650</v>
      </c>
      <c r="EV812" t="s">
        <v>1101</v>
      </c>
      <c r="EW812" t="s">
        <v>4663</v>
      </c>
      <c r="EX812" t="s">
        <v>4663</v>
      </c>
      <c r="EY812" t="s">
        <v>1101</v>
      </c>
      <c r="GN812" t="s">
        <v>1089</v>
      </c>
      <c r="GO812" t="s">
        <v>1089</v>
      </c>
      <c r="GP812" t="s">
        <v>1089</v>
      </c>
      <c r="GQ812" t="s">
        <v>1103</v>
      </c>
      <c r="GR812" t="s">
        <v>1103</v>
      </c>
      <c r="GS812" t="s">
        <v>4853</v>
      </c>
      <c r="GT812" t="s">
        <v>1109</v>
      </c>
      <c r="GW812" t="s">
        <v>1103</v>
      </c>
      <c r="GX812" t="s">
        <v>1090</v>
      </c>
      <c r="GY812" t="s">
        <v>1109</v>
      </c>
      <c r="HB812" t="s">
        <v>1103</v>
      </c>
      <c r="HC812" t="s">
        <v>4652</v>
      </c>
      <c r="HD812" t="s">
        <v>1128</v>
      </c>
      <c r="HE812" t="s">
        <v>1109</v>
      </c>
      <c r="MY812" t="s">
        <v>4629</v>
      </c>
      <c r="MZ812" t="s">
        <v>4629</v>
      </c>
      <c r="NA812" t="s">
        <v>4630</v>
      </c>
      <c r="NB812" t="s">
        <v>4630</v>
      </c>
      <c r="NC812" t="s">
        <v>4630</v>
      </c>
      <c r="ND812" t="s">
        <v>4630</v>
      </c>
      <c r="NE812" t="s">
        <v>4630</v>
      </c>
      <c r="NF812" t="s">
        <v>4630</v>
      </c>
      <c r="NH812" t="s">
        <v>4630</v>
      </c>
      <c r="NI812" t="s">
        <v>4629</v>
      </c>
      <c r="NJ812" t="s">
        <v>4630</v>
      </c>
      <c r="NK812" t="s">
        <v>4630</v>
      </c>
      <c r="NL812" t="s">
        <v>4630</v>
      </c>
      <c r="NM812" t="s">
        <v>4630</v>
      </c>
      <c r="NN812" t="s">
        <v>4630</v>
      </c>
      <c r="NO812" t="s">
        <v>4630</v>
      </c>
      <c r="NP812" t="s">
        <v>4630</v>
      </c>
      <c r="NQ812" t="s">
        <v>4630</v>
      </c>
      <c r="NR812" t="s">
        <v>4630</v>
      </c>
      <c r="NS812" t="s">
        <v>4630</v>
      </c>
      <c r="NT812" t="s">
        <v>4630</v>
      </c>
      <c r="NU812" t="s">
        <v>4630</v>
      </c>
      <c r="NV812" t="s">
        <v>4630</v>
      </c>
      <c r="NW812" t="s">
        <v>4630</v>
      </c>
    </row>
    <row r="813" spans="1:387" x14ac:dyDescent="0.25">
      <c r="A813">
        <v>826</v>
      </c>
      <c r="B813" t="s">
        <v>5004</v>
      </c>
      <c r="C813" t="s">
        <v>1133</v>
      </c>
      <c r="D813" t="s">
        <v>1257</v>
      </c>
      <c r="E813" t="s">
        <v>1258</v>
      </c>
      <c r="F813" t="s">
        <v>4705</v>
      </c>
      <c r="G813" t="s">
        <v>1081</v>
      </c>
      <c r="H813" t="s">
        <v>1101</v>
      </c>
      <c r="I813" t="s">
        <v>1129</v>
      </c>
      <c r="J813" t="s">
        <v>1095</v>
      </c>
      <c r="K813">
        <v>500</v>
      </c>
      <c r="L813">
        <v>151.46925174189599</v>
      </c>
      <c r="M813" t="s">
        <v>1103</v>
      </c>
      <c r="N813" t="s">
        <v>1103</v>
      </c>
      <c r="O813" t="s">
        <v>4632</v>
      </c>
      <c r="AL813" t="s">
        <v>1101</v>
      </c>
      <c r="AM813" t="s">
        <v>1105</v>
      </c>
      <c r="AN813">
        <v>300</v>
      </c>
      <c r="AO813">
        <v>845.07042253521104</v>
      </c>
      <c r="AP813" t="s">
        <v>1103</v>
      </c>
      <c r="AQ813" t="s">
        <v>1103</v>
      </c>
      <c r="AR813" t="s">
        <v>4632</v>
      </c>
      <c r="AS813" t="s">
        <v>1101</v>
      </c>
      <c r="AT813" t="s">
        <v>1105</v>
      </c>
      <c r="AU813">
        <v>350</v>
      </c>
      <c r="AV813">
        <v>788.28828828828796</v>
      </c>
      <c r="AW813" t="s">
        <v>1103</v>
      </c>
      <c r="AX813" t="s">
        <v>1103</v>
      </c>
      <c r="AY813" t="s">
        <v>4632</v>
      </c>
      <c r="AZ813" t="s">
        <v>1101</v>
      </c>
      <c r="BD813" t="s">
        <v>1103</v>
      </c>
      <c r="BE813" t="s">
        <v>1103</v>
      </c>
      <c r="BF813" t="s">
        <v>4632</v>
      </c>
      <c r="BG813" t="s">
        <v>1101</v>
      </c>
      <c r="BH813" t="s">
        <v>1161</v>
      </c>
      <c r="BI813" t="s">
        <v>1105</v>
      </c>
      <c r="BJ813">
        <v>500</v>
      </c>
      <c r="BK813">
        <v>1108.6474501108601</v>
      </c>
      <c r="BL813" t="s">
        <v>1103</v>
      </c>
      <c r="BM813" t="s">
        <v>1103</v>
      </c>
      <c r="BN813" t="s">
        <v>4632</v>
      </c>
      <c r="BW813" t="s">
        <v>1101</v>
      </c>
      <c r="BX813" t="s">
        <v>1085</v>
      </c>
      <c r="BY813" t="s">
        <v>1105</v>
      </c>
      <c r="BZ813">
        <v>350</v>
      </c>
      <c r="CA813">
        <v>872.81795511221901</v>
      </c>
      <c r="CB813" t="s">
        <v>1103</v>
      </c>
      <c r="CC813" t="s">
        <v>1103</v>
      </c>
      <c r="CD813" t="s">
        <v>4632</v>
      </c>
      <c r="CM813" t="s">
        <v>1101</v>
      </c>
      <c r="CN813" t="s">
        <v>1105</v>
      </c>
      <c r="CO813">
        <v>250</v>
      </c>
      <c r="CP813">
        <v>339.21302578018998</v>
      </c>
      <c r="CQ813" t="s">
        <v>1103</v>
      </c>
      <c r="CR813" t="s">
        <v>1103</v>
      </c>
      <c r="CS813" t="s">
        <v>4632</v>
      </c>
      <c r="CT813" t="s">
        <v>1101</v>
      </c>
      <c r="CU813" t="s">
        <v>1086</v>
      </c>
      <c r="CV813" t="s">
        <v>1180</v>
      </c>
      <c r="CW813">
        <v>1000</v>
      </c>
      <c r="CX813">
        <v>666.66666666666697</v>
      </c>
      <c r="CY813" t="s">
        <v>1103</v>
      </c>
      <c r="CZ813" t="s">
        <v>1103</v>
      </c>
      <c r="DA813" t="s">
        <v>4632</v>
      </c>
      <c r="DE813" t="s">
        <v>1101</v>
      </c>
      <c r="DF813" t="s">
        <v>1140</v>
      </c>
      <c r="DG813" t="s">
        <v>4681</v>
      </c>
      <c r="DH813" t="s">
        <v>4681</v>
      </c>
      <c r="DI813" t="s">
        <v>1103</v>
      </c>
      <c r="DJ813" t="s">
        <v>1103</v>
      </c>
      <c r="DK813" t="s">
        <v>4632</v>
      </c>
      <c r="DL813" t="s">
        <v>1101</v>
      </c>
      <c r="DM813" t="s">
        <v>4689</v>
      </c>
      <c r="DN813" t="s">
        <v>4689</v>
      </c>
      <c r="DO813" t="s">
        <v>1103</v>
      </c>
      <c r="DP813" t="s">
        <v>1103</v>
      </c>
      <c r="DQ813" t="s">
        <v>4632</v>
      </c>
      <c r="DR813" t="s">
        <v>1101</v>
      </c>
      <c r="DS813" t="s">
        <v>4644</v>
      </c>
      <c r="DT813" t="s">
        <v>4644</v>
      </c>
      <c r="DU813" t="s">
        <v>1103</v>
      </c>
      <c r="DV813" t="s">
        <v>1103</v>
      </c>
      <c r="DW813" t="s">
        <v>4632</v>
      </c>
      <c r="DX813" t="s">
        <v>1101</v>
      </c>
      <c r="DY813" t="s">
        <v>4642</v>
      </c>
      <c r="DZ813" t="s">
        <v>4642</v>
      </c>
      <c r="EA813" t="s">
        <v>1103</v>
      </c>
      <c r="EB813" t="s">
        <v>1103</v>
      </c>
      <c r="EC813" t="s">
        <v>4632</v>
      </c>
      <c r="EJ813" t="s">
        <v>1101</v>
      </c>
      <c r="EK813" t="s">
        <v>4764</v>
      </c>
      <c r="EL813" t="s">
        <v>4764</v>
      </c>
      <c r="EM813" t="s">
        <v>1103</v>
      </c>
      <c r="EN813" t="s">
        <v>1103</v>
      </c>
      <c r="EO813" t="s">
        <v>4648</v>
      </c>
      <c r="EP813" t="s">
        <v>1101</v>
      </c>
      <c r="EQ813" t="s">
        <v>5057</v>
      </c>
      <c r="ER813" t="s">
        <v>5057</v>
      </c>
      <c r="ES813" t="s">
        <v>1103</v>
      </c>
      <c r="ET813" t="s">
        <v>1103</v>
      </c>
      <c r="EU813" t="s">
        <v>4632</v>
      </c>
      <c r="EV813" t="s">
        <v>1101</v>
      </c>
      <c r="EW813" t="s">
        <v>4642</v>
      </c>
      <c r="EX813" t="s">
        <v>4642</v>
      </c>
      <c r="EY813" t="s">
        <v>1101</v>
      </c>
      <c r="EZ813" t="s">
        <v>4643</v>
      </c>
      <c r="FA813" t="s">
        <v>4638</v>
      </c>
      <c r="FB813" t="s">
        <v>4638</v>
      </c>
      <c r="FC813" t="s">
        <v>1101</v>
      </c>
      <c r="FD813" t="s">
        <v>1116</v>
      </c>
      <c r="FE813" t="s">
        <v>4660</v>
      </c>
      <c r="FF813" t="s">
        <v>4710</v>
      </c>
      <c r="GN813" t="s">
        <v>1089</v>
      </c>
      <c r="GO813" t="s">
        <v>1089</v>
      </c>
      <c r="GP813" t="s">
        <v>1089</v>
      </c>
      <c r="GQ813" t="s">
        <v>1103</v>
      </c>
      <c r="GR813" t="s">
        <v>1084</v>
      </c>
      <c r="GS813" t="s">
        <v>1090</v>
      </c>
      <c r="GT813" t="s">
        <v>1109</v>
      </c>
      <c r="GW813" t="s">
        <v>1103</v>
      </c>
      <c r="GX813" t="s">
        <v>4652</v>
      </c>
      <c r="GY813" t="s">
        <v>1109</v>
      </c>
      <c r="HB813" t="s">
        <v>1103</v>
      </c>
      <c r="HC813" t="s">
        <v>4652</v>
      </c>
      <c r="HD813" t="s">
        <v>1128</v>
      </c>
      <c r="HE813" t="s">
        <v>1109</v>
      </c>
      <c r="MY813" t="s">
        <v>4629</v>
      </c>
      <c r="MZ813" t="s">
        <v>4629</v>
      </c>
      <c r="NA813" t="s">
        <v>4630</v>
      </c>
      <c r="NB813" t="s">
        <v>4630</v>
      </c>
      <c r="NC813" t="s">
        <v>4630</v>
      </c>
      <c r="ND813" t="s">
        <v>4630</v>
      </c>
      <c r="NE813" t="s">
        <v>4630</v>
      </c>
      <c r="NF813" t="s">
        <v>4630</v>
      </c>
      <c r="NH813" t="s">
        <v>4630</v>
      </c>
      <c r="NI813" t="s">
        <v>4629</v>
      </c>
      <c r="NJ813" t="s">
        <v>4630</v>
      </c>
      <c r="NK813" t="s">
        <v>4630</v>
      </c>
      <c r="NL813" t="s">
        <v>4630</v>
      </c>
      <c r="NM813" t="s">
        <v>4630</v>
      </c>
      <c r="NN813" t="s">
        <v>4630</v>
      </c>
      <c r="NO813" t="s">
        <v>4630</v>
      </c>
      <c r="NP813" t="s">
        <v>4630</v>
      </c>
      <c r="NQ813" t="s">
        <v>4630</v>
      </c>
      <c r="NR813" t="s">
        <v>4630</v>
      </c>
      <c r="NS813" t="s">
        <v>4630</v>
      </c>
      <c r="NT813" t="s">
        <v>4630</v>
      </c>
      <c r="NU813" t="s">
        <v>4630</v>
      </c>
      <c r="NV813" t="s">
        <v>4630</v>
      </c>
      <c r="NW813" t="s">
        <v>4630</v>
      </c>
    </row>
    <row r="814" spans="1:387" x14ac:dyDescent="0.25">
      <c r="A814">
        <v>827</v>
      </c>
      <c r="B814" t="s">
        <v>5004</v>
      </c>
      <c r="C814" t="s">
        <v>1133</v>
      </c>
      <c r="D814" t="s">
        <v>3438</v>
      </c>
      <c r="E814" t="s">
        <v>3554</v>
      </c>
      <c r="F814" t="s">
        <v>4693</v>
      </c>
      <c r="G814" t="s">
        <v>1081</v>
      </c>
      <c r="H814" t="s">
        <v>1101</v>
      </c>
      <c r="I814" t="s">
        <v>1102</v>
      </c>
      <c r="J814" t="s">
        <v>1095</v>
      </c>
      <c r="K814">
        <v>850</v>
      </c>
      <c r="L814">
        <v>289.21401837359599</v>
      </c>
      <c r="M814" t="s">
        <v>1103</v>
      </c>
      <c r="N814" t="s">
        <v>1103</v>
      </c>
      <c r="O814" t="s">
        <v>4648</v>
      </c>
      <c r="AL814" t="s">
        <v>1101</v>
      </c>
      <c r="AM814" t="s">
        <v>1083</v>
      </c>
      <c r="AN814">
        <v>600</v>
      </c>
      <c r="AO814">
        <v>600</v>
      </c>
      <c r="AP814" t="s">
        <v>1103</v>
      </c>
      <c r="AQ814" t="s">
        <v>1103</v>
      </c>
      <c r="AR814" t="s">
        <v>4632</v>
      </c>
      <c r="AS814" t="s">
        <v>1101</v>
      </c>
      <c r="AT814" t="s">
        <v>1083</v>
      </c>
      <c r="AU814">
        <v>700</v>
      </c>
      <c r="AV814">
        <v>700</v>
      </c>
      <c r="AW814" t="s">
        <v>1103</v>
      </c>
      <c r="AX814" t="s">
        <v>1103</v>
      </c>
      <c r="AY814" t="s">
        <v>4632</v>
      </c>
      <c r="AZ814" t="s">
        <v>1101</v>
      </c>
      <c r="BA814" t="s">
        <v>1095</v>
      </c>
      <c r="BB814">
        <v>1000</v>
      </c>
      <c r="BC814">
        <v>381.38825324179999</v>
      </c>
      <c r="BD814" t="s">
        <v>1103</v>
      </c>
      <c r="BE814" t="s">
        <v>1103</v>
      </c>
      <c r="BF814" t="s">
        <v>4632</v>
      </c>
      <c r="BG814" t="s">
        <v>1101</v>
      </c>
      <c r="BH814" t="s">
        <v>1161</v>
      </c>
      <c r="BI814" t="s">
        <v>1083</v>
      </c>
      <c r="BJ814">
        <v>1000</v>
      </c>
      <c r="BK814">
        <v>1000</v>
      </c>
      <c r="BL814" t="s">
        <v>1103</v>
      </c>
      <c r="BM814" t="s">
        <v>1103</v>
      </c>
      <c r="BN814" t="s">
        <v>4632</v>
      </c>
      <c r="BW814" t="s">
        <v>1101</v>
      </c>
      <c r="BX814" t="s">
        <v>1085</v>
      </c>
      <c r="BY814" t="s">
        <v>1083</v>
      </c>
      <c r="BZ814">
        <v>750</v>
      </c>
      <c r="CA814">
        <v>750</v>
      </c>
      <c r="CB814" t="s">
        <v>1103</v>
      </c>
      <c r="CC814" t="s">
        <v>1103</v>
      </c>
      <c r="CD814" t="s">
        <v>4632</v>
      </c>
      <c r="CM814" t="s">
        <v>1101</v>
      </c>
      <c r="CN814" t="s">
        <v>1105</v>
      </c>
      <c r="CO814">
        <v>300</v>
      </c>
      <c r="CP814">
        <v>407.055630936228</v>
      </c>
      <c r="CQ814" t="s">
        <v>1103</v>
      </c>
      <c r="CR814" t="s">
        <v>1103</v>
      </c>
      <c r="CS814" t="s">
        <v>4632</v>
      </c>
      <c r="CT814" t="s">
        <v>1101</v>
      </c>
      <c r="CU814" t="s">
        <v>1086</v>
      </c>
      <c r="CV814" t="s">
        <v>1180</v>
      </c>
      <c r="CW814">
        <v>700</v>
      </c>
      <c r="CX814">
        <v>466.66666666666703</v>
      </c>
      <c r="CY814" t="s">
        <v>1103</v>
      </c>
      <c r="CZ814" t="s">
        <v>1103</v>
      </c>
      <c r="DA814" t="s">
        <v>4632</v>
      </c>
      <c r="DE814" t="s">
        <v>1101</v>
      </c>
      <c r="DF814" t="s">
        <v>1088</v>
      </c>
      <c r="DG814" t="s">
        <v>4633</v>
      </c>
      <c r="DH814" t="s">
        <v>4654</v>
      </c>
      <c r="DL814" t="s">
        <v>1101</v>
      </c>
      <c r="DM814" t="s">
        <v>4637</v>
      </c>
      <c r="DN814" t="s">
        <v>4637</v>
      </c>
      <c r="DO814" t="s">
        <v>1103</v>
      </c>
      <c r="DP814" t="s">
        <v>1103</v>
      </c>
      <c r="DQ814" t="s">
        <v>4628</v>
      </c>
      <c r="DX814" t="s">
        <v>1101</v>
      </c>
      <c r="DY814" t="s">
        <v>4634</v>
      </c>
      <c r="DZ814" t="s">
        <v>4634</v>
      </c>
      <c r="EA814" t="s">
        <v>1103</v>
      </c>
      <c r="EB814" t="s">
        <v>1103</v>
      </c>
      <c r="EC814" t="s">
        <v>4632</v>
      </c>
      <c r="EJ814" t="s">
        <v>1101</v>
      </c>
      <c r="EK814" t="s">
        <v>5057</v>
      </c>
      <c r="EL814" t="s">
        <v>5057</v>
      </c>
      <c r="EV814" t="s">
        <v>1101</v>
      </c>
      <c r="EY814" t="s">
        <v>1101</v>
      </c>
      <c r="EZ814" t="s">
        <v>4643</v>
      </c>
      <c r="FA814" t="s">
        <v>4642</v>
      </c>
      <c r="FB814" t="s">
        <v>4642</v>
      </c>
      <c r="FC814" t="s">
        <v>1101</v>
      </c>
      <c r="FD814" t="s">
        <v>1116</v>
      </c>
      <c r="FE814" t="s">
        <v>4681</v>
      </c>
      <c r="FF814" t="s">
        <v>4687</v>
      </c>
      <c r="GN814" t="s">
        <v>1089</v>
      </c>
      <c r="GO814" t="s">
        <v>1089</v>
      </c>
      <c r="GP814" t="s">
        <v>1089</v>
      </c>
      <c r="GQ814" t="s">
        <v>1103</v>
      </c>
      <c r="GR814" t="s">
        <v>1103</v>
      </c>
      <c r="GS814" t="s">
        <v>4683</v>
      </c>
      <c r="GT814" t="s">
        <v>1109</v>
      </c>
      <c r="GW814" t="s">
        <v>1103</v>
      </c>
      <c r="GX814" t="s">
        <v>4652</v>
      </c>
      <c r="GY814" t="s">
        <v>1109</v>
      </c>
      <c r="HB814" t="s">
        <v>1103</v>
      </c>
      <c r="HC814" t="s">
        <v>4652</v>
      </c>
      <c r="HD814" t="s">
        <v>1128</v>
      </c>
      <c r="HE814" t="s">
        <v>1109</v>
      </c>
      <c r="MY814" t="s">
        <v>4629</v>
      </c>
      <c r="MZ814" t="s">
        <v>4629</v>
      </c>
      <c r="NA814" t="s">
        <v>4630</v>
      </c>
      <c r="NB814" t="s">
        <v>4630</v>
      </c>
      <c r="NC814" t="s">
        <v>4630</v>
      </c>
      <c r="ND814" t="s">
        <v>4630</v>
      </c>
      <c r="NE814" t="s">
        <v>4630</v>
      </c>
      <c r="NF814" t="s">
        <v>4630</v>
      </c>
      <c r="NH814" t="s">
        <v>4630</v>
      </c>
      <c r="NI814" t="s">
        <v>4629</v>
      </c>
      <c r="NJ814" t="s">
        <v>4630</v>
      </c>
      <c r="NK814" t="s">
        <v>4630</v>
      </c>
      <c r="NL814" t="s">
        <v>4630</v>
      </c>
      <c r="NM814" t="s">
        <v>4630</v>
      </c>
      <c r="NN814" t="s">
        <v>4630</v>
      </c>
      <c r="NO814" t="s">
        <v>4630</v>
      </c>
      <c r="NP814" t="s">
        <v>4630</v>
      </c>
      <c r="NQ814" t="s">
        <v>4630</v>
      </c>
      <c r="NR814" t="s">
        <v>4630</v>
      </c>
      <c r="NS814" t="s">
        <v>4630</v>
      </c>
      <c r="NT814" t="s">
        <v>4630</v>
      </c>
      <c r="NU814" t="s">
        <v>4630</v>
      </c>
      <c r="NV814" t="s">
        <v>4630</v>
      </c>
      <c r="NW814" t="s">
        <v>4630</v>
      </c>
    </row>
    <row r="815" spans="1:387" x14ac:dyDescent="0.25">
      <c r="A815">
        <v>828</v>
      </c>
      <c r="B815" t="s">
        <v>5004</v>
      </c>
      <c r="C815" t="s">
        <v>1133</v>
      </c>
      <c r="D815" t="s">
        <v>3438</v>
      </c>
      <c r="E815" t="s">
        <v>3554</v>
      </c>
      <c r="F815" t="s">
        <v>4693</v>
      </c>
      <c r="G815" t="s">
        <v>1081</v>
      </c>
      <c r="H815" t="s">
        <v>1101</v>
      </c>
      <c r="I815" t="s">
        <v>1129</v>
      </c>
      <c r="J815" t="s">
        <v>1095</v>
      </c>
      <c r="K815">
        <v>850</v>
      </c>
      <c r="L815">
        <v>257.49772796122397</v>
      </c>
      <c r="M815" t="s">
        <v>1103</v>
      </c>
      <c r="N815" t="s">
        <v>1103</v>
      </c>
      <c r="O815" t="s">
        <v>4648</v>
      </c>
      <c r="AL815" t="s">
        <v>1101</v>
      </c>
      <c r="AM815" t="s">
        <v>1083</v>
      </c>
      <c r="AN815">
        <v>650</v>
      </c>
      <c r="AO815">
        <v>650</v>
      </c>
      <c r="AP815" t="s">
        <v>1103</v>
      </c>
      <c r="AQ815" t="s">
        <v>1103</v>
      </c>
      <c r="AR815" t="s">
        <v>4632</v>
      </c>
      <c r="AS815" t="s">
        <v>1101</v>
      </c>
      <c r="AT815" t="s">
        <v>1083</v>
      </c>
      <c r="AU815">
        <v>650</v>
      </c>
      <c r="AV815">
        <v>650</v>
      </c>
      <c r="AW815" t="s">
        <v>1103</v>
      </c>
      <c r="AX815" t="s">
        <v>1103</v>
      </c>
      <c r="AY815" t="s">
        <v>4632</v>
      </c>
      <c r="AZ815" t="s">
        <v>1101</v>
      </c>
      <c r="BA815" t="s">
        <v>1095</v>
      </c>
      <c r="BB815">
        <v>1100</v>
      </c>
      <c r="BC815">
        <v>419.52707856597999</v>
      </c>
      <c r="BD815" t="s">
        <v>1103</v>
      </c>
      <c r="BE815" t="s">
        <v>1103</v>
      </c>
      <c r="BF815" t="s">
        <v>4632</v>
      </c>
      <c r="BG815" t="s">
        <v>1101</v>
      </c>
      <c r="BH815" t="s">
        <v>1161</v>
      </c>
      <c r="BI815" t="s">
        <v>1083</v>
      </c>
      <c r="BJ815">
        <v>1000</v>
      </c>
      <c r="BK815">
        <v>1000</v>
      </c>
      <c r="BL815" t="s">
        <v>1103</v>
      </c>
      <c r="BM815" t="s">
        <v>1103</v>
      </c>
      <c r="BN815" t="s">
        <v>4628</v>
      </c>
      <c r="BW815" t="s">
        <v>1101</v>
      </c>
      <c r="CB815" t="s">
        <v>1103</v>
      </c>
      <c r="CC815" t="s">
        <v>1103</v>
      </c>
      <c r="CD815" t="s">
        <v>4632</v>
      </c>
      <c r="CM815" t="s">
        <v>1101</v>
      </c>
      <c r="CN815" t="s">
        <v>1105</v>
      </c>
      <c r="CO815">
        <v>300</v>
      </c>
      <c r="CP815">
        <v>407.055630936228</v>
      </c>
      <c r="CQ815" t="s">
        <v>1103</v>
      </c>
      <c r="CR815" t="s">
        <v>1103</v>
      </c>
      <c r="CS815" t="s">
        <v>4632</v>
      </c>
      <c r="CT815" t="s">
        <v>1101</v>
      </c>
      <c r="CU815" t="s">
        <v>1086</v>
      </c>
      <c r="CV815" t="s">
        <v>1180</v>
      </c>
      <c r="CW815">
        <v>1000</v>
      </c>
      <c r="CX815">
        <v>666.66666666666697</v>
      </c>
      <c r="CY815" t="s">
        <v>1103</v>
      </c>
      <c r="CZ815" t="s">
        <v>1103</v>
      </c>
      <c r="DA815" t="s">
        <v>4632</v>
      </c>
      <c r="DE815" t="s">
        <v>1101</v>
      </c>
      <c r="DI815" t="s">
        <v>1103</v>
      </c>
      <c r="DJ815" t="s">
        <v>1103</v>
      </c>
      <c r="DK815" t="s">
        <v>4650</v>
      </c>
      <c r="DL815" t="s">
        <v>1101</v>
      </c>
      <c r="DM815" t="s">
        <v>4686</v>
      </c>
      <c r="DN815" t="s">
        <v>4686</v>
      </c>
      <c r="DO815" t="s">
        <v>1103</v>
      </c>
      <c r="DP815" t="s">
        <v>1103</v>
      </c>
      <c r="DQ815" t="s">
        <v>4632</v>
      </c>
      <c r="DX815" t="s">
        <v>1101</v>
      </c>
      <c r="DY815" t="s">
        <v>4642</v>
      </c>
      <c r="DZ815" t="s">
        <v>4642</v>
      </c>
      <c r="EA815" t="s">
        <v>1103</v>
      </c>
      <c r="EB815" t="s">
        <v>1103</v>
      </c>
      <c r="EC815" t="s">
        <v>4648</v>
      </c>
      <c r="EJ815" t="s">
        <v>1101</v>
      </c>
      <c r="EK815" t="s">
        <v>4850</v>
      </c>
      <c r="EL815" t="s">
        <v>4850</v>
      </c>
      <c r="EM815" t="s">
        <v>1103</v>
      </c>
      <c r="EN815" t="s">
        <v>1103</v>
      </c>
      <c r="EO815" t="s">
        <v>4648</v>
      </c>
      <c r="EV815" t="s">
        <v>1101</v>
      </c>
      <c r="EW815" t="s">
        <v>4633</v>
      </c>
      <c r="EX815" t="s">
        <v>4633</v>
      </c>
      <c r="EY815" t="s">
        <v>1101</v>
      </c>
      <c r="FC815" t="s">
        <v>1101</v>
      </c>
      <c r="FD815" t="s">
        <v>1116</v>
      </c>
      <c r="FE815" t="s">
        <v>4635</v>
      </c>
      <c r="FF815" t="s">
        <v>4712</v>
      </c>
      <c r="GN815" t="s">
        <v>1089</v>
      </c>
      <c r="GO815" t="s">
        <v>1089</v>
      </c>
      <c r="GP815" t="s">
        <v>1089</v>
      </c>
      <c r="GQ815" t="s">
        <v>1103</v>
      </c>
      <c r="GR815" t="s">
        <v>1103</v>
      </c>
      <c r="GS815" t="s">
        <v>4695</v>
      </c>
      <c r="GT815" t="s">
        <v>1109</v>
      </c>
      <c r="GW815" t="s">
        <v>1084</v>
      </c>
      <c r="GX815" t="s">
        <v>4652</v>
      </c>
      <c r="GY815" t="s">
        <v>1109</v>
      </c>
      <c r="HA815" t="s">
        <v>4643</v>
      </c>
      <c r="HB815" t="s">
        <v>1103</v>
      </c>
      <c r="HC815" t="s">
        <v>4652</v>
      </c>
      <c r="HD815" t="s">
        <v>1128</v>
      </c>
      <c r="HE815" t="s">
        <v>1109</v>
      </c>
      <c r="MY815" t="s">
        <v>4629</v>
      </c>
      <c r="MZ815" t="s">
        <v>4629</v>
      </c>
      <c r="NA815" t="s">
        <v>4630</v>
      </c>
      <c r="NB815" t="s">
        <v>4630</v>
      </c>
      <c r="NC815" t="s">
        <v>4630</v>
      </c>
      <c r="ND815" t="s">
        <v>4630</v>
      </c>
      <c r="NE815" t="s">
        <v>4630</v>
      </c>
      <c r="NF815" t="s">
        <v>4630</v>
      </c>
      <c r="NH815" t="s">
        <v>4630</v>
      </c>
      <c r="NI815" t="s">
        <v>4629</v>
      </c>
      <c r="NJ815" t="s">
        <v>4630</v>
      </c>
      <c r="NK815" t="s">
        <v>4630</v>
      </c>
      <c r="NL815" t="s">
        <v>4630</v>
      </c>
      <c r="NM815" t="s">
        <v>4630</v>
      </c>
      <c r="NN815" t="s">
        <v>4630</v>
      </c>
      <c r="NO815" t="s">
        <v>4630</v>
      </c>
      <c r="NP815" t="s">
        <v>4630</v>
      </c>
      <c r="NQ815" t="s">
        <v>4630</v>
      </c>
      <c r="NR815" t="s">
        <v>4630</v>
      </c>
      <c r="NS815" t="s">
        <v>4630</v>
      </c>
      <c r="NT815" t="s">
        <v>4630</v>
      </c>
      <c r="NU815" t="s">
        <v>4630</v>
      </c>
      <c r="NV815" t="s">
        <v>4630</v>
      </c>
      <c r="NW815" t="s">
        <v>4630</v>
      </c>
    </row>
    <row r="816" spans="1:387" x14ac:dyDescent="0.25">
      <c r="A816">
        <v>829</v>
      </c>
      <c r="B816" t="s">
        <v>5004</v>
      </c>
      <c r="C816" t="s">
        <v>1133</v>
      </c>
      <c r="D816" t="s">
        <v>3438</v>
      </c>
      <c r="E816" t="s">
        <v>3554</v>
      </c>
      <c r="F816" t="s">
        <v>4693</v>
      </c>
      <c r="G816" t="s">
        <v>1081</v>
      </c>
      <c r="H816" t="s">
        <v>1101</v>
      </c>
      <c r="I816" t="s">
        <v>1129</v>
      </c>
      <c r="J816" t="s">
        <v>1095</v>
      </c>
      <c r="K816">
        <v>850</v>
      </c>
      <c r="L816">
        <v>257.49772796122397</v>
      </c>
      <c r="M816" t="s">
        <v>1103</v>
      </c>
      <c r="N816" t="s">
        <v>1103</v>
      </c>
      <c r="O816" t="s">
        <v>4648</v>
      </c>
      <c r="AL816" t="s">
        <v>1101</v>
      </c>
      <c r="AM816" t="s">
        <v>1083</v>
      </c>
      <c r="AN816">
        <v>350</v>
      </c>
      <c r="AO816">
        <v>350</v>
      </c>
      <c r="AP816" t="s">
        <v>1103</v>
      </c>
      <c r="AQ816" t="s">
        <v>1103</v>
      </c>
      <c r="AR816" t="s">
        <v>4632</v>
      </c>
      <c r="AS816" t="s">
        <v>1101</v>
      </c>
      <c r="AT816" t="s">
        <v>1083</v>
      </c>
      <c r="AU816">
        <v>750</v>
      </c>
      <c r="AV816">
        <v>750</v>
      </c>
      <c r="AW816" t="s">
        <v>1103</v>
      </c>
      <c r="AX816" t="s">
        <v>1103</v>
      </c>
      <c r="AY816" t="s">
        <v>4628</v>
      </c>
      <c r="AZ816" t="s">
        <v>1101</v>
      </c>
      <c r="BA816" t="s">
        <v>1095</v>
      </c>
      <c r="BB816">
        <v>1000</v>
      </c>
      <c r="BC816">
        <v>381.38825324179999</v>
      </c>
      <c r="BD816" t="s">
        <v>1103</v>
      </c>
      <c r="BE816" t="s">
        <v>1103</v>
      </c>
      <c r="BF816" t="s">
        <v>4628</v>
      </c>
      <c r="BG816" t="s">
        <v>1101</v>
      </c>
      <c r="BH816" t="s">
        <v>1161</v>
      </c>
      <c r="BI816" t="s">
        <v>1083</v>
      </c>
      <c r="BJ816">
        <v>750</v>
      </c>
      <c r="BK816">
        <v>750</v>
      </c>
      <c r="BL816" t="s">
        <v>1103</v>
      </c>
      <c r="BM816" t="s">
        <v>1103</v>
      </c>
      <c r="BN816" t="s">
        <v>4632</v>
      </c>
      <c r="BW816" t="s">
        <v>1101</v>
      </c>
      <c r="BX816" t="s">
        <v>1085</v>
      </c>
      <c r="BY816" t="s">
        <v>1083</v>
      </c>
      <c r="BZ816">
        <v>600</v>
      </c>
      <c r="CA816">
        <v>600</v>
      </c>
      <c r="CB816" t="s">
        <v>1103</v>
      </c>
      <c r="CC816" t="s">
        <v>1103</v>
      </c>
      <c r="CD816" t="s">
        <v>4632</v>
      </c>
      <c r="CM816" t="s">
        <v>1101</v>
      </c>
      <c r="CN816" t="s">
        <v>1105</v>
      </c>
      <c r="CO816">
        <v>500</v>
      </c>
      <c r="CP816">
        <v>678.42605156037996</v>
      </c>
      <c r="CQ816" t="s">
        <v>1103</v>
      </c>
      <c r="CR816" t="s">
        <v>1103</v>
      </c>
      <c r="CS816" t="s">
        <v>4632</v>
      </c>
      <c r="CT816" t="s">
        <v>1101</v>
      </c>
      <c r="CU816" t="s">
        <v>1086</v>
      </c>
      <c r="CV816" t="s">
        <v>1180</v>
      </c>
      <c r="CW816">
        <v>600</v>
      </c>
      <c r="CX816">
        <v>400</v>
      </c>
      <c r="CY816" t="s">
        <v>1103</v>
      </c>
      <c r="CZ816" t="s">
        <v>1103</v>
      </c>
      <c r="DA816" t="s">
        <v>4632</v>
      </c>
      <c r="DE816" t="s">
        <v>1101</v>
      </c>
      <c r="DF816" t="s">
        <v>1088</v>
      </c>
      <c r="DG816" t="s">
        <v>4658</v>
      </c>
      <c r="DH816" t="s">
        <v>4681</v>
      </c>
      <c r="DI816" t="s">
        <v>1103</v>
      </c>
      <c r="DJ816" t="s">
        <v>1103</v>
      </c>
      <c r="DK816" t="s">
        <v>4650</v>
      </c>
      <c r="DL816" t="s">
        <v>1101</v>
      </c>
      <c r="DM816" t="s">
        <v>4637</v>
      </c>
      <c r="DN816" t="s">
        <v>4637</v>
      </c>
      <c r="DO816" t="s">
        <v>1103</v>
      </c>
      <c r="DP816" t="s">
        <v>1103</v>
      </c>
      <c r="DQ816" t="s">
        <v>4632</v>
      </c>
      <c r="DX816" t="s">
        <v>1101</v>
      </c>
      <c r="DY816" t="s">
        <v>4634</v>
      </c>
      <c r="DZ816" t="s">
        <v>4634</v>
      </c>
      <c r="EA816" t="s">
        <v>1103</v>
      </c>
      <c r="EB816" t="s">
        <v>1103</v>
      </c>
      <c r="EC816" t="s">
        <v>4632</v>
      </c>
      <c r="EJ816" t="s">
        <v>1101</v>
      </c>
      <c r="EV816" t="s">
        <v>1101</v>
      </c>
      <c r="EY816" t="s">
        <v>1101</v>
      </c>
      <c r="FC816" t="s">
        <v>1101</v>
      </c>
      <c r="FD816" t="s">
        <v>1116</v>
      </c>
      <c r="FE816" t="s">
        <v>4635</v>
      </c>
      <c r="FF816" t="s">
        <v>4712</v>
      </c>
      <c r="GN816" t="s">
        <v>1089</v>
      </c>
      <c r="GO816" t="s">
        <v>1089</v>
      </c>
      <c r="GP816" t="s">
        <v>1089</v>
      </c>
      <c r="GQ816" t="s">
        <v>1103</v>
      </c>
      <c r="GR816" t="s">
        <v>1103</v>
      </c>
      <c r="GS816" t="s">
        <v>4683</v>
      </c>
      <c r="GT816" t="s">
        <v>1109</v>
      </c>
      <c r="GW816" t="s">
        <v>1103</v>
      </c>
      <c r="GX816" t="s">
        <v>4652</v>
      </c>
      <c r="GY816" t="s">
        <v>1109</v>
      </c>
      <c r="HB816" t="s">
        <v>1103</v>
      </c>
      <c r="HC816" t="s">
        <v>4652</v>
      </c>
      <c r="HD816" t="s">
        <v>1128</v>
      </c>
      <c r="HE816" t="s">
        <v>1109</v>
      </c>
      <c r="MY816" t="s">
        <v>4629</v>
      </c>
      <c r="MZ816" t="s">
        <v>4629</v>
      </c>
      <c r="NA816" t="s">
        <v>4630</v>
      </c>
      <c r="NB816" t="s">
        <v>4630</v>
      </c>
      <c r="NC816" t="s">
        <v>4630</v>
      </c>
      <c r="ND816" t="s">
        <v>4630</v>
      </c>
      <c r="NE816" t="s">
        <v>4630</v>
      </c>
      <c r="NF816" t="s">
        <v>4630</v>
      </c>
      <c r="NH816" t="s">
        <v>4630</v>
      </c>
      <c r="NI816" t="s">
        <v>4629</v>
      </c>
      <c r="NJ816" t="s">
        <v>4630</v>
      </c>
      <c r="NK816" t="s">
        <v>4630</v>
      </c>
      <c r="NL816" t="s">
        <v>4629</v>
      </c>
      <c r="NM816" t="s">
        <v>4629</v>
      </c>
      <c r="NN816" t="s">
        <v>4630</v>
      </c>
      <c r="NO816" t="s">
        <v>4630</v>
      </c>
      <c r="NP816" t="s">
        <v>4630</v>
      </c>
      <c r="NQ816" t="s">
        <v>4629</v>
      </c>
      <c r="NR816" t="s">
        <v>4629</v>
      </c>
      <c r="NS816" t="s">
        <v>4629</v>
      </c>
      <c r="NT816" t="s">
        <v>4630</v>
      </c>
      <c r="NU816" t="s">
        <v>4630</v>
      </c>
      <c r="NV816" t="s">
        <v>4630</v>
      </c>
      <c r="NW816" t="s">
        <v>4630</v>
      </c>
    </row>
    <row r="817" spans="1:387" x14ac:dyDescent="0.25">
      <c r="A817">
        <v>830</v>
      </c>
      <c r="B817" t="s">
        <v>5004</v>
      </c>
      <c r="C817" t="s">
        <v>1133</v>
      </c>
      <c r="D817" t="s">
        <v>3438</v>
      </c>
      <c r="E817" t="s">
        <v>3554</v>
      </c>
      <c r="F817" t="s">
        <v>4693</v>
      </c>
      <c r="G817" t="s">
        <v>1081</v>
      </c>
      <c r="H817" t="s">
        <v>1101</v>
      </c>
      <c r="I817" t="s">
        <v>3145</v>
      </c>
      <c r="J817" t="s">
        <v>1095</v>
      </c>
      <c r="K817">
        <v>750</v>
      </c>
      <c r="L817">
        <v>240.07682458386699</v>
      </c>
      <c r="M817" t="s">
        <v>1103</v>
      </c>
      <c r="N817" t="s">
        <v>1103</v>
      </c>
      <c r="O817" t="s">
        <v>4628</v>
      </c>
      <c r="AL817" t="s">
        <v>1101</v>
      </c>
      <c r="AM817" t="s">
        <v>1083</v>
      </c>
      <c r="AN817">
        <v>560</v>
      </c>
      <c r="AO817">
        <v>560</v>
      </c>
      <c r="AP817" t="s">
        <v>1103</v>
      </c>
      <c r="AQ817" t="s">
        <v>1103</v>
      </c>
      <c r="AR817" t="s">
        <v>4632</v>
      </c>
      <c r="AS817" t="s">
        <v>1101</v>
      </c>
      <c r="AT817" t="s">
        <v>1083</v>
      </c>
      <c r="AU817">
        <v>600</v>
      </c>
      <c r="AV817">
        <v>600</v>
      </c>
      <c r="AW817" t="s">
        <v>1103</v>
      </c>
      <c r="AX817" t="s">
        <v>1103</v>
      </c>
      <c r="AY817" t="s">
        <v>4650</v>
      </c>
      <c r="AZ817" t="s">
        <v>1101</v>
      </c>
      <c r="BA817" t="s">
        <v>1095</v>
      </c>
      <c r="BB817">
        <v>1200</v>
      </c>
      <c r="BC817">
        <v>457.66590389016</v>
      </c>
      <c r="BD817" t="s">
        <v>1103</v>
      </c>
      <c r="BE817" t="s">
        <v>1103</v>
      </c>
      <c r="BF817" t="s">
        <v>4628</v>
      </c>
      <c r="BG817" t="s">
        <v>1101</v>
      </c>
      <c r="BH817" t="s">
        <v>1161</v>
      </c>
      <c r="BI817" t="s">
        <v>1083</v>
      </c>
      <c r="BJ817">
        <v>700</v>
      </c>
      <c r="BK817">
        <v>700</v>
      </c>
      <c r="BL817" t="s">
        <v>1103</v>
      </c>
      <c r="BM817" t="s">
        <v>1103</v>
      </c>
      <c r="BN817" t="s">
        <v>4650</v>
      </c>
      <c r="BW817" t="s">
        <v>1101</v>
      </c>
      <c r="BX817" t="s">
        <v>1106</v>
      </c>
      <c r="BY817" t="s">
        <v>1083</v>
      </c>
      <c r="BZ817">
        <v>500</v>
      </c>
      <c r="CA817">
        <v>500</v>
      </c>
      <c r="CB817" t="s">
        <v>1103</v>
      </c>
      <c r="CC817" t="s">
        <v>1103</v>
      </c>
      <c r="CD817" t="s">
        <v>4632</v>
      </c>
      <c r="CM817" t="s">
        <v>1101</v>
      </c>
      <c r="CN817" t="s">
        <v>1105</v>
      </c>
      <c r="CO817">
        <v>300</v>
      </c>
      <c r="CP817">
        <v>407.055630936228</v>
      </c>
      <c r="CQ817" t="s">
        <v>1103</v>
      </c>
      <c r="CR817" t="s">
        <v>1103</v>
      </c>
      <c r="CS817" t="s">
        <v>4628</v>
      </c>
      <c r="CT817" t="s">
        <v>1101</v>
      </c>
      <c r="CU817" t="s">
        <v>1163</v>
      </c>
      <c r="CV817" t="s">
        <v>1180</v>
      </c>
      <c r="CW817">
        <v>600</v>
      </c>
      <c r="CX817">
        <v>400</v>
      </c>
      <c r="CY817" t="s">
        <v>1103</v>
      </c>
      <c r="CZ817" t="s">
        <v>1103</v>
      </c>
      <c r="DA817" t="s">
        <v>4648</v>
      </c>
      <c r="DE817" t="s">
        <v>1101</v>
      </c>
      <c r="DI817" t="s">
        <v>1103</v>
      </c>
      <c r="DJ817" t="s">
        <v>1103</v>
      </c>
      <c r="DK817" t="s">
        <v>4632</v>
      </c>
      <c r="DL817" t="s">
        <v>1101</v>
      </c>
      <c r="DM817" t="s">
        <v>4848</v>
      </c>
      <c r="DN817" t="s">
        <v>4848</v>
      </c>
      <c r="DO817" t="s">
        <v>1103</v>
      </c>
      <c r="DP817" t="s">
        <v>1103</v>
      </c>
      <c r="DQ817" t="s">
        <v>4648</v>
      </c>
      <c r="DX817" t="s">
        <v>1101</v>
      </c>
      <c r="DY817" t="s">
        <v>4653</v>
      </c>
      <c r="DZ817" t="s">
        <v>4653</v>
      </c>
      <c r="EA817" t="s">
        <v>1103</v>
      </c>
      <c r="EB817" t="s">
        <v>1103</v>
      </c>
      <c r="EC817" t="s">
        <v>4632</v>
      </c>
      <c r="EJ817" t="s">
        <v>1101</v>
      </c>
      <c r="EV817" t="s">
        <v>1101</v>
      </c>
      <c r="EW817" t="s">
        <v>4642</v>
      </c>
      <c r="EX817" t="s">
        <v>4642</v>
      </c>
      <c r="EY817" t="s">
        <v>1101</v>
      </c>
      <c r="EZ817" t="s">
        <v>4643</v>
      </c>
      <c r="FA817" t="s">
        <v>4653</v>
      </c>
      <c r="FB817" t="s">
        <v>4653</v>
      </c>
      <c r="FC817" t="s">
        <v>1101</v>
      </c>
      <c r="GN817" t="s">
        <v>1089</v>
      </c>
      <c r="GO817" t="s">
        <v>1089</v>
      </c>
      <c r="GP817" t="s">
        <v>1089</v>
      </c>
      <c r="GQ817" t="s">
        <v>1103</v>
      </c>
      <c r="GR817" t="s">
        <v>1103</v>
      </c>
      <c r="GS817" t="s">
        <v>4683</v>
      </c>
      <c r="GT817" t="s">
        <v>1109</v>
      </c>
      <c r="GW817" t="s">
        <v>1103</v>
      </c>
      <c r="GX817" t="s">
        <v>4652</v>
      </c>
      <c r="GY817" t="s">
        <v>1109</v>
      </c>
      <c r="HB817" t="s">
        <v>1103</v>
      </c>
      <c r="HC817" t="s">
        <v>4652</v>
      </c>
      <c r="HD817" t="s">
        <v>1128</v>
      </c>
      <c r="HE817" t="s">
        <v>1109</v>
      </c>
      <c r="MY817" t="s">
        <v>4629</v>
      </c>
      <c r="MZ817" t="s">
        <v>4629</v>
      </c>
      <c r="NA817" t="s">
        <v>4630</v>
      </c>
      <c r="NB817" t="s">
        <v>4630</v>
      </c>
      <c r="NC817" t="s">
        <v>4630</v>
      </c>
      <c r="ND817" t="s">
        <v>4630</v>
      </c>
      <c r="NE817" t="s">
        <v>4630</v>
      </c>
      <c r="NF817" t="s">
        <v>4630</v>
      </c>
      <c r="NH817" t="s">
        <v>4630</v>
      </c>
      <c r="NI817" t="s">
        <v>4629</v>
      </c>
      <c r="NJ817" t="s">
        <v>4630</v>
      </c>
      <c r="NK817" t="s">
        <v>4630</v>
      </c>
      <c r="NL817" t="s">
        <v>4630</v>
      </c>
      <c r="NM817" t="s">
        <v>4630</v>
      </c>
      <c r="NN817" t="s">
        <v>4630</v>
      </c>
      <c r="NO817" t="s">
        <v>4630</v>
      </c>
      <c r="NP817" t="s">
        <v>4630</v>
      </c>
      <c r="NQ817" t="s">
        <v>4630</v>
      </c>
      <c r="NR817" t="s">
        <v>4630</v>
      </c>
      <c r="NS817" t="s">
        <v>4630</v>
      </c>
      <c r="NT817" t="s">
        <v>4630</v>
      </c>
      <c r="NU817" t="s">
        <v>4630</v>
      </c>
      <c r="NV817" t="s">
        <v>4630</v>
      </c>
      <c r="NW817" t="s">
        <v>4630</v>
      </c>
    </row>
    <row r="818" spans="1:387" x14ac:dyDescent="0.25">
      <c r="A818">
        <v>831</v>
      </c>
      <c r="B818" t="s">
        <v>5004</v>
      </c>
      <c r="C818" t="s">
        <v>1133</v>
      </c>
      <c r="D818" t="s">
        <v>3438</v>
      </c>
      <c r="E818" t="s">
        <v>3554</v>
      </c>
      <c r="F818" t="s">
        <v>4693</v>
      </c>
      <c r="G818" t="s">
        <v>1081</v>
      </c>
    </row>
    <row r="819" spans="1:387" x14ac:dyDescent="0.25">
      <c r="A819">
        <v>832</v>
      </c>
      <c r="B819" t="s">
        <v>5004</v>
      </c>
      <c r="C819" t="s">
        <v>1133</v>
      </c>
      <c r="D819" t="s">
        <v>3438</v>
      </c>
      <c r="E819" t="s">
        <v>3554</v>
      </c>
      <c r="F819" t="s">
        <v>4693</v>
      </c>
      <c r="G819" t="s">
        <v>1081</v>
      </c>
    </row>
    <row r="820" spans="1:387" x14ac:dyDescent="0.25">
      <c r="A820">
        <v>833</v>
      </c>
      <c r="B820" t="s">
        <v>5004</v>
      </c>
      <c r="C820" t="s">
        <v>1133</v>
      </c>
      <c r="D820" t="s">
        <v>3438</v>
      </c>
      <c r="E820" t="s">
        <v>3554</v>
      </c>
      <c r="F820" t="s">
        <v>4693</v>
      </c>
      <c r="G820" t="s">
        <v>1081</v>
      </c>
      <c r="FM820" t="s">
        <v>1101</v>
      </c>
      <c r="FN820" t="s">
        <v>4816</v>
      </c>
      <c r="FO820" t="s">
        <v>4816</v>
      </c>
      <c r="MY820" t="s">
        <v>4629</v>
      </c>
      <c r="MZ820" t="s">
        <v>4629</v>
      </c>
      <c r="NA820" t="s">
        <v>4630</v>
      </c>
      <c r="NB820" t="s">
        <v>4630</v>
      </c>
      <c r="NC820" t="s">
        <v>4630</v>
      </c>
      <c r="ND820" t="s">
        <v>4630</v>
      </c>
      <c r="NE820" t="s">
        <v>4630</v>
      </c>
      <c r="NF820" t="s">
        <v>4630</v>
      </c>
      <c r="NH820" t="s">
        <v>4630</v>
      </c>
      <c r="NI820" t="s">
        <v>4629</v>
      </c>
      <c r="NJ820" t="s">
        <v>4630</v>
      </c>
      <c r="NK820" t="s">
        <v>4630</v>
      </c>
      <c r="NL820" t="s">
        <v>4630</v>
      </c>
      <c r="NM820" t="s">
        <v>4630</v>
      </c>
      <c r="NN820" t="s">
        <v>4630</v>
      </c>
      <c r="NO820" t="s">
        <v>4630</v>
      </c>
      <c r="NP820" t="s">
        <v>4630</v>
      </c>
      <c r="NQ820" t="s">
        <v>4630</v>
      </c>
      <c r="NR820" t="s">
        <v>4630</v>
      </c>
      <c r="NS820" t="s">
        <v>4630</v>
      </c>
      <c r="NT820" t="s">
        <v>4630</v>
      </c>
      <c r="NU820" t="s">
        <v>4630</v>
      </c>
      <c r="NV820" t="s">
        <v>4630</v>
      </c>
      <c r="NW820" t="s">
        <v>4630</v>
      </c>
    </row>
    <row r="821" spans="1:387" x14ac:dyDescent="0.25">
      <c r="A821">
        <v>834</v>
      </c>
      <c r="B821" t="s">
        <v>5004</v>
      </c>
      <c r="C821" t="s">
        <v>1133</v>
      </c>
      <c r="D821" t="s">
        <v>3438</v>
      </c>
      <c r="E821" t="s">
        <v>3554</v>
      </c>
      <c r="F821" t="s">
        <v>4693</v>
      </c>
      <c r="G821" t="s">
        <v>1081</v>
      </c>
      <c r="FM821" t="s">
        <v>1101</v>
      </c>
      <c r="FN821" t="s">
        <v>4811</v>
      </c>
      <c r="FO821" t="s">
        <v>4811</v>
      </c>
      <c r="MY821" t="s">
        <v>4629</v>
      </c>
      <c r="MZ821" t="s">
        <v>4629</v>
      </c>
      <c r="NA821" t="s">
        <v>4630</v>
      </c>
      <c r="NB821" t="s">
        <v>4630</v>
      </c>
      <c r="NC821" t="s">
        <v>4630</v>
      </c>
      <c r="ND821" t="s">
        <v>4630</v>
      </c>
      <c r="NE821" t="s">
        <v>4630</v>
      </c>
      <c r="NF821" t="s">
        <v>4630</v>
      </c>
      <c r="NH821" t="s">
        <v>4630</v>
      </c>
      <c r="NI821" t="s">
        <v>4629</v>
      </c>
      <c r="NJ821" t="s">
        <v>4630</v>
      </c>
      <c r="NK821" t="s">
        <v>4630</v>
      </c>
      <c r="NL821" t="s">
        <v>4630</v>
      </c>
      <c r="NM821" t="s">
        <v>4630</v>
      </c>
      <c r="NN821" t="s">
        <v>4630</v>
      </c>
      <c r="NO821" t="s">
        <v>4630</v>
      </c>
      <c r="NP821" t="s">
        <v>4630</v>
      </c>
      <c r="NQ821" t="s">
        <v>4630</v>
      </c>
      <c r="NR821" t="s">
        <v>4630</v>
      </c>
      <c r="NS821" t="s">
        <v>4630</v>
      </c>
      <c r="NT821" t="s">
        <v>4630</v>
      </c>
      <c r="NU821" t="s">
        <v>4630</v>
      </c>
      <c r="NV821" t="s">
        <v>4630</v>
      </c>
      <c r="NW821" t="s">
        <v>4630</v>
      </c>
    </row>
    <row r="822" spans="1:387" x14ac:dyDescent="0.25">
      <c r="A822">
        <v>835</v>
      </c>
      <c r="B822" t="s">
        <v>5004</v>
      </c>
      <c r="C822" t="s">
        <v>1133</v>
      </c>
      <c r="D822" t="s">
        <v>3438</v>
      </c>
      <c r="E822" t="s">
        <v>3554</v>
      </c>
      <c r="F822" t="s">
        <v>4693</v>
      </c>
      <c r="G822" t="s">
        <v>1081</v>
      </c>
      <c r="P822" t="s">
        <v>1101</v>
      </c>
      <c r="Q822" t="s">
        <v>1129</v>
      </c>
      <c r="R822" t="s">
        <v>1146</v>
      </c>
      <c r="S822" t="s">
        <v>4819</v>
      </c>
      <c r="T822" t="s">
        <v>4819</v>
      </c>
      <c r="U822" t="s">
        <v>1103</v>
      </c>
      <c r="V822" t="s">
        <v>1103</v>
      </c>
      <c r="W822" t="s">
        <v>4632</v>
      </c>
      <c r="BO822" t="s">
        <v>1101</v>
      </c>
      <c r="BP822" t="s">
        <v>1161</v>
      </c>
      <c r="BQ822" t="s">
        <v>1146</v>
      </c>
      <c r="BR822" t="s">
        <v>4846</v>
      </c>
      <c r="BS822" t="s">
        <v>4846</v>
      </c>
      <c r="BT822" t="s">
        <v>1103</v>
      </c>
      <c r="BU822" t="s">
        <v>1103</v>
      </c>
      <c r="BV822" t="s">
        <v>4648</v>
      </c>
      <c r="CE822" t="s">
        <v>1101</v>
      </c>
      <c r="CF822" t="s">
        <v>1085</v>
      </c>
      <c r="CG822" t="s">
        <v>1146</v>
      </c>
      <c r="CH822" t="s">
        <v>4845</v>
      </c>
      <c r="CI822" t="s">
        <v>4845</v>
      </c>
      <c r="CJ822" t="s">
        <v>1103</v>
      </c>
      <c r="CK822" t="s">
        <v>1103</v>
      </c>
      <c r="CL822" t="s">
        <v>4632</v>
      </c>
      <c r="GN822" t="s">
        <v>1089</v>
      </c>
      <c r="GO822" t="s">
        <v>1089</v>
      </c>
      <c r="GQ822" t="s">
        <v>1103</v>
      </c>
      <c r="GR822" t="s">
        <v>1103</v>
      </c>
      <c r="GS822" t="s">
        <v>4695</v>
      </c>
      <c r="GT822" t="s">
        <v>1109</v>
      </c>
      <c r="GW822" t="s">
        <v>1103</v>
      </c>
      <c r="GX822" t="s">
        <v>4652</v>
      </c>
      <c r="GY822" t="s">
        <v>1109</v>
      </c>
      <c r="MY822" t="s">
        <v>4629</v>
      </c>
      <c r="MZ822" t="s">
        <v>4629</v>
      </c>
      <c r="NA822" t="s">
        <v>4630</v>
      </c>
      <c r="NB822" t="s">
        <v>4630</v>
      </c>
      <c r="NC822" t="s">
        <v>4630</v>
      </c>
      <c r="ND822" t="s">
        <v>4630</v>
      </c>
      <c r="NE822" t="s">
        <v>4630</v>
      </c>
      <c r="NF822" t="s">
        <v>4630</v>
      </c>
      <c r="NH822" t="s">
        <v>4630</v>
      </c>
      <c r="NI822" t="s">
        <v>4629</v>
      </c>
      <c r="NJ822" t="s">
        <v>4630</v>
      </c>
      <c r="NK822" t="s">
        <v>4630</v>
      </c>
      <c r="NL822" t="s">
        <v>4630</v>
      </c>
      <c r="NM822" t="s">
        <v>4630</v>
      </c>
      <c r="NN822" t="s">
        <v>4630</v>
      </c>
      <c r="NO822" t="s">
        <v>4630</v>
      </c>
      <c r="NP822" t="s">
        <v>4630</v>
      </c>
      <c r="NQ822" t="s">
        <v>4630</v>
      </c>
      <c r="NR822" t="s">
        <v>4630</v>
      </c>
      <c r="NS822" t="s">
        <v>4630</v>
      </c>
      <c r="NT822" t="s">
        <v>4630</v>
      </c>
      <c r="NU822" t="s">
        <v>4630</v>
      </c>
      <c r="NV822" t="s">
        <v>4630</v>
      </c>
      <c r="NW822" t="s">
        <v>4630</v>
      </c>
    </row>
    <row r="823" spans="1:387" x14ac:dyDescent="0.25">
      <c r="A823">
        <v>836</v>
      </c>
      <c r="B823" t="s">
        <v>5004</v>
      </c>
      <c r="C823" t="s">
        <v>1133</v>
      </c>
      <c r="D823" t="s">
        <v>3438</v>
      </c>
      <c r="E823" t="s">
        <v>3554</v>
      </c>
      <c r="F823" t="s">
        <v>4693</v>
      </c>
      <c r="G823" t="s">
        <v>1081</v>
      </c>
      <c r="P823" t="s">
        <v>1101</v>
      </c>
      <c r="Q823" t="s">
        <v>1129</v>
      </c>
      <c r="R823" t="s">
        <v>1146</v>
      </c>
      <c r="S823" t="s">
        <v>4765</v>
      </c>
      <c r="T823" t="s">
        <v>4765</v>
      </c>
      <c r="BO823" t="s">
        <v>1101</v>
      </c>
      <c r="BP823" t="s">
        <v>1161</v>
      </c>
      <c r="BQ823" t="s">
        <v>1146</v>
      </c>
      <c r="BR823" t="s">
        <v>4851</v>
      </c>
      <c r="BS823" t="s">
        <v>4851</v>
      </c>
      <c r="BT823" t="s">
        <v>1103</v>
      </c>
      <c r="BU823" t="s">
        <v>1103</v>
      </c>
      <c r="BV823" t="s">
        <v>4632</v>
      </c>
      <c r="CE823" t="s">
        <v>1101</v>
      </c>
      <c r="CF823" t="s">
        <v>1106</v>
      </c>
      <c r="CG823" t="s">
        <v>1146</v>
      </c>
      <c r="CH823" t="s">
        <v>4834</v>
      </c>
      <c r="CI823" t="s">
        <v>4834</v>
      </c>
      <c r="CJ823" t="s">
        <v>1103</v>
      </c>
      <c r="CK823" t="s">
        <v>1103</v>
      </c>
      <c r="CL823" t="s">
        <v>4632</v>
      </c>
      <c r="GN823" t="s">
        <v>1089</v>
      </c>
      <c r="GO823" t="s">
        <v>1089</v>
      </c>
      <c r="GQ823" t="s">
        <v>1103</v>
      </c>
      <c r="GR823" t="s">
        <v>1084</v>
      </c>
      <c r="GS823" t="s">
        <v>1090</v>
      </c>
      <c r="GT823" t="s">
        <v>1109</v>
      </c>
      <c r="GW823" t="s">
        <v>1103</v>
      </c>
      <c r="GX823" t="s">
        <v>4652</v>
      </c>
      <c r="GY823" t="s">
        <v>1109</v>
      </c>
      <c r="MY823" t="s">
        <v>4629</v>
      </c>
      <c r="MZ823" t="s">
        <v>4629</v>
      </c>
      <c r="NA823" t="s">
        <v>4630</v>
      </c>
      <c r="NB823" t="s">
        <v>4630</v>
      </c>
      <c r="NC823" t="s">
        <v>4630</v>
      </c>
      <c r="ND823" t="s">
        <v>4630</v>
      </c>
      <c r="NE823" t="s">
        <v>4630</v>
      </c>
      <c r="NF823" t="s">
        <v>4630</v>
      </c>
      <c r="NH823" t="s">
        <v>4630</v>
      </c>
      <c r="NI823" t="s">
        <v>4629</v>
      </c>
      <c r="NJ823" t="s">
        <v>4630</v>
      </c>
      <c r="NK823" t="s">
        <v>4630</v>
      </c>
      <c r="NL823" t="s">
        <v>4630</v>
      </c>
      <c r="NM823" t="s">
        <v>4630</v>
      </c>
      <c r="NN823" t="s">
        <v>4630</v>
      </c>
      <c r="NO823" t="s">
        <v>4630</v>
      </c>
      <c r="NP823" t="s">
        <v>4630</v>
      </c>
      <c r="NQ823" t="s">
        <v>4630</v>
      </c>
      <c r="NR823" t="s">
        <v>4630</v>
      </c>
      <c r="NS823" t="s">
        <v>4630</v>
      </c>
      <c r="NT823" t="s">
        <v>4630</v>
      </c>
      <c r="NU823" t="s">
        <v>4630</v>
      </c>
      <c r="NV823" t="s">
        <v>4630</v>
      </c>
      <c r="NW823" t="s">
        <v>4630</v>
      </c>
    </row>
    <row r="824" spans="1:387" x14ac:dyDescent="0.25">
      <c r="A824">
        <v>837</v>
      </c>
      <c r="B824" t="s">
        <v>5004</v>
      </c>
      <c r="C824" t="s">
        <v>1133</v>
      </c>
      <c r="D824" t="s">
        <v>3438</v>
      </c>
      <c r="E824" t="s">
        <v>3554</v>
      </c>
      <c r="F824" t="s">
        <v>4693</v>
      </c>
      <c r="G824" t="s">
        <v>1081</v>
      </c>
      <c r="FG824" t="s">
        <v>1101</v>
      </c>
      <c r="FH824" t="s">
        <v>4641</v>
      </c>
      <c r="FI824" t="s">
        <v>4641</v>
      </c>
      <c r="FJ824" t="s">
        <v>1101</v>
      </c>
      <c r="MY824" t="s">
        <v>4629</v>
      </c>
      <c r="MZ824" t="s">
        <v>4629</v>
      </c>
      <c r="NA824" t="s">
        <v>4630</v>
      </c>
      <c r="NB824" t="s">
        <v>4630</v>
      </c>
      <c r="NC824" t="s">
        <v>4630</v>
      </c>
      <c r="ND824" t="s">
        <v>4630</v>
      </c>
      <c r="NE824" t="s">
        <v>4630</v>
      </c>
      <c r="NF824" t="s">
        <v>4630</v>
      </c>
      <c r="NH824" t="s">
        <v>4630</v>
      </c>
      <c r="NI824" t="s">
        <v>4629</v>
      </c>
      <c r="NJ824" t="s">
        <v>4630</v>
      </c>
      <c r="NK824" t="s">
        <v>4630</v>
      </c>
      <c r="NL824" t="s">
        <v>4630</v>
      </c>
      <c r="NM824" t="s">
        <v>4630</v>
      </c>
      <c r="NN824" t="s">
        <v>4630</v>
      </c>
      <c r="NO824" t="s">
        <v>4630</v>
      </c>
      <c r="NP824" t="s">
        <v>4630</v>
      </c>
      <c r="NQ824" t="s">
        <v>4630</v>
      </c>
      <c r="NR824" t="s">
        <v>4630</v>
      </c>
      <c r="NS824" t="s">
        <v>4630</v>
      </c>
      <c r="NT824" t="s">
        <v>4630</v>
      </c>
      <c r="NU824" t="s">
        <v>4630</v>
      </c>
      <c r="NV824" t="s">
        <v>4630</v>
      </c>
      <c r="NW824" t="s">
        <v>4630</v>
      </c>
    </row>
    <row r="825" spans="1:387" x14ac:dyDescent="0.25">
      <c r="A825">
        <v>838</v>
      </c>
      <c r="B825" t="s">
        <v>5004</v>
      </c>
      <c r="C825" t="s">
        <v>1133</v>
      </c>
      <c r="D825" t="s">
        <v>3438</v>
      </c>
      <c r="E825" t="s">
        <v>3554</v>
      </c>
      <c r="F825" t="s">
        <v>4693</v>
      </c>
      <c r="G825" t="s">
        <v>1081</v>
      </c>
      <c r="FG825" t="s">
        <v>1101</v>
      </c>
      <c r="FH825" t="s">
        <v>4850</v>
      </c>
      <c r="FI825" t="s">
        <v>4850</v>
      </c>
      <c r="FJ825" t="s">
        <v>1101</v>
      </c>
      <c r="MY825" t="s">
        <v>4629</v>
      </c>
      <c r="MZ825" t="s">
        <v>4629</v>
      </c>
      <c r="NA825" t="s">
        <v>4630</v>
      </c>
      <c r="NB825" t="s">
        <v>4630</v>
      </c>
      <c r="NC825" t="s">
        <v>4630</v>
      </c>
      <c r="ND825" t="s">
        <v>4630</v>
      </c>
      <c r="NE825" t="s">
        <v>4630</v>
      </c>
      <c r="NF825" t="s">
        <v>4630</v>
      </c>
      <c r="NH825" t="s">
        <v>4630</v>
      </c>
      <c r="NI825" t="s">
        <v>4629</v>
      </c>
      <c r="NJ825" t="s">
        <v>4630</v>
      </c>
      <c r="NK825" t="s">
        <v>4630</v>
      </c>
      <c r="NL825" t="s">
        <v>4630</v>
      </c>
      <c r="NM825" t="s">
        <v>4630</v>
      </c>
      <c r="NN825" t="s">
        <v>4630</v>
      </c>
      <c r="NO825" t="s">
        <v>4630</v>
      </c>
      <c r="NP825" t="s">
        <v>4630</v>
      </c>
      <c r="NQ825" t="s">
        <v>4630</v>
      </c>
      <c r="NR825" t="s">
        <v>4630</v>
      </c>
      <c r="NS825" t="s">
        <v>4630</v>
      </c>
      <c r="NT825" t="s">
        <v>4630</v>
      </c>
      <c r="NU825" t="s">
        <v>4630</v>
      </c>
      <c r="NV825" t="s">
        <v>4630</v>
      </c>
      <c r="NW825" t="s">
        <v>4630</v>
      </c>
    </row>
    <row r="826" spans="1:387" x14ac:dyDescent="0.25">
      <c r="A826">
        <v>839</v>
      </c>
      <c r="B826" t="s">
        <v>5004</v>
      </c>
      <c r="C826" t="s">
        <v>1133</v>
      </c>
      <c r="D826" t="s">
        <v>3438</v>
      </c>
      <c r="E826" t="s">
        <v>3554</v>
      </c>
      <c r="F826" t="s">
        <v>4693</v>
      </c>
      <c r="G826" t="s">
        <v>1081</v>
      </c>
      <c r="FG826" t="s">
        <v>1101</v>
      </c>
      <c r="FJ826" t="s">
        <v>1101</v>
      </c>
      <c r="FK826" t="s">
        <v>4993</v>
      </c>
      <c r="FL826" t="s">
        <v>4993</v>
      </c>
      <c r="MY826" t="s">
        <v>4629</v>
      </c>
      <c r="MZ826" t="s">
        <v>4629</v>
      </c>
      <c r="NA826" t="s">
        <v>4630</v>
      </c>
      <c r="NB826" t="s">
        <v>4630</v>
      </c>
      <c r="NC826" t="s">
        <v>4630</v>
      </c>
      <c r="ND826" t="s">
        <v>4630</v>
      </c>
      <c r="NE826" t="s">
        <v>4630</v>
      </c>
      <c r="NF826" t="s">
        <v>4630</v>
      </c>
      <c r="NH826" t="s">
        <v>4630</v>
      </c>
      <c r="NI826" t="s">
        <v>4629</v>
      </c>
      <c r="NJ826" t="s">
        <v>4630</v>
      </c>
      <c r="NK826" t="s">
        <v>4630</v>
      </c>
      <c r="NL826" t="s">
        <v>4630</v>
      </c>
      <c r="NM826" t="s">
        <v>4630</v>
      </c>
      <c r="NN826" t="s">
        <v>4630</v>
      </c>
      <c r="NO826" t="s">
        <v>4630</v>
      </c>
      <c r="NP826" t="s">
        <v>4630</v>
      </c>
      <c r="NQ826" t="s">
        <v>4630</v>
      </c>
      <c r="NR826" t="s">
        <v>4630</v>
      </c>
      <c r="NS826" t="s">
        <v>4630</v>
      </c>
      <c r="NT826" t="s">
        <v>4630</v>
      </c>
      <c r="NU826" t="s">
        <v>4630</v>
      </c>
      <c r="NV826" t="s">
        <v>4630</v>
      </c>
      <c r="NW826" t="s">
        <v>4630</v>
      </c>
    </row>
    <row r="827" spans="1:387" x14ac:dyDescent="0.25">
      <c r="A827">
        <v>840</v>
      </c>
      <c r="B827" t="s">
        <v>5004</v>
      </c>
      <c r="C827" t="s">
        <v>1133</v>
      </c>
      <c r="D827" t="s">
        <v>3438</v>
      </c>
      <c r="E827" t="s">
        <v>3554</v>
      </c>
      <c r="F827" t="s">
        <v>4693</v>
      </c>
      <c r="G827" t="s">
        <v>1081</v>
      </c>
      <c r="FG827" t="s">
        <v>1101</v>
      </c>
      <c r="FJ827" t="s">
        <v>1101</v>
      </c>
      <c r="FK827" t="s">
        <v>4637</v>
      </c>
      <c r="FL827" t="s">
        <v>4637</v>
      </c>
      <c r="MY827" t="s">
        <v>4629</v>
      </c>
      <c r="MZ827" t="s">
        <v>4629</v>
      </c>
      <c r="NA827" t="s">
        <v>4630</v>
      </c>
      <c r="NB827" t="s">
        <v>4630</v>
      </c>
      <c r="NC827" t="s">
        <v>4630</v>
      </c>
      <c r="ND827" t="s">
        <v>4630</v>
      </c>
      <c r="NE827" t="s">
        <v>4630</v>
      </c>
      <c r="NF827" t="s">
        <v>4630</v>
      </c>
      <c r="NH827" t="s">
        <v>4630</v>
      </c>
      <c r="NI827" t="s">
        <v>4629</v>
      </c>
      <c r="NJ827" t="s">
        <v>4630</v>
      </c>
      <c r="NK827" t="s">
        <v>4630</v>
      </c>
      <c r="NL827" t="s">
        <v>4630</v>
      </c>
      <c r="NM827" t="s">
        <v>4630</v>
      </c>
      <c r="NN827" t="s">
        <v>4630</v>
      </c>
      <c r="NO827" t="s">
        <v>4630</v>
      </c>
      <c r="NP827" t="s">
        <v>4630</v>
      </c>
      <c r="NQ827" t="s">
        <v>4630</v>
      </c>
      <c r="NR827" t="s">
        <v>4630</v>
      </c>
      <c r="NS827" t="s">
        <v>4630</v>
      </c>
      <c r="NT827" t="s">
        <v>4630</v>
      </c>
      <c r="NU827" t="s">
        <v>4630</v>
      </c>
      <c r="NV827" t="s">
        <v>4630</v>
      </c>
      <c r="NW827" t="s">
        <v>4630</v>
      </c>
    </row>
    <row r="828" spans="1:387" x14ac:dyDescent="0.25">
      <c r="A828">
        <v>841</v>
      </c>
      <c r="B828" t="s">
        <v>4952</v>
      </c>
      <c r="C828" t="s">
        <v>1133</v>
      </c>
      <c r="D828" t="s">
        <v>3440</v>
      </c>
      <c r="E828" t="s">
        <v>3555</v>
      </c>
      <c r="F828" t="s">
        <v>4721</v>
      </c>
      <c r="G828" t="s">
        <v>1081</v>
      </c>
      <c r="H828" t="s">
        <v>1101</v>
      </c>
      <c r="I828" t="s">
        <v>1129</v>
      </c>
      <c r="J828" t="s">
        <v>1095</v>
      </c>
      <c r="K828">
        <v>650</v>
      </c>
      <c r="L828">
        <v>196.91002726446499</v>
      </c>
      <c r="AL828" t="s">
        <v>1101</v>
      </c>
      <c r="AM828" t="s">
        <v>1083</v>
      </c>
      <c r="AN828">
        <v>700</v>
      </c>
      <c r="AO828">
        <v>700</v>
      </c>
      <c r="AP828" t="s">
        <v>1103</v>
      </c>
      <c r="AQ828" t="s">
        <v>1103</v>
      </c>
      <c r="AR828" t="s">
        <v>4632</v>
      </c>
      <c r="AS828" t="s">
        <v>1101</v>
      </c>
      <c r="AT828" t="s">
        <v>1083</v>
      </c>
      <c r="AU828">
        <v>500</v>
      </c>
      <c r="AV828">
        <v>500</v>
      </c>
      <c r="AW828" t="s">
        <v>1103</v>
      </c>
      <c r="AX828" t="s">
        <v>1103</v>
      </c>
      <c r="AY828" t="s">
        <v>4632</v>
      </c>
      <c r="AZ828" t="s">
        <v>1101</v>
      </c>
      <c r="BA828" t="s">
        <v>1095</v>
      </c>
      <c r="BB828">
        <v>500</v>
      </c>
      <c r="BC828">
        <v>190.69412662089999</v>
      </c>
      <c r="BD828" t="s">
        <v>1103</v>
      </c>
      <c r="BE828" t="s">
        <v>1103</v>
      </c>
      <c r="BF828" t="s">
        <v>4632</v>
      </c>
      <c r="BG828" t="s">
        <v>1101</v>
      </c>
      <c r="BH828" t="s">
        <v>1161</v>
      </c>
      <c r="BI828" t="s">
        <v>1083</v>
      </c>
      <c r="BJ828">
        <v>550</v>
      </c>
      <c r="BK828">
        <v>550</v>
      </c>
      <c r="BL828" t="s">
        <v>1103</v>
      </c>
      <c r="BM828" t="s">
        <v>1103</v>
      </c>
      <c r="BN828" t="s">
        <v>4632</v>
      </c>
      <c r="BW828" t="s">
        <v>1101</v>
      </c>
      <c r="BX828" t="s">
        <v>1085</v>
      </c>
      <c r="BY828" t="s">
        <v>1083</v>
      </c>
      <c r="BZ828">
        <v>600</v>
      </c>
      <c r="CA828">
        <v>600</v>
      </c>
      <c r="CB828" t="s">
        <v>1103</v>
      </c>
      <c r="CC828" t="s">
        <v>1103</v>
      </c>
      <c r="CD828" t="s">
        <v>4650</v>
      </c>
      <c r="CM828" t="s">
        <v>1101</v>
      </c>
      <c r="CN828" t="s">
        <v>1105</v>
      </c>
      <c r="CO828">
        <v>250</v>
      </c>
      <c r="CP828">
        <v>339.21302578018998</v>
      </c>
      <c r="CQ828" t="s">
        <v>1103</v>
      </c>
      <c r="CR828" t="s">
        <v>1103</v>
      </c>
      <c r="CS828" t="s">
        <v>4632</v>
      </c>
      <c r="CT828" t="s">
        <v>1101</v>
      </c>
      <c r="CU828" t="s">
        <v>1086</v>
      </c>
      <c r="CV828" t="s">
        <v>1180</v>
      </c>
      <c r="CW828">
        <v>700</v>
      </c>
      <c r="CX828">
        <v>466.66666666666703</v>
      </c>
      <c r="CY828" t="s">
        <v>1103</v>
      </c>
      <c r="CZ828" t="s">
        <v>1103</v>
      </c>
      <c r="DA828" t="s">
        <v>4632</v>
      </c>
      <c r="DE828" t="s">
        <v>1101</v>
      </c>
      <c r="DF828" t="s">
        <v>1088</v>
      </c>
      <c r="DG828" t="s">
        <v>4658</v>
      </c>
      <c r="DH828" t="s">
        <v>4681</v>
      </c>
      <c r="DI828" t="s">
        <v>1103</v>
      </c>
      <c r="DJ828" t="s">
        <v>1103</v>
      </c>
      <c r="DK828" t="s">
        <v>4632</v>
      </c>
      <c r="DL828" t="s">
        <v>1101</v>
      </c>
      <c r="DM828" t="s">
        <v>4637</v>
      </c>
      <c r="DN828" t="s">
        <v>4637</v>
      </c>
      <c r="DO828" t="s">
        <v>1103</v>
      </c>
      <c r="DP828" t="s">
        <v>1103</v>
      </c>
      <c r="DQ828" t="s">
        <v>4632</v>
      </c>
      <c r="DR828" t="s">
        <v>1101</v>
      </c>
      <c r="DS828" t="s">
        <v>4993</v>
      </c>
      <c r="DT828" t="s">
        <v>4993</v>
      </c>
      <c r="DU828" t="s">
        <v>1103</v>
      </c>
      <c r="DV828" t="s">
        <v>1103</v>
      </c>
      <c r="DW828" t="s">
        <v>4632</v>
      </c>
      <c r="DX828" t="s">
        <v>1101</v>
      </c>
      <c r="DY828" t="s">
        <v>4642</v>
      </c>
      <c r="DZ828" t="s">
        <v>4642</v>
      </c>
      <c r="EA828" t="s">
        <v>1103</v>
      </c>
      <c r="EB828" t="s">
        <v>1103</v>
      </c>
      <c r="EC828" t="s">
        <v>4632</v>
      </c>
      <c r="ED828" t="s">
        <v>1101</v>
      </c>
      <c r="EE828" t="s">
        <v>4644</v>
      </c>
      <c r="EF828" t="s">
        <v>4644</v>
      </c>
      <c r="EG828" t="s">
        <v>1103</v>
      </c>
      <c r="EH828" t="s">
        <v>1103</v>
      </c>
      <c r="EI828" t="s">
        <v>4632</v>
      </c>
      <c r="EJ828" t="s">
        <v>1101</v>
      </c>
      <c r="EK828" t="s">
        <v>4685</v>
      </c>
      <c r="EL828" t="s">
        <v>4685</v>
      </c>
      <c r="EM828" t="s">
        <v>1103</v>
      </c>
      <c r="EN828" t="s">
        <v>1103</v>
      </c>
      <c r="EO828" t="s">
        <v>4632</v>
      </c>
      <c r="EP828" t="s">
        <v>1101</v>
      </c>
      <c r="EQ828" t="s">
        <v>4641</v>
      </c>
      <c r="ER828" t="s">
        <v>4641</v>
      </c>
      <c r="ES828" t="s">
        <v>1103</v>
      </c>
      <c r="ET828" t="s">
        <v>1103</v>
      </c>
      <c r="EU828" t="s">
        <v>4632</v>
      </c>
      <c r="EV828" t="s">
        <v>1101</v>
      </c>
      <c r="EW828" t="s">
        <v>4758</v>
      </c>
      <c r="EX828" t="s">
        <v>4758</v>
      </c>
      <c r="EY828" t="s">
        <v>1101</v>
      </c>
      <c r="EZ828" t="s">
        <v>4643</v>
      </c>
      <c r="FA828" t="s">
        <v>4642</v>
      </c>
      <c r="FB828" t="s">
        <v>4642</v>
      </c>
      <c r="FC828" t="s">
        <v>1101</v>
      </c>
      <c r="FD828" t="s">
        <v>1116</v>
      </c>
      <c r="FE828" t="s">
        <v>4681</v>
      </c>
      <c r="FF828" t="s">
        <v>4687</v>
      </c>
      <c r="GN828" t="s">
        <v>1089</v>
      </c>
      <c r="GO828" t="s">
        <v>1089</v>
      </c>
      <c r="GP828" t="s">
        <v>1089</v>
      </c>
      <c r="GQ828" t="s">
        <v>1103</v>
      </c>
      <c r="GR828" t="s">
        <v>1084</v>
      </c>
      <c r="GS828" t="s">
        <v>1090</v>
      </c>
      <c r="GT828" t="s">
        <v>1109</v>
      </c>
      <c r="GW828" t="s">
        <v>1103</v>
      </c>
      <c r="GX828" t="s">
        <v>4652</v>
      </c>
      <c r="GY828" t="s">
        <v>1109</v>
      </c>
      <c r="HB828" t="s">
        <v>1103</v>
      </c>
      <c r="HC828" t="s">
        <v>4675</v>
      </c>
      <c r="HD828" t="s">
        <v>1156</v>
      </c>
      <c r="HE828" t="s">
        <v>1109</v>
      </c>
      <c r="MY828" t="s">
        <v>4629</v>
      </c>
      <c r="MZ828" t="s">
        <v>4629</v>
      </c>
      <c r="NA828" t="s">
        <v>4630</v>
      </c>
      <c r="NB828" t="s">
        <v>4630</v>
      </c>
      <c r="NC828" t="s">
        <v>4630</v>
      </c>
      <c r="ND828" t="s">
        <v>4630</v>
      </c>
      <c r="NE828" t="s">
        <v>4630</v>
      </c>
      <c r="NF828" t="s">
        <v>4630</v>
      </c>
      <c r="NH828" t="s">
        <v>4630</v>
      </c>
      <c r="NI828" t="s">
        <v>4629</v>
      </c>
      <c r="NJ828" t="s">
        <v>4630</v>
      </c>
      <c r="NK828" t="s">
        <v>4630</v>
      </c>
      <c r="NL828" t="s">
        <v>4630</v>
      </c>
      <c r="NM828" t="s">
        <v>4630</v>
      </c>
      <c r="NN828" t="s">
        <v>4630</v>
      </c>
      <c r="NO828" t="s">
        <v>4630</v>
      </c>
      <c r="NP828" t="s">
        <v>4630</v>
      </c>
      <c r="NQ828" t="s">
        <v>4630</v>
      </c>
      <c r="NR828" t="s">
        <v>4630</v>
      </c>
      <c r="NS828" t="s">
        <v>4630</v>
      </c>
      <c r="NT828" t="s">
        <v>4630</v>
      </c>
      <c r="NU828" t="s">
        <v>4630</v>
      </c>
      <c r="NV828" t="s">
        <v>4630</v>
      </c>
      <c r="NW828" t="s">
        <v>4630</v>
      </c>
    </row>
    <row r="829" spans="1:387" x14ac:dyDescent="0.25">
      <c r="A829">
        <v>842</v>
      </c>
      <c r="B829" t="s">
        <v>4952</v>
      </c>
      <c r="C829" t="s">
        <v>1133</v>
      </c>
      <c r="D829" t="s">
        <v>3440</v>
      </c>
      <c r="E829" t="s">
        <v>3555</v>
      </c>
      <c r="F829" t="s">
        <v>4721</v>
      </c>
      <c r="G829" t="s">
        <v>1081</v>
      </c>
      <c r="H829" t="s">
        <v>1101</v>
      </c>
      <c r="I829" t="s">
        <v>1102</v>
      </c>
      <c r="J829" t="s">
        <v>1095</v>
      </c>
      <c r="K829">
        <v>750</v>
      </c>
      <c r="L829">
        <v>255.188839741409</v>
      </c>
      <c r="M829" t="s">
        <v>1103</v>
      </c>
      <c r="N829" t="s">
        <v>1103</v>
      </c>
      <c r="O829" t="s">
        <v>4648</v>
      </c>
      <c r="AL829" t="s">
        <v>1101</v>
      </c>
      <c r="AM829" t="s">
        <v>1083</v>
      </c>
      <c r="AN829">
        <v>500</v>
      </c>
      <c r="AO829">
        <v>500</v>
      </c>
      <c r="AP829" t="s">
        <v>1103</v>
      </c>
      <c r="AQ829" t="s">
        <v>1103</v>
      </c>
      <c r="AR829" t="s">
        <v>4632</v>
      </c>
      <c r="AS829" t="s">
        <v>1101</v>
      </c>
      <c r="AT829" t="s">
        <v>1083</v>
      </c>
      <c r="AU829">
        <v>500</v>
      </c>
      <c r="AV829">
        <v>500</v>
      </c>
      <c r="AW829" t="s">
        <v>1103</v>
      </c>
      <c r="AX829" t="s">
        <v>1103</v>
      </c>
      <c r="AY829" t="s">
        <v>4632</v>
      </c>
      <c r="AZ829" t="s">
        <v>1101</v>
      </c>
      <c r="BA829" t="s">
        <v>1095</v>
      </c>
      <c r="BB829">
        <v>450</v>
      </c>
      <c r="BC829">
        <v>171.62471395880999</v>
      </c>
      <c r="BD829" t="s">
        <v>1103</v>
      </c>
      <c r="BE829" t="s">
        <v>1103</v>
      </c>
      <c r="BF829" t="s">
        <v>4632</v>
      </c>
      <c r="BG829" t="s">
        <v>1101</v>
      </c>
      <c r="BH829" t="s">
        <v>1104</v>
      </c>
      <c r="BI829" t="s">
        <v>1083</v>
      </c>
      <c r="BJ829">
        <v>1000</v>
      </c>
      <c r="BK829">
        <v>1000</v>
      </c>
      <c r="BL829" t="s">
        <v>1103</v>
      </c>
      <c r="BM829" t="s">
        <v>1103</v>
      </c>
      <c r="BN829" t="s">
        <v>4632</v>
      </c>
      <c r="BW829" t="s">
        <v>1101</v>
      </c>
      <c r="BX829" t="s">
        <v>1106</v>
      </c>
      <c r="BY829" t="s">
        <v>1083</v>
      </c>
      <c r="BZ829">
        <v>500</v>
      </c>
      <c r="CA829">
        <v>500</v>
      </c>
      <c r="CB829" t="s">
        <v>1103</v>
      </c>
      <c r="CC829" t="s">
        <v>1103</v>
      </c>
      <c r="CD829" t="s">
        <v>4632</v>
      </c>
      <c r="CM829" t="s">
        <v>1101</v>
      </c>
      <c r="CN829" t="s">
        <v>1105</v>
      </c>
      <c r="CO829">
        <v>300</v>
      </c>
      <c r="CP829">
        <v>407.055630936228</v>
      </c>
      <c r="CQ829" t="s">
        <v>1103</v>
      </c>
      <c r="CR829" t="s">
        <v>1103</v>
      </c>
      <c r="CS829" t="s">
        <v>4632</v>
      </c>
      <c r="CT829" t="s">
        <v>1101</v>
      </c>
      <c r="CU829" t="s">
        <v>1086</v>
      </c>
      <c r="CV829" t="s">
        <v>1180</v>
      </c>
      <c r="CW829">
        <v>700</v>
      </c>
      <c r="CX829">
        <v>466.66666666666703</v>
      </c>
      <c r="CY829" t="s">
        <v>1103</v>
      </c>
      <c r="CZ829" t="s">
        <v>1103</v>
      </c>
      <c r="DA829" t="s">
        <v>4632</v>
      </c>
      <c r="DE829" t="s">
        <v>1101</v>
      </c>
      <c r="DI829" t="s">
        <v>1103</v>
      </c>
      <c r="DJ829" t="s">
        <v>1103</v>
      </c>
      <c r="DK829" t="s">
        <v>4628</v>
      </c>
      <c r="DL829" t="s">
        <v>1101</v>
      </c>
      <c r="DM829" t="s">
        <v>4637</v>
      </c>
      <c r="DN829" t="s">
        <v>4637</v>
      </c>
      <c r="DO829" t="s">
        <v>1103</v>
      </c>
      <c r="DP829" t="s">
        <v>1103</v>
      </c>
      <c r="DQ829" t="s">
        <v>4648</v>
      </c>
      <c r="DR829" t="s">
        <v>1101</v>
      </c>
      <c r="DS829" t="s">
        <v>4680</v>
      </c>
      <c r="DT829" t="s">
        <v>4680</v>
      </c>
      <c r="DX829" t="s">
        <v>1101</v>
      </c>
      <c r="DY829" t="s">
        <v>4634</v>
      </c>
      <c r="DZ829" t="s">
        <v>4634</v>
      </c>
      <c r="EA829" t="s">
        <v>1103</v>
      </c>
      <c r="EB829" t="s">
        <v>1103</v>
      </c>
      <c r="EC829" t="s">
        <v>4648</v>
      </c>
      <c r="ED829" t="s">
        <v>1101</v>
      </c>
      <c r="EE829" t="s">
        <v>4689</v>
      </c>
      <c r="EF829" t="s">
        <v>4689</v>
      </c>
      <c r="EJ829" t="s">
        <v>1101</v>
      </c>
      <c r="EP829" t="s">
        <v>1101</v>
      </c>
      <c r="ES829" t="s">
        <v>1103</v>
      </c>
      <c r="ET829" t="s">
        <v>1103</v>
      </c>
      <c r="EU829" t="s">
        <v>4632</v>
      </c>
      <c r="EV829" t="s">
        <v>1101</v>
      </c>
      <c r="EY829" t="s">
        <v>1101</v>
      </c>
      <c r="FC829" t="s">
        <v>1101</v>
      </c>
      <c r="FD829" t="s">
        <v>1096</v>
      </c>
      <c r="FE829" t="s">
        <v>4644</v>
      </c>
      <c r="FF829" t="s">
        <v>4645</v>
      </c>
      <c r="GN829" t="s">
        <v>1089</v>
      </c>
      <c r="GO829" t="s">
        <v>1089</v>
      </c>
      <c r="GP829" t="s">
        <v>1089</v>
      </c>
      <c r="GQ829" t="s">
        <v>1103</v>
      </c>
      <c r="GR829" t="s">
        <v>1103</v>
      </c>
      <c r="GS829" t="s">
        <v>4683</v>
      </c>
      <c r="GT829" t="s">
        <v>1109</v>
      </c>
      <c r="GW829" t="s">
        <v>1103</v>
      </c>
      <c r="GX829" t="s">
        <v>4675</v>
      </c>
      <c r="GY829" t="s">
        <v>1109</v>
      </c>
      <c r="HB829" t="s">
        <v>1103</v>
      </c>
      <c r="HC829" t="s">
        <v>4675</v>
      </c>
      <c r="HD829" t="s">
        <v>1156</v>
      </c>
      <c r="HE829" t="s">
        <v>1109</v>
      </c>
      <c r="MY829" t="s">
        <v>4629</v>
      </c>
      <c r="MZ829" t="s">
        <v>4629</v>
      </c>
      <c r="NA829" t="s">
        <v>4630</v>
      </c>
      <c r="NB829" t="s">
        <v>4630</v>
      </c>
      <c r="NC829" t="s">
        <v>4630</v>
      </c>
      <c r="ND829" t="s">
        <v>4630</v>
      </c>
      <c r="NE829" t="s">
        <v>4630</v>
      </c>
      <c r="NF829" t="s">
        <v>4630</v>
      </c>
      <c r="NH829" t="s">
        <v>4630</v>
      </c>
      <c r="NI829" t="s">
        <v>4629</v>
      </c>
      <c r="NJ829" t="s">
        <v>4630</v>
      </c>
      <c r="NK829" t="s">
        <v>4630</v>
      </c>
      <c r="NL829" t="s">
        <v>4630</v>
      </c>
      <c r="NM829" t="s">
        <v>4630</v>
      </c>
      <c r="NN829" t="s">
        <v>4630</v>
      </c>
      <c r="NO829" t="s">
        <v>4630</v>
      </c>
      <c r="NP829" t="s">
        <v>4630</v>
      </c>
      <c r="NQ829" t="s">
        <v>4630</v>
      </c>
      <c r="NR829" t="s">
        <v>4630</v>
      </c>
      <c r="NS829" t="s">
        <v>4630</v>
      </c>
      <c r="NT829" t="s">
        <v>4630</v>
      </c>
      <c r="NU829" t="s">
        <v>4630</v>
      </c>
      <c r="NV829" t="s">
        <v>4630</v>
      </c>
      <c r="NW829" t="s">
        <v>4630</v>
      </c>
    </row>
    <row r="830" spans="1:387" x14ac:dyDescent="0.25">
      <c r="A830">
        <v>843</v>
      </c>
      <c r="B830" t="s">
        <v>4952</v>
      </c>
      <c r="C830" t="s">
        <v>1133</v>
      </c>
      <c r="D830" t="s">
        <v>3440</v>
      </c>
      <c r="E830" t="s">
        <v>3555</v>
      </c>
      <c r="F830" t="s">
        <v>4721</v>
      </c>
      <c r="G830" t="s">
        <v>1081</v>
      </c>
      <c r="H830" t="s">
        <v>1101</v>
      </c>
      <c r="I830" t="s">
        <v>3145</v>
      </c>
      <c r="J830" t="s">
        <v>1095</v>
      </c>
      <c r="K830">
        <v>650</v>
      </c>
      <c r="L830">
        <v>208.06658130601801</v>
      </c>
      <c r="M830" t="s">
        <v>1103</v>
      </c>
      <c r="N830" t="s">
        <v>1103</v>
      </c>
      <c r="O830" t="s">
        <v>4648</v>
      </c>
      <c r="AL830" t="s">
        <v>1101</v>
      </c>
      <c r="AM830" t="s">
        <v>1083</v>
      </c>
      <c r="AN830">
        <v>750</v>
      </c>
      <c r="AO830">
        <v>750</v>
      </c>
      <c r="AP830" t="s">
        <v>1103</v>
      </c>
      <c r="AQ830" t="s">
        <v>1103</v>
      </c>
      <c r="AR830" t="s">
        <v>4632</v>
      </c>
      <c r="AS830" t="s">
        <v>1101</v>
      </c>
      <c r="AT830" t="s">
        <v>1083</v>
      </c>
      <c r="AU830">
        <v>550</v>
      </c>
      <c r="AV830">
        <v>550</v>
      </c>
      <c r="AW830" t="s">
        <v>1103</v>
      </c>
      <c r="AX830" t="s">
        <v>1103</v>
      </c>
      <c r="AY830" t="s">
        <v>4632</v>
      </c>
      <c r="AZ830" t="s">
        <v>1101</v>
      </c>
      <c r="BA830" t="s">
        <v>1095</v>
      </c>
      <c r="BB830">
        <v>500</v>
      </c>
      <c r="BC830">
        <v>190.69412662089999</v>
      </c>
      <c r="BD830" t="s">
        <v>1103</v>
      </c>
      <c r="BE830" t="s">
        <v>1103</v>
      </c>
      <c r="BF830" t="s">
        <v>4650</v>
      </c>
      <c r="BG830" t="s">
        <v>1101</v>
      </c>
      <c r="BH830" t="s">
        <v>1161</v>
      </c>
      <c r="BI830" t="s">
        <v>1083</v>
      </c>
      <c r="BJ830">
        <v>950</v>
      </c>
      <c r="BK830">
        <v>950</v>
      </c>
      <c r="BL830" t="s">
        <v>1103</v>
      </c>
      <c r="BM830" t="s">
        <v>1103</v>
      </c>
      <c r="BN830" t="s">
        <v>4632</v>
      </c>
      <c r="BW830" t="s">
        <v>1101</v>
      </c>
      <c r="BX830" t="s">
        <v>1106</v>
      </c>
      <c r="BY830" t="s">
        <v>1083</v>
      </c>
      <c r="BZ830">
        <v>500</v>
      </c>
      <c r="CA830">
        <v>500</v>
      </c>
      <c r="CB830" t="s">
        <v>1103</v>
      </c>
      <c r="CC830" t="s">
        <v>1103</v>
      </c>
      <c r="CD830" t="s">
        <v>4632</v>
      </c>
      <c r="CM830" t="s">
        <v>1101</v>
      </c>
      <c r="CN830" t="s">
        <v>1105</v>
      </c>
      <c r="CO830">
        <v>300</v>
      </c>
      <c r="CP830">
        <v>407.055630936228</v>
      </c>
      <c r="CQ830" t="s">
        <v>1103</v>
      </c>
      <c r="CR830" t="s">
        <v>1103</v>
      </c>
      <c r="CS830" t="s">
        <v>4632</v>
      </c>
      <c r="CT830" t="s">
        <v>1101</v>
      </c>
      <c r="CU830" t="s">
        <v>1163</v>
      </c>
      <c r="CV830" t="s">
        <v>1180</v>
      </c>
      <c r="CW830">
        <v>700</v>
      </c>
      <c r="CX830">
        <v>466.66666666666703</v>
      </c>
      <c r="CY830" t="s">
        <v>1103</v>
      </c>
      <c r="CZ830" t="s">
        <v>1103</v>
      </c>
      <c r="DA830" t="s">
        <v>4632</v>
      </c>
      <c r="DE830" t="s">
        <v>1101</v>
      </c>
      <c r="DF830" t="s">
        <v>1088</v>
      </c>
      <c r="DG830" t="s">
        <v>4788</v>
      </c>
      <c r="DH830" t="s">
        <v>4793</v>
      </c>
      <c r="DI830" t="s">
        <v>1103</v>
      </c>
      <c r="DJ830" t="s">
        <v>1103</v>
      </c>
      <c r="DK830" t="s">
        <v>4632</v>
      </c>
      <c r="DL830" t="s">
        <v>1101</v>
      </c>
      <c r="DM830" t="s">
        <v>4637</v>
      </c>
      <c r="DN830" t="s">
        <v>4637</v>
      </c>
      <c r="DO830" t="s">
        <v>1103</v>
      </c>
      <c r="DP830" t="s">
        <v>1103</v>
      </c>
      <c r="DQ830" t="s">
        <v>4650</v>
      </c>
      <c r="DR830" t="s">
        <v>1101</v>
      </c>
      <c r="DS830" t="s">
        <v>4848</v>
      </c>
      <c r="DT830" t="s">
        <v>4848</v>
      </c>
      <c r="DU830" t="s">
        <v>1103</v>
      </c>
      <c r="DV830" t="s">
        <v>1103</v>
      </c>
      <c r="DW830" t="s">
        <v>4648</v>
      </c>
      <c r="DX830" t="s">
        <v>1101</v>
      </c>
      <c r="DY830" t="s">
        <v>4642</v>
      </c>
      <c r="DZ830" t="s">
        <v>4642</v>
      </c>
      <c r="EA830" t="s">
        <v>1103</v>
      </c>
      <c r="EB830" t="s">
        <v>1103</v>
      </c>
      <c r="EC830" t="s">
        <v>4708</v>
      </c>
      <c r="ED830" t="s">
        <v>1101</v>
      </c>
      <c r="EE830" t="s">
        <v>4689</v>
      </c>
      <c r="EF830" t="s">
        <v>4689</v>
      </c>
      <c r="EG830" t="s">
        <v>1103</v>
      </c>
      <c r="EH830" t="s">
        <v>1103</v>
      </c>
      <c r="EI830" t="s">
        <v>4632</v>
      </c>
      <c r="EJ830" t="s">
        <v>1101</v>
      </c>
      <c r="EP830" t="s">
        <v>1101</v>
      </c>
      <c r="EV830" t="s">
        <v>1101</v>
      </c>
      <c r="EW830" t="s">
        <v>4633</v>
      </c>
      <c r="EX830" t="s">
        <v>4633</v>
      </c>
      <c r="EY830" t="s">
        <v>1101</v>
      </c>
      <c r="EZ830" t="s">
        <v>4643</v>
      </c>
      <c r="FA830" t="s">
        <v>4642</v>
      </c>
      <c r="FB830" t="s">
        <v>4642</v>
      </c>
      <c r="FC830" t="s">
        <v>1101</v>
      </c>
      <c r="FD830" t="s">
        <v>1116</v>
      </c>
      <c r="FE830" t="s">
        <v>4681</v>
      </c>
      <c r="FF830" t="s">
        <v>4687</v>
      </c>
      <c r="GN830" t="s">
        <v>1089</v>
      </c>
      <c r="GO830" t="s">
        <v>1089</v>
      </c>
      <c r="GP830" t="s">
        <v>1089</v>
      </c>
      <c r="GQ830" t="s">
        <v>1103</v>
      </c>
      <c r="GR830" t="s">
        <v>1103</v>
      </c>
      <c r="GS830" t="s">
        <v>4683</v>
      </c>
      <c r="GT830" t="s">
        <v>1109</v>
      </c>
      <c r="GW830" t="s">
        <v>1103</v>
      </c>
      <c r="GX830" t="s">
        <v>4652</v>
      </c>
      <c r="GY830" t="s">
        <v>1109</v>
      </c>
      <c r="HB830" t="s">
        <v>1103</v>
      </c>
      <c r="HC830" t="s">
        <v>4652</v>
      </c>
      <c r="HD830" t="s">
        <v>1128</v>
      </c>
      <c r="HE830" t="s">
        <v>1109</v>
      </c>
      <c r="MY830" t="s">
        <v>4629</v>
      </c>
      <c r="MZ830" t="s">
        <v>4629</v>
      </c>
      <c r="NA830" t="s">
        <v>4630</v>
      </c>
      <c r="NB830" t="s">
        <v>4630</v>
      </c>
      <c r="NC830" t="s">
        <v>4630</v>
      </c>
      <c r="ND830" t="s">
        <v>4630</v>
      </c>
      <c r="NE830" t="s">
        <v>4630</v>
      </c>
      <c r="NF830" t="s">
        <v>4630</v>
      </c>
      <c r="NH830" t="s">
        <v>4630</v>
      </c>
      <c r="NI830" t="s">
        <v>4629</v>
      </c>
      <c r="NJ830" t="s">
        <v>4630</v>
      </c>
      <c r="NK830" t="s">
        <v>4630</v>
      </c>
      <c r="NL830" t="s">
        <v>4630</v>
      </c>
      <c r="NM830" t="s">
        <v>4630</v>
      </c>
      <c r="NN830" t="s">
        <v>4630</v>
      </c>
      <c r="NO830" t="s">
        <v>4630</v>
      </c>
      <c r="NP830" t="s">
        <v>4630</v>
      </c>
      <c r="NQ830" t="s">
        <v>4630</v>
      </c>
      <c r="NR830" t="s">
        <v>4630</v>
      </c>
      <c r="NS830" t="s">
        <v>4630</v>
      </c>
      <c r="NT830" t="s">
        <v>4630</v>
      </c>
      <c r="NU830" t="s">
        <v>4630</v>
      </c>
      <c r="NV830" t="s">
        <v>4630</v>
      </c>
      <c r="NW830" t="s">
        <v>4630</v>
      </c>
    </row>
    <row r="831" spans="1:387" x14ac:dyDescent="0.25">
      <c r="A831">
        <v>844</v>
      </c>
      <c r="B831" t="s">
        <v>4952</v>
      </c>
      <c r="C831" t="s">
        <v>1133</v>
      </c>
      <c r="D831" t="s">
        <v>3440</v>
      </c>
      <c r="E831" t="s">
        <v>3555</v>
      </c>
      <c r="F831" t="s">
        <v>4721</v>
      </c>
      <c r="G831" t="s">
        <v>1081</v>
      </c>
      <c r="H831" t="s">
        <v>1101</v>
      </c>
      <c r="I831" t="s">
        <v>1102</v>
      </c>
      <c r="J831" t="s">
        <v>1095</v>
      </c>
      <c r="K831">
        <v>700</v>
      </c>
      <c r="L831">
        <v>238.176250425315</v>
      </c>
      <c r="AL831" t="s">
        <v>1101</v>
      </c>
      <c r="AM831" t="s">
        <v>1083</v>
      </c>
      <c r="AN831">
        <v>700</v>
      </c>
      <c r="AO831">
        <v>700</v>
      </c>
      <c r="AP831" t="s">
        <v>1103</v>
      </c>
      <c r="AQ831" t="s">
        <v>1103</v>
      </c>
      <c r="AR831" t="s">
        <v>4632</v>
      </c>
      <c r="AS831" t="s">
        <v>1101</v>
      </c>
      <c r="AT831" t="s">
        <v>1083</v>
      </c>
      <c r="AU831">
        <v>500</v>
      </c>
      <c r="AV831">
        <v>500</v>
      </c>
      <c r="AW831" t="s">
        <v>1103</v>
      </c>
      <c r="AX831" t="s">
        <v>1103</v>
      </c>
      <c r="AY831" t="s">
        <v>4632</v>
      </c>
      <c r="AZ831" t="s">
        <v>1101</v>
      </c>
      <c r="BA831" t="s">
        <v>1095</v>
      </c>
      <c r="BB831">
        <v>500</v>
      </c>
      <c r="BC831">
        <v>190.69412662089999</v>
      </c>
      <c r="BD831" t="s">
        <v>1103</v>
      </c>
      <c r="BE831" t="s">
        <v>1103</v>
      </c>
      <c r="BF831" t="s">
        <v>4632</v>
      </c>
      <c r="BG831" t="s">
        <v>1101</v>
      </c>
      <c r="BH831" t="s">
        <v>1161</v>
      </c>
      <c r="BI831" t="s">
        <v>1083</v>
      </c>
      <c r="BJ831">
        <v>1000</v>
      </c>
      <c r="BK831">
        <v>1000</v>
      </c>
      <c r="BL831" t="s">
        <v>1103</v>
      </c>
      <c r="BM831" t="s">
        <v>1103</v>
      </c>
      <c r="BN831" t="s">
        <v>4632</v>
      </c>
      <c r="BW831" t="s">
        <v>1101</v>
      </c>
      <c r="BX831" t="s">
        <v>1085</v>
      </c>
      <c r="BY831" t="s">
        <v>1083</v>
      </c>
      <c r="BZ831">
        <v>600</v>
      </c>
      <c r="CA831">
        <v>600</v>
      </c>
      <c r="CB831" t="s">
        <v>1103</v>
      </c>
      <c r="CC831" t="s">
        <v>1103</v>
      </c>
      <c r="CD831" t="s">
        <v>4632</v>
      </c>
      <c r="CM831" t="s">
        <v>1101</v>
      </c>
      <c r="CN831" t="s">
        <v>1105</v>
      </c>
      <c r="CO831">
        <v>250</v>
      </c>
      <c r="CP831">
        <v>339.21302578018998</v>
      </c>
      <c r="CQ831" t="s">
        <v>1103</v>
      </c>
      <c r="CR831" t="s">
        <v>1103</v>
      </c>
      <c r="CS831" t="s">
        <v>4632</v>
      </c>
      <c r="CT831" t="s">
        <v>1101</v>
      </c>
      <c r="CU831" t="s">
        <v>1163</v>
      </c>
      <c r="CV831" t="s">
        <v>1180</v>
      </c>
      <c r="CW831">
        <v>650</v>
      </c>
      <c r="CX831">
        <v>433.33333333333297</v>
      </c>
      <c r="CY831" t="s">
        <v>1103</v>
      </c>
      <c r="CZ831" t="s">
        <v>1103</v>
      </c>
      <c r="DA831" t="s">
        <v>4632</v>
      </c>
      <c r="DE831" t="s">
        <v>1101</v>
      </c>
      <c r="DI831" t="s">
        <v>1103</v>
      </c>
      <c r="DJ831" t="s">
        <v>1103</v>
      </c>
      <c r="DK831" t="s">
        <v>4650</v>
      </c>
      <c r="DL831" t="s">
        <v>1101</v>
      </c>
      <c r="DM831" t="s">
        <v>4637</v>
      </c>
      <c r="DN831" t="s">
        <v>4637</v>
      </c>
      <c r="DO831" t="s">
        <v>1103</v>
      </c>
      <c r="DP831" t="s">
        <v>1103</v>
      </c>
      <c r="DQ831" t="s">
        <v>4632</v>
      </c>
      <c r="DR831" t="s">
        <v>1101</v>
      </c>
      <c r="DS831" t="s">
        <v>4637</v>
      </c>
      <c r="DT831" t="s">
        <v>4637</v>
      </c>
      <c r="DX831" t="s">
        <v>1101</v>
      </c>
      <c r="DY831" t="s">
        <v>4634</v>
      </c>
      <c r="DZ831" t="s">
        <v>4634</v>
      </c>
      <c r="EA831" t="s">
        <v>1103</v>
      </c>
      <c r="EB831" t="s">
        <v>1103</v>
      </c>
      <c r="EC831" t="s">
        <v>4648</v>
      </c>
      <c r="ED831" t="s">
        <v>1101</v>
      </c>
      <c r="EE831" t="s">
        <v>4644</v>
      </c>
      <c r="EF831" t="s">
        <v>4644</v>
      </c>
      <c r="EJ831" t="s">
        <v>1101</v>
      </c>
      <c r="EP831" t="s">
        <v>1101</v>
      </c>
      <c r="EQ831" t="s">
        <v>4704</v>
      </c>
      <c r="ER831" t="s">
        <v>4704</v>
      </c>
      <c r="ES831" t="s">
        <v>1103</v>
      </c>
      <c r="ET831" t="s">
        <v>1103</v>
      </c>
      <c r="EU831" t="s">
        <v>4632</v>
      </c>
      <c r="EV831" t="s">
        <v>1101</v>
      </c>
      <c r="EY831" t="s">
        <v>1101</v>
      </c>
      <c r="EZ831" t="s">
        <v>4643</v>
      </c>
      <c r="FA831" t="s">
        <v>4658</v>
      </c>
      <c r="FB831" t="s">
        <v>4658</v>
      </c>
      <c r="FC831" t="s">
        <v>1101</v>
      </c>
      <c r="FD831" t="s">
        <v>1116</v>
      </c>
      <c r="FE831" t="s">
        <v>4681</v>
      </c>
      <c r="FF831" t="s">
        <v>4687</v>
      </c>
      <c r="GN831" t="s">
        <v>1089</v>
      </c>
      <c r="GO831" t="s">
        <v>1089</v>
      </c>
      <c r="GP831" t="s">
        <v>1089</v>
      </c>
      <c r="GQ831" t="s">
        <v>1103</v>
      </c>
      <c r="GR831" t="s">
        <v>1103</v>
      </c>
      <c r="GS831" t="s">
        <v>5060</v>
      </c>
      <c r="GT831" t="s">
        <v>1109</v>
      </c>
      <c r="GW831" t="s">
        <v>1103</v>
      </c>
      <c r="GX831" t="s">
        <v>4675</v>
      </c>
      <c r="GY831" t="s">
        <v>1109</v>
      </c>
      <c r="HB831" t="s">
        <v>1103</v>
      </c>
      <c r="HC831" t="s">
        <v>4652</v>
      </c>
      <c r="HD831" t="s">
        <v>1128</v>
      </c>
      <c r="HE831" t="s">
        <v>1109</v>
      </c>
      <c r="MY831" t="s">
        <v>4629</v>
      </c>
      <c r="MZ831" t="s">
        <v>4629</v>
      </c>
      <c r="NA831" t="s">
        <v>4630</v>
      </c>
      <c r="NB831" t="s">
        <v>4630</v>
      </c>
      <c r="NC831" t="s">
        <v>4630</v>
      </c>
      <c r="ND831" t="s">
        <v>4630</v>
      </c>
      <c r="NE831" t="s">
        <v>4630</v>
      </c>
      <c r="NF831" t="s">
        <v>4630</v>
      </c>
      <c r="NH831" t="s">
        <v>4630</v>
      </c>
      <c r="NI831" t="s">
        <v>4629</v>
      </c>
      <c r="NJ831" t="s">
        <v>4630</v>
      </c>
      <c r="NK831" t="s">
        <v>4630</v>
      </c>
      <c r="NL831" t="s">
        <v>4630</v>
      </c>
      <c r="NM831" t="s">
        <v>4630</v>
      </c>
      <c r="NN831" t="s">
        <v>4630</v>
      </c>
      <c r="NO831" t="s">
        <v>4630</v>
      </c>
      <c r="NP831" t="s">
        <v>4630</v>
      </c>
      <c r="NQ831" t="s">
        <v>4630</v>
      </c>
      <c r="NR831" t="s">
        <v>4630</v>
      </c>
      <c r="NS831" t="s">
        <v>4630</v>
      </c>
      <c r="NT831" t="s">
        <v>4630</v>
      </c>
      <c r="NU831" t="s">
        <v>4630</v>
      </c>
      <c r="NV831" t="s">
        <v>4630</v>
      </c>
      <c r="NW831" t="s">
        <v>4630</v>
      </c>
    </row>
    <row r="832" spans="1:387" x14ac:dyDescent="0.25">
      <c r="A832">
        <v>845</v>
      </c>
      <c r="B832" t="s">
        <v>4952</v>
      </c>
      <c r="C832" t="s">
        <v>1133</v>
      </c>
      <c r="D832" t="s">
        <v>3440</v>
      </c>
      <c r="E832" t="s">
        <v>3555</v>
      </c>
      <c r="F832" t="s">
        <v>4721</v>
      </c>
      <c r="G832" t="s">
        <v>1081</v>
      </c>
      <c r="FG832" t="s">
        <v>1101</v>
      </c>
      <c r="FH832" t="s">
        <v>4741</v>
      </c>
      <c r="FI832" t="s">
        <v>4741</v>
      </c>
      <c r="FJ832" t="s">
        <v>1101</v>
      </c>
      <c r="FK832" t="s">
        <v>4689</v>
      </c>
      <c r="FL832" t="s">
        <v>4689</v>
      </c>
      <c r="MY832" t="s">
        <v>4629</v>
      </c>
      <c r="MZ832" t="s">
        <v>4629</v>
      </c>
      <c r="NA832" t="s">
        <v>4630</v>
      </c>
      <c r="NB832" t="s">
        <v>4630</v>
      </c>
      <c r="NC832" t="s">
        <v>4630</v>
      </c>
      <c r="ND832" t="s">
        <v>4630</v>
      </c>
      <c r="NE832" t="s">
        <v>4630</v>
      </c>
      <c r="NF832" t="s">
        <v>4630</v>
      </c>
      <c r="NH832" t="s">
        <v>4630</v>
      </c>
      <c r="NI832" t="s">
        <v>4629</v>
      </c>
      <c r="NJ832" t="s">
        <v>4630</v>
      </c>
      <c r="NK832" t="s">
        <v>4630</v>
      </c>
      <c r="NL832" t="s">
        <v>4630</v>
      </c>
      <c r="NM832" t="s">
        <v>4630</v>
      </c>
      <c r="NN832" t="s">
        <v>4630</v>
      </c>
      <c r="NO832" t="s">
        <v>4630</v>
      </c>
      <c r="NP832" t="s">
        <v>4630</v>
      </c>
      <c r="NQ832" t="s">
        <v>4630</v>
      </c>
      <c r="NR832" t="s">
        <v>4630</v>
      </c>
      <c r="NS832" t="s">
        <v>4630</v>
      </c>
      <c r="NT832" t="s">
        <v>4630</v>
      </c>
      <c r="NU832" t="s">
        <v>4630</v>
      </c>
      <c r="NV832" t="s">
        <v>4630</v>
      </c>
      <c r="NW832" t="s">
        <v>4630</v>
      </c>
    </row>
    <row r="833" spans="1:387" x14ac:dyDescent="0.25">
      <c r="A833">
        <v>846</v>
      </c>
      <c r="B833" t="s">
        <v>4952</v>
      </c>
      <c r="C833" t="s">
        <v>1133</v>
      </c>
      <c r="D833" t="s">
        <v>3440</v>
      </c>
      <c r="E833" t="s">
        <v>3555</v>
      </c>
      <c r="F833" t="s">
        <v>4721</v>
      </c>
      <c r="G833" t="s">
        <v>1081</v>
      </c>
      <c r="FG833" t="s">
        <v>1101</v>
      </c>
      <c r="FH833" t="s">
        <v>4685</v>
      </c>
      <c r="FI833" t="s">
        <v>4685</v>
      </c>
      <c r="FJ833" t="s">
        <v>1101</v>
      </c>
      <c r="MY833" t="s">
        <v>4629</v>
      </c>
      <c r="MZ833" t="s">
        <v>4629</v>
      </c>
      <c r="NA833" t="s">
        <v>4630</v>
      </c>
      <c r="NB833" t="s">
        <v>4630</v>
      </c>
      <c r="NC833" t="s">
        <v>4630</v>
      </c>
      <c r="ND833" t="s">
        <v>4630</v>
      </c>
      <c r="NE833" t="s">
        <v>4630</v>
      </c>
      <c r="NF833" t="s">
        <v>4630</v>
      </c>
      <c r="NH833" t="s">
        <v>4630</v>
      </c>
      <c r="NI833" t="s">
        <v>4629</v>
      </c>
      <c r="NJ833" t="s">
        <v>4630</v>
      </c>
      <c r="NK833" t="s">
        <v>4630</v>
      </c>
      <c r="NL833" t="s">
        <v>4630</v>
      </c>
      <c r="NM833" t="s">
        <v>4630</v>
      </c>
      <c r="NN833" t="s">
        <v>4630</v>
      </c>
      <c r="NO833" t="s">
        <v>4630</v>
      </c>
      <c r="NP833" t="s">
        <v>4630</v>
      </c>
      <c r="NQ833" t="s">
        <v>4630</v>
      </c>
      <c r="NR833" t="s">
        <v>4630</v>
      </c>
      <c r="NS833" t="s">
        <v>4630</v>
      </c>
      <c r="NT833" t="s">
        <v>4630</v>
      </c>
      <c r="NU833" t="s">
        <v>4630</v>
      </c>
      <c r="NV833" t="s">
        <v>4630</v>
      </c>
      <c r="NW833" t="s">
        <v>4630</v>
      </c>
    </row>
    <row r="834" spans="1:387" x14ac:dyDescent="0.25">
      <c r="A834">
        <v>847</v>
      </c>
      <c r="B834" t="s">
        <v>4952</v>
      </c>
      <c r="C834" t="s">
        <v>1133</v>
      </c>
      <c r="D834" t="s">
        <v>3440</v>
      </c>
      <c r="E834" t="s">
        <v>3555</v>
      </c>
      <c r="F834" t="s">
        <v>4721</v>
      </c>
      <c r="G834" t="s">
        <v>1081</v>
      </c>
      <c r="FG834" t="s">
        <v>1101</v>
      </c>
      <c r="FH834" t="s">
        <v>4641</v>
      </c>
      <c r="FI834" t="s">
        <v>4641</v>
      </c>
      <c r="FJ834" t="s">
        <v>1101</v>
      </c>
      <c r="FK834" t="s">
        <v>4637</v>
      </c>
      <c r="FL834" t="s">
        <v>4637</v>
      </c>
      <c r="MY834" t="s">
        <v>4629</v>
      </c>
      <c r="MZ834" t="s">
        <v>4629</v>
      </c>
      <c r="NA834" t="s">
        <v>4630</v>
      </c>
      <c r="NB834" t="s">
        <v>4630</v>
      </c>
      <c r="NC834" t="s">
        <v>4630</v>
      </c>
      <c r="ND834" t="s">
        <v>4630</v>
      </c>
      <c r="NE834" t="s">
        <v>4630</v>
      </c>
      <c r="NF834" t="s">
        <v>4630</v>
      </c>
      <c r="NH834" t="s">
        <v>4630</v>
      </c>
      <c r="NI834" t="s">
        <v>4629</v>
      </c>
      <c r="NJ834" t="s">
        <v>4630</v>
      </c>
      <c r="NK834" t="s">
        <v>4630</v>
      </c>
      <c r="NL834" t="s">
        <v>4630</v>
      </c>
      <c r="NM834" t="s">
        <v>4630</v>
      </c>
      <c r="NN834" t="s">
        <v>4630</v>
      </c>
      <c r="NO834" t="s">
        <v>4630</v>
      </c>
      <c r="NP834" t="s">
        <v>4630</v>
      </c>
      <c r="NQ834" t="s">
        <v>4630</v>
      </c>
      <c r="NR834" t="s">
        <v>4630</v>
      </c>
      <c r="NS834" t="s">
        <v>4630</v>
      </c>
      <c r="NT834" t="s">
        <v>4630</v>
      </c>
      <c r="NU834" t="s">
        <v>4630</v>
      </c>
      <c r="NV834" t="s">
        <v>4630</v>
      </c>
      <c r="NW834" t="s">
        <v>4630</v>
      </c>
    </row>
    <row r="835" spans="1:387" x14ac:dyDescent="0.25">
      <c r="A835">
        <v>848</v>
      </c>
      <c r="B835" t="s">
        <v>4952</v>
      </c>
      <c r="C835" t="s">
        <v>1133</v>
      </c>
      <c r="D835" t="s">
        <v>3440</v>
      </c>
      <c r="E835" t="s">
        <v>3555</v>
      </c>
      <c r="F835" t="s">
        <v>4721</v>
      </c>
      <c r="G835" t="s">
        <v>1081</v>
      </c>
      <c r="FG835" t="s">
        <v>1101</v>
      </c>
      <c r="FH835" t="s">
        <v>4702</v>
      </c>
      <c r="FI835" t="s">
        <v>4702</v>
      </c>
      <c r="FJ835" t="s">
        <v>1101</v>
      </c>
      <c r="MY835" t="s">
        <v>4629</v>
      </c>
      <c r="MZ835" t="s">
        <v>4629</v>
      </c>
      <c r="NA835" t="s">
        <v>4630</v>
      </c>
      <c r="NB835" t="s">
        <v>4630</v>
      </c>
      <c r="NC835" t="s">
        <v>4630</v>
      </c>
      <c r="ND835" t="s">
        <v>4630</v>
      </c>
      <c r="NE835" t="s">
        <v>4630</v>
      </c>
      <c r="NF835" t="s">
        <v>4630</v>
      </c>
      <c r="NH835" t="s">
        <v>4630</v>
      </c>
      <c r="NI835" t="s">
        <v>4629</v>
      </c>
      <c r="NJ835" t="s">
        <v>4630</v>
      </c>
      <c r="NK835" t="s">
        <v>4630</v>
      </c>
      <c r="NL835" t="s">
        <v>4630</v>
      </c>
      <c r="NM835" t="s">
        <v>4630</v>
      </c>
      <c r="NN835" t="s">
        <v>4630</v>
      </c>
      <c r="NO835" t="s">
        <v>4630</v>
      </c>
      <c r="NP835" t="s">
        <v>4630</v>
      </c>
      <c r="NQ835" t="s">
        <v>4630</v>
      </c>
      <c r="NR835" t="s">
        <v>4630</v>
      </c>
      <c r="NS835" t="s">
        <v>4630</v>
      </c>
      <c r="NT835" t="s">
        <v>4630</v>
      </c>
      <c r="NU835" t="s">
        <v>4630</v>
      </c>
      <c r="NV835" t="s">
        <v>4630</v>
      </c>
      <c r="NW835" t="s">
        <v>4630</v>
      </c>
    </row>
    <row r="836" spans="1:387" x14ac:dyDescent="0.25">
      <c r="A836">
        <v>849</v>
      </c>
      <c r="B836" t="s">
        <v>4952</v>
      </c>
      <c r="C836" t="s">
        <v>1133</v>
      </c>
      <c r="D836" t="s">
        <v>3440</v>
      </c>
      <c r="E836" t="s">
        <v>3555</v>
      </c>
      <c r="F836" t="s">
        <v>4721</v>
      </c>
      <c r="G836" t="s">
        <v>1081</v>
      </c>
      <c r="FM836" t="s">
        <v>1101</v>
      </c>
      <c r="MY836" t="s">
        <v>4629</v>
      </c>
      <c r="MZ836" t="s">
        <v>4629</v>
      </c>
      <c r="NA836" t="s">
        <v>4630</v>
      </c>
      <c r="NB836" t="s">
        <v>4630</v>
      </c>
      <c r="NC836" t="s">
        <v>4630</v>
      </c>
      <c r="ND836" t="s">
        <v>4630</v>
      </c>
      <c r="NE836" t="s">
        <v>4630</v>
      </c>
      <c r="NF836" t="s">
        <v>4630</v>
      </c>
      <c r="NH836" t="s">
        <v>4630</v>
      </c>
      <c r="NI836" t="s">
        <v>4629</v>
      </c>
      <c r="NJ836" t="s">
        <v>4630</v>
      </c>
      <c r="NK836" t="s">
        <v>4630</v>
      </c>
      <c r="NL836" t="s">
        <v>4630</v>
      </c>
      <c r="NM836" t="s">
        <v>4630</v>
      </c>
      <c r="NN836" t="s">
        <v>4630</v>
      </c>
      <c r="NO836" t="s">
        <v>4630</v>
      </c>
      <c r="NP836" t="s">
        <v>4630</v>
      </c>
      <c r="NQ836" t="s">
        <v>4630</v>
      </c>
      <c r="NR836" t="s">
        <v>4630</v>
      </c>
      <c r="NS836" t="s">
        <v>4630</v>
      </c>
      <c r="NT836" t="s">
        <v>4630</v>
      </c>
      <c r="NU836" t="s">
        <v>4630</v>
      </c>
      <c r="NV836" t="s">
        <v>4630</v>
      </c>
      <c r="NW836" t="s">
        <v>4630</v>
      </c>
    </row>
    <row r="837" spans="1:387" x14ac:dyDescent="0.25">
      <c r="A837">
        <v>850</v>
      </c>
      <c r="B837" t="s">
        <v>4952</v>
      </c>
      <c r="C837" t="s">
        <v>1133</v>
      </c>
      <c r="D837" t="s">
        <v>3440</v>
      </c>
      <c r="E837" t="s">
        <v>3555</v>
      </c>
      <c r="F837" t="s">
        <v>4721</v>
      </c>
      <c r="G837" t="s">
        <v>1081</v>
      </c>
      <c r="FM837" t="s">
        <v>1101</v>
      </c>
      <c r="MY837" t="s">
        <v>4629</v>
      </c>
      <c r="MZ837" t="s">
        <v>4629</v>
      </c>
      <c r="NA837" t="s">
        <v>4630</v>
      </c>
      <c r="NB837" t="s">
        <v>4630</v>
      </c>
      <c r="NC837" t="s">
        <v>4630</v>
      </c>
      <c r="ND837" t="s">
        <v>4630</v>
      </c>
      <c r="NE837" t="s">
        <v>4630</v>
      </c>
      <c r="NF837" t="s">
        <v>4630</v>
      </c>
      <c r="NH837" t="s">
        <v>4630</v>
      </c>
      <c r="NI837" t="s">
        <v>4629</v>
      </c>
      <c r="NJ837" t="s">
        <v>4630</v>
      </c>
      <c r="NK837" t="s">
        <v>4630</v>
      </c>
      <c r="NL837" t="s">
        <v>4630</v>
      </c>
      <c r="NM837" t="s">
        <v>4630</v>
      </c>
      <c r="NN837" t="s">
        <v>4630</v>
      </c>
      <c r="NO837" t="s">
        <v>4630</v>
      </c>
      <c r="NP837" t="s">
        <v>4630</v>
      </c>
      <c r="NQ837" t="s">
        <v>4630</v>
      </c>
      <c r="NR837" t="s">
        <v>4630</v>
      </c>
      <c r="NS837" t="s">
        <v>4630</v>
      </c>
      <c r="NT837" t="s">
        <v>4630</v>
      </c>
      <c r="NU837" t="s">
        <v>4630</v>
      </c>
      <c r="NV837" t="s">
        <v>4630</v>
      </c>
      <c r="NW837" t="s">
        <v>4630</v>
      </c>
    </row>
    <row r="838" spans="1:387" x14ac:dyDescent="0.25">
      <c r="A838">
        <v>851</v>
      </c>
      <c r="B838" t="s">
        <v>4952</v>
      </c>
      <c r="C838" t="s">
        <v>1133</v>
      </c>
      <c r="D838" t="s">
        <v>3440</v>
      </c>
      <c r="E838" t="s">
        <v>3555</v>
      </c>
      <c r="F838" t="s">
        <v>4721</v>
      </c>
      <c r="G838" t="s">
        <v>1081</v>
      </c>
    </row>
    <row r="839" spans="1:387" x14ac:dyDescent="0.25">
      <c r="A839">
        <v>852</v>
      </c>
      <c r="B839" t="s">
        <v>4952</v>
      </c>
      <c r="C839" t="s">
        <v>1133</v>
      </c>
      <c r="D839" t="s">
        <v>3440</v>
      </c>
      <c r="E839" t="s">
        <v>3555</v>
      </c>
      <c r="F839" t="s">
        <v>4721</v>
      </c>
      <c r="G839" t="s">
        <v>1081</v>
      </c>
    </row>
    <row r="840" spans="1:387" x14ac:dyDescent="0.25">
      <c r="A840">
        <v>853</v>
      </c>
      <c r="B840" t="s">
        <v>4952</v>
      </c>
      <c r="C840" t="s">
        <v>1133</v>
      </c>
      <c r="D840" t="s">
        <v>3440</v>
      </c>
      <c r="E840" t="s">
        <v>3555</v>
      </c>
      <c r="F840" t="s">
        <v>4721</v>
      </c>
      <c r="G840" t="s">
        <v>1081</v>
      </c>
      <c r="P840" t="s">
        <v>1101</v>
      </c>
      <c r="Q840" t="s">
        <v>1129</v>
      </c>
      <c r="R840" t="s">
        <v>1146</v>
      </c>
      <c r="S840" t="s">
        <v>4765</v>
      </c>
      <c r="T840" t="s">
        <v>4765</v>
      </c>
      <c r="U840" t="s">
        <v>1103</v>
      </c>
      <c r="V840" t="s">
        <v>1103</v>
      </c>
      <c r="W840" t="s">
        <v>4648</v>
      </c>
      <c r="BO840" t="s">
        <v>1101</v>
      </c>
      <c r="BP840" t="s">
        <v>1104</v>
      </c>
      <c r="BQ840" t="s">
        <v>1146</v>
      </c>
      <c r="BR840" t="s">
        <v>4851</v>
      </c>
      <c r="BS840" t="s">
        <v>4851</v>
      </c>
      <c r="BT840" t="s">
        <v>1103</v>
      </c>
      <c r="BU840" t="s">
        <v>1103</v>
      </c>
      <c r="BV840" t="s">
        <v>4648</v>
      </c>
      <c r="CE840" t="s">
        <v>1101</v>
      </c>
      <c r="CF840" t="s">
        <v>1106</v>
      </c>
      <c r="CG840" t="s">
        <v>1146</v>
      </c>
      <c r="CH840" t="s">
        <v>4823</v>
      </c>
      <c r="CI840" t="s">
        <v>4823</v>
      </c>
      <c r="CJ840" t="s">
        <v>1103</v>
      </c>
      <c r="CK840" t="s">
        <v>1103</v>
      </c>
      <c r="CL840" t="s">
        <v>4632</v>
      </c>
      <c r="GN840" t="s">
        <v>1089</v>
      </c>
      <c r="GO840" t="s">
        <v>1089</v>
      </c>
      <c r="GQ840" t="s">
        <v>1103</v>
      </c>
      <c r="GR840" t="s">
        <v>1103</v>
      </c>
      <c r="GS840" t="s">
        <v>5060</v>
      </c>
      <c r="GT840" t="s">
        <v>1091</v>
      </c>
      <c r="GW840" t="s">
        <v>1103</v>
      </c>
      <c r="GX840" t="s">
        <v>4675</v>
      </c>
      <c r="GY840" t="s">
        <v>1109</v>
      </c>
      <c r="MY840" t="s">
        <v>4629</v>
      </c>
      <c r="MZ840" t="s">
        <v>4629</v>
      </c>
      <c r="NA840" t="s">
        <v>4630</v>
      </c>
      <c r="NB840" t="s">
        <v>4630</v>
      </c>
      <c r="NC840" t="s">
        <v>4630</v>
      </c>
      <c r="ND840" t="s">
        <v>4630</v>
      </c>
      <c r="NE840" t="s">
        <v>4630</v>
      </c>
      <c r="NF840" t="s">
        <v>4630</v>
      </c>
      <c r="NH840" t="s">
        <v>4630</v>
      </c>
      <c r="NI840" t="s">
        <v>4629</v>
      </c>
      <c r="NJ840" t="s">
        <v>4630</v>
      </c>
      <c r="NK840" t="s">
        <v>4630</v>
      </c>
      <c r="NL840" t="s">
        <v>4630</v>
      </c>
      <c r="NM840" t="s">
        <v>4630</v>
      </c>
      <c r="NN840" t="s">
        <v>4630</v>
      </c>
      <c r="NO840" t="s">
        <v>4630</v>
      </c>
      <c r="NP840" t="s">
        <v>4630</v>
      </c>
      <c r="NQ840" t="s">
        <v>4630</v>
      </c>
      <c r="NR840" t="s">
        <v>4630</v>
      </c>
      <c r="NS840" t="s">
        <v>4630</v>
      </c>
      <c r="NT840" t="s">
        <v>4630</v>
      </c>
      <c r="NU840" t="s">
        <v>4630</v>
      </c>
      <c r="NV840" t="s">
        <v>4630</v>
      </c>
      <c r="NW840" t="s">
        <v>4630</v>
      </c>
    </row>
    <row r="841" spans="1:387" x14ac:dyDescent="0.25">
      <c r="A841">
        <v>854</v>
      </c>
      <c r="B841" t="s">
        <v>4952</v>
      </c>
      <c r="C841" t="s">
        <v>1133</v>
      </c>
      <c r="D841" t="s">
        <v>3440</v>
      </c>
      <c r="E841" t="s">
        <v>3555</v>
      </c>
      <c r="F841" t="s">
        <v>4721</v>
      </c>
      <c r="G841" t="s">
        <v>1081</v>
      </c>
      <c r="P841" t="s">
        <v>1101</v>
      </c>
      <c r="Q841" t="s">
        <v>1129</v>
      </c>
      <c r="R841" t="s">
        <v>1146</v>
      </c>
      <c r="S841" t="s">
        <v>4819</v>
      </c>
      <c r="T841" t="s">
        <v>4819</v>
      </c>
      <c r="U841" t="s">
        <v>1103</v>
      </c>
      <c r="V841" t="s">
        <v>1103</v>
      </c>
      <c r="W841" t="s">
        <v>4648</v>
      </c>
      <c r="BO841" t="s">
        <v>1101</v>
      </c>
      <c r="BP841" t="s">
        <v>1161</v>
      </c>
      <c r="BQ841" t="s">
        <v>1146</v>
      </c>
      <c r="BR841" t="s">
        <v>4847</v>
      </c>
      <c r="BS841" t="s">
        <v>4847</v>
      </c>
      <c r="BT841" t="s">
        <v>1103</v>
      </c>
      <c r="BU841" t="s">
        <v>1103</v>
      </c>
      <c r="BV841" t="s">
        <v>4632</v>
      </c>
      <c r="CE841" t="s">
        <v>1101</v>
      </c>
      <c r="CF841" t="s">
        <v>1085</v>
      </c>
      <c r="CG841" t="s">
        <v>1146</v>
      </c>
      <c r="CH841" t="s">
        <v>4845</v>
      </c>
      <c r="CI841" t="s">
        <v>4845</v>
      </c>
      <c r="CJ841" t="s">
        <v>1103</v>
      </c>
      <c r="CK841" t="s">
        <v>1103</v>
      </c>
      <c r="CL841" t="s">
        <v>4632</v>
      </c>
      <c r="GN841" t="s">
        <v>1089</v>
      </c>
      <c r="GO841" t="s">
        <v>1089</v>
      </c>
      <c r="GQ841" t="s">
        <v>1103</v>
      </c>
      <c r="GR841" t="s">
        <v>1103</v>
      </c>
      <c r="GS841" t="s">
        <v>4683</v>
      </c>
      <c r="GT841" t="s">
        <v>1109</v>
      </c>
      <c r="GW841" t="s">
        <v>1103</v>
      </c>
      <c r="GX841" t="s">
        <v>4675</v>
      </c>
      <c r="GY841" t="s">
        <v>1109</v>
      </c>
      <c r="MY841" t="s">
        <v>4629</v>
      </c>
      <c r="MZ841" t="s">
        <v>4629</v>
      </c>
      <c r="NA841" t="s">
        <v>4630</v>
      </c>
      <c r="NB841" t="s">
        <v>4630</v>
      </c>
      <c r="NC841" t="s">
        <v>4630</v>
      </c>
      <c r="ND841" t="s">
        <v>4630</v>
      </c>
      <c r="NE841" t="s">
        <v>4630</v>
      </c>
      <c r="NF841" t="s">
        <v>4630</v>
      </c>
      <c r="NH841" t="s">
        <v>4630</v>
      </c>
      <c r="NI841" t="s">
        <v>4629</v>
      </c>
      <c r="NJ841" t="s">
        <v>4630</v>
      </c>
      <c r="NK841" t="s">
        <v>4630</v>
      </c>
      <c r="NL841" t="s">
        <v>4630</v>
      </c>
      <c r="NM841" t="s">
        <v>4630</v>
      </c>
      <c r="NN841" t="s">
        <v>4630</v>
      </c>
      <c r="NO841" t="s">
        <v>4630</v>
      </c>
      <c r="NP841" t="s">
        <v>4630</v>
      </c>
      <c r="NQ841" t="s">
        <v>4630</v>
      </c>
      <c r="NR841" t="s">
        <v>4630</v>
      </c>
      <c r="NS841" t="s">
        <v>4630</v>
      </c>
      <c r="NT841" t="s">
        <v>4630</v>
      </c>
      <c r="NU841" t="s">
        <v>4630</v>
      </c>
      <c r="NV841" t="s">
        <v>4630</v>
      </c>
      <c r="NW841" t="s">
        <v>4630</v>
      </c>
    </row>
    <row r="842" spans="1:387" x14ac:dyDescent="0.25">
      <c r="A842">
        <v>855</v>
      </c>
      <c r="B842" t="s">
        <v>4952</v>
      </c>
      <c r="C842" t="s">
        <v>1119</v>
      </c>
      <c r="D842" t="s">
        <v>1230</v>
      </c>
      <c r="E842" t="s">
        <v>1233</v>
      </c>
      <c r="F842" t="s">
        <v>4732</v>
      </c>
      <c r="G842" t="s">
        <v>1081</v>
      </c>
      <c r="GH842" t="s">
        <v>1095</v>
      </c>
      <c r="GI842" t="s">
        <v>4635</v>
      </c>
      <c r="GJ842" t="s">
        <v>4799</v>
      </c>
      <c r="GK842" t="s">
        <v>4661</v>
      </c>
      <c r="GL842" t="s">
        <v>4645</v>
      </c>
      <c r="GM842" t="s">
        <v>4824</v>
      </c>
    </row>
    <row r="843" spans="1:387" x14ac:dyDescent="0.25">
      <c r="A843">
        <v>856</v>
      </c>
      <c r="B843" t="s">
        <v>4952</v>
      </c>
      <c r="C843" t="s">
        <v>1119</v>
      </c>
      <c r="D843" t="s">
        <v>1230</v>
      </c>
      <c r="E843" t="s">
        <v>1233</v>
      </c>
      <c r="F843" t="s">
        <v>4732</v>
      </c>
      <c r="G843" t="s">
        <v>1081</v>
      </c>
      <c r="GH843" t="s">
        <v>1095</v>
      </c>
      <c r="GI843" t="s">
        <v>4635</v>
      </c>
      <c r="GJ843" t="s">
        <v>4799</v>
      </c>
      <c r="GK843" t="s">
        <v>4661</v>
      </c>
      <c r="GL843" t="s">
        <v>4645</v>
      </c>
      <c r="GM843" t="s">
        <v>4824</v>
      </c>
    </row>
    <row r="844" spans="1:387" x14ac:dyDescent="0.25">
      <c r="A844">
        <v>857</v>
      </c>
      <c r="B844" t="s">
        <v>4952</v>
      </c>
      <c r="C844" t="s">
        <v>1119</v>
      </c>
      <c r="D844" t="s">
        <v>1230</v>
      </c>
      <c r="E844" t="s">
        <v>1233</v>
      </c>
      <c r="F844" t="s">
        <v>4732</v>
      </c>
      <c r="G844" t="s">
        <v>1081</v>
      </c>
      <c r="FM844" t="s">
        <v>1101</v>
      </c>
      <c r="FN844" t="s">
        <v>4843</v>
      </c>
      <c r="FO844" t="s">
        <v>4813</v>
      </c>
      <c r="MY844" t="s">
        <v>4629</v>
      </c>
      <c r="MZ844" t="s">
        <v>4629</v>
      </c>
      <c r="NA844" t="s">
        <v>4630</v>
      </c>
      <c r="NB844" t="s">
        <v>4630</v>
      </c>
      <c r="NC844" t="s">
        <v>4630</v>
      </c>
      <c r="ND844" t="s">
        <v>4630</v>
      </c>
      <c r="NE844" t="s">
        <v>4630</v>
      </c>
      <c r="NF844" t="s">
        <v>4630</v>
      </c>
      <c r="NH844" t="s">
        <v>4630</v>
      </c>
      <c r="NI844" t="s">
        <v>4629</v>
      </c>
      <c r="NJ844" t="s">
        <v>4630</v>
      </c>
      <c r="NK844" t="s">
        <v>4630</v>
      </c>
      <c r="NL844" t="s">
        <v>4630</v>
      </c>
      <c r="NM844" t="s">
        <v>4630</v>
      </c>
      <c r="NN844" t="s">
        <v>4630</v>
      </c>
      <c r="NO844" t="s">
        <v>4630</v>
      </c>
      <c r="NP844" t="s">
        <v>4630</v>
      </c>
      <c r="NQ844" t="s">
        <v>4630</v>
      </c>
      <c r="NR844" t="s">
        <v>4630</v>
      </c>
      <c r="NS844" t="s">
        <v>4630</v>
      </c>
      <c r="NT844" t="s">
        <v>4630</v>
      </c>
      <c r="NU844" t="s">
        <v>4630</v>
      </c>
      <c r="NV844" t="s">
        <v>4630</v>
      </c>
      <c r="NW844" t="s">
        <v>4630</v>
      </c>
    </row>
    <row r="845" spans="1:387" x14ac:dyDescent="0.25">
      <c r="A845">
        <v>858</v>
      </c>
      <c r="B845" t="s">
        <v>4952</v>
      </c>
      <c r="C845" t="s">
        <v>1119</v>
      </c>
      <c r="D845" t="s">
        <v>1230</v>
      </c>
      <c r="E845" t="s">
        <v>1233</v>
      </c>
      <c r="F845" t="s">
        <v>4732</v>
      </c>
      <c r="G845" t="s">
        <v>1081</v>
      </c>
      <c r="FM845" t="s">
        <v>1101</v>
      </c>
      <c r="FN845" t="s">
        <v>4811</v>
      </c>
      <c r="FO845" t="s">
        <v>4813</v>
      </c>
      <c r="MY845" t="s">
        <v>4629</v>
      </c>
      <c r="MZ845" t="s">
        <v>4629</v>
      </c>
      <c r="NA845" t="s">
        <v>4630</v>
      </c>
      <c r="NB845" t="s">
        <v>4630</v>
      </c>
      <c r="NC845" t="s">
        <v>4630</v>
      </c>
      <c r="ND845" t="s">
        <v>4630</v>
      </c>
      <c r="NE845" t="s">
        <v>4630</v>
      </c>
      <c r="NF845" t="s">
        <v>4630</v>
      </c>
      <c r="NH845" t="s">
        <v>4630</v>
      </c>
      <c r="NI845" t="s">
        <v>4630</v>
      </c>
      <c r="NJ845" t="s">
        <v>4630</v>
      </c>
      <c r="NK845" t="s">
        <v>4630</v>
      </c>
      <c r="NL845" t="s">
        <v>4630</v>
      </c>
      <c r="NM845" t="s">
        <v>4630</v>
      </c>
      <c r="NN845" t="s">
        <v>4630</v>
      </c>
      <c r="NO845" t="s">
        <v>4630</v>
      </c>
      <c r="NP845" t="s">
        <v>4630</v>
      </c>
      <c r="NQ845" t="s">
        <v>4630</v>
      </c>
      <c r="NR845" t="s">
        <v>4630</v>
      </c>
      <c r="NS845" t="s">
        <v>4630</v>
      </c>
      <c r="NT845" t="s">
        <v>4630</v>
      </c>
      <c r="NU845" t="s">
        <v>4629</v>
      </c>
      <c r="NV845" t="s">
        <v>4630</v>
      </c>
      <c r="NW845" t="s">
        <v>4630</v>
      </c>
    </row>
    <row r="846" spans="1:387" x14ac:dyDescent="0.25">
      <c r="A846">
        <v>859</v>
      </c>
      <c r="B846" t="s">
        <v>4952</v>
      </c>
      <c r="C846" t="s">
        <v>1119</v>
      </c>
      <c r="D846" t="s">
        <v>1230</v>
      </c>
      <c r="E846" t="s">
        <v>1233</v>
      </c>
      <c r="F846" t="s">
        <v>4732</v>
      </c>
      <c r="G846" t="s">
        <v>1081</v>
      </c>
      <c r="DE846" t="s">
        <v>1101</v>
      </c>
      <c r="DF846" t="s">
        <v>1088</v>
      </c>
      <c r="DG846" t="s">
        <v>4642</v>
      </c>
      <c r="DH846" t="s">
        <v>4697</v>
      </c>
      <c r="DX846" t="s">
        <v>1101</v>
      </c>
      <c r="DY846" t="s">
        <v>4635</v>
      </c>
      <c r="DZ846" t="s">
        <v>4635</v>
      </c>
      <c r="EA846" t="s">
        <v>1103</v>
      </c>
      <c r="EB846" t="s">
        <v>1084</v>
      </c>
      <c r="EC846" t="s">
        <v>4648</v>
      </c>
      <c r="EP846" t="s">
        <v>1101</v>
      </c>
      <c r="EQ846" t="s">
        <v>4704</v>
      </c>
      <c r="ER846" t="s">
        <v>4704</v>
      </c>
      <c r="EV846" t="s">
        <v>1101</v>
      </c>
      <c r="EW846" t="s">
        <v>4633</v>
      </c>
      <c r="EX846" t="s">
        <v>4633</v>
      </c>
      <c r="EY846" t="s">
        <v>1101</v>
      </c>
      <c r="EZ846" t="s">
        <v>4643</v>
      </c>
      <c r="FA846" t="s">
        <v>4684</v>
      </c>
      <c r="FB846" t="s">
        <v>4684</v>
      </c>
      <c r="FC846" t="s">
        <v>1101</v>
      </c>
      <c r="FD846" t="s">
        <v>1096</v>
      </c>
      <c r="FE846" t="s">
        <v>4689</v>
      </c>
      <c r="FF846" t="s">
        <v>4690</v>
      </c>
      <c r="GP846" t="s">
        <v>1107</v>
      </c>
      <c r="HB846" t="s">
        <v>1103</v>
      </c>
      <c r="HC846" t="s">
        <v>1125</v>
      </c>
      <c r="HD846" t="s">
        <v>1125</v>
      </c>
      <c r="HE846" t="s">
        <v>1091</v>
      </c>
      <c r="MY846" t="s">
        <v>4629</v>
      </c>
      <c r="MZ846" t="s">
        <v>4630</v>
      </c>
      <c r="NA846" t="s">
        <v>4630</v>
      </c>
      <c r="NB846" t="s">
        <v>4630</v>
      </c>
      <c r="NC846" t="s">
        <v>4629</v>
      </c>
      <c r="ND846" t="s">
        <v>4630</v>
      </c>
      <c r="NE846" t="s">
        <v>4630</v>
      </c>
      <c r="NF846" t="s">
        <v>4630</v>
      </c>
      <c r="NH846" t="s">
        <v>4630</v>
      </c>
      <c r="NI846" t="s">
        <v>4629</v>
      </c>
      <c r="NJ846" t="s">
        <v>4630</v>
      </c>
      <c r="NK846" t="s">
        <v>4630</v>
      </c>
      <c r="NL846" t="s">
        <v>4630</v>
      </c>
      <c r="NM846" t="s">
        <v>4630</v>
      </c>
      <c r="NN846" t="s">
        <v>4630</v>
      </c>
      <c r="NO846" t="s">
        <v>4630</v>
      </c>
      <c r="NP846" t="s">
        <v>4630</v>
      </c>
      <c r="NQ846" t="s">
        <v>4630</v>
      </c>
      <c r="NR846" t="s">
        <v>4630</v>
      </c>
      <c r="NS846" t="s">
        <v>4630</v>
      </c>
      <c r="NT846" t="s">
        <v>4630</v>
      </c>
      <c r="NU846" t="s">
        <v>4630</v>
      </c>
      <c r="NV846" t="s">
        <v>4630</v>
      </c>
      <c r="NW846" t="s">
        <v>4630</v>
      </c>
    </row>
    <row r="847" spans="1:387" x14ac:dyDescent="0.25">
      <c r="A847">
        <v>860</v>
      </c>
      <c r="B847" t="s">
        <v>4952</v>
      </c>
      <c r="C847" t="s">
        <v>1119</v>
      </c>
      <c r="D847" t="s">
        <v>1230</v>
      </c>
      <c r="E847" t="s">
        <v>1233</v>
      </c>
      <c r="F847" t="s">
        <v>4732</v>
      </c>
      <c r="G847" t="s">
        <v>1081</v>
      </c>
      <c r="DE847" t="s">
        <v>1101</v>
      </c>
      <c r="DF847" t="s">
        <v>1088</v>
      </c>
      <c r="DG847" t="s">
        <v>4642</v>
      </c>
      <c r="DH847" t="s">
        <v>4697</v>
      </c>
      <c r="DX847" t="s">
        <v>1101</v>
      </c>
      <c r="DY847" t="s">
        <v>4635</v>
      </c>
      <c r="DZ847" t="s">
        <v>4635</v>
      </c>
      <c r="EP847" t="s">
        <v>1101</v>
      </c>
      <c r="EQ847" t="s">
        <v>4692</v>
      </c>
      <c r="ER847" t="s">
        <v>4692</v>
      </c>
      <c r="ES847" t="s">
        <v>1103</v>
      </c>
      <c r="ET847" t="s">
        <v>1103</v>
      </c>
      <c r="EU847" t="s">
        <v>4648</v>
      </c>
      <c r="EV847" t="s">
        <v>1101</v>
      </c>
      <c r="EW847" t="s">
        <v>4663</v>
      </c>
      <c r="EX847" t="s">
        <v>4663</v>
      </c>
      <c r="EY847" t="s">
        <v>1101</v>
      </c>
      <c r="EZ847" t="s">
        <v>4643</v>
      </c>
      <c r="FA847" t="s">
        <v>4642</v>
      </c>
      <c r="FB847" t="s">
        <v>4642</v>
      </c>
      <c r="FC847" t="s">
        <v>1101</v>
      </c>
      <c r="FD847" t="s">
        <v>1096</v>
      </c>
      <c r="FE847" t="s">
        <v>4689</v>
      </c>
      <c r="FF847" t="s">
        <v>4690</v>
      </c>
      <c r="GP847" t="s">
        <v>1107</v>
      </c>
      <c r="HB847" t="s">
        <v>1084</v>
      </c>
      <c r="HC847" t="s">
        <v>1231</v>
      </c>
      <c r="HD847" t="s">
        <v>1231</v>
      </c>
      <c r="HE847" t="s">
        <v>1091</v>
      </c>
      <c r="HG847" t="s">
        <v>4629</v>
      </c>
      <c r="MY847" t="s">
        <v>4629</v>
      </c>
      <c r="MZ847" t="s">
        <v>4630</v>
      </c>
      <c r="NA847" t="s">
        <v>4630</v>
      </c>
      <c r="NB847" t="s">
        <v>4630</v>
      </c>
      <c r="NC847" t="s">
        <v>4629</v>
      </c>
      <c r="ND847" t="s">
        <v>4630</v>
      </c>
      <c r="NE847" t="s">
        <v>4630</v>
      </c>
      <c r="NF847" t="s">
        <v>4630</v>
      </c>
      <c r="NH847" t="s">
        <v>4630</v>
      </c>
      <c r="NI847" t="s">
        <v>4629</v>
      </c>
      <c r="NJ847" t="s">
        <v>4630</v>
      </c>
      <c r="NK847" t="s">
        <v>4630</v>
      </c>
      <c r="NL847" t="s">
        <v>4630</v>
      </c>
      <c r="NM847" t="s">
        <v>4630</v>
      </c>
      <c r="NN847" t="s">
        <v>4630</v>
      </c>
      <c r="NO847" t="s">
        <v>4630</v>
      </c>
      <c r="NP847" t="s">
        <v>4630</v>
      </c>
      <c r="NQ847" t="s">
        <v>4630</v>
      </c>
      <c r="NR847" t="s">
        <v>4630</v>
      </c>
      <c r="NS847" t="s">
        <v>4630</v>
      </c>
      <c r="NT847" t="s">
        <v>4630</v>
      </c>
      <c r="NU847" t="s">
        <v>4630</v>
      </c>
      <c r="NV847" t="s">
        <v>4630</v>
      </c>
      <c r="NW847" t="s">
        <v>4630</v>
      </c>
    </row>
    <row r="848" spans="1:387" x14ac:dyDescent="0.25">
      <c r="A848">
        <v>861</v>
      </c>
      <c r="B848" t="s">
        <v>4952</v>
      </c>
      <c r="C848" t="s">
        <v>1119</v>
      </c>
      <c r="D848" t="s">
        <v>1230</v>
      </c>
      <c r="E848" t="s">
        <v>1233</v>
      </c>
      <c r="F848" t="s">
        <v>4732</v>
      </c>
      <c r="G848" t="s">
        <v>1081</v>
      </c>
      <c r="DE848" t="s">
        <v>1101</v>
      </c>
      <c r="DF848" t="s">
        <v>1088</v>
      </c>
      <c r="DG848" t="s">
        <v>4642</v>
      </c>
      <c r="DH848" t="s">
        <v>4697</v>
      </c>
      <c r="DX848" t="s">
        <v>1101</v>
      </c>
      <c r="DY848" t="s">
        <v>4635</v>
      </c>
      <c r="DZ848" t="s">
        <v>4635</v>
      </c>
      <c r="EP848" t="s">
        <v>1101</v>
      </c>
      <c r="EQ848" t="s">
        <v>4704</v>
      </c>
      <c r="ER848" t="s">
        <v>4704</v>
      </c>
      <c r="ES848" t="s">
        <v>1103</v>
      </c>
      <c r="ET848" t="s">
        <v>1103</v>
      </c>
      <c r="EU848" t="s">
        <v>4648</v>
      </c>
      <c r="EV848" t="s">
        <v>1101</v>
      </c>
      <c r="EW848" t="s">
        <v>4714</v>
      </c>
      <c r="EX848" t="s">
        <v>4714</v>
      </c>
      <c r="EY848" t="s">
        <v>1101</v>
      </c>
      <c r="EZ848" t="s">
        <v>4643</v>
      </c>
      <c r="FA848" t="s">
        <v>4684</v>
      </c>
      <c r="FB848" t="s">
        <v>4684</v>
      </c>
      <c r="FC848" t="s">
        <v>1101</v>
      </c>
      <c r="FD848" t="s">
        <v>1096</v>
      </c>
      <c r="FE848" t="s">
        <v>4689</v>
      </c>
      <c r="FF848" t="s">
        <v>4690</v>
      </c>
      <c r="GP848" t="s">
        <v>1107</v>
      </c>
      <c r="HB848" t="s">
        <v>1084</v>
      </c>
      <c r="HC848" t="s">
        <v>1125</v>
      </c>
      <c r="HD848" t="s">
        <v>1125</v>
      </c>
      <c r="HE848" t="s">
        <v>1091</v>
      </c>
      <c r="HG848" t="s">
        <v>4629</v>
      </c>
      <c r="MY848" t="s">
        <v>4629</v>
      </c>
      <c r="MZ848" t="s">
        <v>4630</v>
      </c>
      <c r="NA848" t="s">
        <v>4630</v>
      </c>
      <c r="NB848" t="s">
        <v>4630</v>
      </c>
      <c r="NC848" t="s">
        <v>4629</v>
      </c>
      <c r="ND848" t="s">
        <v>4630</v>
      </c>
      <c r="NE848" t="s">
        <v>4630</v>
      </c>
      <c r="NF848" t="s">
        <v>4630</v>
      </c>
      <c r="NH848" t="s">
        <v>4630</v>
      </c>
      <c r="NI848" t="s">
        <v>4629</v>
      </c>
      <c r="NJ848" t="s">
        <v>4630</v>
      </c>
      <c r="NK848" t="s">
        <v>4630</v>
      </c>
      <c r="NL848" t="s">
        <v>4630</v>
      </c>
      <c r="NM848" t="s">
        <v>4630</v>
      </c>
      <c r="NN848" t="s">
        <v>4630</v>
      </c>
      <c r="NO848" t="s">
        <v>4630</v>
      </c>
      <c r="NP848" t="s">
        <v>4630</v>
      </c>
      <c r="NQ848" t="s">
        <v>4630</v>
      </c>
      <c r="NR848" t="s">
        <v>4630</v>
      </c>
      <c r="NS848" t="s">
        <v>4630</v>
      </c>
      <c r="NT848" t="s">
        <v>4630</v>
      </c>
      <c r="NU848" t="s">
        <v>4630</v>
      </c>
      <c r="NV848" t="s">
        <v>4630</v>
      </c>
      <c r="NW848" t="s">
        <v>4630</v>
      </c>
    </row>
    <row r="849" spans="1:387" x14ac:dyDescent="0.25">
      <c r="A849">
        <v>862</v>
      </c>
      <c r="B849" t="s">
        <v>4952</v>
      </c>
      <c r="C849" t="s">
        <v>1119</v>
      </c>
      <c r="D849" t="s">
        <v>1230</v>
      </c>
      <c r="E849" t="s">
        <v>1233</v>
      </c>
      <c r="F849" t="s">
        <v>4732</v>
      </c>
      <c r="G849" t="s">
        <v>1081</v>
      </c>
      <c r="DE849" t="s">
        <v>1101</v>
      </c>
      <c r="DF849" t="s">
        <v>1088</v>
      </c>
      <c r="DG849" t="s">
        <v>4642</v>
      </c>
      <c r="DH849" t="s">
        <v>4697</v>
      </c>
      <c r="DX849" t="s">
        <v>1101</v>
      </c>
      <c r="DY849" t="s">
        <v>4635</v>
      </c>
      <c r="DZ849" t="s">
        <v>4635</v>
      </c>
      <c r="EP849" t="s">
        <v>1101</v>
      </c>
      <c r="EQ849" t="s">
        <v>4692</v>
      </c>
      <c r="ER849" t="s">
        <v>4692</v>
      </c>
      <c r="EV849" t="s">
        <v>1101</v>
      </c>
      <c r="EW849" t="s">
        <v>4663</v>
      </c>
      <c r="EX849" t="s">
        <v>4663</v>
      </c>
      <c r="EY849" t="s">
        <v>1101</v>
      </c>
      <c r="EZ849" t="s">
        <v>4643</v>
      </c>
      <c r="FA849" t="s">
        <v>4642</v>
      </c>
      <c r="FB849" t="s">
        <v>4642</v>
      </c>
      <c r="FC849" t="s">
        <v>1101</v>
      </c>
      <c r="FD849" t="s">
        <v>1116</v>
      </c>
      <c r="FE849" t="s">
        <v>4660</v>
      </c>
      <c r="FF849" t="s">
        <v>4710</v>
      </c>
      <c r="GP849" t="s">
        <v>1107</v>
      </c>
      <c r="HB849" t="s">
        <v>1103</v>
      </c>
      <c r="HC849" t="s">
        <v>1125</v>
      </c>
      <c r="HD849" t="s">
        <v>1125</v>
      </c>
      <c r="HE849" t="s">
        <v>1091</v>
      </c>
      <c r="MY849" t="s">
        <v>4629</v>
      </c>
      <c r="MZ849" t="s">
        <v>4630</v>
      </c>
      <c r="NA849" t="s">
        <v>4630</v>
      </c>
      <c r="NB849" t="s">
        <v>4630</v>
      </c>
      <c r="NC849" t="s">
        <v>4629</v>
      </c>
      <c r="ND849" t="s">
        <v>4630</v>
      </c>
      <c r="NE849" t="s">
        <v>4630</v>
      </c>
      <c r="NF849" t="s">
        <v>4630</v>
      </c>
      <c r="NH849" t="s">
        <v>4630</v>
      </c>
      <c r="NI849" t="s">
        <v>4629</v>
      </c>
      <c r="NJ849" t="s">
        <v>4630</v>
      </c>
      <c r="NK849" t="s">
        <v>4630</v>
      </c>
      <c r="NL849" t="s">
        <v>4630</v>
      </c>
      <c r="NM849" t="s">
        <v>4630</v>
      </c>
      <c r="NN849" t="s">
        <v>4630</v>
      </c>
      <c r="NO849" t="s">
        <v>4630</v>
      </c>
      <c r="NP849" t="s">
        <v>4630</v>
      </c>
      <c r="NQ849" t="s">
        <v>4630</v>
      </c>
      <c r="NR849" t="s">
        <v>4630</v>
      </c>
      <c r="NS849" t="s">
        <v>4630</v>
      </c>
      <c r="NT849" t="s">
        <v>4630</v>
      </c>
      <c r="NU849" t="s">
        <v>4630</v>
      </c>
      <c r="NV849" t="s">
        <v>4630</v>
      </c>
      <c r="NW849" t="s">
        <v>4630</v>
      </c>
    </row>
    <row r="850" spans="1:387" x14ac:dyDescent="0.25">
      <c r="A850">
        <v>863</v>
      </c>
      <c r="B850" t="s">
        <v>4952</v>
      </c>
      <c r="C850" t="s">
        <v>1119</v>
      </c>
      <c r="D850" t="s">
        <v>1230</v>
      </c>
      <c r="E850" t="s">
        <v>1233</v>
      </c>
      <c r="F850" t="s">
        <v>4732</v>
      </c>
      <c r="G850" t="s">
        <v>1081</v>
      </c>
      <c r="H850" t="s">
        <v>1101</v>
      </c>
      <c r="I850" t="s">
        <v>1129</v>
      </c>
      <c r="J850" t="s">
        <v>1095</v>
      </c>
      <c r="K850">
        <v>500</v>
      </c>
      <c r="L850">
        <v>151.46925174189599</v>
      </c>
      <c r="M850" t="s">
        <v>1103</v>
      </c>
      <c r="N850" t="s">
        <v>1103</v>
      </c>
      <c r="O850" t="s">
        <v>4648</v>
      </c>
      <c r="AL850" t="s">
        <v>1101</v>
      </c>
      <c r="AM850" t="s">
        <v>1083</v>
      </c>
      <c r="AN850">
        <v>600</v>
      </c>
      <c r="AO850">
        <v>600</v>
      </c>
      <c r="AS850" t="s">
        <v>1101</v>
      </c>
      <c r="AT850" t="s">
        <v>1083</v>
      </c>
      <c r="AU850">
        <v>800</v>
      </c>
      <c r="AV850">
        <v>800</v>
      </c>
      <c r="AW850" t="s">
        <v>1103</v>
      </c>
      <c r="AX850" t="s">
        <v>1103</v>
      </c>
      <c r="AY850" t="s">
        <v>4648</v>
      </c>
      <c r="AZ850" t="s">
        <v>1101</v>
      </c>
      <c r="BA850" t="s">
        <v>1095</v>
      </c>
      <c r="BB850">
        <v>300</v>
      </c>
      <c r="BC850">
        <v>114.41647597254</v>
      </c>
      <c r="BD850" t="s">
        <v>1103</v>
      </c>
      <c r="BE850" t="s">
        <v>1103</v>
      </c>
      <c r="BF850" t="s">
        <v>4734</v>
      </c>
      <c r="BG850" t="s">
        <v>1101</v>
      </c>
      <c r="BH850" t="s">
        <v>1161</v>
      </c>
      <c r="BI850" t="s">
        <v>1083</v>
      </c>
      <c r="BJ850">
        <v>600</v>
      </c>
      <c r="BK850">
        <v>600</v>
      </c>
      <c r="BL850" t="s">
        <v>1103</v>
      </c>
      <c r="BM850" t="s">
        <v>1103</v>
      </c>
      <c r="BN850" t="s">
        <v>4648</v>
      </c>
      <c r="BW850" t="s">
        <v>1101</v>
      </c>
      <c r="BX850" t="s">
        <v>1106</v>
      </c>
      <c r="BY850" t="s">
        <v>1083</v>
      </c>
      <c r="BZ850">
        <v>500</v>
      </c>
      <c r="CA850">
        <v>500</v>
      </c>
      <c r="CM850" t="s">
        <v>1101</v>
      </c>
      <c r="CN850" t="s">
        <v>1087</v>
      </c>
      <c r="CO850">
        <v>200</v>
      </c>
      <c r="CP850">
        <v>294.11764705882399</v>
      </c>
      <c r="CT850" t="s">
        <v>1101</v>
      </c>
      <c r="CU850" t="s">
        <v>1163</v>
      </c>
      <c r="CV850" t="s">
        <v>1087</v>
      </c>
      <c r="CW850">
        <v>500</v>
      </c>
      <c r="CX850">
        <v>1000</v>
      </c>
      <c r="CY850" t="s">
        <v>1103</v>
      </c>
      <c r="CZ850" t="s">
        <v>1103</v>
      </c>
      <c r="DA850" t="s">
        <v>4669</v>
      </c>
      <c r="GN850" t="s">
        <v>1089</v>
      </c>
      <c r="GO850" t="s">
        <v>1107</v>
      </c>
      <c r="GQ850" t="s">
        <v>1103</v>
      </c>
      <c r="GR850" t="s">
        <v>1103</v>
      </c>
      <c r="GS850" t="s">
        <v>4733</v>
      </c>
      <c r="GT850" t="s">
        <v>1091</v>
      </c>
      <c r="MY850" t="s">
        <v>4629</v>
      </c>
      <c r="MZ850" t="s">
        <v>4630</v>
      </c>
      <c r="NA850" t="s">
        <v>4630</v>
      </c>
      <c r="NB850" t="s">
        <v>4630</v>
      </c>
      <c r="NC850" t="s">
        <v>4630</v>
      </c>
      <c r="ND850" t="s">
        <v>4630</v>
      </c>
      <c r="NE850" t="s">
        <v>4630</v>
      </c>
      <c r="NF850" t="s">
        <v>4630</v>
      </c>
      <c r="NH850" t="s">
        <v>4630</v>
      </c>
      <c r="NI850" t="s">
        <v>4629</v>
      </c>
      <c r="NJ850" t="s">
        <v>4630</v>
      </c>
      <c r="NK850" t="s">
        <v>4630</v>
      </c>
      <c r="NL850" t="s">
        <v>4630</v>
      </c>
      <c r="NM850" t="s">
        <v>4630</v>
      </c>
      <c r="NN850" t="s">
        <v>4630</v>
      </c>
      <c r="NO850" t="s">
        <v>4630</v>
      </c>
      <c r="NP850" t="s">
        <v>4630</v>
      </c>
      <c r="NQ850" t="s">
        <v>4630</v>
      </c>
      <c r="NR850" t="s">
        <v>4630</v>
      </c>
      <c r="NS850" t="s">
        <v>4630</v>
      </c>
      <c r="NT850" t="s">
        <v>4630</v>
      </c>
      <c r="NU850" t="s">
        <v>4630</v>
      </c>
      <c r="NV850" t="s">
        <v>4630</v>
      </c>
      <c r="NW850" t="s">
        <v>4630</v>
      </c>
    </row>
    <row r="851" spans="1:387" x14ac:dyDescent="0.25">
      <c r="A851">
        <v>864</v>
      </c>
      <c r="B851" t="s">
        <v>4952</v>
      </c>
      <c r="C851" t="s">
        <v>1119</v>
      </c>
      <c r="D851" t="s">
        <v>1230</v>
      </c>
      <c r="E851" t="s">
        <v>1233</v>
      </c>
      <c r="F851" t="s">
        <v>4732</v>
      </c>
      <c r="G851" t="s">
        <v>1081</v>
      </c>
      <c r="H851" t="s">
        <v>1101</v>
      </c>
      <c r="I851" t="s">
        <v>1129</v>
      </c>
      <c r="J851" t="s">
        <v>1095</v>
      </c>
      <c r="K851">
        <v>500</v>
      </c>
      <c r="L851">
        <v>151.46925174189599</v>
      </c>
      <c r="M851" t="s">
        <v>1103</v>
      </c>
      <c r="N851" t="s">
        <v>1103</v>
      </c>
      <c r="O851" t="s">
        <v>4648</v>
      </c>
      <c r="AL851" t="s">
        <v>1101</v>
      </c>
      <c r="AM851" t="s">
        <v>1083</v>
      </c>
      <c r="AN851">
        <v>600</v>
      </c>
      <c r="AO851">
        <v>600</v>
      </c>
      <c r="AP851" t="s">
        <v>1103</v>
      </c>
      <c r="AQ851" t="s">
        <v>1103</v>
      </c>
      <c r="AR851" t="s">
        <v>4648</v>
      </c>
      <c r="AS851" t="s">
        <v>1101</v>
      </c>
      <c r="AT851" t="s">
        <v>1083</v>
      </c>
      <c r="AU851">
        <v>800</v>
      </c>
      <c r="AV851">
        <v>800</v>
      </c>
      <c r="AW851" t="s">
        <v>1103</v>
      </c>
      <c r="AX851" t="s">
        <v>1103</v>
      </c>
      <c r="AY851" t="s">
        <v>4666</v>
      </c>
      <c r="AZ851" t="s">
        <v>1101</v>
      </c>
      <c r="BA851" t="s">
        <v>1095</v>
      </c>
      <c r="BB851">
        <v>300</v>
      </c>
      <c r="BC851">
        <v>114.41647597254</v>
      </c>
      <c r="BG851" t="s">
        <v>1101</v>
      </c>
      <c r="BH851" t="s">
        <v>1161</v>
      </c>
      <c r="BI851" t="s">
        <v>1083</v>
      </c>
      <c r="BJ851">
        <v>600</v>
      </c>
      <c r="BK851">
        <v>600</v>
      </c>
      <c r="BL851" t="s">
        <v>1103</v>
      </c>
      <c r="BM851" t="s">
        <v>1103</v>
      </c>
      <c r="BN851" t="s">
        <v>4628</v>
      </c>
      <c r="BW851" t="s">
        <v>1101</v>
      </c>
      <c r="BX851" t="s">
        <v>1085</v>
      </c>
      <c r="BY851" t="s">
        <v>1083</v>
      </c>
      <c r="BZ851">
        <v>500</v>
      </c>
      <c r="CA851">
        <v>500</v>
      </c>
      <c r="CM851" t="s">
        <v>1101</v>
      </c>
      <c r="CN851" t="s">
        <v>1105</v>
      </c>
      <c r="CO851">
        <v>250</v>
      </c>
      <c r="CP851">
        <v>339.21302578018998</v>
      </c>
      <c r="CT851" t="s">
        <v>1101</v>
      </c>
      <c r="CU851" t="s">
        <v>1086</v>
      </c>
      <c r="CV851" t="s">
        <v>1087</v>
      </c>
      <c r="CW851">
        <v>550</v>
      </c>
      <c r="CX851">
        <v>1100</v>
      </c>
      <c r="CY851" t="s">
        <v>1103</v>
      </c>
      <c r="CZ851" t="s">
        <v>1103</v>
      </c>
      <c r="DA851" t="s">
        <v>4648</v>
      </c>
      <c r="GN851" t="s">
        <v>1089</v>
      </c>
      <c r="GO851" t="s">
        <v>1107</v>
      </c>
      <c r="GQ851" t="s">
        <v>1103</v>
      </c>
      <c r="GR851" t="s">
        <v>1103</v>
      </c>
      <c r="GS851" t="s">
        <v>4733</v>
      </c>
      <c r="GT851" t="s">
        <v>1091</v>
      </c>
      <c r="MY851" t="s">
        <v>4629</v>
      </c>
      <c r="MZ851" t="s">
        <v>4630</v>
      </c>
      <c r="NA851" t="s">
        <v>4630</v>
      </c>
      <c r="NB851" t="s">
        <v>4630</v>
      </c>
      <c r="NC851" t="s">
        <v>4630</v>
      </c>
      <c r="ND851" t="s">
        <v>4630</v>
      </c>
      <c r="NE851" t="s">
        <v>4630</v>
      </c>
      <c r="NF851" t="s">
        <v>4630</v>
      </c>
      <c r="NH851" t="s">
        <v>4630</v>
      </c>
      <c r="NI851" t="s">
        <v>4629</v>
      </c>
      <c r="NJ851" t="s">
        <v>4630</v>
      </c>
      <c r="NK851" t="s">
        <v>4630</v>
      </c>
      <c r="NL851" t="s">
        <v>4630</v>
      </c>
      <c r="NM851" t="s">
        <v>4630</v>
      </c>
      <c r="NN851" t="s">
        <v>4630</v>
      </c>
      <c r="NO851" t="s">
        <v>4630</v>
      </c>
      <c r="NP851" t="s">
        <v>4630</v>
      </c>
      <c r="NQ851" t="s">
        <v>4630</v>
      </c>
      <c r="NR851" t="s">
        <v>4630</v>
      </c>
      <c r="NS851" t="s">
        <v>4630</v>
      </c>
      <c r="NT851" t="s">
        <v>4630</v>
      </c>
      <c r="NU851" t="s">
        <v>4630</v>
      </c>
      <c r="NV851" t="s">
        <v>4630</v>
      </c>
      <c r="NW851" t="s">
        <v>4630</v>
      </c>
    </row>
    <row r="852" spans="1:387" x14ac:dyDescent="0.25">
      <c r="A852">
        <v>865</v>
      </c>
      <c r="B852" t="s">
        <v>4952</v>
      </c>
      <c r="C852" t="s">
        <v>1119</v>
      </c>
      <c r="D852" t="s">
        <v>1230</v>
      </c>
      <c r="E852" t="s">
        <v>1233</v>
      </c>
      <c r="F852" t="s">
        <v>4732</v>
      </c>
      <c r="G852" t="s">
        <v>1081</v>
      </c>
      <c r="H852" t="s">
        <v>1101</v>
      </c>
      <c r="I852" t="s">
        <v>1129</v>
      </c>
      <c r="J852" t="s">
        <v>1095</v>
      </c>
      <c r="K852">
        <v>550</v>
      </c>
      <c r="L852">
        <v>166.616176916086</v>
      </c>
      <c r="AL852" t="s">
        <v>1101</v>
      </c>
      <c r="AM852" t="s">
        <v>1083</v>
      </c>
      <c r="AN852">
        <v>600</v>
      </c>
      <c r="AO852">
        <v>600</v>
      </c>
      <c r="AS852" t="s">
        <v>1101</v>
      </c>
      <c r="AT852" t="s">
        <v>1083</v>
      </c>
      <c r="AU852">
        <v>800</v>
      </c>
      <c r="AV852">
        <v>800</v>
      </c>
      <c r="AW852" t="s">
        <v>1103</v>
      </c>
      <c r="AX852" t="s">
        <v>1103</v>
      </c>
      <c r="AY852" t="s">
        <v>4655</v>
      </c>
      <c r="AZ852" t="s">
        <v>1101</v>
      </c>
      <c r="BA852" t="s">
        <v>1095</v>
      </c>
      <c r="BB852">
        <v>300</v>
      </c>
      <c r="BC852">
        <v>114.41647597254</v>
      </c>
      <c r="BG852" t="s">
        <v>1101</v>
      </c>
      <c r="BH852" t="s">
        <v>1104</v>
      </c>
      <c r="BI852" t="s">
        <v>1083</v>
      </c>
      <c r="BJ852">
        <v>600</v>
      </c>
      <c r="BK852">
        <v>600</v>
      </c>
      <c r="BW852" t="s">
        <v>1101</v>
      </c>
      <c r="BX852" t="s">
        <v>1085</v>
      </c>
      <c r="BY852" t="s">
        <v>1083</v>
      </c>
      <c r="BZ852">
        <v>500</v>
      </c>
      <c r="CA852">
        <v>500</v>
      </c>
      <c r="CM852" t="s">
        <v>1101</v>
      </c>
      <c r="CN852" t="s">
        <v>1105</v>
      </c>
      <c r="CO852">
        <v>200</v>
      </c>
      <c r="CP852">
        <v>271.37042062415202</v>
      </c>
      <c r="CQ852" t="s">
        <v>1103</v>
      </c>
      <c r="CR852" t="s">
        <v>1103</v>
      </c>
      <c r="CS852" t="s">
        <v>4648</v>
      </c>
      <c r="CT852" t="s">
        <v>1101</v>
      </c>
      <c r="CU852" t="s">
        <v>1086</v>
      </c>
      <c r="CV852" t="s">
        <v>1087</v>
      </c>
      <c r="CW852">
        <v>500</v>
      </c>
      <c r="CX852">
        <v>1000</v>
      </c>
      <c r="GN852" t="s">
        <v>1089</v>
      </c>
      <c r="GO852" t="s">
        <v>1107</v>
      </c>
      <c r="GQ852" t="s">
        <v>1103</v>
      </c>
      <c r="GR852" t="s">
        <v>1103</v>
      </c>
      <c r="GS852" t="s">
        <v>4733</v>
      </c>
      <c r="GT852" t="s">
        <v>1124</v>
      </c>
      <c r="MY852" t="s">
        <v>4629</v>
      </c>
      <c r="MZ852" t="s">
        <v>4630</v>
      </c>
      <c r="NA852" t="s">
        <v>4630</v>
      </c>
      <c r="NB852" t="s">
        <v>4630</v>
      </c>
      <c r="NC852" t="s">
        <v>4630</v>
      </c>
      <c r="ND852" t="s">
        <v>4630</v>
      </c>
      <c r="NE852" t="s">
        <v>4630</v>
      </c>
      <c r="NF852" t="s">
        <v>4630</v>
      </c>
      <c r="NH852" t="s">
        <v>4630</v>
      </c>
      <c r="NI852" t="s">
        <v>4629</v>
      </c>
      <c r="NJ852" t="s">
        <v>4630</v>
      </c>
      <c r="NK852" t="s">
        <v>4630</v>
      </c>
      <c r="NL852" t="s">
        <v>4630</v>
      </c>
      <c r="NM852" t="s">
        <v>4630</v>
      </c>
      <c r="NN852" t="s">
        <v>4630</v>
      </c>
      <c r="NO852" t="s">
        <v>4630</v>
      </c>
      <c r="NP852" t="s">
        <v>4630</v>
      </c>
      <c r="NQ852" t="s">
        <v>4630</v>
      </c>
      <c r="NR852" t="s">
        <v>4630</v>
      </c>
      <c r="NS852" t="s">
        <v>4630</v>
      </c>
      <c r="NT852" t="s">
        <v>4630</v>
      </c>
      <c r="NU852" t="s">
        <v>4630</v>
      </c>
      <c r="NV852" t="s">
        <v>4630</v>
      </c>
      <c r="NW852" t="s">
        <v>4630</v>
      </c>
    </row>
    <row r="853" spans="1:387" x14ac:dyDescent="0.25">
      <c r="A853">
        <v>866</v>
      </c>
      <c r="B853" t="s">
        <v>4952</v>
      </c>
      <c r="C853" t="s">
        <v>1119</v>
      </c>
      <c r="D853" t="s">
        <v>1230</v>
      </c>
      <c r="E853" t="s">
        <v>1233</v>
      </c>
      <c r="F853" t="s">
        <v>4732</v>
      </c>
      <c r="G853" t="s">
        <v>1081</v>
      </c>
      <c r="H853" t="s">
        <v>1101</v>
      </c>
      <c r="I853" t="s">
        <v>1129</v>
      </c>
      <c r="J853" t="s">
        <v>1095</v>
      </c>
      <c r="K853">
        <v>500</v>
      </c>
      <c r="L853">
        <v>151.46925174189599</v>
      </c>
      <c r="M853" t="s">
        <v>1103</v>
      </c>
      <c r="N853" t="s">
        <v>1103</v>
      </c>
      <c r="O853" t="s">
        <v>4648</v>
      </c>
      <c r="AL853" t="s">
        <v>1101</v>
      </c>
      <c r="AM853" t="s">
        <v>1083</v>
      </c>
      <c r="AN853">
        <v>600</v>
      </c>
      <c r="AO853">
        <v>600</v>
      </c>
      <c r="AP853" t="s">
        <v>1103</v>
      </c>
      <c r="AQ853" t="s">
        <v>1103</v>
      </c>
      <c r="AR853" t="s">
        <v>4734</v>
      </c>
      <c r="AS853" t="s">
        <v>1101</v>
      </c>
      <c r="AT853" t="s">
        <v>1083</v>
      </c>
      <c r="AU853">
        <v>800</v>
      </c>
      <c r="AV853">
        <v>800</v>
      </c>
      <c r="AW853" t="s">
        <v>1103</v>
      </c>
      <c r="AX853" t="s">
        <v>1103</v>
      </c>
      <c r="AY853" t="s">
        <v>4669</v>
      </c>
      <c r="AZ853" t="s">
        <v>1101</v>
      </c>
      <c r="BA853" t="s">
        <v>1095</v>
      </c>
      <c r="BB853">
        <v>300</v>
      </c>
      <c r="BC853">
        <v>114.41647597254</v>
      </c>
      <c r="BG853" t="s">
        <v>1101</v>
      </c>
      <c r="BH853" t="s">
        <v>1161</v>
      </c>
      <c r="BI853" t="s">
        <v>1083</v>
      </c>
      <c r="BJ853">
        <v>600</v>
      </c>
      <c r="BK853">
        <v>600</v>
      </c>
      <c r="BW853" t="s">
        <v>1101</v>
      </c>
      <c r="BX853" t="s">
        <v>1085</v>
      </c>
      <c r="BY853" t="s">
        <v>1083</v>
      </c>
      <c r="BZ853">
        <v>500</v>
      </c>
      <c r="CA853">
        <v>500</v>
      </c>
      <c r="CM853" t="s">
        <v>1101</v>
      </c>
      <c r="CN853" t="s">
        <v>1105</v>
      </c>
      <c r="CO853">
        <v>250</v>
      </c>
      <c r="CP853">
        <v>339.21302578018998</v>
      </c>
      <c r="CT853" t="s">
        <v>1101</v>
      </c>
      <c r="CU853" t="s">
        <v>1086</v>
      </c>
      <c r="CV853" t="s">
        <v>1087</v>
      </c>
      <c r="CW853">
        <v>500</v>
      </c>
      <c r="CX853">
        <v>1000</v>
      </c>
      <c r="GN853" t="s">
        <v>1089</v>
      </c>
      <c r="GO853" t="s">
        <v>1107</v>
      </c>
      <c r="GQ853" t="s">
        <v>1103</v>
      </c>
      <c r="GR853" t="s">
        <v>1103</v>
      </c>
      <c r="GS853" t="s">
        <v>4733</v>
      </c>
      <c r="GT853" t="s">
        <v>1091</v>
      </c>
      <c r="MY853" t="s">
        <v>4629</v>
      </c>
      <c r="MZ853" t="s">
        <v>4630</v>
      </c>
      <c r="NA853" t="s">
        <v>4630</v>
      </c>
      <c r="NB853" t="s">
        <v>4630</v>
      </c>
      <c r="NC853" t="s">
        <v>4630</v>
      </c>
      <c r="ND853" t="s">
        <v>4630</v>
      </c>
      <c r="NE853" t="s">
        <v>4630</v>
      </c>
      <c r="NF853" t="s">
        <v>4630</v>
      </c>
      <c r="NH853" t="s">
        <v>4630</v>
      </c>
      <c r="NI853" t="s">
        <v>4629</v>
      </c>
      <c r="NJ853" t="s">
        <v>4630</v>
      </c>
      <c r="NK853" t="s">
        <v>4630</v>
      </c>
      <c r="NL853" t="s">
        <v>4630</v>
      </c>
      <c r="NM853" t="s">
        <v>4630</v>
      </c>
      <c r="NN853" t="s">
        <v>4630</v>
      </c>
      <c r="NO853" t="s">
        <v>4630</v>
      </c>
      <c r="NP853" t="s">
        <v>4630</v>
      </c>
      <c r="NQ853" t="s">
        <v>4630</v>
      </c>
      <c r="NR853" t="s">
        <v>4630</v>
      </c>
      <c r="NS853" t="s">
        <v>4630</v>
      </c>
      <c r="NT853" t="s">
        <v>4630</v>
      </c>
      <c r="NU853" t="s">
        <v>4630</v>
      </c>
      <c r="NV853" t="s">
        <v>4630</v>
      </c>
      <c r="NW853" t="s">
        <v>4630</v>
      </c>
    </row>
    <row r="854" spans="1:387" x14ac:dyDescent="0.25">
      <c r="A854">
        <v>867</v>
      </c>
      <c r="B854" t="s">
        <v>4952</v>
      </c>
      <c r="C854" t="s">
        <v>1119</v>
      </c>
      <c r="D854" t="s">
        <v>1230</v>
      </c>
      <c r="E854" t="s">
        <v>1233</v>
      </c>
      <c r="F854" t="s">
        <v>4732</v>
      </c>
      <c r="G854" t="s">
        <v>1081</v>
      </c>
      <c r="P854" t="s">
        <v>1101</v>
      </c>
      <c r="Q854" t="s">
        <v>1102</v>
      </c>
      <c r="R854" t="s">
        <v>1146</v>
      </c>
      <c r="S854" t="s">
        <v>4641</v>
      </c>
      <c r="T854" t="s">
        <v>4641</v>
      </c>
      <c r="U854" t="s">
        <v>1103</v>
      </c>
      <c r="V854" t="s">
        <v>1103</v>
      </c>
      <c r="W854" t="s">
        <v>4648</v>
      </c>
      <c r="CE854" t="s">
        <v>1101</v>
      </c>
      <c r="CF854" t="s">
        <v>1085</v>
      </c>
      <c r="CG854" t="s">
        <v>1146</v>
      </c>
      <c r="CH854" t="s">
        <v>4807</v>
      </c>
      <c r="CI854" t="s">
        <v>4807</v>
      </c>
      <c r="GN854" t="s">
        <v>1089</v>
      </c>
      <c r="GO854" t="s">
        <v>1107</v>
      </c>
      <c r="GQ854" t="s">
        <v>1103</v>
      </c>
      <c r="GR854" t="s">
        <v>1103</v>
      </c>
      <c r="GS854" t="s">
        <v>4733</v>
      </c>
      <c r="GT854" t="s">
        <v>1091</v>
      </c>
      <c r="MY854" t="s">
        <v>4629</v>
      </c>
      <c r="MZ854" t="s">
        <v>4630</v>
      </c>
      <c r="NA854" t="s">
        <v>4630</v>
      </c>
      <c r="NB854" t="s">
        <v>4630</v>
      </c>
      <c r="NC854" t="s">
        <v>4630</v>
      </c>
      <c r="ND854" t="s">
        <v>4630</v>
      </c>
      <c r="NE854" t="s">
        <v>4630</v>
      </c>
      <c r="NF854" t="s">
        <v>4630</v>
      </c>
      <c r="NH854" t="s">
        <v>4630</v>
      </c>
      <c r="NI854" t="s">
        <v>4629</v>
      </c>
      <c r="NJ854" t="s">
        <v>4630</v>
      </c>
      <c r="NK854" t="s">
        <v>4630</v>
      </c>
      <c r="NL854" t="s">
        <v>4630</v>
      </c>
      <c r="NM854" t="s">
        <v>4630</v>
      </c>
      <c r="NN854" t="s">
        <v>4630</v>
      </c>
      <c r="NO854" t="s">
        <v>4630</v>
      </c>
      <c r="NP854" t="s">
        <v>4630</v>
      </c>
      <c r="NQ854" t="s">
        <v>4630</v>
      </c>
      <c r="NR854" t="s">
        <v>4630</v>
      </c>
      <c r="NS854" t="s">
        <v>4630</v>
      </c>
      <c r="NT854" t="s">
        <v>4630</v>
      </c>
      <c r="NU854" t="s">
        <v>4630</v>
      </c>
      <c r="NV854" t="s">
        <v>4630</v>
      </c>
      <c r="NW854" t="s">
        <v>4630</v>
      </c>
    </row>
    <row r="855" spans="1:387" x14ac:dyDescent="0.25">
      <c r="A855">
        <v>868</v>
      </c>
      <c r="B855" t="s">
        <v>4952</v>
      </c>
      <c r="C855" t="s">
        <v>1119</v>
      </c>
      <c r="D855" t="s">
        <v>1230</v>
      </c>
      <c r="E855" t="s">
        <v>1233</v>
      </c>
      <c r="F855" t="s">
        <v>4732</v>
      </c>
      <c r="G855" t="s">
        <v>1081</v>
      </c>
      <c r="P855" t="s">
        <v>1101</v>
      </c>
      <c r="Q855" t="s">
        <v>1129</v>
      </c>
      <c r="R855" t="s">
        <v>1146</v>
      </c>
      <c r="S855" t="s">
        <v>4743</v>
      </c>
      <c r="T855" t="s">
        <v>4743</v>
      </c>
      <c r="CE855" t="s">
        <v>1101</v>
      </c>
      <c r="CF855" t="s">
        <v>1106</v>
      </c>
      <c r="CG855" t="s">
        <v>1146</v>
      </c>
      <c r="CH855" t="s">
        <v>4807</v>
      </c>
      <c r="CI855" t="s">
        <v>4807</v>
      </c>
      <c r="GN855" t="s">
        <v>1089</v>
      </c>
      <c r="GO855" t="s">
        <v>1107</v>
      </c>
      <c r="GQ855" t="s">
        <v>1103</v>
      </c>
      <c r="GR855" t="s">
        <v>1103</v>
      </c>
      <c r="GS855" t="s">
        <v>4733</v>
      </c>
      <c r="GT855" t="s">
        <v>1124</v>
      </c>
      <c r="MY855" t="s">
        <v>4629</v>
      </c>
      <c r="MZ855" t="s">
        <v>4630</v>
      </c>
      <c r="NA855" t="s">
        <v>4630</v>
      </c>
      <c r="NB855" t="s">
        <v>4630</v>
      </c>
      <c r="NC855" t="s">
        <v>4630</v>
      </c>
      <c r="ND855" t="s">
        <v>4630</v>
      </c>
      <c r="NE855" t="s">
        <v>4630</v>
      </c>
      <c r="NF855" t="s">
        <v>4630</v>
      </c>
      <c r="NH855" t="s">
        <v>4630</v>
      </c>
      <c r="NI855" t="s">
        <v>4630</v>
      </c>
      <c r="NJ855" t="s">
        <v>4630</v>
      </c>
      <c r="NK855" t="s">
        <v>4630</v>
      </c>
      <c r="NL855" t="s">
        <v>4630</v>
      </c>
      <c r="NM855" t="s">
        <v>4630</v>
      </c>
      <c r="NN855" t="s">
        <v>4630</v>
      </c>
      <c r="NO855" t="s">
        <v>4630</v>
      </c>
      <c r="NP855" t="s">
        <v>4630</v>
      </c>
      <c r="NQ855" t="s">
        <v>4629</v>
      </c>
      <c r="NR855" t="s">
        <v>4630</v>
      </c>
      <c r="NS855" t="s">
        <v>4630</v>
      </c>
      <c r="NT855" t="s">
        <v>4630</v>
      </c>
      <c r="NU855" t="s">
        <v>4630</v>
      </c>
      <c r="NV855" t="s">
        <v>4630</v>
      </c>
      <c r="NW855" t="s">
        <v>4630</v>
      </c>
    </row>
    <row r="856" spans="1:387" x14ac:dyDescent="0.25">
      <c r="A856">
        <v>869</v>
      </c>
      <c r="B856" t="s">
        <v>4950</v>
      </c>
      <c r="C856" t="s">
        <v>1119</v>
      </c>
      <c r="D856" t="s">
        <v>1223</v>
      </c>
      <c r="E856" t="s">
        <v>1227</v>
      </c>
      <c r="F856" t="s">
        <v>3616</v>
      </c>
      <c r="G856" t="s">
        <v>1081</v>
      </c>
      <c r="H856" t="s">
        <v>1101</v>
      </c>
      <c r="I856" t="s">
        <v>1129</v>
      </c>
      <c r="J856" t="s">
        <v>1095</v>
      </c>
      <c r="K856">
        <v>800</v>
      </c>
      <c r="L856">
        <v>242.35080278703401</v>
      </c>
      <c r="M856" t="s">
        <v>1103</v>
      </c>
      <c r="N856" t="s">
        <v>1103</v>
      </c>
      <c r="O856" t="s">
        <v>4664</v>
      </c>
      <c r="AS856" t="s">
        <v>1101</v>
      </c>
      <c r="AT856" t="s">
        <v>1083</v>
      </c>
      <c r="AU856">
        <v>500</v>
      </c>
      <c r="AV856">
        <v>500</v>
      </c>
      <c r="AW856" t="s">
        <v>1103</v>
      </c>
      <c r="AX856" t="s">
        <v>1103</v>
      </c>
      <c r="AY856" t="s">
        <v>4629</v>
      </c>
      <c r="AZ856" t="s">
        <v>1101</v>
      </c>
      <c r="BA856" t="s">
        <v>1095</v>
      </c>
      <c r="BB856">
        <v>1200</v>
      </c>
      <c r="BC856">
        <v>457.66590389016</v>
      </c>
      <c r="BD856" t="s">
        <v>1103</v>
      </c>
      <c r="BE856" t="s">
        <v>1103</v>
      </c>
      <c r="BF856" t="s">
        <v>4650</v>
      </c>
      <c r="BG856" t="s">
        <v>1101</v>
      </c>
      <c r="BH856" t="s">
        <v>1104</v>
      </c>
      <c r="BI856" t="s">
        <v>1095</v>
      </c>
      <c r="BJ856">
        <v>2000</v>
      </c>
      <c r="BK856">
        <v>601.142170123234</v>
      </c>
      <c r="BL856" t="s">
        <v>1103</v>
      </c>
      <c r="BM856" t="s">
        <v>1103</v>
      </c>
      <c r="BN856" t="s">
        <v>4643</v>
      </c>
      <c r="BW856" t="s">
        <v>1101</v>
      </c>
      <c r="BX856" t="s">
        <v>1085</v>
      </c>
      <c r="BY856" t="s">
        <v>1083</v>
      </c>
      <c r="BZ856">
        <v>500</v>
      </c>
      <c r="CA856">
        <v>500</v>
      </c>
      <c r="CB856" t="s">
        <v>1103</v>
      </c>
      <c r="CC856" t="s">
        <v>1103</v>
      </c>
      <c r="CD856" t="s">
        <v>4664</v>
      </c>
      <c r="CM856" t="s">
        <v>1101</v>
      </c>
      <c r="CN856" t="s">
        <v>1105</v>
      </c>
      <c r="CO856">
        <v>450</v>
      </c>
      <c r="CP856">
        <v>610.583446404342</v>
      </c>
      <c r="CQ856" t="s">
        <v>1103</v>
      </c>
      <c r="CR856" t="s">
        <v>1103</v>
      </c>
      <c r="CS856" t="s">
        <v>4664</v>
      </c>
      <c r="CT856" t="s">
        <v>1101</v>
      </c>
      <c r="CU856" t="s">
        <v>1164</v>
      </c>
      <c r="CV856" t="s">
        <v>1087</v>
      </c>
      <c r="CW856">
        <v>500</v>
      </c>
      <c r="CX856">
        <v>1000</v>
      </c>
      <c r="CY856" t="s">
        <v>1103</v>
      </c>
      <c r="CZ856" t="s">
        <v>1103</v>
      </c>
      <c r="DA856" t="s">
        <v>4664</v>
      </c>
      <c r="DE856" t="s">
        <v>1101</v>
      </c>
      <c r="DF856" t="s">
        <v>1088</v>
      </c>
      <c r="DG856" t="s">
        <v>4684</v>
      </c>
      <c r="DH856" t="s">
        <v>4688</v>
      </c>
      <c r="DI856" t="s">
        <v>1103</v>
      </c>
      <c r="DJ856" t="s">
        <v>1103</v>
      </c>
      <c r="DK856" t="s">
        <v>4664</v>
      </c>
      <c r="DX856" t="s">
        <v>1101</v>
      </c>
      <c r="DY856" t="s">
        <v>4653</v>
      </c>
      <c r="DZ856" t="s">
        <v>4653</v>
      </c>
      <c r="EA856" t="s">
        <v>1103</v>
      </c>
      <c r="EB856" t="s">
        <v>1103</v>
      </c>
      <c r="EC856" t="s">
        <v>4632</v>
      </c>
      <c r="GN856" t="s">
        <v>1127</v>
      </c>
      <c r="GO856" t="s">
        <v>1127</v>
      </c>
      <c r="GP856" t="s">
        <v>1127</v>
      </c>
      <c r="GQ856" t="s">
        <v>1103</v>
      </c>
      <c r="GR856" t="s">
        <v>1103</v>
      </c>
      <c r="GS856" t="s">
        <v>4751</v>
      </c>
      <c r="GT856" t="s">
        <v>1109</v>
      </c>
      <c r="GW856" t="s">
        <v>1084</v>
      </c>
      <c r="GX856" t="s">
        <v>5085</v>
      </c>
      <c r="GY856" t="s">
        <v>1109</v>
      </c>
      <c r="HA856" t="s">
        <v>4629</v>
      </c>
      <c r="HB856" t="s">
        <v>1084</v>
      </c>
      <c r="HC856" t="s">
        <v>1125</v>
      </c>
      <c r="HD856" t="s">
        <v>1125</v>
      </c>
      <c r="HE856" t="s">
        <v>1109</v>
      </c>
      <c r="HG856" t="s">
        <v>4629</v>
      </c>
      <c r="MJ856" t="s">
        <v>1093</v>
      </c>
      <c r="MY856" t="s">
        <v>4629</v>
      </c>
      <c r="MZ856" t="s">
        <v>4630</v>
      </c>
      <c r="NA856" t="s">
        <v>4630</v>
      </c>
      <c r="NB856" t="s">
        <v>4630</v>
      </c>
      <c r="NC856" t="s">
        <v>4630</v>
      </c>
      <c r="ND856" t="s">
        <v>4630</v>
      </c>
      <c r="NE856" t="s">
        <v>4630</v>
      </c>
      <c r="NF856" t="s">
        <v>4630</v>
      </c>
      <c r="NH856" t="s">
        <v>4630</v>
      </c>
      <c r="NI856" t="s">
        <v>4630</v>
      </c>
      <c r="NJ856" t="s">
        <v>4630</v>
      </c>
      <c r="NK856" t="s">
        <v>4629</v>
      </c>
      <c r="NL856" t="s">
        <v>4630</v>
      </c>
      <c r="NM856" t="s">
        <v>4630</v>
      </c>
      <c r="NN856" t="s">
        <v>4630</v>
      </c>
      <c r="NO856" t="s">
        <v>4630</v>
      </c>
      <c r="NP856" t="s">
        <v>4630</v>
      </c>
      <c r="NQ856" t="s">
        <v>4630</v>
      </c>
      <c r="NR856" t="s">
        <v>4630</v>
      </c>
      <c r="NS856" t="s">
        <v>4630</v>
      </c>
      <c r="NT856" t="s">
        <v>4630</v>
      </c>
      <c r="NU856" t="s">
        <v>4630</v>
      </c>
      <c r="NV856" t="s">
        <v>4630</v>
      </c>
      <c r="NW856" t="s">
        <v>4630</v>
      </c>
    </row>
    <row r="857" spans="1:387" x14ac:dyDescent="0.25">
      <c r="A857">
        <v>870</v>
      </c>
      <c r="B857" t="s">
        <v>4953</v>
      </c>
      <c r="C857" t="s">
        <v>1130</v>
      </c>
      <c r="D857" t="s">
        <v>1182</v>
      </c>
      <c r="E857" t="s">
        <v>1183</v>
      </c>
      <c r="F857" t="s">
        <v>1184</v>
      </c>
      <c r="G857" t="s">
        <v>1081</v>
      </c>
      <c r="FM857" t="s">
        <v>1101</v>
      </c>
      <c r="FN857" t="s">
        <v>4842</v>
      </c>
      <c r="FO857" t="s">
        <v>4816</v>
      </c>
      <c r="MY857" t="s">
        <v>4629</v>
      </c>
      <c r="MZ857" t="s">
        <v>4630</v>
      </c>
      <c r="NA857" t="s">
        <v>4630</v>
      </c>
      <c r="NB857" t="s">
        <v>4630</v>
      </c>
      <c r="NC857" t="s">
        <v>4630</v>
      </c>
      <c r="ND857" t="s">
        <v>4630</v>
      </c>
      <c r="NE857" t="s">
        <v>4630</v>
      </c>
      <c r="NF857" t="s">
        <v>4630</v>
      </c>
      <c r="NH857" t="s">
        <v>4630</v>
      </c>
      <c r="NI857" t="s">
        <v>4630</v>
      </c>
      <c r="NJ857" t="s">
        <v>4630</v>
      </c>
      <c r="NK857" t="s">
        <v>4630</v>
      </c>
      <c r="NL857" t="s">
        <v>4630</v>
      </c>
      <c r="NM857" t="s">
        <v>4630</v>
      </c>
      <c r="NN857" t="s">
        <v>4629</v>
      </c>
      <c r="NO857" t="s">
        <v>4629</v>
      </c>
      <c r="NP857" t="s">
        <v>4630</v>
      </c>
      <c r="NQ857" t="s">
        <v>4630</v>
      </c>
      <c r="NR857" t="s">
        <v>4630</v>
      </c>
      <c r="NS857" t="s">
        <v>4630</v>
      </c>
      <c r="NT857" t="s">
        <v>4630</v>
      </c>
      <c r="NU857" t="s">
        <v>4629</v>
      </c>
      <c r="NV857" t="s">
        <v>4630</v>
      </c>
      <c r="NW857" t="s">
        <v>4630</v>
      </c>
    </row>
    <row r="858" spans="1:387" x14ac:dyDescent="0.25">
      <c r="A858">
        <v>871</v>
      </c>
      <c r="B858" t="s">
        <v>4953</v>
      </c>
      <c r="C858" t="s">
        <v>1130</v>
      </c>
      <c r="D858" t="s">
        <v>1182</v>
      </c>
      <c r="E858" t="s">
        <v>1183</v>
      </c>
      <c r="F858" t="s">
        <v>1184</v>
      </c>
      <c r="G858" t="s">
        <v>1081</v>
      </c>
      <c r="FM858" t="s">
        <v>1101</v>
      </c>
      <c r="FN858" t="s">
        <v>5027</v>
      </c>
      <c r="FO858" t="s">
        <v>4816</v>
      </c>
      <c r="MY858" t="s">
        <v>4629</v>
      </c>
      <c r="MZ858" t="s">
        <v>4629</v>
      </c>
      <c r="NA858" t="s">
        <v>4630</v>
      </c>
      <c r="NB858" t="s">
        <v>4630</v>
      </c>
      <c r="NC858" t="s">
        <v>4630</v>
      </c>
      <c r="ND858" t="s">
        <v>4630</v>
      </c>
      <c r="NE858" t="s">
        <v>4630</v>
      </c>
      <c r="NF858" t="s">
        <v>4630</v>
      </c>
      <c r="NH858" t="s">
        <v>4630</v>
      </c>
      <c r="NI858" t="s">
        <v>4630</v>
      </c>
      <c r="NJ858" t="s">
        <v>4630</v>
      </c>
      <c r="NK858" t="s">
        <v>4630</v>
      </c>
      <c r="NL858" t="s">
        <v>4630</v>
      </c>
      <c r="NM858" t="s">
        <v>4630</v>
      </c>
      <c r="NN858" t="s">
        <v>4629</v>
      </c>
      <c r="NO858" t="s">
        <v>4629</v>
      </c>
      <c r="NP858" t="s">
        <v>4630</v>
      </c>
      <c r="NQ858" t="s">
        <v>4630</v>
      </c>
      <c r="NR858" t="s">
        <v>4629</v>
      </c>
      <c r="NS858" t="s">
        <v>4630</v>
      </c>
      <c r="NT858" t="s">
        <v>4630</v>
      </c>
      <c r="NU858" t="s">
        <v>4630</v>
      </c>
      <c r="NV858" t="s">
        <v>4630</v>
      </c>
      <c r="NW858" t="s">
        <v>4630</v>
      </c>
    </row>
    <row r="859" spans="1:387" x14ac:dyDescent="0.25">
      <c r="A859">
        <v>872</v>
      </c>
      <c r="B859" t="s">
        <v>4953</v>
      </c>
      <c r="C859" t="s">
        <v>1130</v>
      </c>
      <c r="D859" t="s">
        <v>1182</v>
      </c>
      <c r="E859" t="s">
        <v>1183</v>
      </c>
      <c r="F859" t="s">
        <v>1184</v>
      </c>
      <c r="G859" t="s">
        <v>1081</v>
      </c>
      <c r="GH859" t="s">
        <v>1095</v>
      </c>
      <c r="GI859" t="s">
        <v>4635</v>
      </c>
      <c r="GJ859" t="s">
        <v>4799</v>
      </c>
      <c r="GK859" t="s">
        <v>4635</v>
      </c>
      <c r="GL859" t="s">
        <v>4799</v>
      </c>
      <c r="GM859" t="s">
        <v>4799</v>
      </c>
    </row>
    <row r="860" spans="1:387" x14ac:dyDescent="0.25">
      <c r="A860">
        <v>873</v>
      </c>
      <c r="B860" t="s">
        <v>4953</v>
      </c>
      <c r="C860" t="s">
        <v>1130</v>
      </c>
      <c r="D860" t="s">
        <v>1182</v>
      </c>
      <c r="E860" t="s">
        <v>1183</v>
      </c>
      <c r="F860" t="s">
        <v>1184</v>
      </c>
      <c r="G860" t="s">
        <v>1081</v>
      </c>
      <c r="GH860" t="s">
        <v>1095</v>
      </c>
      <c r="GI860" t="s">
        <v>4635</v>
      </c>
      <c r="GJ860" t="s">
        <v>4799</v>
      </c>
      <c r="GK860" t="s">
        <v>5028</v>
      </c>
      <c r="GL860" t="s">
        <v>5029</v>
      </c>
      <c r="GM860" t="s">
        <v>5030</v>
      </c>
    </row>
    <row r="861" spans="1:387" x14ac:dyDescent="0.25">
      <c r="A861">
        <v>874</v>
      </c>
      <c r="B861" t="s">
        <v>4953</v>
      </c>
      <c r="C861" t="s">
        <v>1130</v>
      </c>
      <c r="D861" t="s">
        <v>1182</v>
      </c>
      <c r="E861" t="s">
        <v>1183</v>
      </c>
      <c r="F861" t="s">
        <v>1184</v>
      </c>
      <c r="G861" t="s">
        <v>1081</v>
      </c>
      <c r="EV861" t="s">
        <v>1101</v>
      </c>
      <c r="EW861" t="s">
        <v>4642</v>
      </c>
      <c r="EX861" t="s">
        <v>4642</v>
      </c>
      <c r="EY861" t="s">
        <v>1101</v>
      </c>
      <c r="EZ861" t="s">
        <v>4643</v>
      </c>
      <c r="FA861" t="s">
        <v>4658</v>
      </c>
      <c r="FB861" t="s">
        <v>4658</v>
      </c>
      <c r="FC861" t="s">
        <v>1101</v>
      </c>
      <c r="FD861" t="s">
        <v>1095</v>
      </c>
      <c r="FE861" t="s">
        <v>4634</v>
      </c>
      <c r="FF861" t="s">
        <v>5031</v>
      </c>
      <c r="MY861" t="s">
        <v>4629</v>
      </c>
      <c r="MZ861" t="s">
        <v>4630</v>
      </c>
      <c r="NA861" t="s">
        <v>4630</v>
      </c>
      <c r="NB861" t="s">
        <v>4630</v>
      </c>
      <c r="NC861" t="s">
        <v>4629</v>
      </c>
      <c r="ND861" t="s">
        <v>4630</v>
      </c>
      <c r="NE861" t="s">
        <v>4630</v>
      </c>
      <c r="NF861" t="s">
        <v>4630</v>
      </c>
      <c r="NH861" t="s">
        <v>4630</v>
      </c>
      <c r="NI861" t="s">
        <v>4630</v>
      </c>
      <c r="NJ861" t="s">
        <v>4630</v>
      </c>
      <c r="NK861" t="s">
        <v>4630</v>
      </c>
      <c r="NL861" t="s">
        <v>4630</v>
      </c>
      <c r="NM861" t="s">
        <v>4630</v>
      </c>
      <c r="NN861" t="s">
        <v>4629</v>
      </c>
      <c r="NO861" t="s">
        <v>4630</v>
      </c>
      <c r="NP861" t="s">
        <v>4629</v>
      </c>
      <c r="NQ861" t="s">
        <v>4629</v>
      </c>
      <c r="NR861" t="s">
        <v>4629</v>
      </c>
      <c r="NS861" t="s">
        <v>4629</v>
      </c>
      <c r="NT861" t="s">
        <v>4630</v>
      </c>
      <c r="NU861" t="s">
        <v>4630</v>
      </c>
      <c r="NV861" t="s">
        <v>4630</v>
      </c>
      <c r="NW861" t="s">
        <v>4630</v>
      </c>
    </row>
    <row r="862" spans="1:387" x14ac:dyDescent="0.25">
      <c r="A862">
        <v>875</v>
      </c>
      <c r="B862" t="s">
        <v>4953</v>
      </c>
      <c r="C862" t="s">
        <v>1130</v>
      </c>
      <c r="D862" t="s">
        <v>1182</v>
      </c>
      <c r="E862" t="s">
        <v>1183</v>
      </c>
      <c r="F862" t="s">
        <v>1184</v>
      </c>
      <c r="G862" t="s">
        <v>1081</v>
      </c>
      <c r="EV862" t="s">
        <v>1101</v>
      </c>
      <c r="EW862" t="s">
        <v>4642</v>
      </c>
      <c r="EX862" t="s">
        <v>4642</v>
      </c>
      <c r="EY862" t="s">
        <v>1101</v>
      </c>
      <c r="EZ862" t="s">
        <v>4643</v>
      </c>
      <c r="FA862" t="s">
        <v>4642</v>
      </c>
      <c r="FB862" t="s">
        <v>4642</v>
      </c>
      <c r="FC862" t="s">
        <v>1101</v>
      </c>
      <c r="FD862" t="s">
        <v>1095</v>
      </c>
      <c r="FE862" t="s">
        <v>4634</v>
      </c>
      <c r="FF862" t="s">
        <v>5031</v>
      </c>
      <c r="MY862" t="s">
        <v>4629</v>
      </c>
      <c r="MZ862" t="s">
        <v>4630</v>
      </c>
      <c r="NA862" t="s">
        <v>4630</v>
      </c>
      <c r="NB862" t="s">
        <v>4630</v>
      </c>
      <c r="NC862" t="s">
        <v>4629</v>
      </c>
      <c r="ND862" t="s">
        <v>4630</v>
      </c>
      <c r="NE862" t="s">
        <v>4630</v>
      </c>
      <c r="NF862" t="s">
        <v>4630</v>
      </c>
      <c r="NH862" t="s">
        <v>4630</v>
      </c>
      <c r="NI862" t="s">
        <v>4629</v>
      </c>
      <c r="NJ862" t="s">
        <v>4630</v>
      </c>
      <c r="NK862" t="s">
        <v>4630</v>
      </c>
      <c r="NL862" t="s">
        <v>4630</v>
      </c>
      <c r="NM862" t="s">
        <v>4630</v>
      </c>
      <c r="NN862" t="s">
        <v>4629</v>
      </c>
      <c r="NO862" t="s">
        <v>4630</v>
      </c>
      <c r="NP862" t="s">
        <v>4630</v>
      </c>
      <c r="NQ862" t="s">
        <v>4630</v>
      </c>
      <c r="NR862" t="s">
        <v>4629</v>
      </c>
      <c r="NS862" t="s">
        <v>4629</v>
      </c>
      <c r="NT862" t="s">
        <v>4630</v>
      </c>
      <c r="NU862" t="s">
        <v>4630</v>
      </c>
      <c r="NV862" t="s">
        <v>4630</v>
      </c>
      <c r="NW862" t="s">
        <v>4630</v>
      </c>
    </row>
    <row r="863" spans="1:387" x14ac:dyDescent="0.25">
      <c r="A863">
        <v>876</v>
      </c>
      <c r="B863" t="s">
        <v>4953</v>
      </c>
      <c r="C863" t="s">
        <v>1130</v>
      </c>
      <c r="D863" t="s">
        <v>1182</v>
      </c>
      <c r="E863" t="s">
        <v>1183</v>
      </c>
      <c r="F863" t="s">
        <v>1184</v>
      </c>
      <c r="G863" t="s">
        <v>1081</v>
      </c>
      <c r="EV863" t="s">
        <v>1101</v>
      </c>
      <c r="EW863" t="s">
        <v>4642</v>
      </c>
      <c r="EX863" t="s">
        <v>4642</v>
      </c>
      <c r="EY863" t="s">
        <v>1101</v>
      </c>
      <c r="EZ863" t="s">
        <v>4643</v>
      </c>
      <c r="FA863" t="s">
        <v>4658</v>
      </c>
      <c r="FB863" t="s">
        <v>4658</v>
      </c>
      <c r="FC863" t="s">
        <v>1101</v>
      </c>
      <c r="FD863" t="s">
        <v>1095</v>
      </c>
      <c r="FE863" t="s">
        <v>4684</v>
      </c>
      <c r="FF863" t="s">
        <v>4794</v>
      </c>
      <c r="MY863" t="s">
        <v>4629</v>
      </c>
      <c r="MZ863" t="s">
        <v>4630</v>
      </c>
      <c r="NA863" t="s">
        <v>4630</v>
      </c>
      <c r="NB863" t="s">
        <v>4630</v>
      </c>
      <c r="NC863" t="s">
        <v>4630</v>
      </c>
      <c r="ND863" t="s">
        <v>4630</v>
      </c>
      <c r="NE863" t="s">
        <v>4630</v>
      </c>
      <c r="NF863" t="s">
        <v>4630</v>
      </c>
      <c r="NH863" t="s">
        <v>4630</v>
      </c>
      <c r="NI863" t="s">
        <v>4629</v>
      </c>
      <c r="NJ863" t="s">
        <v>4630</v>
      </c>
      <c r="NK863" t="s">
        <v>4630</v>
      </c>
      <c r="NL863" t="s">
        <v>4630</v>
      </c>
      <c r="NM863" t="s">
        <v>4630</v>
      </c>
      <c r="NN863" t="s">
        <v>4629</v>
      </c>
      <c r="NO863" t="s">
        <v>4630</v>
      </c>
      <c r="NP863" t="s">
        <v>4630</v>
      </c>
      <c r="NQ863" t="s">
        <v>4629</v>
      </c>
      <c r="NR863" t="s">
        <v>4629</v>
      </c>
      <c r="NS863" t="s">
        <v>4630</v>
      </c>
      <c r="NT863" t="s">
        <v>4630</v>
      </c>
      <c r="NU863" t="s">
        <v>4630</v>
      </c>
      <c r="NV863" t="s">
        <v>4630</v>
      </c>
      <c r="NW863" t="s">
        <v>4630</v>
      </c>
    </row>
    <row r="864" spans="1:387" x14ac:dyDescent="0.25">
      <c r="A864">
        <v>877</v>
      </c>
      <c r="B864" t="s">
        <v>4953</v>
      </c>
      <c r="C864" t="s">
        <v>1130</v>
      </c>
      <c r="D864" t="s">
        <v>1182</v>
      </c>
      <c r="E864" t="s">
        <v>1183</v>
      </c>
      <c r="F864" t="s">
        <v>1184</v>
      </c>
      <c r="G864" t="s">
        <v>1081</v>
      </c>
      <c r="EV864" t="s">
        <v>1101</v>
      </c>
      <c r="EW864" t="s">
        <v>4642</v>
      </c>
      <c r="EX864" t="s">
        <v>4642</v>
      </c>
      <c r="EY864" t="s">
        <v>1101</v>
      </c>
      <c r="EZ864" t="s">
        <v>4643</v>
      </c>
      <c r="FA864" t="s">
        <v>4642</v>
      </c>
      <c r="FB864" t="s">
        <v>4642</v>
      </c>
      <c r="FC864" t="s">
        <v>1101</v>
      </c>
      <c r="FD864" t="s">
        <v>1095</v>
      </c>
      <c r="FE864" t="s">
        <v>4634</v>
      </c>
      <c r="FF864" t="s">
        <v>5031</v>
      </c>
      <c r="MY864" t="s">
        <v>4629</v>
      </c>
      <c r="MZ864" t="s">
        <v>4630</v>
      </c>
      <c r="NA864" t="s">
        <v>4630</v>
      </c>
      <c r="NB864" t="s">
        <v>4630</v>
      </c>
      <c r="NC864" t="s">
        <v>4630</v>
      </c>
      <c r="ND864" t="s">
        <v>4630</v>
      </c>
      <c r="NE864" t="s">
        <v>4630</v>
      </c>
      <c r="NF864" t="s">
        <v>4630</v>
      </c>
      <c r="NH864" t="s">
        <v>4630</v>
      </c>
      <c r="NI864" t="s">
        <v>4629</v>
      </c>
      <c r="NJ864" t="s">
        <v>4630</v>
      </c>
      <c r="NK864" t="s">
        <v>4630</v>
      </c>
      <c r="NL864" t="s">
        <v>4630</v>
      </c>
      <c r="NM864" t="s">
        <v>4630</v>
      </c>
      <c r="NN864" t="s">
        <v>4629</v>
      </c>
      <c r="NO864" t="s">
        <v>4630</v>
      </c>
      <c r="NP864" t="s">
        <v>4630</v>
      </c>
      <c r="NQ864" t="s">
        <v>4630</v>
      </c>
      <c r="NR864" t="s">
        <v>4629</v>
      </c>
      <c r="NS864" t="s">
        <v>4630</v>
      </c>
      <c r="NT864" t="s">
        <v>4630</v>
      </c>
      <c r="NU864" t="s">
        <v>4630</v>
      </c>
      <c r="NV864" t="s">
        <v>4630</v>
      </c>
      <c r="NW864" t="s">
        <v>4630</v>
      </c>
    </row>
    <row r="865" spans="1:387" x14ac:dyDescent="0.25">
      <c r="A865">
        <v>878</v>
      </c>
      <c r="B865" t="s">
        <v>4953</v>
      </c>
      <c r="C865" t="s">
        <v>1130</v>
      </c>
      <c r="D865" t="s">
        <v>1182</v>
      </c>
      <c r="E865" t="s">
        <v>1183</v>
      </c>
      <c r="F865" t="s">
        <v>4873</v>
      </c>
      <c r="G865" t="s">
        <v>1081</v>
      </c>
      <c r="FG865" t="s">
        <v>1101</v>
      </c>
      <c r="FH865" t="s">
        <v>4711</v>
      </c>
      <c r="FI865" t="s">
        <v>4711</v>
      </c>
      <c r="FJ865" t="s">
        <v>1101</v>
      </c>
      <c r="FK865" t="s">
        <v>4639</v>
      </c>
      <c r="FL865" t="s">
        <v>4639</v>
      </c>
      <c r="MY865" t="s">
        <v>4629</v>
      </c>
      <c r="MZ865" t="s">
        <v>4630</v>
      </c>
      <c r="NA865" t="s">
        <v>4630</v>
      </c>
      <c r="NB865" t="s">
        <v>4630</v>
      </c>
      <c r="NC865" t="s">
        <v>4629</v>
      </c>
      <c r="ND865" t="s">
        <v>4629</v>
      </c>
      <c r="NE865" t="s">
        <v>4630</v>
      </c>
      <c r="NF865" t="s">
        <v>4630</v>
      </c>
      <c r="NH865" t="s">
        <v>4630</v>
      </c>
      <c r="NI865" t="s">
        <v>4630</v>
      </c>
      <c r="NJ865" t="s">
        <v>4630</v>
      </c>
      <c r="NK865" t="s">
        <v>4630</v>
      </c>
      <c r="NL865" t="s">
        <v>4630</v>
      </c>
      <c r="NM865" t="s">
        <v>4630</v>
      </c>
      <c r="NN865" t="s">
        <v>4629</v>
      </c>
      <c r="NO865" t="s">
        <v>4630</v>
      </c>
      <c r="NP865" t="s">
        <v>4630</v>
      </c>
      <c r="NQ865" t="s">
        <v>4630</v>
      </c>
      <c r="NR865" t="s">
        <v>4630</v>
      </c>
      <c r="NS865" t="s">
        <v>4630</v>
      </c>
      <c r="NT865" t="s">
        <v>4630</v>
      </c>
      <c r="NU865" t="s">
        <v>4629</v>
      </c>
      <c r="NV865" t="s">
        <v>4630</v>
      </c>
      <c r="NW865" t="s">
        <v>4630</v>
      </c>
    </row>
    <row r="866" spans="1:387" x14ac:dyDescent="0.25">
      <c r="A866">
        <v>879</v>
      </c>
      <c r="B866" t="s">
        <v>4953</v>
      </c>
      <c r="C866" t="s">
        <v>1130</v>
      </c>
      <c r="D866" t="s">
        <v>1182</v>
      </c>
      <c r="E866" t="s">
        <v>1183</v>
      </c>
      <c r="F866" t="s">
        <v>4873</v>
      </c>
      <c r="G866" t="s">
        <v>1081</v>
      </c>
      <c r="FG866" t="s">
        <v>1101</v>
      </c>
      <c r="FH866" t="s">
        <v>4815</v>
      </c>
      <c r="FI866" t="s">
        <v>4815</v>
      </c>
      <c r="FJ866" t="s">
        <v>1101</v>
      </c>
      <c r="FK866" t="s">
        <v>4640</v>
      </c>
      <c r="FL866" t="s">
        <v>4640</v>
      </c>
      <c r="MY866" t="s">
        <v>4629</v>
      </c>
      <c r="MZ866" t="s">
        <v>4630</v>
      </c>
      <c r="NA866" t="s">
        <v>4630</v>
      </c>
      <c r="NB866" t="s">
        <v>4630</v>
      </c>
      <c r="NC866" t="s">
        <v>4630</v>
      </c>
      <c r="ND866" t="s">
        <v>4630</v>
      </c>
      <c r="NE866" t="s">
        <v>4630</v>
      </c>
      <c r="NF866" t="s">
        <v>4630</v>
      </c>
      <c r="NH866" t="s">
        <v>4630</v>
      </c>
      <c r="NI866" t="s">
        <v>4630</v>
      </c>
      <c r="NJ866" t="s">
        <v>4630</v>
      </c>
      <c r="NK866" t="s">
        <v>4630</v>
      </c>
      <c r="NL866" t="s">
        <v>4630</v>
      </c>
      <c r="NM866" t="s">
        <v>4630</v>
      </c>
      <c r="NN866" t="s">
        <v>4629</v>
      </c>
      <c r="NO866" t="s">
        <v>4630</v>
      </c>
      <c r="NP866" t="s">
        <v>4630</v>
      </c>
      <c r="NQ866" t="s">
        <v>4630</v>
      </c>
      <c r="NR866" t="s">
        <v>4629</v>
      </c>
      <c r="NS866" t="s">
        <v>4630</v>
      </c>
      <c r="NT866" t="s">
        <v>4630</v>
      </c>
      <c r="NU866" t="s">
        <v>4630</v>
      </c>
      <c r="NV866" t="s">
        <v>4630</v>
      </c>
      <c r="NW866" t="s">
        <v>4630</v>
      </c>
    </row>
    <row r="867" spans="1:387" x14ac:dyDescent="0.25">
      <c r="A867">
        <v>880</v>
      </c>
      <c r="B867" t="s">
        <v>4953</v>
      </c>
      <c r="C867" t="s">
        <v>1130</v>
      </c>
      <c r="D867" t="s">
        <v>1182</v>
      </c>
      <c r="E867" t="s">
        <v>1183</v>
      </c>
      <c r="F867" t="s">
        <v>4873</v>
      </c>
      <c r="G867" t="s">
        <v>1081</v>
      </c>
      <c r="FG867" t="s">
        <v>1101</v>
      </c>
      <c r="FH867" t="s">
        <v>4706</v>
      </c>
      <c r="FI867" t="s">
        <v>4706</v>
      </c>
      <c r="FJ867" t="s">
        <v>1101</v>
      </c>
      <c r="FK867" t="s">
        <v>4639</v>
      </c>
      <c r="FL867" t="s">
        <v>4639</v>
      </c>
      <c r="MY867" t="s">
        <v>4629</v>
      </c>
      <c r="MZ867" t="s">
        <v>4630</v>
      </c>
      <c r="NA867" t="s">
        <v>4630</v>
      </c>
      <c r="NB867" t="s">
        <v>4630</v>
      </c>
      <c r="NC867" t="s">
        <v>4630</v>
      </c>
      <c r="ND867" t="s">
        <v>4630</v>
      </c>
      <c r="NE867" t="s">
        <v>4630</v>
      </c>
      <c r="NF867" t="s">
        <v>4630</v>
      </c>
      <c r="NH867" t="s">
        <v>4630</v>
      </c>
      <c r="NI867" t="s">
        <v>4630</v>
      </c>
      <c r="NJ867" t="s">
        <v>4630</v>
      </c>
      <c r="NK867" t="s">
        <v>4630</v>
      </c>
      <c r="NL867" t="s">
        <v>4630</v>
      </c>
      <c r="NM867" t="s">
        <v>4630</v>
      </c>
      <c r="NN867" t="s">
        <v>4629</v>
      </c>
      <c r="NO867" t="s">
        <v>4630</v>
      </c>
      <c r="NP867" t="s">
        <v>4630</v>
      </c>
      <c r="NQ867" t="s">
        <v>4630</v>
      </c>
      <c r="NR867" t="s">
        <v>4629</v>
      </c>
      <c r="NS867" t="s">
        <v>4630</v>
      </c>
      <c r="NT867" t="s">
        <v>4630</v>
      </c>
      <c r="NU867" t="s">
        <v>4630</v>
      </c>
      <c r="NV867" t="s">
        <v>4630</v>
      </c>
      <c r="NW867" t="s">
        <v>4630</v>
      </c>
    </row>
    <row r="868" spans="1:387" x14ac:dyDescent="0.25">
      <c r="A868">
        <v>881</v>
      </c>
      <c r="B868" t="s">
        <v>4953</v>
      </c>
      <c r="C868" t="s">
        <v>1130</v>
      </c>
      <c r="D868" t="s">
        <v>1182</v>
      </c>
      <c r="E868" t="s">
        <v>1183</v>
      </c>
      <c r="F868" t="s">
        <v>4873</v>
      </c>
      <c r="G868" t="s">
        <v>1081</v>
      </c>
      <c r="FG868" t="s">
        <v>1101</v>
      </c>
      <c r="FH868" t="s">
        <v>4815</v>
      </c>
      <c r="FI868" t="s">
        <v>4815</v>
      </c>
      <c r="FJ868" t="s">
        <v>1101</v>
      </c>
      <c r="FK868" t="s">
        <v>4639</v>
      </c>
      <c r="FL868" t="s">
        <v>4639</v>
      </c>
      <c r="MY868" t="s">
        <v>4629</v>
      </c>
      <c r="MZ868" t="s">
        <v>4630</v>
      </c>
      <c r="NA868" t="s">
        <v>4630</v>
      </c>
      <c r="NB868" t="s">
        <v>4630</v>
      </c>
      <c r="NC868" t="s">
        <v>4629</v>
      </c>
      <c r="ND868" t="s">
        <v>4629</v>
      </c>
      <c r="NE868" t="s">
        <v>4630</v>
      </c>
      <c r="NF868" t="s">
        <v>4630</v>
      </c>
      <c r="NH868" t="s">
        <v>4630</v>
      </c>
      <c r="NI868" t="s">
        <v>4630</v>
      </c>
      <c r="NJ868" t="s">
        <v>4630</v>
      </c>
      <c r="NK868" t="s">
        <v>4630</v>
      </c>
      <c r="NL868" t="s">
        <v>4630</v>
      </c>
      <c r="NM868" t="s">
        <v>4630</v>
      </c>
      <c r="NN868" t="s">
        <v>4629</v>
      </c>
      <c r="NO868" t="s">
        <v>4630</v>
      </c>
      <c r="NP868" t="s">
        <v>4630</v>
      </c>
      <c r="NQ868" t="s">
        <v>4630</v>
      </c>
      <c r="NR868" t="s">
        <v>4629</v>
      </c>
      <c r="NS868" t="s">
        <v>4630</v>
      </c>
      <c r="NT868" t="s">
        <v>4630</v>
      </c>
      <c r="NU868" t="s">
        <v>4630</v>
      </c>
      <c r="NV868" t="s">
        <v>4630</v>
      </c>
      <c r="NW868" t="s">
        <v>4630</v>
      </c>
    </row>
    <row r="869" spans="1:387" x14ac:dyDescent="0.25">
      <c r="A869">
        <v>882</v>
      </c>
      <c r="B869" t="s">
        <v>4953</v>
      </c>
      <c r="C869" t="s">
        <v>1130</v>
      </c>
      <c r="D869" t="s">
        <v>1182</v>
      </c>
      <c r="E869" t="s">
        <v>1183</v>
      </c>
      <c r="F869" t="s">
        <v>1184</v>
      </c>
      <c r="G869" t="s">
        <v>1081</v>
      </c>
      <c r="P869" t="s">
        <v>1082</v>
      </c>
      <c r="Q869" t="s">
        <v>1102</v>
      </c>
      <c r="R869" t="s">
        <v>1146</v>
      </c>
      <c r="S869" t="s">
        <v>4692</v>
      </c>
      <c r="T869" t="s">
        <v>4692</v>
      </c>
      <c r="U869" t="s">
        <v>1103</v>
      </c>
      <c r="V869" t="s">
        <v>1103</v>
      </c>
      <c r="W869" t="s">
        <v>4632</v>
      </c>
      <c r="AE869" t="s">
        <v>1101</v>
      </c>
      <c r="AF869" t="s">
        <v>1146</v>
      </c>
      <c r="AG869" t="s">
        <v>4741</v>
      </c>
      <c r="AH869" t="s">
        <v>4741</v>
      </c>
      <c r="AI869" t="s">
        <v>1103</v>
      </c>
      <c r="AJ869" t="s">
        <v>1103</v>
      </c>
      <c r="AK869" t="s">
        <v>4655</v>
      </c>
      <c r="BO869" t="s">
        <v>1101</v>
      </c>
      <c r="BP869" t="s">
        <v>1104</v>
      </c>
      <c r="BQ869" t="s">
        <v>1146</v>
      </c>
      <c r="BR869" t="s">
        <v>4803</v>
      </c>
      <c r="BS869" t="s">
        <v>4803</v>
      </c>
      <c r="BT869" t="s">
        <v>1103</v>
      </c>
      <c r="BU869" t="s">
        <v>1084</v>
      </c>
      <c r="BV869" t="s">
        <v>4628</v>
      </c>
      <c r="CE869" t="s">
        <v>1101</v>
      </c>
      <c r="CF869" t="s">
        <v>1106</v>
      </c>
      <c r="CG869" t="s">
        <v>1146</v>
      </c>
      <c r="CH869" t="s">
        <v>4823</v>
      </c>
      <c r="CI869" t="s">
        <v>4823</v>
      </c>
      <c r="CJ869" t="s">
        <v>1103</v>
      </c>
      <c r="CK869" t="s">
        <v>1103</v>
      </c>
      <c r="CL869" t="s">
        <v>4628</v>
      </c>
      <c r="GN869" t="s">
        <v>1089</v>
      </c>
      <c r="GO869" t="s">
        <v>1089</v>
      </c>
      <c r="GW869" t="s">
        <v>1084</v>
      </c>
      <c r="GX869" t="s">
        <v>1110</v>
      </c>
      <c r="GY869" t="s">
        <v>1109</v>
      </c>
      <c r="HA869" t="s">
        <v>4650</v>
      </c>
      <c r="HL869" t="s">
        <v>1139</v>
      </c>
      <c r="HM869" t="s">
        <v>1139</v>
      </c>
      <c r="HO869" t="s">
        <v>1139</v>
      </c>
      <c r="MY869" t="s">
        <v>4629</v>
      </c>
      <c r="MZ869" t="s">
        <v>4630</v>
      </c>
      <c r="NA869" t="s">
        <v>4630</v>
      </c>
      <c r="NB869" t="s">
        <v>4630</v>
      </c>
      <c r="NC869" t="s">
        <v>4629</v>
      </c>
      <c r="ND869" t="s">
        <v>4630</v>
      </c>
      <c r="NE869" t="s">
        <v>4630</v>
      </c>
      <c r="NF869" t="s">
        <v>4630</v>
      </c>
      <c r="NH869" t="s">
        <v>4630</v>
      </c>
      <c r="NI869" t="s">
        <v>4629</v>
      </c>
      <c r="NJ869" t="s">
        <v>4630</v>
      </c>
      <c r="NK869" t="s">
        <v>4630</v>
      </c>
      <c r="NL869" t="s">
        <v>4630</v>
      </c>
      <c r="NM869" t="s">
        <v>4630</v>
      </c>
      <c r="NN869" t="s">
        <v>4629</v>
      </c>
      <c r="NO869" t="s">
        <v>4629</v>
      </c>
      <c r="NP869" t="s">
        <v>4630</v>
      </c>
      <c r="NQ869" t="s">
        <v>4629</v>
      </c>
      <c r="NR869" t="s">
        <v>4629</v>
      </c>
      <c r="NS869" t="s">
        <v>4629</v>
      </c>
      <c r="NT869" t="s">
        <v>4629</v>
      </c>
      <c r="NU869" t="s">
        <v>4630</v>
      </c>
      <c r="NV869" t="s">
        <v>4630</v>
      </c>
      <c r="NW869" t="s">
        <v>4630</v>
      </c>
    </row>
    <row r="870" spans="1:387" x14ac:dyDescent="0.25">
      <c r="A870">
        <v>883</v>
      </c>
      <c r="B870" t="s">
        <v>4953</v>
      </c>
      <c r="C870" t="s">
        <v>1130</v>
      </c>
      <c r="D870" t="s">
        <v>1182</v>
      </c>
      <c r="E870" t="s">
        <v>1183</v>
      </c>
      <c r="F870" t="s">
        <v>1184</v>
      </c>
      <c r="G870" t="s">
        <v>1081</v>
      </c>
      <c r="P870" t="s">
        <v>1101</v>
      </c>
      <c r="Q870" t="s">
        <v>1102</v>
      </c>
      <c r="R870" t="s">
        <v>1146</v>
      </c>
      <c r="S870" t="s">
        <v>4741</v>
      </c>
      <c r="T870" t="s">
        <v>4741</v>
      </c>
      <c r="U870" t="s">
        <v>1103</v>
      </c>
      <c r="V870" t="s">
        <v>1103</v>
      </c>
      <c r="W870" t="s">
        <v>4650</v>
      </c>
      <c r="AE870" t="s">
        <v>1101</v>
      </c>
      <c r="AF870" t="s">
        <v>1146</v>
      </c>
      <c r="AG870" t="s">
        <v>4682</v>
      </c>
      <c r="AH870" t="s">
        <v>4682</v>
      </c>
      <c r="AI870" t="s">
        <v>1103</v>
      </c>
      <c r="AJ870" t="s">
        <v>1103</v>
      </c>
      <c r="AK870" t="s">
        <v>4655</v>
      </c>
      <c r="BO870" t="s">
        <v>1101</v>
      </c>
      <c r="BP870" t="s">
        <v>1104</v>
      </c>
      <c r="BQ870" t="s">
        <v>1146</v>
      </c>
      <c r="BR870" t="s">
        <v>4803</v>
      </c>
      <c r="BS870" t="s">
        <v>4803</v>
      </c>
      <c r="BT870" t="s">
        <v>1103</v>
      </c>
      <c r="BU870" t="s">
        <v>1103</v>
      </c>
      <c r="BV870" t="s">
        <v>4628</v>
      </c>
      <c r="CE870" t="s">
        <v>1101</v>
      </c>
      <c r="CF870" t="s">
        <v>1106</v>
      </c>
      <c r="CG870" t="s">
        <v>1146</v>
      </c>
      <c r="CH870" t="s">
        <v>4829</v>
      </c>
      <c r="CI870" t="s">
        <v>4829</v>
      </c>
      <c r="CJ870" t="s">
        <v>1084</v>
      </c>
      <c r="CK870" t="s">
        <v>1103</v>
      </c>
      <c r="CL870" t="s">
        <v>4628</v>
      </c>
      <c r="GN870" t="s">
        <v>1127</v>
      </c>
      <c r="GO870" t="s">
        <v>1089</v>
      </c>
      <c r="GW870" t="s">
        <v>1084</v>
      </c>
      <c r="GX870" t="s">
        <v>1110</v>
      </c>
      <c r="GY870" t="s">
        <v>1109</v>
      </c>
      <c r="HL870" t="s">
        <v>1139</v>
      </c>
      <c r="HM870" t="s">
        <v>1139</v>
      </c>
      <c r="HO870" t="s">
        <v>1139</v>
      </c>
      <c r="MY870" t="s">
        <v>4629</v>
      </c>
      <c r="MZ870" t="s">
        <v>4630</v>
      </c>
      <c r="NA870" t="s">
        <v>4630</v>
      </c>
      <c r="NB870" t="s">
        <v>4630</v>
      </c>
      <c r="NC870" t="s">
        <v>4630</v>
      </c>
      <c r="ND870" t="s">
        <v>4630</v>
      </c>
      <c r="NE870" t="s">
        <v>4630</v>
      </c>
      <c r="NF870" t="s">
        <v>4630</v>
      </c>
      <c r="NH870" t="s">
        <v>4630</v>
      </c>
      <c r="NI870" t="s">
        <v>4629</v>
      </c>
      <c r="NJ870" t="s">
        <v>4630</v>
      </c>
      <c r="NK870" t="s">
        <v>4630</v>
      </c>
      <c r="NL870" t="s">
        <v>4630</v>
      </c>
      <c r="NM870" t="s">
        <v>4630</v>
      </c>
      <c r="NN870" t="s">
        <v>4629</v>
      </c>
      <c r="NO870" t="s">
        <v>4630</v>
      </c>
      <c r="NP870" t="s">
        <v>4630</v>
      </c>
      <c r="NQ870" t="s">
        <v>4630</v>
      </c>
      <c r="NR870" t="s">
        <v>4630</v>
      </c>
      <c r="NS870" t="s">
        <v>4629</v>
      </c>
      <c r="NT870" t="s">
        <v>4630</v>
      </c>
      <c r="NU870" t="s">
        <v>4630</v>
      </c>
      <c r="NV870" t="s">
        <v>4630</v>
      </c>
      <c r="NW870" t="s">
        <v>4630</v>
      </c>
    </row>
    <row r="871" spans="1:387" x14ac:dyDescent="0.25">
      <c r="A871">
        <v>884</v>
      </c>
      <c r="B871" t="s">
        <v>4953</v>
      </c>
      <c r="C871" t="s">
        <v>1130</v>
      </c>
      <c r="D871" t="s">
        <v>1182</v>
      </c>
      <c r="E871" t="s">
        <v>1183</v>
      </c>
      <c r="F871" t="s">
        <v>1184</v>
      </c>
      <c r="G871" t="s">
        <v>1081</v>
      </c>
      <c r="P871" t="s">
        <v>1101</v>
      </c>
      <c r="Q871" t="s">
        <v>1102</v>
      </c>
      <c r="R871" t="s">
        <v>1146</v>
      </c>
      <c r="S871" t="s">
        <v>4692</v>
      </c>
      <c r="T871" t="s">
        <v>4692</v>
      </c>
      <c r="U871" t="s">
        <v>1103</v>
      </c>
      <c r="V871" t="s">
        <v>1103</v>
      </c>
      <c r="W871" t="s">
        <v>4632</v>
      </c>
      <c r="AE871" t="s">
        <v>1101</v>
      </c>
      <c r="AF871" t="s">
        <v>1146</v>
      </c>
      <c r="AG871" t="s">
        <v>4741</v>
      </c>
      <c r="AH871" t="s">
        <v>4741</v>
      </c>
      <c r="AI871" t="s">
        <v>1084</v>
      </c>
      <c r="AJ871" t="s">
        <v>1103</v>
      </c>
      <c r="AK871" t="s">
        <v>4632</v>
      </c>
      <c r="BO871" t="s">
        <v>1101</v>
      </c>
      <c r="BP871" t="s">
        <v>1104</v>
      </c>
      <c r="BQ871" t="s">
        <v>1146</v>
      </c>
      <c r="BR871" t="s">
        <v>4803</v>
      </c>
      <c r="BS871" t="s">
        <v>4803</v>
      </c>
      <c r="BT871" t="s">
        <v>1103</v>
      </c>
      <c r="BU871" t="s">
        <v>1103</v>
      </c>
      <c r="BV871" t="s">
        <v>4655</v>
      </c>
      <c r="CE871" t="s">
        <v>1101</v>
      </c>
      <c r="CF871" t="s">
        <v>1106</v>
      </c>
      <c r="CG871" t="s">
        <v>1146</v>
      </c>
      <c r="CH871" t="s">
        <v>5032</v>
      </c>
      <c r="CI871" t="s">
        <v>5032</v>
      </c>
      <c r="CJ871" t="s">
        <v>1103</v>
      </c>
      <c r="CK871" t="s">
        <v>1103</v>
      </c>
      <c r="CL871" t="s">
        <v>4632</v>
      </c>
      <c r="GN871" t="s">
        <v>1089</v>
      </c>
      <c r="GO871" t="s">
        <v>1089</v>
      </c>
      <c r="GW871" t="s">
        <v>1084</v>
      </c>
      <c r="GX871" t="s">
        <v>1110</v>
      </c>
      <c r="GY871" t="s">
        <v>1109</v>
      </c>
      <c r="HA871" t="s">
        <v>4650</v>
      </c>
      <c r="HL871" t="s">
        <v>1139</v>
      </c>
      <c r="HM871" t="s">
        <v>1139</v>
      </c>
      <c r="HO871" t="s">
        <v>1245</v>
      </c>
      <c r="MY871" t="s">
        <v>4629</v>
      </c>
      <c r="MZ871" t="s">
        <v>4630</v>
      </c>
      <c r="NA871" t="s">
        <v>4630</v>
      </c>
      <c r="NB871" t="s">
        <v>4630</v>
      </c>
      <c r="NC871" t="s">
        <v>4629</v>
      </c>
      <c r="ND871" t="s">
        <v>4630</v>
      </c>
      <c r="NE871" t="s">
        <v>4630</v>
      </c>
      <c r="NF871" t="s">
        <v>4630</v>
      </c>
      <c r="NH871" t="s">
        <v>4630</v>
      </c>
      <c r="NI871" t="s">
        <v>4629</v>
      </c>
      <c r="NJ871" t="s">
        <v>4630</v>
      </c>
      <c r="NK871" t="s">
        <v>4630</v>
      </c>
      <c r="NL871" t="s">
        <v>4630</v>
      </c>
      <c r="NM871" t="s">
        <v>4630</v>
      </c>
      <c r="NN871" t="s">
        <v>4629</v>
      </c>
      <c r="NO871" t="s">
        <v>4630</v>
      </c>
      <c r="NP871" t="s">
        <v>4630</v>
      </c>
      <c r="NQ871" t="s">
        <v>4630</v>
      </c>
      <c r="NR871" t="s">
        <v>4630</v>
      </c>
      <c r="NS871" t="s">
        <v>4629</v>
      </c>
      <c r="NT871" t="s">
        <v>4630</v>
      </c>
      <c r="NU871" t="s">
        <v>4630</v>
      </c>
      <c r="NV871" t="s">
        <v>4630</v>
      </c>
      <c r="NW871" t="s">
        <v>4630</v>
      </c>
    </row>
    <row r="872" spans="1:387" x14ac:dyDescent="0.25">
      <c r="A872">
        <v>885</v>
      </c>
      <c r="B872" t="s">
        <v>4953</v>
      </c>
      <c r="C872" t="s">
        <v>1130</v>
      </c>
      <c r="D872" t="s">
        <v>1182</v>
      </c>
      <c r="E872" t="s">
        <v>1183</v>
      </c>
      <c r="F872" t="s">
        <v>1184</v>
      </c>
      <c r="G872" t="s">
        <v>1081</v>
      </c>
      <c r="P872" t="s">
        <v>1082</v>
      </c>
      <c r="Q872" t="s">
        <v>1102</v>
      </c>
      <c r="R872" t="s">
        <v>1146</v>
      </c>
      <c r="S872" t="s">
        <v>4704</v>
      </c>
      <c r="T872" t="s">
        <v>4704</v>
      </c>
      <c r="U872" t="s">
        <v>1103</v>
      </c>
      <c r="V872" t="s">
        <v>1084</v>
      </c>
      <c r="W872" t="s">
        <v>4632</v>
      </c>
      <c r="AE872" t="s">
        <v>1101</v>
      </c>
      <c r="AF872" t="s">
        <v>1146</v>
      </c>
      <c r="AG872" t="s">
        <v>4692</v>
      </c>
      <c r="AH872" t="s">
        <v>4692</v>
      </c>
      <c r="AI872" t="s">
        <v>1103</v>
      </c>
      <c r="AJ872" t="s">
        <v>1103</v>
      </c>
      <c r="AK872" t="s">
        <v>4632</v>
      </c>
      <c r="BO872" t="s">
        <v>1101</v>
      </c>
      <c r="BP872" t="s">
        <v>1104</v>
      </c>
      <c r="BQ872" t="s">
        <v>1146</v>
      </c>
      <c r="BR872" t="s">
        <v>4833</v>
      </c>
      <c r="BS872" t="s">
        <v>4833</v>
      </c>
      <c r="BT872" t="s">
        <v>1103</v>
      </c>
      <c r="BU872" t="s">
        <v>1103</v>
      </c>
      <c r="BV872" t="s">
        <v>4628</v>
      </c>
      <c r="CE872" t="s">
        <v>1101</v>
      </c>
      <c r="CF872" t="s">
        <v>1106</v>
      </c>
      <c r="CG872" t="s">
        <v>1146</v>
      </c>
      <c r="CH872" t="s">
        <v>4828</v>
      </c>
      <c r="CI872" t="s">
        <v>4828</v>
      </c>
      <c r="CJ872" t="s">
        <v>1103</v>
      </c>
      <c r="CK872" t="s">
        <v>1103</v>
      </c>
      <c r="CL872" t="s">
        <v>4655</v>
      </c>
      <c r="GN872" t="s">
        <v>1089</v>
      </c>
      <c r="GO872" t="s">
        <v>1089</v>
      </c>
      <c r="GW872" t="s">
        <v>1084</v>
      </c>
      <c r="GX872" t="s">
        <v>1110</v>
      </c>
      <c r="GY872" t="s">
        <v>1109</v>
      </c>
      <c r="HA872" t="s">
        <v>4650</v>
      </c>
      <c r="HL872" t="s">
        <v>1139</v>
      </c>
      <c r="HM872" t="s">
        <v>1139</v>
      </c>
      <c r="HO872" t="s">
        <v>1112</v>
      </c>
      <c r="MY872" t="s">
        <v>4629</v>
      </c>
      <c r="MZ872" t="s">
        <v>4630</v>
      </c>
      <c r="NA872" t="s">
        <v>4630</v>
      </c>
      <c r="NB872" t="s">
        <v>4630</v>
      </c>
      <c r="NC872" t="s">
        <v>4630</v>
      </c>
      <c r="ND872" t="s">
        <v>4630</v>
      </c>
      <c r="NE872" t="s">
        <v>4630</v>
      </c>
      <c r="NF872" t="s">
        <v>4630</v>
      </c>
      <c r="NH872" t="s">
        <v>4630</v>
      </c>
      <c r="NI872" t="s">
        <v>4629</v>
      </c>
      <c r="NJ872" t="s">
        <v>4630</v>
      </c>
      <c r="NK872" t="s">
        <v>4630</v>
      </c>
      <c r="NL872" t="s">
        <v>4630</v>
      </c>
      <c r="NM872" t="s">
        <v>4630</v>
      </c>
      <c r="NN872" t="s">
        <v>4629</v>
      </c>
      <c r="NO872" t="s">
        <v>4630</v>
      </c>
      <c r="NP872" t="s">
        <v>4630</v>
      </c>
      <c r="NQ872" t="s">
        <v>4630</v>
      </c>
      <c r="NR872" t="s">
        <v>4629</v>
      </c>
      <c r="NS872" t="s">
        <v>4629</v>
      </c>
      <c r="NT872" t="s">
        <v>4630</v>
      </c>
      <c r="NU872" t="s">
        <v>4630</v>
      </c>
      <c r="NV872" t="s">
        <v>4630</v>
      </c>
      <c r="NW872" t="s">
        <v>4630</v>
      </c>
    </row>
    <row r="873" spans="1:387" x14ac:dyDescent="0.25">
      <c r="A873">
        <v>886</v>
      </c>
      <c r="B873" t="s">
        <v>4953</v>
      </c>
      <c r="C873" t="s">
        <v>1130</v>
      </c>
      <c r="D873" t="s">
        <v>1182</v>
      </c>
      <c r="E873" t="s">
        <v>1183</v>
      </c>
      <c r="F873" t="s">
        <v>1184</v>
      </c>
      <c r="G873" t="s">
        <v>1081</v>
      </c>
      <c r="DE873" t="s">
        <v>1101</v>
      </c>
      <c r="DF873" t="s">
        <v>1088</v>
      </c>
      <c r="DG873" t="s">
        <v>4642</v>
      </c>
      <c r="DH873" t="s">
        <v>4697</v>
      </c>
      <c r="DI873" t="s">
        <v>1103</v>
      </c>
      <c r="DJ873" t="s">
        <v>1103</v>
      </c>
      <c r="DK873" t="s">
        <v>4666</v>
      </c>
      <c r="DL873" t="s">
        <v>1082</v>
      </c>
      <c r="DM873" t="s">
        <v>4644</v>
      </c>
      <c r="DN873" t="s">
        <v>4644</v>
      </c>
      <c r="DO873" t="s">
        <v>1084</v>
      </c>
      <c r="DP873" t="s">
        <v>1103</v>
      </c>
      <c r="DQ873" t="s">
        <v>4655</v>
      </c>
      <c r="DR873" t="s">
        <v>1101</v>
      </c>
      <c r="DS873" t="s">
        <v>4644</v>
      </c>
      <c r="DT873" t="s">
        <v>4644</v>
      </c>
      <c r="DU873" t="s">
        <v>1103</v>
      </c>
      <c r="DV873" t="s">
        <v>1103</v>
      </c>
      <c r="DW873" t="s">
        <v>4628</v>
      </c>
      <c r="DX873" t="s">
        <v>1101</v>
      </c>
      <c r="DY873" t="s">
        <v>4661</v>
      </c>
      <c r="DZ873" t="s">
        <v>4661</v>
      </c>
      <c r="EA873" t="s">
        <v>1103</v>
      </c>
      <c r="EB873" t="s">
        <v>1084</v>
      </c>
      <c r="EC873" t="s">
        <v>4655</v>
      </c>
      <c r="ED873" t="s">
        <v>1101</v>
      </c>
      <c r="EE873" t="s">
        <v>4640</v>
      </c>
      <c r="EF873" t="s">
        <v>4640</v>
      </c>
      <c r="EG873" t="s">
        <v>1103</v>
      </c>
      <c r="EH873" t="s">
        <v>1103</v>
      </c>
      <c r="EI873" t="s">
        <v>4632</v>
      </c>
      <c r="EJ873" t="s">
        <v>1101</v>
      </c>
      <c r="EK873" t="s">
        <v>4741</v>
      </c>
      <c r="EL873" t="s">
        <v>4741</v>
      </c>
      <c r="EM873" t="s">
        <v>1103</v>
      </c>
      <c r="EN873" t="s">
        <v>1103</v>
      </c>
      <c r="EO873" t="s">
        <v>4655</v>
      </c>
      <c r="EP873" t="s">
        <v>1101</v>
      </c>
      <c r="EQ873" t="s">
        <v>4724</v>
      </c>
      <c r="ER873" t="s">
        <v>4724</v>
      </c>
      <c r="ES873" t="s">
        <v>1103</v>
      </c>
      <c r="ET873" t="s">
        <v>1103</v>
      </c>
      <c r="EU873" t="s">
        <v>4655</v>
      </c>
      <c r="GP873" t="s">
        <v>1089</v>
      </c>
      <c r="HB873" t="s">
        <v>1084</v>
      </c>
      <c r="HC873" t="s">
        <v>1110</v>
      </c>
      <c r="HD873" t="s">
        <v>1110</v>
      </c>
      <c r="HE873" t="s">
        <v>1109</v>
      </c>
      <c r="HG873" t="s">
        <v>4650</v>
      </c>
      <c r="HL873" t="s">
        <v>1139</v>
      </c>
      <c r="HM873" t="s">
        <v>1139</v>
      </c>
      <c r="HO873" t="s">
        <v>1139</v>
      </c>
      <c r="MY873" t="s">
        <v>4629</v>
      </c>
      <c r="MZ873" t="s">
        <v>4630</v>
      </c>
      <c r="NA873" t="s">
        <v>4630</v>
      </c>
      <c r="NB873" t="s">
        <v>4630</v>
      </c>
      <c r="NC873" t="s">
        <v>4630</v>
      </c>
      <c r="ND873" t="s">
        <v>4630</v>
      </c>
      <c r="NE873" t="s">
        <v>4630</v>
      </c>
      <c r="NF873" t="s">
        <v>4630</v>
      </c>
      <c r="NH873" t="s">
        <v>4630</v>
      </c>
      <c r="NI873" t="s">
        <v>4629</v>
      </c>
      <c r="NJ873" t="s">
        <v>4630</v>
      </c>
      <c r="NK873" t="s">
        <v>4630</v>
      </c>
      <c r="NL873" t="s">
        <v>4630</v>
      </c>
      <c r="NM873" t="s">
        <v>4630</v>
      </c>
      <c r="NN873" t="s">
        <v>4629</v>
      </c>
      <c r="NO873" t="s">
        <v>4629</v>
      </c>
      <c r="NP873" t="s">
        <v>4630</v>
      </c>
      <c r="NQ873" t="s">
        <v>4629</v>
      </c>
      <c r="NR873" t="s">
        <v>4629</v>
      </c>
      <c r="NS873" t="s">
        <v>4629</v>
      </c>
      <c r="NT873" t="s">
        <v>4630</v>
      </c>
      <c r="NU873" t="s">
        <v>4630</v>
      </c>
      <c r="NV873" t="s">
        <v>4630</v>
      </c>
      <c r="NW873" t="s">
        <v>4630</v>
      </c>
    </row>
    <row r="874" spans="1:387" x14ac:dyDescent="0.25">
      <c r="A874">
        <v>887</v>
      </c>
      <c r="B874" t="s">
        <v>4950</v>
      </c>
      <c r="C874" t="s">
        <v>1165</v>
      </c>
      <c r="D874" t="s">
        <v>1166</v>
      </c>
      <c r="E874" t="s">
        <v>1167</v>
      </c>
      <c r="F874" t="s">
        <v>1168</v>
      </c>
      <c r="G874" t="s">
        <v>1081</v>
      </c>
      <c r="AL874" t="s">
        <v>1082</v>
      </c>
      <c r="AM874" t="s">
        <v>1087</v>
      </c>
      <c r="AN874">
        <v>400</v>
      </c>
      <c r="AO874">
        <v>1219.5121951219501</v>
      </c>
      <c r="AP874" t="s">
        <v>1103</v>
      </c>
      <c r="AQ874" t="s">
        <v>1084</v>
      </c>
      <c r="AR874" t="s">
        <v>4655</v>
      </c>
      <c r="AS874" t="s">
        <v>1082</v>
      </c>
      <c r="AT874" t="s">
        <v>1087</v>
      </c>
      <c r="AU874">
        <v>400</v>
      </c>
      <c r="AV874">
        <v>977.99511002445001</v>
      </c>
      <c r="AW874" t="s">
        <v>1103</v>
      </c>
      <c r="AX874" t="s">
        <v>1084</v>
      </c>
      <c r="AY874" t="s">
        <v>4650</v>
      </c>
      <c r="BW874" t="s">
        <v>1101</v>
      </c>
      <c r="BX874" t="s">
        <v>1085</v>
      </c>
      <c r="BY874" t="s">
        <v>1087</v>
      </c>
      <c r="BZ874">
        <v>400</v>
      </c>
      <c r="CA874">
        <v>883.00220750551898</v>
      </c>
      <c r="CB874" t="s">
        <v>1103</v>
      </c>
      <c r="CC874" t="s">
        <v>1103</v>
      </c>
      <c r="CD874" t="s">
        <v>4648</v>
      </c>
      <c r="CM874" t="s">
        <v>1101</v>
      </c>
      <c r="CN874" t="s">
        <v>1087</v>
      </c>
      <c r="CO874">
        <v>300</v>
      </c>
      <c r="CP874">
        <v>441.17647058823502</v>
      </c>
      <c r="CT874" t="s">
        <v>1082</v>
      </c>
      <c r="CU874" t="s">
        <v>1086</v>
      </c>
      <c r="CV874" t="s">
        <v>1180</v>
      </c>
      <c r="CW874">
        <v>1500</v>
      </c>
      <c r="CX874">
        <v>1000</v>
      </c>
      <c r="CY874" t="s">
        <v>1103</v>
      </c>
      <c r="CZ874" t="s">
        <v>1084</v>
      </c>
      <c r="DA874" t="s">
        <v>4650</v>
      </c>
      <c r="DE874" t="s">
        <v>1082</v>
      </c>
      <c r="DF874" t="s">
        <v>1088</v>
      </c>
      <c r="DG874" t="s">
        <v>4636</v>
      </c>
      <c r="DH874" t="s">
        <v>4659</v>
      </c>
      <c r="DI874" t="s">
        <v>1103</v>
      </c>
      <c r="DJ874" t="s">
        <v>1084</v>
      </c>
      <c r="DK874" t="s">
        <v>4742</v>
      </c>
      <c r="GO874" t="s">
        <v>1107</v>
      </c>
      <c r="GP874" t="s">
        <v>1107</v>
      </c>
      <c r="GW874" t="s">
        <v>1084</v>
      </c>
      <c r="GX874" t="s">
        <v>1110</v>
      </c>
      <c r="GY874" t="s">
        <v>1174</v>
      </c>
      <c r="HA874" t="s">
        <v>4629</v>
      </c>
      <c r="HB874" t="s">
        <v>1084</v>
      </c>
      <c r="HC874" t="s">
        <v>1110</v>
      </c>
      <c r="HD874" t="s">
        <v>1110</v>
      </c>
      <c r="HE874" t="s">
        <v>1174</v>
      </c>
      <c r="HG874" t="s">
        <v>4629</v>
      </c>
      <c r="MY874" t="s">
        <v>4629</v>
      </c>
      <c r="MZ874" t="s">
        <v>4630</v>
      </c>
      <c r="NA874" t="s">
        <v>4630</v>
      </c>
      <c r="NB874" t="s">
        <v>4630</v>
      </c>
      <c r="NC874" t="s">
        <v>4629</v>
      </c>
      <c r="ND874" t="s">
        <v>4630</v>
      </c>
      <c r="NE874" t="s">
        <v>4630</v>
      </c>
      <c r="NF874" t="s">
        <v>4630</v>
      </c>
      <c r="NH874" t="s">
        <v>4630</v>
      </c>
      <c r="NI874" t="s">
        <v>4629</v>
      </c>
      <c r="NJ874" t="s">
        <v>4630</v>
      </c>
      <c r="NK874" t="s">
        <v>4630</v>
      </c>
      <c r="NL874" t="s">
        <v>4630</v>
      </c>
      <c r="NM874" t="s">
        <v>4630</v>
      </c>
      <c r="NN874" t="s">
        <v>4630</v>
      </c>
      <c r="NO874" t="s">
        <v>4630</v>
      </c>
      <c r="NP874" t="s">
        <v>4630</v>
      </c>
      <c r="NQ874" t="s">
        <v>4630</v>
      </c>
      <c r="NR874" t="s">
        <v>4629</v>
      </c>
      <c r="NS874" t="s">
        <v>4630</v>
      </c>
      <c r="NT874" t="s">
        <v>4630</v>
      </c>
      <c r="NU874" t="s">
        <v>4630</v>
      </c>
      <c r="NV874" t="s">
        <v>4630</v>
      </c>
      <c r="NW874" t="s">
        <v>4630</v>
      </c>
    </row>
    <row r="875" spans="1:387" x14ac:dyDescent="0.25">
      <c r="A875">
        <v>888</v>
      </c>
      <c r="B875" t="s">
        <v>4950</v>
      </c>
      <c r="C875" t="s">
        <v>1165</v>
      </c>
      <c r="D875" t="s">
        <v>1166</v>
      </c>
      <c r="E875" t="s">
        <v>1167</v>
      </c>
      <c r="F875" t="s">
        <v>1168</v>
      </c>
      <c r="G875" t="s">
        <v>1081</v>
      </c>
      <c r="AL875" t="s">
        <v>1082</v>
      </c>
      <c r="AM875" t="s">
        <v>1087</v>
      </c>
      <c r="AN875">
        <v>400</v>
      </c>
      <c r="AO875">
        <v>1219.5121951219501</v>
      </c>
      <c r="AP875" t="s">
        <v>1103</v>
      </c>
      <c r="AQ875" t="s">
        <v>1084</v>
      </c>
      <c r="AR875" t="s">
        <v>4632</v>
      </c>
      <c r="AS875" t="s">
        <v>1101</v>
      </c>
      <c r="AT875" t="s">
        <v>1087</v>
      </c>
      <c r="AU875">
        <v>400</v>
      </c>
      <c r="AV875">
        <v>977.99511002445001</v>
      </c>
      <c r="AW875" t="s">
        <v>1103</v>
      </c>
      <c r="AX875" t="s">
        <v>1084</v>
      </c>
      <c r="AY875" t="s">
        <v>4650</v>
      </c>
      <c r="BW875" t="s">
        <v>1082</v>
      </c>
      <c r="BX875" t="s">
        <v>1085</v>
      </c>
      <c r="BY875" t="s">
        <v>1087</v>
      </c>
      <c r="BZ875">
        <v>400</v>
      </c>
      <c r="CA875">
        <v>883.00220750551898</v>
      </c>
      <c r="CB875" t="s">
        <v>1103</v>
      </c>
      <c r="CC875" t="s">
        <v>1084</v>
      </c>
      <c r="CD875" t="s">
        <v>4632</v>
      </c>
      <c r="CM875" t="s">
        <v>1101</v>
      </c>
      <c r="CQ875" t="s">
        <v>1103</v>
      </c>
      <c r="CR875" t="s">
        <v>1084</v>
      </c>
      <c r="CS875" t="s">
        <v>4655</v>
      </c>
      <c r="DE875" t="s">
        <v>1082</v>
      </c>
      <c r="DF875" t="s">
        <v>1088</v>
      </c>
      <c r="DG875" t="s">
        <v>4636</v>
      </c>
      <c r="DH875" t="s">
        <v>4659</v>
      </c>
      <c r="DI875" t="s">
        <v>1103</v>
      </c>
      <c r="DJ875" t="s">
        <v>1084</v>
      </c>
      <c r="DK875" t="s">
        <v>4648</v>
      </c>
      <c r="DR875" t="s">
        <v>1082</v>
      </c>
      <c r="DS875" t="s">
        <v>4639</v>
      </c>
      <c r="DT875" t="s">
        <v>4639</v>
      </c>
      <c r="DU875" t="s">
        <v>1084</v>
      </c>
      <c r="DV875" t="s">
        <v>1084</v>
      </c>
      <c r="DW875" t="s">
        <v>4648</v>
      </c>
      <c r="GO875" t="s">
        <v>1107</v>
      </c>
      <c r="GP875" t="s">
        <v>1107</v>
      </c>
      <c r="GW875" t="s">
        <v>1084</v>
      </c>
      <c r="GX875" t="s">
        <v>1198</v>
      </c>
      <c r="GY875" t="s">
        <v>1109</v>
      </c>
      <c r="HA875" t="s">
        <v>4643</v>
      </c>
      <c r="HB875" t="s">
        <v>1084</v>
      </c>
      <c r="HC875" t="s">
        <v>1198</v>
      </c>
      <c r="HD875" t="s">
        <v>1198</v>
      </c>
      <c r="HE875" t="s">
        <v>1174</v>
      </c>
      <c r="HG875" t="s">
        <v>4629</v>
      </c>
      <c r="LC875" t="s">
        <v>1092</v>
      </c>
      <c r="MY875" t="s">
        <v>4629</v>
      </c>
      <c r="MZ875" t="s">
        <v>4630</v>
      </c>
      <c r="NA875" t="s">
        <v>4630</v>
      </c>
      <c r="NB875" t="s">
        <v>4630</v>
      </c>
      <c r="NC875" t="s">
        <v>4629</v>
      </c>
      <c r="ND875" t="s">
        <v>4630</v>
      </c>
      <c r="NE875" t="s">
        <v>4630</v>
      </c>
      <c r="NF875" t="s">
        <v>4630</v>
      </c>
      <c r="NH875" t="s">
        <v>4630</v>
      </c>
      <c r="NI875" t="s">
        <v>4630</v>
      </c>
      <c r="NJ875" t="s">
        <v>4630</v>
      </c>
      <c r="NK875" t="s">
        <v>4630</v>
      </c>
      <c r="NL875" t="s">
        <v>4630</v>
      </c>
      <c r="NM875" t="s">
        <v>4630</v>
      </c>
      <c r="NN875" t="s">
        <v>4630</v>
      </c>
      <c r="NO875" t="s">
        <v>4630</v>
      </c>
      <c r="NP875" t="s">
        <v>4629</v>
      </c>
      <c r="NQ875" t="s">
        <v>4630</v>
      </c>
      <c r="NR875" t="s">
        <v>4630</v>
      </c>
      <c r="NS875" t="s">
        <v>4630</v>
      </c>
      <c r="NT875" t="s">
        <v>4630</v>
      </c>
      <c r="NU875" t="s">
        <v>4630</v>
      </c>
      <c r="NV875" t="s">
        <v>4630</v>
      </c>
      <c r="NW875" t="s">
        <v>4630</v>
      </c>
    </row>
    <row r="876" spans="1:387" x14ac:dyDescent="0.25">
      <c r="A876">
        <v>889</v>
      </c>
      <c r="B876" t="s">
        <v>4950</v>
      </c>
      <c r="C876" t="s">
        <v>1165</v>
      </c>
      <c r="D876" t="s">
        <v>1166</v>
      </c>
      <c r="E876" t="s">
        <v>1167</v>
      </c>
      <c r="F876" t="s">
        <v>1168</v>
      </c>
      <c r="G876" t="s">
        <v>1081</v>
      </c>
      <c r="AL876" t="s">
        <v>1082</v>
      </c>
      <c r="AM876" t="s">
        <v>1087</v>
      </c>
      <c r="AN876">
        <v>400</v>
      </c>
      <c r="AO876">
        <v>1219.5121951219501</v>
      </c>
      <c r="AP876" t="s">
        <v>1103</v>
      </c>
      <c r="AQ876" t="s">
        <v>1084</v>
      </c>
      <c r="AR876" t="s">
        <v>4650</v>
      </c>
      <c r="AS876" t="s">
        <v>1082</v>
      </c>
      <c r="AT876" t="s">
        <v>1087</v>
      </c>
      <c r="AU876">
        <v>400</v>
      </c>
      <c r="AV876">
        <v>977.99511002445001</v>
      </c>
      <c r="AW876" t="s">
        <v>1103</v>
      </c>
      <c r="AX876" t="s">
        <v>1084</v>
      </c>
      <c r="AY876" t="s">
        <v>4648</v>
      </c>
      <c r="BW876" t="s">
        <v>1101</v>
      </c>
      <c r="BX876" t="s">
        <v>1085</v>
      </c>
      <c r="BY876" t="s">
        <v>1087</v>
      </c>
      <c r="BZ876">
        <v>400</v>
      </c>
      <c r="CA876">
        <v>883.00220750551898</v>
      </c>
      <c r="CM876" t="s">
        <v>1101</v>
      </c>
      <c r="CQ876" t="s">
        <v>1103</v>
      </c>
      <c r="CR876" t="s">
        <v>1084</v>
      </c>
      <c r="CS876" t="s">
        <v>4648</v>
      </c>
      <c r="CT876" t="s">
        <v>1082</v>
      </c>
      <c r="CU876" t="s">
        <v>1086</v>
      </c>
      <c r="CV876" t="s">
        <v>1180</v>
      </c>
      <c r="CW876">
        <v>1000</v>
      </c>
      <c r="CX876">
        <v>666.66666666666697</v>
      </c>
      <c r="CY876" t="s">
        <v>1103</v>
      </c>
      <c r="CZ876" t="s">
        <v>1084</v>
      </c>
      <c r="DA876" t="s">
        <v>4648</v>
      </c>
      <c r="DE876" t="s">
        <v>1101</v>
      </c>
      <c r="DF876" t="s">
        <v>1088</v>
      </c>
      <c r="DG876" t="s">
        <v>4663</v>
      </c>
      <c r="DH876" t="s">
        <v>4774</v>
      </c>
      <c r="DI876" t="s">
        <v>1103</v>
      </c>
      <c r="DJ876" t="s">
        <v>1084</v>
      </c>
      <c r="DK876" t="s">
        <v>4648</v>
      </c>
      <c r="FC876" t="s">
        <v>1101</v>
      </c>
      <c r="FD876" t="s">
        <v>1095</v>
      </c>
      <c r="FE876" t="s">
        <v>4661</v>
      </c>
      <c r="FF876" t="s">
        <v>4951</v>
      </c>
      <c r="GO876" t="s">
        <v>1107</v>
      </c>
      <c r="GP876" t="s">
        <v>1107</v>
      </c>
      <c r="GW876" t="s">
        <v>1084</v>
      </c>
      <c r="GX876" t="s">
        <v>1198</v>
      </c>
      <c r="GY876" t="s">
        <v>1174</v>
      </c>
      <c r="HA876" t="s">
        <v>4629</v>
      </c>
      <c r="HB876" t="s">
        <v>1084</v>
      </c>
      <c r="HC876" t="s">
        <v>1198</v>
      </c>
      <c r="HD876" t="s">
        <v>1198</v>
      </c>
      <c r="HE876" t="s">
        <v>1174</v>
      </c>
      <c r="HG876" t="s">
        <v>4629</v>
      </c>
      <c r="MY876" t="s">
        <v>4629</v>
      </c>
      <c r="MZ876" t="s">
        <v>4630</v>
      </c>
      <c r="NA876" t="s">
        <v>4630</v>
      </c>
      <c r="NB876" t="s">
        <v>4630</v>
      </c>
      <c r="NC876" t="s">
        <v>4629</v>
      </c>
      <c r="ND876" t="s">
        <v>4630</v>
      </c>
      <c r="NE876" t="s">
        <v>4630</v>
      </c>
      <c r="NF876" t="s">
        <v>4630</v>
      </c>
      <c r="NH876" t="s">
        <v>4630</v>
      </c>
      <c r="NI876" t="s">
        <v>4629</v>
      </c>
      <c r="NJ876" t="s">
        <v>4630</v>
      </c>
      <c r="NK876" t="s">
        <v>4630</v>
      </c>
      <c r="NL876" t="s">
        <v>4630</v>
      </c>
      <c r="NM876" t="s">
        <v>4630</v>
      </c>
      <c r="NN876" t="s">
        <v>4630</v>
      </c>
      <c r="NO876" t="s">
        <v>4630</v>
      </c>
      <c r="NP876" t="s">
        <v>4629</v>
      </c>
      <c r="NQ876" t="s">
        <v>4630</v>
      </c>
      <c r="NR876" t="s">
        <v>4630</v>
      </c>
      <c r="NS876" t="s">
        <v>4630</v>
      </c>
      <c r="NT876" t="s">
        <v>4630</v>
      </c>
      <c r="NU876" t="s">
        <v>4630</v>
      </c>
      <c r="NV876" t="s">
        <v>4630</v>
      </c>
      <c r="NW876" t="s">
        <v>4630</v>
      </c>
    </row>
    <row r="877" spans="1:387" x14ac:dyDescent="0.25">
      <c r="A877">
        <v>890</v>
      </c>
      <c r="B877" t="s">
        <v>4950</v>
      </c>
      <c r="C877" t="s">
        <v>1165</v>
      </c>
      <c r="D877" t="s">
        <v>1166</v>
      </c>
      <c r="E877" t="s">
        <v>1167</v>
      </c>
      <c r="F877" t="s">
        <v>1168</v>
      </c>
      <c r="G877" t="s">
        <v>1081</v>
      </c>
      <c r="AL877" t="s">
        <v>1082</v>
      </c>
      <c r="AM877" t="s">
        <v>1087</v>
      </c>
      <c r="AN877">
        <v>400</v>
      </c>
      <c r="AO877">
        <v>1219.5121951219501</v>
      </c>
      <c r="AP877" t="s">
        <v>1103</v>
      </c>
      <c r="AQ877" t="s">
        <v>1084</v>
      </c>
      <c r="AR877" t="s">
        <v>4632</v>
      </c>
      <c r="AS877" t="s">
        <v>1148</v>
      </c>
      <c r="AW877" t="s">
        <v>1103</v>
      </c>
      <c r="AX877" t="s">
        <v>1084</v>
      </c>
      <c r="BW877" t="s">
        <v>1101</v>
      </c>
      <c r="BX877" t="s">
        <v>1106</v>
      </c>
      <c r="BY877" t="s">
        <v>1087</v>
      </c>
      <c r="BZ877">
        <v>400</v>
      </c>
      <c r="CA877">
        <v>932.40093240093199</v>
      </c>
      <c r="CB877" t="s">
        <v>1103</v>
      </c>
      <c r="CC877" t="s">
        <v>1084</v>
      </c>
      <c r="CD877" t="s">
        <v>4648</v>
      </c>
      <c r="CM877" t="s">
        <v>1101</v>
      </c>
      <c r="CQ877" t="s">
        <v>1103</v>
      </c>
      <c r="CR877" t="s">
        <v>1084</v>
      </c>
      <c r="CS877" t="s">
        <v>4648</v>
      </c>
      <c r="CT877" t="s">
        <v>1082</v>
      </c>
      <c r="CU877" t="s">
        <v>1086</v>
      </c>
      <c r="CV877" t="s">
        <v>1180</v>
      </c>
      <c r="CW877">
        <v>1000</v>
      </c>
      <c r="CX877">
        <v>666.66666666666697</v>
      </c>
      <c r="CY877" t="s">
        <v>1103</v>
      </c>
      <c r="CZ877" t="s">
        <v>1084</v>
      </c>
      <c r="DA877" t="s">
        <v>4632</v>
      </c>
      <c r="DE877" t="s">
        <v>1101</v>
      </c>
      <c r="DF877" t="s">
        <v>1088</v>
      </c>
      <c r="DG877" t="s">
        <v>4636</v>
      </c>
      <c r="DH877" t="s">
        <v>4659</v>
      </c>
      <c r="DI877" t="s">
        <v>1103</v>
      </c>
      <c r="DJ877" t="s">
        <v>1084</v>
      </c>
      <c r="DK877" t="s">
        <v>4628</v>
      </c>
      <c r="DR877" t="s">
        <v>1082</v>
      </c>
      <c r="DS877" t="s">
        <v>4644</v>
      </c>
      <c r="DT877" t="s">
        <v>4644</v>
      </c>
      <c r="DX877" t="s">
        <v>1082</v>
      </c>
      <c r="DY877" t="s">
        <v>4642</v>
      </c>
      <c r="DZ877" t="s">
        <v>4642</v>
      </c>
      <c r="GO877" t="s">
        <v>1107</v>
      </c>
      <c r="GP877" t="s">
        <v>1107</v>
      </c>
      <c r="GW877" t="s">
        <v>1084</v>
      </c>
      <c r="GX877" t="s">
        <v>1198</v>
      </c>
      <c r="GY877" t="s">
        <v>1174</v>
      </c>
      <c r="HA877" t="s">
        <v>4629</v>
      </c>
      <c r="HB877" t="s">
        <v>1084</v>
      </c>
      <c r="HC877" t="s">
        <v>1198</v>
      </c>
      <c r="HD877" t="s">
        <v>1198</v>
      </c>
      <c r="HE877" t="s">
        <v>1174</v>
      </c>
      <c r="HG877" t="s">
        <v>4629</v>
      </c>
      <c r="MY877" t="s">
        <v>4629</v>
      </c>
      <c r="MZ877" t="s">
        <v>4630</v>
      </c>
      <c r="NA877" t="s">
        <v>4630</v>
      </c>
      <c r="NB877" t="s">
        <v>4630</v>
      </c>
      <c r="NC877" t="s">
        <v>4629</v>
      </c>
      <c r="ND877" t="s">
        <v>4630</v>
      </c>
      <c r="NE877" t="s">
        <v>4630</v>
      </c>
      <c r="NF877" t="s">
        <v>4630</v>
      </c>
      <c r="NH877" t="s">
        <v>4630</v>
      </c>
      <c r="NI877" t="s">
        <v>4629</v>
      </c>
      <c r="NJ877" t="s">
        <v>4630</v>
      </c>
      <c r="NK877" t="s">
        <v>4630</v>
      </c>
      <c r="NL877" t="s">
        <v>4630</v>
      </c>
      <c r="NM877" t="s">
        <v>4630</v>
      </c>
      <c r="NN877" t="s">
        <v>4630</v>
      </c>
      <c r="NO877" t="s">
        <v>4630</v>
      </c>
      <c r="NP877" t="s">
        <v>4630</v>
      </c>
      <c r="NQ877" t="s">
        <v>4630</v>
      </c>
      <c r="NR877" t="s">
        <v>4630</v>
      </c>
      <c r="NS877" t="s">
        <v>4630</v>
      </c>
      <c r="NT877" t="s">
        <v>4630</v>
      </c>
      <c r="NU877" t="s">
        <v>4630</v>
      </c>
      <c r="NV877" t="s">
        <v>4630</v>
      </c>
      <c r="NW877" t="s">
        <v>4630</v>
      </c>
    </row>
    <row r="878" spans="1:387" x14ac:dyDescent="0.25">
      <c r="A878">
        <v>891</v>
      </c>
      <c r="B878" t="s">
        <v>4950</v>
      </c>
      <c r="C878" t="s">
        <v>1165</v>
      </c>
      <c r="D878" t="s">
        <v>1166</v>
      </c>
      <c r="E878" t="s">
        <v>1167</v>
      </c>
      <c r="F878" t="s">
        <v>1168</v>
      </c>
      <c r="G878" t="s">
        <v>1081</v>
      </c>
      <c r="FC878" t="s">
        <v>1082</v>
      </c>
      <c r="FD878" t="s">
        <v>1095</v>
      </c>
      <c r="FE878" t="s">
        <v>4661</v>
      </c>
      <c r="FF878" t="s">
        <v>4951</v>
      </c>
      <c r="MY878" t="s">
        <v>4629</v>
      </c>
      <c r="MZ878" t="s">
        <v>4630</v>
      </c>
      <c r="NA878" t="s">
        <v>4630</v>
      </c>
      <c r="NB878" t="s">
        <v>4630</v>
      </c>
      <c r="NC878" t="s">
        <v>4630</v>
      </c>
      <c r="ND878" t="s">
        <v>4630</v>
      </c>
      <c r="NE878" t="s">
        <v>4630</v>
      </c>
      <c r="NF878" t="s">
        <v>4630</v>
      </c>
      <c r="NH878" t="s">
        <v>4630</v>
      </c>
      <c r="NI878" t="s">
        <v>4629</v>
      </c>
      <c r="NJ878" t="s">
        <v>4630</v>
      </c>
      <c r="NK878" t="s">
        <v>4630</v>
      </c>
      <c r="NL878" t="s">
        <v>4630</v>
      </c>
      <c r="NM878" t="s">
        <v>4630</v>
      </c>
      <c r="NN878" t="s">
        <v>4630</v>
      </c>
      <c r="NO878" t="s">
        <v>4630</v>
      </c>
      <c r="NP878" t="s">
        <v>4630</v>
      </c>
      <c r="NQ878" t="s">
        <v>4630</v>
      </c>
      <c r="NR878" t="s">
        <v>4630</v>
      </c>
      <c r="NS878" t="s">
        <v>4630</v>
      </c>
      <c r="NT878" t="s">
        <v>4630</v>
      </c>
      <c r="NU878" t="s">
        <v>4630</v>
      </c>
      <c r="NV878" t="s">
        <v>4630</v>
      </c>
      <c r="NW878" t="s">
        <v>4630</v>
      </c>
    </row>
    <row r="879" spans="1:387" x14ac:dyDescent="0.25">
      <c r="A879">
        <v>892</v>
      </c>
      <c r="B879" t="s">
        <v>4950</v>
      </c>
      <c r="C879" t="s">
        <v>1165</v>
      </c>
      <c r="D879" t="s">
        <v>1166</v>
      </c>
      <c r="E879" t="s">
        <v>1167</v>
      </c>
      <c r="F879" t="s">
        <v>1168</v>
      </c>
      <c r="G879" t="s">
        <v>1081</v>
      </c>
      <c r="AL879" t="s">
        <v>1082</v>
      </c>
      <c r="AM879" t="s">
        <v>1087</v>
      </c>
      <c r="AN879">
        <v>400</v>
      </c>
      <c r="AO879">
        <v>1219.5121951219501</v>
      </c>
      <c r="AP879" t="s">
        <v>1103</v>
      </c>
      <c r="AQ879" t="s">
        <v>1084</v>
      </c>
      <c r="AR879" t="s">
        <v>4648</v>
      </c>
      <c r="AS879" t="s">
        <v>1101</v>
      </c>
      <c r="AT879" t="s">
        <v>1087</v>
      </c>
      <c r="AU879">
        <v>400</v>
      </c>
      <c r="AV879">
        <v>977.99511002445001</v>
      </c>
      <c r="AW879" t="s">
        <v>1103</v>
      </c>
      <c r="AX879" t="s">
        <v>1084</v>
      </c>
      <c r="AY879" t="s">
        <v>4649</v>
      </c>
      <c r="BW879" t="s">
        <v>1082</v>
      </c>
      <c r="BX879" t="s">
        <v>1106</v>
      </c>
      <c r="BY879" t="s">
        <v>1087</v>
      </c>
      <c r="BZ879">
        <v>400</v>
      </c>
      <c r="CA879">
        <v>932.40093240093199</v>
      </c>
      <c r="CB879" t="s">
        <v>1103</v>
      </c>
      <c r="CC879" t="s">
        <v>1084</v>
      </c>
      <c r="CD879" t="s">
        <v>4648</v>
      </c>
      <c r="CM879" t="s">
        <v>1101</v>
      </c>
      <c r="CN879" t="s">
        <v>1087</v>
      </c>
      <c r="CO879">
        <v>200</v>
      </c>
      <c r="CP879">
        <v>294.11764705882399</v>
      </c>
      <c r="CQ879" t="s">
        <v>1103</v>
      </c>
      <c r="CR879" t="s">
        <v>1084</v>
      </c>
      <c r="CS879" t="s">
        <v>4648</v>
      </c>
      <c r="CT879" t="s">
        <v>1082</v>
      </c>
      <c r="CU879" t="s">
        <v>1086</v>
      </c>
      <c r="CV879" t="s">
        <v>1180</v>
      </c>
      <c r="CW879">
        <v>1000</v>
      </c>
      <c r="CX879">
        <v>666.66666666666697</v>
      </c>
      <c r="CY879" t="s">
        <v>1103</v>
      </c>
      <c r="CZ879" t="s">
        <v>1084</v>
      </c>
      <c r="DA879" t="s">
        <v>4628</v>
      </c>
      <c r="DR879" t="s">
        <v>1082</v>
      </c>
      <c r="DS879" t="s">
        <v>4689</v>
      </c>
      <c r="DT879" t="s">
        <v>4689</v>
      </c>
      <c r="DX879" t="s">
        <v>1082</v>
      </c>
      <c r="DY879" t="s">
        <v>4684</v>
      </c>
      <c r="DZ879" t="s">
        <v>4684</v>
      </c>
      <c r="EA879" t="s">
        <v>1103</v>
      </c>
      <c r="EB879" t="s">
        <v>1084</v>
      </c>
      <c r="EC879" t="s">
        <v>4650</v>
      </c>
      <c r="GO879" t="s">
        <v>1107</v>
      </c>
      <c r="GP879" t="s">
        <v>1107</v>
      </c>
      <c r="GW879" t="s">
        <v>1084</v>
      </c>
      <c r="GX879" t="s">
        <v>1198</v>
      </c>
      <c r="GY879" t="s">
        <v>1174</v>
      </c>
      <c r="HA879" t="s">
        <v>4629</v>
      </c>
      <c r="HB879" t="s">
        <v>1084</v>
      </c>
      <c r="HC879" t="s">
        <v>1198</v>
      </c>
      <c r="HD879" t="s">
        <v>1198</v>
      </c>
      <c r="HE879" t="s">
        <v>1174</v>
      </c>
      <c r="HG879" t="s">
        <v>4629</v>
      </c>
      <c r="MY879" t="s">
        <v>4629</v>
      </c>
      <c r="MZ879" t="s">
        <v>4630</v>
      </c>
      <c r="NA879" t="s">
        <v>4630</v>
      </c>
      <c r="NB879" t="s">
        <v>4630</v>
      </c>
      <c r="NC879" t="s">
        <v>4629</v>
      </c>
      <c r="ND879" t="s">
        <v>4630</v>
      </c>
      <c r="NE879" t="s">
        <v>4630</v>
      </c>
      <c r="NF879" t="s">
        <v>4630</v>
      </c>
      <c r="NH879" t="s">
        <v>4630</v>
      </c>
      <c r="NI879" t="s">
        <v>4629</v>
      </c>
      <c r="NJ879" t="s">
        <v>4630</v>
      </c>
      <c r="NK879" t="s">
        <v>4630</v>
      </c>
      <c r="NL879" t="s">
        <v>4630</v>
      </c>
      <c r="NM879" t="s">
        <v>4630</v>
      </c>
      <c r="NN879" t="s">
        <v>4630</v>
      </c>
      <c r="NO879" t="s">
        <v>4630</v>
      </c>
      <c r="NP879" t="s">
        <v>4630</v>
      </c>
      <c r="NQ879" t="s">
        <v>4630</v>
      </c>
      <c r="NR879" t="s">
        <v>4630</v>
      </c>
      <c r="NS879" t="s">
        <v>4630</v>
      </c>
      <c r="NT879" t="s">
        <v>4630</v>
      </c>
      <c r="NU879" t="s">
        <v>4630</v>
      </c>
      <c r="NV879" t="s">
        <v>4630</v>
      </c>
      <c r="NW879" t="s">
        <v>4630</v>
      </c>
    </row>
    <row r="880" spans="1:387" x14ac:dyDescent="0.25">
      <c r="A880">
        <v>893</v>
      </c>
      <c r="B880" t="s">
        <v>4950</v>
      </c>
      <c r="C880" t="s">
        <v>1165</v>
      </c>
      <c r="D880" t="s">
        <v>1166</v>
      </c>
      <c r="E880" t="s">
        <v>1167</v>
      </c>
      <c r="F880" t="s">
        <v>1168</v>
      </c>
      <c r="G880" t="s">
        <v>1081</v>
      </c>
      <c r="FC880" t="s">
        <v>1082</v>
      </c>
      <c r="FD880" t="s">
        <v>1095</v>
      </c>
      <c r="FE880" t="s">
        <v>4661</v>
      </c>
      <c r="FF880" t="s">
        <v>4951</v>
      </c>
      <c r="MY880" t="s">
        <v>4629</v>
      </c>
      <c r="MZ880" t="s">
        <v>4630</v>
      </c>
      <c r="NA880" t="s">
        <v>4630</v>
      </c>
      <c r="NB880" t="s">
        <v>4630</v>
      </c>
      <c r="NC880" t="s">
        <v>4629</v>
      </c>
      <c r="ND880" t="s">
        <v>4630</v>
      </c>
      <c r="NE880" t="s">
        <v>4630</v>
      </c>
      <c r="NF880" t="s">
        <v>4630</v>
      </c>
      <c r="NH880" t="s">
        <v>4630</v>
      </c>
      <c r="NI880" t="s">
        <v>4629</v>
      </c>
      <c r="NJ880" t="s">
        <v>4630</v>
      </c>
      <c r="NK880" t="s">
        <v>4630</v>
      </c>
      <c r="NL880" t="s">
        <v>4630</v>
      </c>
      <c r="NM880" t="s">
        <v>4630</v>
      </c>
      <c r="NN880" t="s">
        <v>4630</v>
      </c>
      <c r="NO880" t="s">
        <v>4630</v>
      </c>
      <c r="NP880" t="s">
        <v>4630</v>
      </c>
      <c r="NQ880" t="s">
        <v>4630</v>
      </c>
      <c r="NR880" t="s">
        <v>4630</v>
      </c>
      <c r="NS880" t="s">
        <v>4630</v>
      </c>
      <c r="NT880" t="s">
        <v>4630</v>
      </c>
      <c r="NU880" t="s">
        <v>4630</v>
      </c>
      <c r="NV880" t="s">
        <v>4630</v>
      </c>
      <c r="NW880" t="s">
        <v>4630</v>
      </c>
    </row>
    <row r="881" spans="1:387" x14ac:dyDescent="0.25">
      <c r="A881">
        <v>894</v>
      </c>
      <c r="B881" t="s">
        <v>4950</v>
      </c>
      <c r="C881" t="s">
        <v>1165</v>
      </c>
      <c r="D881" t="s">
        <v>1166</v>
      </c>
      <c r="E881" t="s">
        <v>1167</v>
      </c>
      <c r="F881" t="s">
        <v>1168</v>
      </c>
      <c r="G881" t="s">
        <v>1081</v>
      </c>
      <c r="EV881" t="s">
        <v>1082</v>
      </c>
      <c r="EW881" t="s">
        <v>4637</v>
      </c>
      <c r="EX881" t="s">
        <v>4637</v>
      </c>
      <c r="MY881" t="s">
        <v>4629</v>
      </c>
      <c r="MZ881" t="s">
        <v>4630</v>
      </c>
      <c r="NA881" t="s">
        <v>4630</v>
      </c>
      <c r="NB881" t="s">
        <v>4630</v>
      </c>
      <c r="NC881" t="s">
        <v>4630</v>
      </c>
      <c r="ND881" t="s">
        <v>4630</v>
      </c>
      <c r="NE881" t="s">
        <v>4630</v>
      </c>
      <c r="NF881" t="s">
        <v>4630</v>
      </c>
      <c r="NH881" t="s">
        <v>4630</v>
      </c>
      <c r="NI881" t="s">
        <v>4629</v>
      </c>
      <c r="NJ881" t="s">
        <v>4630</v>
      </c>
      <c r="NK881" t="s">
        <v>4630</v>
      </c>
      <c r="NL881" t="s">
        <v>4630</v>
      </c>
      <c r="NM881" t="s">
        <v>4630</v>
      </c>
      <c r="NN881" t="s">
        <v>4630</v>
      </c>
      <c r="NO881" t="s">
        <v>4630</v>
      </c>
      <c r="NP881" t="s">
        <v>4630</v>
      </c>
      <c r="NQ881" t="s">
        <v>4630</v>
      </c>
      <c r="NR881" t="s">
        <v>4630</v>
      </c>
      <c r="NS881" t="s">
        <v>4630</v>
      </c>
      <c r="NT881" t="s">
        <v>4630</v>
      </c>
      <c r="NU881" t="s">
        <v>4630</v>
      </c>
      <c r="NV881" t="s">
        <v>4630</v>
      </c>
      <c r="NW881" t="s">
        <v>4630</v>
      </c>
    </row>
    <row r="882" spans="1:387" x14ac:dyDescent="0.25">
      <c r="A882">
        <v>895</v>
      </c>
      <c r="B882" t="s">
        <v>4950</v>
      </c>
      <c r="C882" t="s">
        <v>1165</v>
      </c>
      <c r="D882" t="s">
        <v>1166</v>
      </c>
      <c r="E882" t="s">
        <v>1167</v>
      </c>
      <c r="F882" t="s">
        <v>1168</v>
      </c>
      <c r="G882" t="s">
        <v>1081</v>
      </c>
      <c r="FC882" t="s">
        <v>1082</v>
      </c>
      <c r="FD882" t="s">
        <v>1095</v>
      </c>
      <c r="FE882" t="s">
        <v>4661</v>
      </c>
      <c r="FF882" t="s">
        <v>4951</v>
      </c>
      <c r="MY882" t="s">
        <v>4629</v>
      </c>
      <c r="MZ882" t="s">
        <v>4630</v>
      </c>
      <c r="NA882" t="s">
        <v>4630</v>
      </c>
      <c r="NB882" t="s">
        <v>4630</v>
      </c>
      <c r="NC882" t="s">
        <v>4630</v>
      </c>
      <c r="ND882" t="s">
        <v>4630</v>
      </c>
      <c r="NE882" t="s">
        <v>4630</v>
      </c>
      <c r="NF882" t="s">
        <v>4630</v>
      </c>
      <c r="NH882" t="s">
        <v>4630</v>
      </c>
      <c r="NI882" t="s">
        <v>4629</v>
      </c>
      <c r="NJ882" t="s">
        <v>4630</v>
      </c>
      <c r="NK882" t="s">
        <v>4630</v>
      </c>
      <c r="NL882" t="s">
        <v>4630</v>
      </c>
      <c r="NM882" t="s">
        <v>4630</v>
      </c>
      <c r="NN882" t="s">
        <v>4630</v>
      </c>
      <c r="NO882" t="s">
        <v>4630</v>
      </c>
      <c r="NP882" t="s">
        <v>4630</v>
      </c>
      <c r="NQ882" t="s">
        <v>4630</v>
      </c>
      <c r="NR882" t="s">
        <v>4630</v>
      </c>
      <c r="NS882" t="s">
        <v>4630</v>
      </c>
      <c r="NT882" t="s">
        <v>4630</v>
      </c>
      <c r="NU882" t="s">
        <v>4630</v>
      </c>
      <c r="NV882" t="s">
        <v>4630</v>
      </c>
      <c r="NW882" t="s">
        <v>4630</v>
      </c>
    </row>
    <row r="883" spans="1:387" x14ac:dyDescent="0.25">
      <c r="A883">
        <v>896</v>
      </c>
      <c r="B883" t="s">
        <v>4950</v>
      </c>
      <c r="C883" t="s">
        <v>1165</v>
      </c>
      <c r="D883" t="s">
        <v>1166</v>
      </c>
      <c r="E883" t="s">
        <v>1167</v>
      </c>
      <c r="F883" t="s">
        <v>1168</v>
      </c>
      <c r="G883" t="s">
        <v>1081</v>
      </c>
      <c r="EV883" t="s">
        <v>1082</v>
      </c>
      <c r="EW883" t="s">
        <v>4689</v>
      </c>
      <c r="EX883" t="s">
        <v>4689</v>
      </c>
      <c r="MY883" t="s">
        <v>4629</v>
      </c>
      <c r="MZ883" t="s">
        <v>4630</v>
      </c>
      <c r="NA883" t="s">
        <v>4630</v>
      </c>
      <c r="NB883" t="s">
        <v>4630</v>
      </c>
      <c r="NC883" t="s">
        <v>4630</v>
      </c>
      <c r="ND883" t="s">
        <v>4630</v>
      </c>
      <c r="NE883" t="s">
        <v>4630</v>
      </c>
      <c r="NF883" t="s">
        <v>4630</v>
      </c>
      <c r="NH883" t="s">
        <v>4630</v>
      </c>
      <c r="NI883" t="s">
        <v>4629</v>
      </c>
      <c r="NJ883" t="s">
        <v>4630</v>
      </c>
      <c r="NK883" t="s">
        <v>4630</v>
      </c>
      <c r="NL883" t="s">
        <v>4630</v>
      </c>
      <c r="NM883" t="s">
        <v>4630</v>
      </c>
      <c r="NN883" t="s">
        <v>4630</v>
      </c>
      <c r="NO883" t="s">
        <v>4630</v>
      </c>
      <c r="NP883" t="s">
        <v>4630</v>
      </c>
      <c r="NQ883" t="s">
        <v>4630</v>
      </c>
      <c r="NR883" t="s">
        <v>4630</v>
      </c>
      <c r="NS883" t="s">
        <v>4630</v>
      </c>
      <c r="NT883" t="s">
        <v>4630</v>
      </c>
      <c r="NU883" t="s">
        <v>4630</v>
      </c>
      <c r="NV883" t="s">
        <v>4630</v>
      </c>
      <c r="NW883" t="s">
        <v>4630</v>
      </c>
    </row>
    <row r="884" spans="1:387" x14ac:dyDescent="0.25">
      <c r="A884">
        <v>897</v>
      </c>
      <c r="B884" t="s">
        <v>4979</v>
      </c>
      <c r="C884" t="s">
        <v>1078</v>
      </c>
      <c r="D884" t="s">
        <v>1209</v>
      </c>
      <c r="E884" t="s">
        <v>1090</v>
      </c>
      <c r="F884" t="s">
        <v>1210</v>
      </c>
      <c r="G884" t="s">
        <v>1081</v>
      </c>
      <c r="H884" t="s">
        <v>1101</v>
      </c>
      <c r="M884" t="s">
        <v>1103</v>
      </c>
      <c r="N884" t="s">
        <v>1103</v>
      </c>
      <c r="O884" t="s">
        <v>4628</v>
      </c>
      <c r="X884" t="s">
        <v>1101</v>
      </c>
      <c r="AB884" t="s">
        <v>1103</v>
      </c>
      <c r="AC884" t="s">
        <v>1084</v>
      </c>
      <c r="AD884" t="s">
        <v>4648</v>
      </c>
      <c r="AL884" t="s">
        <v>1101</v>
      </c>
      <c r="AM884" t="s">
        <v>1083</v>
      </c>
      <c r="AN884">
        <v>600</v>
      </c>
      <c r="AO884">
        <v>600</v>
      </c>
      <c r="AP884" t="s">
        <v>1103</v>
      </c>
      <c r="AQ884" t="s">
        <v>1103</v>
      </c>
      <c r="AR884" t="s">
        <v>4628</v>
      </c>
      <c r="AS884" t="s">
        <v>1101</v>
      </c>
      <c r="AT884" t="s">
        <v>1083</v>
      </c>
      <c r="AU884">
        <v>600</v>
      </c>
      <c r="AV884">
        <v>600</v>
      </c>
      <c r="AW884" t="s">
        <v>1103</v>
      </c>
      <c r="AX884" t="s">
        <v>1103</v>
      </c>
      <c r="AY884" t="s">
        <v>4628</v>
      </c>
      <c r="AZ884" t="s">
        <v>1101</v>
      </c>
      <c r="BD884" t="s">
        <v>1103</v>
      </c>
      <c r="BE884" t="s">
        <v>1103</v>
      </c>
      <c r="BF884" t="s">
        <v>4628</v>
      </c>
      <c r="BG884" t="s">
        <v>1101</v>
      </c>
      <c r="BH884" t="s">
        <v>1104</v>
      </c>
      <c r="BI884" t="s">
        <v>1083</v>
      </c>
      <c r="BJ884">
        <v>600</v>
      </c>
      <c r="BK884">
        <v>600</v>
      </c>
      <c r="BL884" t="s">
        <v>1103</v>
      </c>
      <c r="BM884" t="s">
        <v>1103</v>
      </c>
      <c r="BN884" t="s">
        <v>4649</v>
      </c>
      <c r="BW884" t="s">
        <v>1101</v>
      </c>
      <c r="BX884" t="s">
        <v>1085</v>
      </c>
      <c r="BY884" t="s">
        <v>1083</v>
      </c>
      <c r="BZ884">
        <v>600</v>
      </c>
      <c r="CA884">
        <v>600</v>
      </c>
      <c r="CB884" t="s">
        <v>1103</v>
      </c>
      <c r="CC884" t="s">
        <v>1103</v>
      </c>
      <c r="CD884" t="s">
        <v>4628</v>
      </c>
      <c r="CM884" t="s">
        <v>1101</v>
      </c>
      <c r="CN884" t="s">
        <v>4759</v>
      </c>
      <c r="CO884">
        <v>500</v>
      </c>
      <c r="CP884">
        <v>500</v>
      </c>
      <c r="CQ884" t="s">
        <v>1103</v>
      </c>
      <c r="CR884" t="s">
        <v>1103</v>
      </c>
      <c r="CS884" t="s">
        <v>4628</v>
      </c>
      <c r="CT884" t="s">
        <v>1101</v>
      </c>
      <c r="CY884" t="s">
        <v>1103</v>
      </c>
      <c r="CZ884" t="s">
        <v>1103</v>
      </c>
      <c r="DA884" t="s">
        <v>4628</v>
      </c>
      <c r="DE884" t="s">
        <v>1101</v>
      </c>
      <c r="DF884" t="s">
        <v>1088</v>
      </c>
      <c r="DG884" t="s">
        <v>4636</v>
      </c>
      <c r="DH884" t="s">
        <v>4659</v>
      </c>
      <c r="DI884" t="s">
        <v>1103</v>
      </c>
      <c r="DJ884" t="s">
        <v>1103</v>
      </c>
      <c r="DK884" t="s">
        <v>4628</v>
      </c>
      <c r="DL884" t="s">
        <v>1101</v>
      </c>
      <c r="DM884" t="s">
        <v>4637</v>
      </c>
      <c r="DN884" t="s">
        <v>4637</v>
      </c>
      <c r="DO884" t="s">
        <v>1103</v>
      </c>
      <c r="DP884" t="s">
        <v>1103</v>
      </c>
      <c r="DQ884" t="s">
        <v>4628</v>
      </c>
      <c r="DR884" t="s">
        <v>1101</v>
      </c>
      <c r="DS884" t="s">
        <v>4689</v>
      </c>
      <c r="DT884" t="s">
        <v>4689</v>
      </c>
      <c r="DU884" t="s">
        <v>1103</v>
      </c>
      <c r="DV884" t="s">
        <v>1103</v>
      </c>
      <c r="DW884" t="s">
        <v>4628</v>
      </c>
      <c r="DX884" t="s">
        <v>1101</v>
      </c>
      <c r="DY884" t="s">
        <v>4661</v>
      </c>
      <c r="DZ884" t="s">
        <v>4661</v>
      </c>
      <c r="EA884" t="s">
        <v>1103</v>
      </c>
      <c r="EB884" t="s">
        <v>1103</v>
      </c>
      <c r="EC884" t="s">
        <v>4628</v>
      </c>
      <c r="ED884" t="s">
        <v>1101</v>
      </c>
      <c r="EE884" t="s">
        <v>4724</v>
      </c>
      <c r="EF884" t="s">
        <v>4724</v>
      </c>
      <c r="EG884" t="s">
        <v>1103</v>
      </c>
      <c r="EH884" t="s">
        <v>1103</v>
      </c>
      <c r="EI884" t="s">
        <v>4628</v>
      </c>
      <c r="EJ884" t="s">
        <v>1101</v>
      </c>
      <c r="EK884" t="s">
        <v>4724</v>
      </c>
      <c r="EL884" t="s">
        <v>4724</v>
      </c>
      <c r="EM884" t="s">
        <v>1103</v>
      </c>
      <c r="EN884" t="s">
        <v>1103</v>
      </c>
      <c r="EO884" t="s">
        <v>4628</v>
      </c>
      <c r="EP884" t="s">
        <v>1101</v>
      </c>
      <c r="EQ884" t="s">
        <v>4743</v>
      </c>
      <c r="ER884" t="s">
        <v>4743</v>
      </c>
      <c r="ES884" t="s">
        <v>1103</v>
      </c>
      <c r="ET884" t="s">
        <v>1103</v>
      </c>
      <c r="EU884" t="s">
        <v>4628</v>
      </c>
      <c r="EV884" t="s">
        <v>1101</v>
      </c>
      <c r="EW884" t="s">
        <v>4658</v>
      </c>
      <c r="EX884" t="s">
        <v>4658</v>
      </c>
      <c r="EY884" t="s">
        <v>1101</v>
      </c>
      <c r="EZ884" t="s">
        <v>4643</v>
      </c>
      <c r="FA884" t="s">
        <v>4642</v>
      </c>
      <c r="FB884" t="s">
        <v>4642</v>
      </c>
      <c r="FC884" t="s">
        <v>1101</v>
      </c>
      <c r="FD884" t="s">
        <v>1095</v>
      </c>
      <c r="FE884" t="s">
        <v>4661</v>
      </c>
      <c r="FF884" t="s">
        <v>4951</v>
      </c>
      <c r="GN884" t="s">
        <v>1089</v>
      </c>
      <c r="GO884" t="s">
        <v>1089</v>
      </c>
      <c r="GP884" t="s">
        <v>1089</v>
      </c>
      <c r="GW884" t="s">
        <v>1084</v>
      </c>
      <c r="GX884" t="s">
        <v>4652</v>
      </c>
      <c r="GY884" t="s">
        <v>1109</v>
      </c>
      <c r="HA884" t="s">
        <v>4667</v>
      </c>
      <c r="HB884" t="s">
        <v>1084</v>
      </c>
      <c r="HC884" t="s">
        <v>4675</v>
      </c>
      <c r="HD884" t="s">
        <v>1156</v>
      </c>
      <c r="HE884" t="s">
        <v>1109</v>
      </c>
      <c r="HG884" t="s">
        <v>4742</v>
      </c>
      <c r="HQ884" t="s">
        <v>1139</v>
      </c>
      <c r="HR884" t="s">
        <v>1139</v>
      </c>
      <c r="HS884" t="s">
        <v>1139</v>
      </c>
      <c r="ID884" t="s">
        <v>1139</v>
      </c>
      <c r="IE884" t="s">
        <v>1139</v>
      </c>
      <c r="IF884" t="s">
        <v>1139</v>
      </c>
      <c r="IG884" t="s">
        <v>1139</v>
      </c>
      <c r="MY884" t="s">
        <v>4629</v>
      </c>
      <c r="MZ884" t="s">
        <v>4630</v>
      </c>
      <c r="NA884" t="s">
        <v>4630</v>
      </c>
      <c r="NB884" t="s">
        <v>4630</v>
      </c>
      <c r="NC884" t="s">
        <v>4630</v>
      </c>
      <c r="ND884" t="s">
        <v>4630</v>
      </c>
      <c r="NE884" t="s">
        <v>4630</v>
      </c>
      <c r="NF884" t="s">
        <v>4630</v>
      </c>
      <c r="NH884" t="s">
        <v>4629</v>
      </c>
      <c r="NI884" t="s">
        <v>4630</v>
      </c>
      <c r="NJ884" t="s">
        <v>4630</v>
      </c>
      <c r="NK884" t="s">
        <v>4630</v>
      </c>
      <c r="NL884" t="s">
        <v>4630</v>
      </c>
      <c r="NM884" t="s">
        <v>4630</v>
      </c>
      <c r="NN884" t="s">
        <v>4630</v>
      </c>
      <c r="NO884" t="s">
        <v>4630</v>
      </c>
      <c r="NP884" t="s">
        <v>4630</v>
      </c>
      <c r="NQ884" t="s">
        <v>4630</v>
      </c>
      <c r="NR884" t="s">
        <v>4630</v>
      </c>
      <c r="NS884" t="s">
        <v>4630</v>
      </c>
      <c r="NT884" t="s">
        <v>4630</v>
      </c>
      <c r="NU884" t="s">
        <v>4630</v>
      </c>
      <c r="NV884" t="s">
        <v>4630</v>
      </c>
      <c r="NW884" t="s">
        <v>4630</v>
      </c>
    </row>
    <row r="885" spans="1:387" x14ac:dyDescent="0.25">
      <c r="A885">
        <v>898</v>
      </c>
      <c r="B885" t="s">
        <v>4979</v>
      </c>
      <c r="C885" t="s">
        <v>1078</v>
      </c>
      <c r="D885" t="s">
        <v>1209</v>
      </c>
      <c r="E885" t="s">
        <v>1090</v>
      </c>
      <c r="F885" t="s">
        <v>1210</v>
      </c>
      <c r="G885" t="s">
        <v>1081</v>
      </c>
      <c r="FM885" t="s">
        <v>1101</v>
      </c>
      <c r="FN885" t="s">
        <v>4816</v>
      </c>
      <c r="FO885" t="s">
        <v>4811</v>
      </c>
      <c r="MY885" t="s">
        <v>4629</v>
      </c>
      <c r="MZ885" t="s">
        <v>4629</v>
      </c>
      <c r="NA885" t="s">
        <v>4630</v>
      </c>
      <c r="NB885" t="s">
        <v>4630</v>
      </c>
      <c r="NC885" t="s">
        <v>4630</v>
      </c>
      <c r="ND885" t="s">
        <v>4630</v>
      </c>
      <c r="NE885" t="s">
        <v>4630</v>
      </c>
      <c r="NF885" t="s">
        <v>4630</v>
      </c>
      <c r="NH885" t="s">
        <v>4629</v>
      </c>
      <c r="NI885" t="s">
        <v>4630</v>
      </c>
      <c r="NJ885" t="s">
        <v>4630</v>
      </c>
      <c r="NK885" t="s">
        <v>4630</v>
      </c>
      <c r="NL885" t="s">
        <v>4630</v>
      </c>
      <c r="NM885" t="s">
        <v>4630</v>
      </c>
      <c r="NN885" t="s">
        <v>4630</v>
      </c>
      <c r="NO885" t="s">
        <v>4630</v>
      </c>
      <c r="NP885" t="s">
        <v>4630</v>
      </c>
      <c r="NQ885" t="s">
        <v>4630</v>
      </c>
      <c r="NR885" t="s">
        <v>4630</v>
      </c>
      <c r="NS885" t="s">
        <v>4630</v>
      </c>
      <c r="NT885" t="s">
        <v>4630</v>
      </c>
      <c r="NU885" t="s">
        <v>4630</v>
      </c>
      <c r="NV885" t="s">
        <v>4630</v>
      </c>
      <c r="NW885" t="s">
        <v>4630</v>
      </c>
    </row>
    <row r="886" spans="1:387" x14ac:dyDescent="0.25">
      <c r="A886">
        <v>899</v>
      </c>
      <c r="B886" t="s">
        <v>4979</v>
      </c>
      <c r="C886" t="s">
        <v>1078</v>
      </c>
      <c r="D886" t="s">
        <v>1209</v>
      </c>
      <c r="E886" t="s">
        <v>1090</v>
      </c>
      <c r="F886" t="s">
        <v>1210</v>
      </c>
      <c r="G886" t="s">
        <v>1081</v>
      </c>
      <c r="P886" t="s">
        <v>1101</v>
      </c>
      <c r="Q886" t="s">
        <v>1094</v>
      </c>
      <c r="R886" t="s">
        <v>1146</v>
      </c>
      <c r="S886" t="s">
        <v>4702</v>
      </c>
      <c r="T886" t="s">
        <v>4702</v>
      </c>
      <c r="U886" t="s">
        <v>1103</v>
      </c>
      <c r="V886" t="s">
        <v>1103</v>
      </c>
      <c r="W886" t="s">
        <v>4628</v>
      </c>
      <c r="AE886" t="s">
        <v>1101</v>
      </c>
      <c r="AF886" t="s">
        <v>1146</v>
      </c>
      <c r="AG886" t="s">
        <v>4700</v>
      </c>
      <c r="AH886" t="s">
        <v>4700</v>
      </c>
      <c r="AI886" t="s">
        <v>1103</v>
      </c>
      <c r="AJ886" t="s">
        <v>1103</v>
      </c>
      <c r="AK886" t="s">
        <v>4628</v>
      </c>
      <c r="BO886" t="s">
        <v>1101</v>
      </c>
      <c r="BP886" t="s">
        <v>1104</v>
      </c>
      <c r="BQ886" t="s">
        <v>1146</v>
      </c>
      <c r="BR886" t="s">
        <v>4764</v>
      </c>
      <c r="BS886" t="s">
        <v>4764</v>
      </c>
      <c r="BT886" t="s">
        <v>1103</v>
      </c>
      <c r="BU886" t="s">
        <v>1103</v>
      </c>
      <c r="BV886" t="s">
        <v>4628</v>
      </c>
      <c r="CE886" t="s">
        <v>1101</v>
      </c>
      <c r="CF886" t="s">
        <v>1085</v>
      </c>
      <c r="CG886" t="s">
        <v>1146</v>
      </c>
      <c r="CH886" t="s">
        <v>4829</v>
      </c>
      <c r="CI886" t="s">
        <v>4829</v>
      </c>
      <c r="CJ886" t="s">
        <v>1103</v>
      </c>
      <c r="CK886" t="s">
        <v>1103</v>
      </c>
      <c r="CL886" t="s">
        <v>4628</v>
      </c>
      <c r="GN886" t="s">
        <v>1089</v>
      </c>
      <c r="GO886" t="s">
        <v>1089</v>
      </c>
      <c r="GW886" t="s">
        <v>1103</v>
      </c>
      <c r="GX886" t="s">
        <v>4675</v>
      </c>
      <c r="GY886" t="s">
        <v>1109</v>
      </c>
      <c r="MY886" t="s">
        <v>4629</v>
      </c>
      <c r="MZ886" t="s">
        <v>4630</v>
      </c>
      <c r="NA886" t="s">
        <v>4630</v>
      </c>
      <c r="NB886" t="s">
        <v>4630</v>
      </c>
      <c r="NC886" t="s">
        <v>4630</v>
      </c>
      <c r="ND886" t="s">
        <v>4630</v>
      </c>
      <c r="NE886" t="s">
        <v>4630</v>
      </c>
      <c r="NF886" t="s">
        <v>4630</v>
      </c>
      <c r="NH886" t="s">
        <v>4629</v>
      </c>
      <c r="NI886" t="s">
        <v>4630</v>
      </c>
      <c r="NJ886" t="s">
        <v>4630</v>
      </c>
      <c r="NK886" t="s">
        <v>4630</v>
      </c>
      <c r="NL886" t="s">
        <v>4630</v>
      </c>
      <c r="NM886" t="s">
        <v>4630</v>
      </c>
      <c r="NN886" t="s">
        <v>4630</v>
      </c>
      <c r="NO886" t="s">
        <v>4630</v>
      </c>
      <c r="NP886" t="s">
        <v>4630</v>
      </c>
      <c r="NQ886" t="s">
        <v>4630</v>
      </c>
      <c r="NR886" t="s">
        <v>4630</v>
      </c>
      <c r="NS886" t="s">
        <v>4630</v>
      </c>
      <c r="NT886" t="s">
        <v>4630</v>
      </c>
      <c r="NU886" t="s">
        <v>4630</v>
      </c>
      <c r="NV886" t="s">
        <v>4630</v>
      </c>
      <c r="NW886" t="s">
        <v>4630</v>
      </c>
    </row>
    <row r="887" spans="1:387" x14ac:dyDescent="0.25">
      <c r="A887">
        <v>900</v>
      </c>
      <c r="B887" t="s">
        <v>4979</v>
      </c>
      <c r="C887" t="s">
        <v>1078</v>
      </c>
      <c r="D887" t="s">
        <v>1209</v>
      </c>
      <c r="E887" t="s">
        <v>1090</v>
      </c>
      <c r="F887" t="s">
        <v>1210</v>
      </c>
      <c r="G887" t="s">
        <v>1081</v>
      </c>
      <c r="P887" t="s">
        <v>1101</v>
      </c>
      <c r="Q887" t="s">
        <v>1094</v>
      </c>
      <c r="R887" t="s">
        <v>1146</v>
      </c>
      <c r="S887" t="s">
        <v>4765</v>
      </c>
      <c r="T887" t="s">
        <v>4765</v>
      </c>
      <c r="U887" t="s">
        <v>1103</v>
      </c>
      <c r="V887" t="s">
        <v>1103</v>
      </c>
      <c r="W887" t="s">
        <v>4650</v>
      </c>
      <c r="AE887" t="s">
        <v>1101</v>
      </c>
      <c r="AF887" t="s">
        <v>1146</v>
      </c>
      <c r="AG887" t="s">
        <v>4743</v>
      </c>
      <c r="AH887" t="s">
        <v>4743</v>
      </c>
      <c r="AI887" t="s">
        <v>1103</v>
      </c>
      <c r="AJ887" t="s">
        <v>1103</v>
      </c>
      <c r="AK887" t="s">
        <v>4650</v>
      </c>
      <c r="BO887" t="s">
        <v>1101</v>
      </c>
      <c r="BP887" t="s">
        <v>1104</v>
      </c>
      <c r="BQ887" t="s">
        <v>1146</v>
      </c>
      <c r="BR887" t="s">
        <v>4823</v>
      </c>
      <c r="BS887" t="s">
        <v>4823</v>
      </c>
      <c r="BT887" t="s">
        <v>1103</v>
      </c>
      <c r="BU887" t="s">
        <v>1103</v>
      </c>
      <c r="BV887" t="s">
        <v>4650</v>
      </c>
      <c r="CE887" t="s">
        <v>1101</v>
      </c>
      <c r="CF887" t="s">
        <v>1085</v>
      </c>
      <c r="CG887" t="s">
        <v>1146</v>
      </c>
      <c r="CH887" t="s">
        <v>4807</v>
      </c>
      <c r="CI887" t="s">
        <v>4807</v>
      </c>
      <c r="CJ887" t="s">
        <v>1103</v>
      </c>
      <c r="CK887" t="s">
        <v>1103</v>
      </c>
      <c r="CL887" t="s">
        <v>4650</v>
      </c>
      <c r="GN887" t="s">
        <v>1089</v>
      </c>
      <c r="GO887" t="s">
        <v>1089</v>
      </c>
      <c r="GW887" t="s">
        <v>1084</v>
      </c>
      <c r="GX887" t="s">
        <v>4675</v>
      </c>
      <c r="GY887" t="s">
        <v>1109</v>
      </c>
      <c r="HA887" t="s">
        <v>4626</v>
      </c>
      <c r="HQ887" t="s">
        <v>1139</v>
      </c>
      <c r="HR887" t="s">
        <v>1139</v>
      </c>
      <c r="HS887" t="s">
        <v>1139</v>
      </c>
      <c r="MY887" t="s">
        <v>4629</v>
      </c>
      <c r="MZ887" t="s">
        <v>4630</v>
      </c>
      <c r="NA887" t="s">
        <v>4630</v>
      </c>
      <c r="NB887" t="s">
        <v>4630</v>
      </c>
      <c r="NC887" t="s">
        <v>4630</v>
      </c>
      <c r="ND887" t="s">
        <v>4630</v>
      </c>
      <c r="NE887" t="s">
        <v>4630</v>
      </c>
      <c r="NF887" t="s">
        <v>4630</v>
      </c>
      <c r="NH887" t="s">
        <v>4629</v>
      </c>
      <c r="NI887" t="s">
        <v>4630</v>
      </c>
      <c r="NJ887" t="s">
        <v>4630</v>
      </c>
      <c r="NK887" t="s">
        <v>4630</v>
      </c>
      <c r="NL887" t="s">
        <v>4630</v>
      </c>
      <c r="NM887" t="s">
        <v>4630</v>
      </c>
      <c r="NN887" t="s">
        <v>4630</v>
      </c>
      <c r="NO887" t="s">
        <v>4630</v>
      </c>
      <c r="NP887" t="s">
        <v>4630</v>
      </c>
      <c r="NQ887" t="s">
        <v>4630</v>
      </c>
      <c r="NR887" t="s">
        <v>4630</v>
      </c>
      <c r="NS887" t="s">
        <v>4630</v>
      </c>
      <c r="NT887" t="s">
        <v>4630</v>
      </c>
      <c r="NU887" t="s">
        <v>4630</v>
      </c>
      <c r="NV887" t="s">
        <v>4630</v>
      </c>
      <c r="NW887" t="s">
        <v>4630</v>
      </c>
    </row>
    <row r="888" spans="1:387" x14ac:dyDescent="0.25">
      <c r="A888">
        <v>901</v>
      </c>
      <c r="B888" t="s">
        <v>4980</v>
      </c>
      <c r="C888" t="s">
        <v>1078</v>
      </c>
      <c r="D888" t="s">
        <v>1209</v>
      </c>
      <c r="E888" t="s">
        <v>1090</v>
      </c>
      <c r="F888" t="s">
        <v>1210</v>
      </c>
      <c r="G888" t="s">
        <v>1081</v>
      </c>
    </row>
    <row r="889" spans="1:387" x14ac:dyDescent="0.25">
      <c r="A889">
        <v>902</v>
      </c>
      <c r="B889" t="s">
        <v>4980</v>
      </c>
      <c r="C889" t="s">
        <v>1078</v>
      </c>
      <c r="D889" t="s">
        <v>1209</v>
      </c>
      <c r="E889" t="s">
        <v>1090</v>
      </c>
      <c r="F889" t="s">
        <v>1210</v>
      </c>
      <c r="G889" t="s">
        <v>1081</v>
      </c>
    </row>
    <row r="890" spans="1:387" x14ac:dyDescent="0.25">
      <c r="A890">
        <v>903</v>
      </c>
      <c r="B890" t="s">
        <v>4980</v>
      </c>
      <c r="C890" t="s">
        <v>1078</v>
      </c>
      <c r="D890" t="s">
        <v>1209</v>
      </c>
      <c r="E890" t="s">
        <v>1090</v>
      </c>
      <c r="F890" t="s">
        <v>1210</v>
      </c>
      <c r="G890" t="s">
        <v>1081</v>
      </c>
      <c r="H890" t="s">
        <v>1101</v>
      </c>
      <c r="I890" t="s">
        <v>1094</v>
      </c>
      <c r="J890" t="s">
        <v>1083</v>
      </c>
      <c r="K890">
        <v>250</v>
      </c>
      <c r="L890">
        <v>250</v>
      </c>
      <c r="M890" t="s">
        <v>1103</v>
      </c>
      <c r="N890" t="s">
        <v>1103</v>
      </c>
      <c r="O890" t="s">
        <v>4632</v>
      </c>
      <c r="X890" t="s">
        <v>1101</v>
      </c>
      <c r="Y890" t="s">
        <v>1083</v>
      </c>
      <c r="Z890" t="s">
        <v>4635</v>
      </c>
      <c r="AA890">
        <v>150</v>
      </c>
      <c r="AB890" t="s">
        <v>1084</v>
      </c>
      <c r="AC890" t="s">
        <v>1084</v>
      </c>
      <c r="AL890" t="s">
        <v>1101</v>
      </c>
      <c r="AM890" t="s">
        <v>1083</v>
      </c>
      <c r="AN890">
        <v>600</v>
      </c>
      <c r="AO890">
        <v>600</v>
      </c>
      <c r="AP890" t="s">
        <v>1103</v>
      </c>
      <c r="AQ890" t="s">
        <v>1103</v>
      </c>
      <c r="AR890" t="s">
        <v>4632</v>
      </c>
      <c r="AS890" t="s">
        <v>1101</v>
      </c>
      <c r="AT890" t="s">
        <v>1083</v>
      </c>
      <c r="AU890">
        <v>600</v>
      </c>
      <c r="AV890">
        <v>600</v>
      </c>
      <c r="AW890" t="s">
        <v>1103</v>
      </c>
      <c r="AX890" t="s">
        <v>1103</v>
      </c>
      <c r="AY890" t="s">
        <v>4632</v>
      </c>
      <c r="AZ890" t="s">
        <v>1101</v>
      </c>
      <c r="BA890" t="s">
        <v>1083</v>
      </c>
      <c r="BB890">
        <v>125</v>
      </c>
      <c r="BC890">
        <v>125</v>
      </c>
      <c r="BD890" t="s">
        <v>1103</v>
      </c>
      <c r="BE890" t="s">
        <v>1103</v>
      </c>
      <c r="BF890" t="s">
        <v>4632</v>
      </c>
      <c r="BG890" t="s">
        <v>1101</v>
      </c>
      <c r="BH890" t="s">
        <v>1104</v>
      </c>
      <c r="BI890" t="s">
        <v>1083</v>
      </c>
      <c r="BJ890">
        <v>900</v>
      </c>
      <c r="BK890">
        <v>900</v>
      </c>
      <c r="BL890" t="s">
        <v>1103</v>
      </c>
      <c r="BM890" t="s">
        <v>1103</v>
      </c>
      <c r="BN890" t="s">
        <v>4632</v>
      </c>
      <c r="BW890" t="s">
        <v>1101</v>
      </c>
      <c r="BX890" t="s">
        <v>1085</v>
      </c>
      <c r="BY890" t="s">
        <v>1083</v>
      </c>
      <c r="BZ890">
        <v>600</v>
      </c>
      <c r="CA890">
        <v>600</v>
      </c>
      <c r="CB890" t="s">
        <v>1103</v>
      </c>
      <c r="CC890" t="s">
        <v>1103</v>
      </c>
      <c r="CD890" t="s">
        <v>4632</v>
      </c>
      <c r="CM890" t="s">
        <v>1101</v>
      </c>
      <c r="CN890" t="s">
        <v>4759</v>
      </c>
      <c r="CO890">
        <v>400</v>
      </c>
      <c r="CP890">
        <v>400</v>
      </c>
      <c r="CQ890" t="s">
        <v>1103</v>
      </c>
      <c r="CR890" t="s">
        <v>1103</v>
      </c>
      <c r="CS890" t="s">
        <v>4632</v>
      </c>
      <c r="CT890" t="s">
        <v>1101</v>
      </c>
      <c r="CU890" t="s">
        <v>1086</v>
      </c>
      <c r="CV890" t="s">
        <v>1087</v>
      </c>
      <c r="CW890">
        <v>600</v>
      </c>
      <c r="CX890">
        <v>1200</v>
      </c>
      <c r="CY890" t="s">
        <v>1103</v>
      </c>
      <c r="CZ890" t="s">
        <v>1103</v>
      </c>
      <c r="DA890" t="s">
        <v>4632</v>
      </c>
      <c r="DE890" t="s">
        <v>1101</v>
      </c>
      <c r="DF890" t="s">
        <v>1088</v>
      </c>
      <c r="DG890" t="s">
        <v>4642</v>
      </c>
      <c r="DH890" t="s">
        <v>4697</v>
      </c>
      <c r="DI890" t="s">
        <v>1103</v>
      </c>
      <c r="DJ890" t="s">
        <v>1103</v>
      </c>
      <c r="DK890" t="s">
        <v>4632</v>
      </c>
      <c r="DL890" t="s">
        <v>1101</v>
      </c>
      <c r="DM890" t="s">
        <v>4636</v>
      </c>
      <c r="DN890" t="s">
        <v>4636</v>
      </c>
      <c r="DO890" t="s">
        <v>1103</v>
      </c>
      <c r="DP890" t="s">
        <v>1103</v>
      </c>
      <c r="DQ890" t="s">
        <v>4632</v>
      </c>
      <c r="DR890" t="s">
        <v>1101</v>
      </c>
      <c r="DS890" t="s">
        <v>4689</v>
      </c>
      <c r="DT890" t="s">
        <v>4689</v>
      </c>
      <c r="DU890" t="s">
        <v>1103</v>
      </c>
      <c r="DV890" t="s">
        <v>1103</v>
      </c>
      <c r="DW890" t="s">
        <v>4632</v>
      </c>
      <c r="DX890" t="s">
        <v>1101</v>
      </c>
      <c r="DY890" t="s">
        <v>4661</v>
      </c>
      <c r="DZ890" t="s">
        <v>4661</v>
      </c>
      <c r="EA890" t="s">
        <v>1103</v>
      </c>
      <c r="EB890" t="s">
        <v>1103</v>
      </c>
      <c r="EC890" t="s">
        <v>4632</v>
      </c>
      <c r="ED890" t="s">
        <v>1101</v>
      </c>
      <c r="EE890" t="s">
        <v>4724</v>
      </c>
      <c r="EF890" t="s">
        <v>4724</v>
      </c>
      <c r="EG890" t="s">
        <v>1103</v>
      </c>
      <c r="EH890" t="s">
        <v>1103</v>
      </c>
      <c r="EI890" t="s">
        <v>4632</v>
      </c>
      <c r="EJ890" t="s">
        <v>1101</v>
      </c>
      <c r="EK890" t="s">
        <v>4722</v>
      </c>
      <c r="EL890" t="s">
        <v>4722</v>
      </c>
      <c r="EM890" t="s">
        <v>1103</v>
      </c>
      <c r="EN890" t="s">
        <v>1103</v>
      </c>
      <c r="EO890" t="s">
        <v>4632</v>
      </c>
      <c r="EP890" t="s">
        <v>1101</v>
      </c>
      <c r="EQ890" t="s">
        <v>4743</v>
      </c>
      <c r="ER890" t="s">
        <v>4743</v>
      </c>
      <c r="ES890" t="s">
        <v>1103</v>
      </c>
      <c r="ET890" t="s">
        <v>1103</v>
      </c>
      <c r="EU890" t="s">
        <v>4632</v>
      </c>
      <c r="EV890" t="s">
        <v>1101</v>
      </c>
      <c r="EW890" t="s">
        <v>4636</v>
      </c>
      <c r="EX890" t="s">
        <v>4636</v>
      </c>
      <c r="EY890" t="s">
        <v>1101</v>
      </c>
      <c r="EZ890" t="s">
        <v>4643</v>
      </c>
      <c r="FA890" t="s">
        <v>4658</v>
      </c>
      <c r="FB890" t="s">
        <v>4658</v>
      </c>
      <c r="FC890" t="s">
        <v>1101</v>
      </c>
      <c r="FD890" t="s">
        <v>1095</v>
      </c>
      <c r="FE890" t="s">
        <v>4681</v>
      </c>
      <c r="FF890" t="s">
        <v>4777</v>
      </c>
      <c r="GN890" t="s">
        <v>1089</v>
      </c>
      <c r="GO890" t="s">
        <v>1089</v>
      </c>
      <c r="GP890" t="s">
        <v>1089</v>
      </c>
      <c r="GW890" t="s">
        <v>1084</v>
      </c>
      <c r="GX890" t="s">
        <v>4675</v>
      </c>
      <c r="GY890" t="s">
        <v>1109</v>
      </c>
      <c r="HA890" t="s">
        <v>4974</v>
      </c>
      <c r="HB890" t="s">
        <v>1084</v>
      </c>
      <c r="HC890" t="s">
        <v>4675</v>
      </c>
      <c r="HD890" t="s">
        <v>1156</v>
      </c>
      <c r="HE890" t="s">
        <v>1109</v>
      </c>
      <c r="HG890" t="s">
        <v>4738</v>
      </c>
      <c r="HQ890" t="s">
        <v>1139</v>
      </c>
      <c r="HR890" t="s">
        <v>1139</v>
      </c>
      <c r="HS890" t="s">
        <v>1139</v>
      </c>
      <c r="MY890" t="s">
        <v>4629</v>
      </c>
      <c r="MZ890" t="s">
        <v>4630</v>
      </c>
      <c r="NA890" t="s">
        <v>4630</v>
      </c>
      <c r="NB890" t="s">
        <v>4630</v>
      </c>
      <c r="NC890" t="s">
        <v>4630</v>
      </c>
      <c r="ND890" t="s">
        <v>4630</v>
      </c>
      <c r="NE890" t="s">
        <v>4630</v>
      </c>
      <c r="NF890" t="s">
        <v>4630</v>
      </c>
      <c r="NH890" t="s">
        <v>4630</v>
      </c>
      <c r="NI890" t="s">
        <v>4630</v>
      </c>
      <c r="NJ890" t="s">
        <v>4630</v>
      </c>
      <c r="NK890" t="s">
        <v>4630</v>
      </c>
      <c r="NL890" t="s">
        <v>4630</v>
      </c>
      <c r="NM890" t="s">
        <v>4630</v>
      </c>
      <c r="NN890" t="s">
        <v>4630</v>
      </c>
      <c r="NO890" t="s">
        <v>4630</v>
      </c>
      <c r="NP890" t="s">
        <v>4630</v>
      </c>
      <c r="NQ890" t="s">
        <v>4629</v>
      </c>
      <c r="NR890" t="s">
        <v>4630</v>
      </c>
      <c r="NS890" t="s">
        <v>4630</v>
      </c>
      <c r="NT890" t="s">
        <v>4630</v>
      </c>
      <c r="NU890" t="s">
        <v>4630</v>
      </c>
      <c r="NV890" t="s">
        <v>4630</v>
      </c>
      <c r="NW890" t="s">
        <v>4630</v>
      </c>
    </row>
    <row r="891" spans="1:387" x14ac:dyDescent="0.25">
      <c r="A891">
        <v>904</v>
      </c>
      <c r="B891" t="s">
        <v>4980</v>
      </c>
      <c r="C891" t="s">
        <v>1078</v>
      </c>
      <c r="D891" t="s">
        <v>1209</v>
      </c>
      <c r="E891" t="s">
        <v>1090</v>
      </c>
      <c r="F891" t="s">
        <v>1210</v>
      </c>
      <c r="G891" t="s">
        <v>1081</v>
      </c>
      <c r="H891" t="s">
        <v>1101</v>
      </c>
      <c r="I891" t="s">
        <v>1094</v>
      </c>
      <c r="J891" t="s">
        <v>1083</v>
      </c>
      <c r="K891">
        <v>250</v>
      </c>
      <c r="L891">
        <v>250</v>
      </c>
      <c r="M891" t="s">
        <v>1103</v>
      </c>
      <c r="N891" t="s">
        <v>1103</v>
      </c>
      <c r="O891" t="s">
        <v>4650</v>
      </c>
      <c r="X891" t="s">
        <v>1082</v>
      </c>
      <c r="Y891" t="s">
        <v>1083</v>
      </c>
      <c r="Z891" t="s">
        <v>4681</v>
      </c>
      <c r="AA891">
        <v>200</v>
      </c>
      <c r="AB891" t="s">
        <v>1103</v>
      </c>
      <c r="AC891" t="s">
        <v>1103</v>
      </c>
      <c r="AD891" t="s">
        <v>4650</v>
      </c>
      <c r="AL891" t="s">
        <v>1101</v>
      </c>
      <c r="AM891" t="s">
        <v>1083</v>
      </c>
      <c r="AN891">
        <v>500</v>
      </c>
      <c r="AO891">
        <v>500</v>
      </c>
      <c r="AP891" t="s">
        <v>1103</v>
      </c>
      <c r="AQ891" t="s">
        <v>1103</v>
      </c>
      <c r="AR891" t="s">
        <v>4650</v>
      </c>
      <c r="AS891" t="s">
        <v>1101</v>
      </c>
      <c r="AT891" t="s">
        <v>1083</v>
      </c>
      <c r="AU891">
        <v>600</v>
      </c>
      <c r="AV891">
        <v>600</v>
      </c>
      <c r="AW891" t="s">
        <v>1103</v>
      </c>
      <c r="AX891" t="s">
        <v>1103</v>
      </c>
      <c r="AY891" t="s">
        <v>4650</v>
      </c>
      <c r="AZ891" t="s">
        <v>1101</v>
      </c>
      <c r="BA891" t="s">
        <v>1083</v>
      </c>
      <c r="BB891">
        <v>120</v>
      </c>
      <c r="BC891">
        <v>120</v>
      </c>
      <c r="BD891" t="s">
        <v>1103</v>
      </c>
      <c r="BE891" t="s">
        <v>1084</v>
      </c>
      <c r="BF891" t="s">
        <v>4648</v>
      </c>
      <c r="BG891" t="s">
        <v>1101</v>
      </c>
      <c r="BH891" t="s">
        <v>1104</v>
      </c>
      <c r="BI891" t="s">
        <v>1083</v>
      </c>
      <c r="BJ891">
        <v>700</v>
      </c>
      <c r="BK891">
        <v>700</v>
      </c>
      <c r="BL891" t="s">
        <v>1103</v>
      </c>
      <c r="BM891" t="s">
        <v>1103</v>
      </c>
      <c r="BN891" t="s">
        <v>4650</v>
      </c>
      <c r="BW891" t="s">
        <v>1101</v>
      </c>
      <c r="BX891" t="s">
        <v>1085</v>
      </c>
      <c r="BY891" t="s">
        <v>1083</v>
      </c>
      <c r="BZ891">
        <v>550</v>
      </c>
      <c r="CA891">
        <v>550</v>
      </c>
      <c r="CB891" t="s">
        <v>1103</v>
      </c>
      <c r="CC891" t="s">
        <v>1103</v>
      </c>
      <c r="CD891" t="s">
        <v>4650</v>
      </c>
      <c r="CM891" t="s">
        <v>1101</v>
      </c>
      <c r="CN891" t="s">
        <v>4759</v>
      </c>
      <c r="CO891">
        <v>500</v>
      </c>
      <c r="CP891">
        <v>500</v>
      </c>
      <c r="CQ891" t="s">
        <v>1103</v>
      </c>
      <c r="CR891" t="s">
        <v>1103</v>
      </c>
      <c r="CS891" t="s">
        <v>4650</v>
      </c>
      <c r="CT891" t="s">
        <v>1101</v>
      </c>
      <c r="CU891" t="s">
        <v>1086</v>
      </c>
      <c r="CV891" t="s">
        <v>1087</v>
      </c>
      <c r="CW891">
        <v>600</v>
      </c>
      <c r="CX891">
        <v>1200</v>
      </c>
      <c r="CY891" t="s">
        <v>1103</v>
      </c>
      <c r="CZ891" t="s">
        <v>1103</v>
      </c>
      <c r="DA891" t="s">
        <v>4650</v>
      </c>
      <c r="DE891" t="s">
        <v>1101</v>
      </c>
      <c r="DF891" t="s">
        <v>1088</v>
      </c>
      <c r="DG891" t="s">
        <v>4642</v>
      </c>
      <c r="DH891" t="s">
        <v>4697</v>
      </c>
      <c r="DI891" t="s">
        <v>1103</v>
      </c>
      <c r="DJ891" t="s">
        <v>1103</v>
      </c>
      <c r="DK891" t="s">
        <v>4650</v>
      </c>
      <c r="DL891" t="s">
        <v>1101</v>
      </c>
      <c r="DM891" t="s">
        <v>4636</v>
      </c>
      <c r="DN891" t="s">
        <v>4636</v>
      </c>
      <c r="DO891" t="s">
        <v>1103</v>
      </c>
      <c r="DP891" t="s">
        <v>1103</v>
      </c>
      <c r="DQ891" t="s">
        <v>4650</v>
      </c>
      <c r="DR891" t="s">
        <v>1101</v>
      </c>
      <c r="DS891" t="s">
        <v>4689</v>
      </c>
      <c r="DT891" t="s">
        <v>4689</v>
      </c>
      <c r="DU891" t="s">
        <v>1103</v>
      </c>
      <c r="DV891" t="s">
        <v>1103</v>
      </c>
      <c r="DW891" t="s">
        <v>4650</v>
      </c>
      <c r="DX891" t="s">
        <v>1101</v>
      </c>
      <c r="DY891" t="s">
        <v>4661</v>
      </c>
      <c r="DZ891" t="s">
        <v>4661</v>
      </c>
      <c r="EA891" t="s">
        <v>1103</v>
      </c>
      <c r="EB891" t="s">
        <v>1103</v>
      </c>
      <c r="EC891" t="s">
        <v>4650</v>
      </c>
      <c r="ED891" t="s">
        <v>1101</v>
      </c>
      <c r="EE891" t="s">
        <v>4704</v>
      </c>
      <c r="EF891" t="s">
        <v>4704</v>
      </c>
      <c r="EG891" t="s">
        <v>1103</v>
      </c>
      <c r="EH891" t="s">
        <v>1103</v>
      </c>
      <c r="EI891" t="s">
        <v>4650</v>
      </c>
      <c r="EJ891" t="s">
        <v>1101</v>
      </c>
      <c r="EK891" t="s">
        <v>4737</v>
      </c>
      <c r="EL891" t="s">
        <v>4737</v>
      </c>
      <c r="EM891" t="s">
        <v>1103</v>
      </c>
      <c r="EN891" t="s">
        <v>1103</v>
      </c>
      <c r="EO891" t="s">
        <v>4650</v>
      </c>
      <c r="EP891" t="s">
        <v>1101</v>
      </c>
      <c r="EQ891" t="s">
        <v>4700</v>
      </c>
      <c r="ER891" t="s">
        <v>4700</v>
      </c>
      <c r="ES891" t="s">
        <v>1103</v>
      </c>
      <c r="ET891" t="s">
        <v>1103</v>
      </c>
      <c r="EU891" t="s">
        <v>4650</v>
      </c>
      <c r="EV891" t="s">
        <v>1101</v>
      </c>
      <c r="EW891" t="s">
        <v>4663</v>
      </c>
      <c r="EX891" t="s">
        <v>4663</v>
      </c>
      <c r="EY891" t="s">
        <v>1101</v>
      </c>
      <c r="EZ891" t="s">
        <v>4643</v>
      </c>
      <c r="FA891" t="s">
        <v>4663</v>
      </c>
      <c r="FB891" t="s">
        <v>4663</v>
      </c>
      <c r="FC891" t="s">
        <v>1101</v>
      </c>
      <c r="FD891" t="s">
        <v>1095</v>
      </c>
      <c r="FE891" t="s">
        <v>4661</v>
      </c>
      <c r="FF891" t="s">
        <v>4951</v>
      </c>
      <c r="GN891" t="s">
        <v>1089</v>
      </c>
      <c r="GO891" t="s">
        <v>1089</v>
      </c>
      <c r="GP891" t="s">
        <v>1127</v>
      </c>
      <c r="GW891" t="s">
        <v>1084</v>
      </c>
      <c r="GX891" t="s">
        <v>4675</v>
      </c>
      <c r="GY891" t="s">
        <v>1109</v>
      </c>
      <c r="HA891" t="s">
        <v>4744</v>
      </c>
      <c r="HB891" t="s">
        <v>1084</v>
      </c>
      <c r="HC891" t="s">
        <v>4675</v>
      </c>
      <c r="HD891" t="s">
        <v>1156</v>
      </c>
      <c r="HE891" t="s">
        <v>1109</v>
      </c>
      <c r="HG891" t="s">
        <v>4744</v>
      </c>
      <c r="HQ891" t="s">
        <v>1139</v>
      </c>
      <c r="HR891" t="s">
        <v>1139</v>
      </c>
      <c r="HS891" t="s">
        <v>1139</v>
      </c>
      <c r="MY891" t="s">
        <v>4629</v>
      </c>
      <c r="MZ891" t="s">
        <v>4630</v>
      </c>
      <c r="NA891" t="s">
        <v>4630</v>
      </c>
      <c r="NB891" t="s">
        <v>4630</v>
      </c>
      <c r="NC891" t="s">
        <v>4630</v>
      </c>
      <c r="ND891" t="s">
        <v>4630</v>
      </c>
      <c r="NE891" t="s">
        <v>4630</v>
      </c>
      <c r="NF891" t="s">
        <v>4630</v>
      </c>
      <c r="NH891" t="s">
        <v>4629</v>
      </c>
      <c r="NI891" t="s">
        <v>4630</v>
      </c>
      <c r="NJ891" t="s">
        <v>4630</v>
      </c>
      <c r="NK891" t="s">
        <v>4630</v>
      </c>
      <c r="NL891" t="s">
        <v>4630</v>
      </c>
      <c r="NM891" t="s">
        <v>4630</v>
      </c>
      <c r="NN891" t="s">
        <v>4630</v>
      </c>
      <c r="NO891" t="s">
        <v>4630</v>
      </c>
      <c r="NP891" t="s">
        <v>4630</v>
      </c>
      <c r="NQ891" t="s">
        <v>4630</v>
      </c>
      <c r="NR891" t="s">
        <v>4630</v>
      </c>
      <c r="NS891" t="s">
        <v>4630</v>
      </c>
      <c r="NT891" t="s">
        <v>4630</v>
      </c>
      <c r="NU891" t="s">
        <v>4630</v>
      </c>
      <c r="NV891" t="s">
        <v>4630</v>
      </c>
      <c r="NW891" t="s">
        <v>4630</v>
      </c>
    </row>
    <row r="892" spans="1:387" x14ac:dyDescent="0.25">
      <c r="A892">
        <v>905</v>
      </c>
      <c r="B892" t="s">
        <v>4980</v>
      </c>
      <c r="C892" t="s">
        <v>1078</v>
      </c>
      <c r="D892" t="s">
        <v>1209</v>
      </c>
      <c r="E892" t="s">
        <v>1090</v>
      </c>
      <c r="F892" t="s">
        <v>1210</v>
      </c>
      <c r="G892" t="s">
        <v>1081</v>
      </c>
      <c r="FM892" t="s">
        <v>1101</v>
      </c>
      <c r="FN892" t="s">
        <v>4802</v>
      </c>
      <c r="FO892" t="s">
        <v>4816</v>
      </c>
      <c r="MY892" t="s">
        <v>4629</v>
      </c>
      <c r="MZ892" t="s">
        <v>4629</v>
      </c>
      <c r="NA892" t="s">
        <v>4630</v>
      </c>
      <c r="NB892" t="s">
        <v>4630</v>
      </c>
      <c r="NC892" t="s">
        <v>4630</v>
      </c>
      <c r="ND892" t="s">
        <v>4630</v>
      </c>
      <c r="NE892" t="s">
        <v>4630</v>
      </c>
      <c r="NF892" t="s">
        <v>4630</v>
      </c>
      <c r="NH892" t="s">
        <v>4629</v>
      </c>
      <c r="NI892" t="s">
        <v>4630</v>
      </c>
      <c r="NJ892" t="s">
        <v>4630</v>
      </c>
      <c r="NK892" t="s">
        <v>4630</v>
      </c>
      <c r="NL892" t="s">
        <v>4630</v>
      </c>
      <c r="NM892" t="s">
        <v>4630</v>
      </c>
      <c r="NN892" t="s">
        <v>4630</v>
      </c>
      <c r="NO892" t="s">
        <v>4630</v>
      </c>
      <c r="NP892" t="s">
        <v>4630</v>
      </c>
      <c r="NQ892" t="s">
        <v>4630</v>
      </c>
      <c r="NR892" t="s">
        <v>4630</v>
      </c>
      <c r="NS892" t="s">
        <v>4630</v>
      </c>
      <c r="NT892" t="s">
        <v>4630</v>
      </c>
      <c r="NU892" t="s">
        <v>4630</v>
      </c>
      <c r="NV892" t="s">
        <v>4630</v>
      </c>
      <c r="NW892" t="s">
        <v>4630</v>
      </c>
    </row>
    <row r="893" spans="1:387" x14ac:dyDescent="0.25">
      <c r="A893">
        <v>906</v>
      </c>
      <c r="B893" t="s">
        <v>4980</v>
      </c>
      <c r="C893" t="s">
        <v>1078</v>
      </c>
      <c r="D893" t="s">
        <v>1209</v>
      </c>
      <c r="E893" t="s">
        <v>1090</v>
      </c>
      <c r="F893" t="s">
        <v>1210</v>
      </c>
      <c r="G893" t="s">
        <v>1081</v>
      </c>
      <c r="H893" t="s">
        <v>1101</v>
      </c>
      <c r="I893" t="s">
        <v>1094</v>
      </c>
      <c r="J893" t="s">
        <v>1083</v>
      </c>
      <c r="K893">
        <v>250</v>
      </c>
      <c r="L893">
        <v>250</v>
      </c>
      <c r="M893" t="s">
        <v>1103</v>
      </c>
      <c r="N893" t="s">
        <v>1103</v>
      </c>
      <c r="O893" t="s">
        <v>4649</v>
      </c>
      <c r="X893" t="s">
        <v>1101</v>
      </c>
      <c r="Y893" t="s">
        <v>1083</v>
      </c>
      <c r="Z893" t="s">
        <v>4681</v>
      </c>
      <c r="AA893">
        <v>200</v>
      </c>
      <c r="AB893" t="s">
        <v>1103</v>
      </c>
      <c r="AC893" t="s">
        <v>1103</v>
      </c>
      <c r="AD893" t="s">
        <v>4649</v>
      </c>
      <c r="AL893" t="s">
        <v>1101</v>
      </c>
      <c r="AM893" t="s">
        <v>1083</v>
      </c>
      <c r="AN893">
        <v>600</v>
      </c>
      <c r="AO893">
        <v>600</v>
      </c>
      <c r="AP893" t="s">
        <v>1103</v>
      </c>
      <c r="AQ893" t="s">
        <v>1103</v>
      </c>
      <c r="AR893" t="s">
        <v>4649</v>
      </c>
      <c r="AS893" t="s">
        <v>1101</v>
      </c>
      <c r="AT893" t="s">
        <v>1083</v>
      </c>
      <c r="AU893">
        <v>600</v>
      </c>
      <c r="AV893">
        <v>600</v>
      </c>
      <c r="AW893" t="s">
        <v>1103</v>
      </c>
      <c r="AX893" t="s">
        <v>1103</v>
      </c>
      <c r="AY893" t="s">
        <v>4649</v>
      </c>
      <c r="AZ893" t="s">
        <v>1101</v>
      </c>
      <c r="BA893" t="s">
        <v>1083</v>
      </c>
      <c r="BB893">
        <v>150</v>
      </c>
      <c r="BC893">
        <v>150</v>
      </c>
      <c r="BD893" t="s">
        <v>1103</v>
      </c>
      <c r="BE893" t="s">
        <v>1103</v>
      </c>
      <c r="BF893" t="s">
        <v>4649</v>
      </c>
      <c r="BG893" t="s">
        <v>1101</v>
      </c>
      <c r="BH893" t="s">
        <v>1104</v>
      </c>
      <c r="BI893" t="s">
        <v>1083</v>
      </c>
      <c r="BJ893">
        <v>1000</v>
      </c>
      <c r="BK893">
        <v>1000</v>
      </c>
      <c r="BL893" t="s">
        <v>1103</v>
      </c>
      <c r="BM893" t="s">
        <v>1103</v>
      </c>
      <c r="BN893" t="s">
        <v>4649</v>
      </c>
      <c r="BW893" t="s">
        <v>1101</v>
      </c>
      <c r="BX893" t="s">
        <v>1085</v>
      </c>
      <c r="BY893" t="s">
        <v>1083</v>
      </c>
      <c r="BZ893">
        <v>500</v>
      </c>
      <c r="CA893">
        <v>500</v>
      </c>
      <c r="CB893" t="s">
        <v>1103</v>
      </c>
      <c r="CC893" t="s">
        <v>1103</v>
      </c>
      <c r="CD893" t="s">
        <v>4649</v>
      </c>
      <c r="CM893" t="s">
        <v>1101</v>
      </c>
      <c r="CN893" t="s">
        <v>4759</v>
      </c>
      <c r="CO893">
        <v>400</v>
      </c>
      <c r="CP893">
        <v>400</v>
      </c>
      <c r="CQ893" t="s">
        <v>1103</v>
      </c>
      <c r="CR893" t="s">
        <v>1103</v>
      </c>
      <c r="CS893" t="s">
        <v>4649</v>
      </c>
      <c r="CT893" t="s">
        <v>1101</v>
      </c>
      <c r="CU893" t="s">
        <v>1086</v>
      </c>
      <c r="CV893" t="s">
        <v>1087</v>
      </c>
      <c r="CW893">
        <v>600</v>
      </c>
      <c r="CX893">
        <v>1200</v>
      </c>
      <c r="CY893" t="s">
        <v>1103</v>
      </c>
      <c r="CZ893" t="s">
        <v>1103</v>
      </c>
      <c r="DA893" t="s">
        <v>4649</v>
      </c>
      <c r="DE893" t="s">
        <v>1101</v>
      </c>
      <c r="DF893" t="s">
        <v>1088</v>
      </c>
      <c r="DG893" t="s">
        <v>4642</v>
      </c>
      <c r="DH893" t="s">
        <v>4697</v>
      </c>
      <c r="DI893" t="s">
        <v>1103</v>
      </c>
      <c r="DJ893" t="s">
        <v>1103</v>
      </c>
      <c r="DK893" t="s">
        <v>4649</v>
      </c>
      <c r="DL893" t="s">
        <v>1101</v>
      </c>
      <c r="DM893" t="s">
        <v>4657</v>
      </c>
      <c r="DN893" t="s">
        <v>4657</v>
      </c>
      <c r="DO893" t="s">
        <v>1103</v>
      </c>
      <c r="DP893" t="s">
        <v>1103</v>
      </c>
      <c r="DQ893" t="s">
        <v>4649</v>
      </c>
      <c r="DR893" t="s">
        <v>1101</v>
      </c>
      <c r="DS893" t="s">
        <v>4689</v>
      </c>
      <c r="DT893" t="s">
        <v>4689</v>
      </c>
      <c r="DU893" t="s">
        <v>1103</v>
      </c>
      <c r="DV893" t="s">
        <v>1103</v>
      </c>
      <c r="DW893" t="s">
        <v>4649</v>
      </c>
      <c r="DX893" t="s">
        <v>1101</v>
      </c>
      <c r="DY893" t="s">
        <v>4661</v>
      </c>
      <c r="DZ893" t="s">
        <v>4661</v>
      </c>
      <c r="EA893" t="s">
        <v>1103</v>
      </c>
      <c r="EB893" t="s">
        <v>1103</v>
      </c>
      <c r="EC893" t="s">
        <v>4649</v>
      </c>
      <c r="ED893" t="s">
        <v>1101</v>
      </c>
      <c r="EE893" t="s">
        <v>4682</v>
      </c>
      <c r="EF893" t="s">
        <v>4682</v>
      </c>
      <c r="EG893" t="s">
        <v>1103</v>
      </c>
      <c r="EH893" t="s">
        <v>1103</v>
      </c>
      <c r="EI893" t="s">
        <v>4649</v>
      </c>
      <c r="EJ893" t="s">
        <v>1082</v>
      </c>
      <c r="EK893" t="s">
        <v>4737</v>
      </c>
      <c r="EL893" t="s">
        <v>4737</v>
      </c>
      <c r="EM893" t="s">
        <v>1103</v>
      </c>
      <c r="EN893" t="s">
        <v>1103</v>
      </c>
      <c r="EO893" t="s">
        <v>4649</v>
      </c>
      <c r="EP893" t="s">
        <v>1082</v>
      </c>
      <c r="EQ893" t="s">
        <v>4743</v>
      </c>
      <c r="ER893" t="s">
        <v>4743</v>
      </c>
      <c r="ES893" t="s">
        <v>1103</v>
      </c>
      <c r="ET893" t="s">
        <v>1103</v>
      </c>
      <c r="EU893" t="s">
        <v>4649</v>
      </c>
      <c r="EV893" t="s">
        <v>1101</v>
      </c>
      <c r="EW893" t="s">
        <v>4663</v>
      </c>
      <c r="EX893" t="s">
        <v>4663</v>
      </c>
      <c r="EY893" t="s">
        <v>1101</v>
      </c>
      <c r="EZ893" t="s">
        <v>4643</v>
      </c>
      <c r="FA893" t="s">
        <v>4658</v>
      </c>
      <c r="FB893" t="s">
        <v>4658</v>
      </c>
      <c r="FC893" t="s">
        <v>1101</v>
      </c>
      <c r="FD893" t="s">
        <v>1095</v>
      </c>
      <c r="FE893" t="s">
        <v>4681</v>
      </c>
      <c r="FF893" t="s">
        <v>4777</v>
      </c>
      <c r="GN893" t="s">
        <v>1127</v>
      </c>
      <c r="GO893" t="s">
        <v>1127</v>
      </c>
      <c r="GP893" t="s">
        <v>1127</v>
      </c>
      <c r="GW893" t="s">
        <v>1084</v>
      </c>
      <c r="GX893" t="s">
        <v>4675</v>
      </c>
      <c r="GY893" t="s">
        <v>1109</v>
      </c>
      <c r="HA893" t="s">
        <v>4738</v>
      </c>
      <c r="HB893" t="s">
        <v>1084</v>
      </c>
      <c r="HC893" t="s">
        <v>4675</v>
      </c>
      <c r="HD893" t="s">
        <v>1156</v>
      </c>
      <c r="HE893" t="s">
        <v>1109</v>
      </c>
      <c r="HG893" t="s">
        <v>4738</v>
      </c>
      <c r="HQ893" t="s">
        <v>1139</v>
      </c>
      <c r="HR893" t="s">
        <v>1139</v>
      </c>
      <c r="HS893" t="s">
        <v>1139</v>
      </c>
      <c r="MY893" t="s">
        <v>4629</v>
      </c>
      <c r="MZ893" t="s">
        <v>4630</v>
      </c>
      <c r="NA893" t="s">
        <v>4630</v>
      </c>
      <c r="NB893" t="s">
        <v>4630</v>
      </c>
      <c r="NC893" t="s">
        <v>4630</v>
      </c>
      <c r="ND893" t="s">
        <v>4630</v>
      </c>
      <c r="NE893" t="s">
        <v>4630</v>
      </c>
      <c r="NF893" t="s">
        <v>4630</v>
      </c>
      <c r="NH893" t="s">
        <v>4629</v>
      </c>
      <c r="NI893" t="s">
        <v>4630</v>
      </c>
      <c r="NJ893" t="s">
        <v>4630</v>
      </c>
      <c r="NK893" t="s">
        <v>4630</v>
      </c>
      <c r="NL893" t="s">
        <v>4630</v>
      </c>
      <c r="NM893" t="s">
        <v>4630</v>
      </c>
      <c r="NN893" t="s">
        <v>4630</v>
      </c>
      <c r="NO893" t="s">
        <v>4630</v>
      </c>
      <c r="NP893" t="s">
        <v>4630</v>
      </c>
      <c r="NQ893" t="s">
        <v>4630</v>
      </c>
      <c r="NR893" t="s">
        <v>4630</v>
      </c>
      <c r="NS893" t="s">
        <v>4630</v>
      </c>
      <c r="NT893" t="s">
        <v>4630</v>
      </c>
      <c r="NU893" t="s">
        <v>4630</v>
      </c>
      <c r="NV893" t="s">
        <v>4630</v>
      </c>
      <c r="NW893" t="s">
        <v>4630</v>
      </c>
    </row>
    <row r="894" spans="1:387" x14ac:dyDescent="0.25">
      <c r="A894">
        <v>907</v>
      </c>
      <c r="B894" t="s">
        <v>4980</v>
      </c>
      <c r="C894" t="s">
        <v>1078</v>
      </c>
      <c r="D894" t="s">
        <v>1209</v>
      </c>
      <c r="E894" t="s">
        <v>1090</v>
      </c>
      <c r="F894" t="s">
        <v>1211</v>
      </c>
      <c r="G894" t="s">
        <v>1081</v>
      </c>
      <c r="FG894" t="s">
        <v>1101</v>
      </c>
      <c r="FH894" t="s">
        <v>4815</v>
      </c>
      <c r="FI894" t="s">
        <v>4815</v>
      </c>
      <c r="FJ894" t="s">
        <v>1101</v>
      </c>
      <c r="FK894" t="s">
        <v>4639</v>
      </c>
      <c r="FL894" t="s">
        <v>4639</v>
      </c>
      <c r="MY894" t="s">
        <v>4629</v>
      </c>
      <c r="MZ894" t="s">
        <v>4629</v>
      </c>
      <c r="NA894" t="s">
        <v>4630</v>
      </c>
      <c r="NB894" t="s">
        <v>4630</v>
      </c>
      <c r="NC894" t="s">
        <v>4630</v>
      </c>
      <c r="ND894" t="s">
        <v>4630</v>
      </c>
      <c r="NE894" t="s">
        <v>4630</v>
      </c>
      <c r="NF894" t="s">
        <v>4630</v>
      </c>
      <c r="NH894" t="s">
        <v>4630</v>
      </c>
      <c r="NI894" t="s">
        <v>4630</v>
      </c>
      <c r="NJ894" t="s">
        <v>4630</v>
      </c>
      <c r="NK894" t="s">
        <v>4630</v>
      </c>
      <c r="NL894" t="s">
        <v>4630</v>
      </c>
      <c r="NM894" t="s">
        <v>4630</v>
      </c>
      <c r="NN894" t="s">
        <v>4629</v>
      </c>
      <c r="NO894" t="s">
        <v>4630</v>
      </c>
      <c r="NP894" t="s">
        <v>4630</v>
      </c>
      <c r="NQ894" t="s">
        <v>4630</v>
      </c>
      <c r="NR894" t="s">
        <v>4630</v>
      </c>
      <c r="NS894" t="s">
        <v>4630</v>
      </c>
      <c r="NT894" t="s">
        <v>4630</v>
      </c>
      <c r="NU894" t="s">
        <v>4630</v>
      </c>
      <c r="NV894" t="s">
        <v>4630</v>
      </c>
      <c r="NW894" t="s">
        <v>4630</v>
      </c>
    </row>
    <row r="895" spans="1:387" x14ac:dyDescent="0.25">
      <c r="A895">
        <v>908</v>
      </c>
      <c r="B895" t="s">
        <v>4980</v>
      </c>
      <c r="C895" t="s">
        <v>1078</v>
      </c>
      <c r="D895" t="s">
        <v>1209</v>
      </c>
      <c r="E895" t="s">
        <v>1090</v>
      </c>
      <c r="F895" t="s">
        <v>1211</v>
      </c>
      <c r="G895" t="s">
        <v>1081</v>
      </c>
      <c r="FG895" t="s">
        <v>1101</v>
      </c>
      <c r="FH895" t="s">
        <v>4709</v>
      </c>
      <c r="FI895" t="s">
        <v>4709</v>
      </c>
      <c r="FJ895" t="s">
        <v>1082</v>
      </c>
      <c r="FK895" t="s">
        <v>4644</v>
      </c>
      <c r="FL895" t="s">
        <v>4644</v>
      </c>
      <c r="MY895" t="s">
        <v>4629</v>
      </c>
      <c r="MZ895" t="s">
        <v>4630</v>
      </c>
      <c r="NA895" t="s">
        <v>4630</v>
      </c>
      <c r="NB895" t="s">
        <v>4630</v>
      </c>
      <c r="NC895" t="s">
        <v>4630</v>
      </c>
      <c r="ND895" t="s">
        <v>4630</v>
      </c>
      <c r="NE895" t="s">
        <v>4630</v>
      </c>
      <c r="NF895" t="s">
        <v>4630</v>
      </c>
      <c r="NH895" t="s">
        <v>4629</v>
      </c>
      <c r="NI895" t="s">
        <v>4630</v>
      </c>
      <c r="NJ895" t="s">
        <v>4630</v>
      </c>
      <c r="NK895" t="s">
        <v>4630</v>
      </c>
      <c r="NL895" t="s">
        <v>4630</v>
      </c>
      <c r="NM895" t="s">
        <v>4630</v>
      </c>
      <c r="NN895" t="s">
        <v>4630</v>
      </c>
      <c r="NO895" t="s">
        <v>4630</v>
      </c>
      <c r="NP895" t="s">
        <v>4630</v>
      </c>
      <c r="NQ895" t="s">
        <v>4630</v>
      </c>
      <c r="NR895" t="s">
        <v>4630</v>
      </c>
      <c r="NS895" t="s">
        <v>4630</v>
      </c>
      <c r="NT895" t="s">
        <v>4630</v>
      </c>
      <c r="NU895" t="s">
        <v>4630</v>
      </c>
      <c r="NV895" t="s">
        <v>4630</v>
      </c>
      <c r="NW895" t="s">
        <v>4630</v>
      </c>
    </row>
    <row r="896" spans="1:387" x14ac:dyDescent="0.25">
      <c r="A896">
        <v>909</v>
      </c>
      <c r="B896" t="s">
        <v>4980</v>
      </c>
      <c r="C896" t="s">
        <v>1078</v>
      </c>
      <c r="D896" t="s">
        <v>1209</v>
      </c>
      <c r="E896" t="s">
        <v>1090</v>
      </c>
      <c r="F896" t="s">
        <v>1211</v>
      </c>
      <c r="G896" t="s">
        <v>1081</v>
      </c>
      <c r="FG896" t="s">
        <v>1101</v>
      </c>
      <c r="FH896" t="s">
        <v>4819</v>
      </c>
      <c r="FI896" t="s">
        <v>4819</v>
      </c>
      <c r="FJ896" t="s">
        <v>1101</v>
      </c>
      <c r="FK896" t="s">
        <v>4737</v>
      </c>
      <c r="FL896" t="s">
        <v>4737</v>
      </c>
      <c r="MY896" t="s">
        <v>4629</v>
      </c>
      <c r="MZ896" t="s">
        <v>4630</v>
      </c>
      <c r="NA896" t="s">
        <v>4630</v>
      </c>
      <c r="NB896" t="s">
        <v>4630</v>
      </c>
      <c r="NC896" t="s">
        <v>4630</v>
      </c>
      <c r="ND896" t="s">
        <v>4630</v>
      </c>
      <c r="NE896" t="s">
        <v>4630</v>
      </c>
      <c r="NF896" t="s">
        <v>4630</v>
      </c>
      <c r="NH896" t="s">
        <v>4630</v>
      </c>
      <c r="NI896" t="s">
        <v>4630</v>
      </c>
      <c r="NJ896" t="s">
        <v>4630</v>
      </c>
      <c r="NK896" t="s">
        <v>4630</v>
      </c>
      <c r="NL896" t="s">
        <v>4630</v>
      </c>
      <c r="NM896" t="s">
        <v>4630</v>
      </c>
      <c r="NN896" t="s">
        <v>4629</v>
      </c>
      <c r="NO896" t="s">
        <v>4630</v>
      </c>
      <c r="NP896" t="s">
        <v>4630</v>
      </c>
      <c r="NQ896" t="s">
        <v>4630</v>
      </c>
      <c r="NR896" t="s">
        <v>4630</v>
      </c>
      <c r="NS896" t="s">
        <v>4630</v>
      </c>
      <c r="NT896" t="s">
        <v>4630</v>
      </c>
      <c r="NU896" t="s">
        <v>4630</v>
      </c>
      <c r="NV896" t="s">
        <v>4630</v>
      </c>
      <c r="NW896" t="s">
        <v>4630</v>
      </c>
    </row>
    <row r="897" spans="1:387" x14ac:dyDescent="0.25">
      <c r="A897">
        <v>910</v>
      </c>
      <c r="B897" t="s">
        <v>4980</v>
      </c>
      <c r="C897" t="s">
        <v>1078</v>
      </c>
      <c r="D897" t="s">
        <v>1209</v>
      </c>
      <c r="E897" t="s">
        <v>1090</v>
      </c>
      <c r="F897" t="s">
        <v>1211</v>
      </c>
      <c r="G897" t="s">
        <v>1081</v>
      </c>
      <c r="FG897" t="s">
        <v>1101</v>
      </c>
      <c r="FH897" t="s">
        <v>4709</v>
      </c>
      <c r="FI897" t="s">
        <v>4709</v>
      </c>
      <c r="FJ897" t="s">
        <v>1082</v>
      </c>
      <c r="FK897" t="s">
        <v>4640</v>
      </c>
      <c r="FL897" t="s">
        <v>4640</v>
      </c>
      <c r="MY897" t="s">
        <v>4629</v>
      </c>
      <c r="MZ897" t="s">
        <v>4630</v>
      </c>
      <c r="NA897" t="s">
        <v>4630</v>
      </c>
      <c r="NB897" t="s">
        <v>4630</v>
      </c>
      <c r="NC897" t="s">
        <v>4630</v>
      </c>
      <c r="ND897" t="s">
        <v>4630</v>
      </c>
      <c r="NE897" t="s">
        <v>4630</v>
      </c>
      <c r="NF897" t="s">
        <v>4630</v>
      </c>
      <c r="NH897" t="s">
        <v>4630</v>
      </c>
      <c r="NI897" t="s">
        <v>4630</v>
      </c>
      <c r="NJ897" t="s">
        <v>4630</v>
      </c>
      <c r="NK897" t="s">
        <v>4630</v>
      </c>
      <c r="NL897" t="s">
        <v>4630</v>
      </c>
      <c r="NM897" t="s">
        <v>4630</v>
      </c>
      <c r="NN897" t="s">
        <v>4629</v>
      </c>
      <c r="NO897" t="s">
        <v>4630</v>
      </c>
      <c r="NP897" t="s">
        <v>4630</v>
      </c>
      <c r="NQ897" t="s">
        <v>4630</v>
      </c>
      <c r="NR897" t="s">
        <v>4630</v>
      </c>
      <c r="NS897" t="s">
        <v>4630</v>
      </c>
      <c r="NT897" t="s">
        <v>4630</v>
      </c>
      <c r="NU897" t="s">
        <v>4630</v>
      </c>
      <c r="NV897" t="s">
        <v>4630</v>
      </c>
      <c r="NW897" t="s">
        <v>4630</v>
      </c>
    </row>
    <row r="898" spans="1:387" x14ac:dyDescent="0.25">
      <c r="A898">
        <v>911</v>
      </c>
      <c r="B898" t="s">
        <v>4953</v>
      </c>
      <c r="C898" t="s">
        <v>1130</v>
      </c>
      <c r="D898" t="s">
        <v>1182</v>
      </c>
      <c r="E898" t="s">
        <v>1183</v>
      </c>
      <c r="F898" t="s">
        <v>1184</v>
      </c>
      <c r="G898" t="s">
        <v>1081</v>
      </c>
      <c r="DE898" t="s">
        <v>1101</v>
      </c>
      <c r="DF898" t="s">
        <v>1088</v>
      </c>
      <c r="DG898" t="s">
        <v>4642</v>
      </c>
      <c r="DH898" t="s">
        <v>4697</v>
      </c>
      <c r="DI898" t="s">
        <v>1103</v>
      </c>
      <c r="DJ898" t="s">
        <v>1103</v>
      </c>
      <c r="DK898" t="s">
        <v>4655</v>
      </c>
      <c r="DL898" t="s">
        <v>1101</v>
      </c>
      <c r="DM898" t="s">
        <v>4713</v>
      </c>
      <c r="DN898" t="s">
        <v>4713</v>
      </c>
      <c r="DO898" t="s">
        <v>1103</v>
      </c>
      <c r="DP898" t="s">
        <v>1103</v>
      </c>
      <c r="DQ898" t="s">
        <v>4632</v>
      </c>
      <c r="DR898" t="s">
        <v>1101</v>
      </c>
      <c r="DS898" t="s">
        <v>4639</v>
      </c>
      <c r="DT898" t="s">
        <v>4639</v>
      </c>
      <c r="DU898" t="s">
        <v>1103</v>
      </c>
      <c r="DV898" t="s">
        <v>1103</v>
      </c>
      <c r="DW898" t="s">
        <v>4655</v>
      </c>
      <c r="DX898" t="s">
        <v>1101</v>
      </c>
      <c r="DY898" t="s">
        <v>4661</v>
      </c>
      <c r="DZ898" t="s">
        <v>4661</v>
      </c>
      <c r="EA898" t="s">
        <v>1103</v>
      </c>
      <c r="EB898" t="s">
        <v>1103</v>
      </c>
      <c r="EC898" t="s">
        <v>4655</v>
      </c>
      <c r="ED898" t="s">
        <v>1101</v>
      </c>
      <c r="EE898" t="s">
        <v>4639</v>
      </c>
      <c r="EF898" t="s">
        <v>4639</v>
      </c>
      <c r="EG898" t="s">
        <v>1103</v>
      </c>
      <c r="EH898" t="s">
        <v>1103</v>
      </c>
      <c r="EI898" t="s">
        <v>4632</v>
      </c>
      <c r="EJ898" t="s">
        <v>1101</v>
      </c>
      <c r="EK898" t="s">
        <v>4692</v>
      </c>
      <c r="EL898" t="s">
        <v>4692</v>
      </c>
      <c r="EM898" t="s">
        <v>1103</v>
      </c>
      <c r="EN898" t="s">
        <v>1103</v>
      </c>
      <c r="EO898" t="s">
        <v>4655</v>
      </c>
      <c r="EP898" t="s">
        <v>1101</v>
      </c>
      <c r="EQ898" t="s">
        <v>4722</v>
      </c>
      <c r="ER898" t="s">
        <v>4722</v>
      </c>
      <c r="ES898" t="s">
        <v>1103</v>
      </c>
      <c r="ET898" t="s">
        <v>1103</v>
      </c>
      <c r="EU898" t="s">
        <v>4628</v>
      </c>
      <c r="GP898" t="s">
        <v>1089</v>
      </c>
      <c r="HB898" t="s">
        <v>1084</v>
      </c>
      <c r="HC898" t="s">
        <v>4675</v>
      </c>
      <c r="HD898" t="s">
        <v>1156</v>
      </c>
      <c r="HE898" t="s">
        <v>1109</v>
      </c>
      <c r="HG898" t="s">
        <v>4955</v>
      </c>
      <c r="HL898" t="s">
        <v>1139</v>
      </c>
      <c r="HM898" t="s">
        <v>1139</v>
      </c>
      <c r="HO898" t="s">
        <v>1112</v>
      </c>
      <c r="MY898" t="s">
        <v>4629</v>
      </c>
      <c r="MZ898" t="s">
        <v>4630</v>
      </c>
      <c r="NA898" t="s">
        <v>4630</v>
      </c>
      <c r="NB898" t="s">
        <v>4630</v>
      </c>
      <c r="NC898" t="s">
        <v>4630</v>
      </c>
      <c r="ND898" t="s">
        <v>4630</v>
      </c>
      <c r="NE898" t="s">
        <v>4630</v>
      </c>
      <c r="NF898" t="s">
        <v>4630</v>
      </c>
      <c r="NH898" t="s">
        <v>4630</v>
      </c>
      <c r="NI898" t="s">
        <v>4629</v>
      </c>
      <c r="NJ898" t="s">
        <v>4630</v>
      </c>
      <c r="NK898" t="s">
        <v>4630</v>
      </c>
      <c r="NL898" t="s">
        <v>4630</v>
      </c>
      <c r="NM898" t="s">
        <v>4630</v>
      </c>
      <c r="NN898" t="s">
        <v>4629</v>
      </c>
      <c r="NO898" t="s">
        <v>4630</v>
      </c>
      <c r="NP898" t="s">
        <v>4630</v>
      </c>
      <c r="NQ898" t="s">
        <v>4629</v>
      </c>
      <c r="NR898" t="s">
        <v>4629</v>
      </c>
      <c r="NS898" t="s">
        <v>4629</v>
      </c>
      <c r="NT898" t="s">
        <v>4629</v>
      </c>
      <c r="NU898" t="s">
        <v>4630</v>
      </c>
      <c r="NV898" t="s">
        <v>4630</v>
      </c>
      <c r="NW898" t="s">
        <v>4630</v>
      </c>
    </row>
    <row r="899" spans="1:387" x14ac:dyDescent="0.25">
      <c r="A899">
        <v>912</v>
      </c>
      <c r="B899" t="s">
        <v>4953</v>
      </c>
      <c r="C899" t="s">
        <v>1130</v>
      </c>
      <c r="D899" t="s">
        <v>1182</v>
      </c>
      <c r="E899" t="s">
        <v>1183</v>
      </c>
      <c r="F899" t="s">
        <v>1184</v>
      </c>
      <c r="G899" t="s">
        <v>1081</v>
      </c>
      <c r="DE899" t="s">
        <v>1101</v>
      </c>
      <c r="DF899" t="s">
        <v>1088</v>
      </c>
      <c r="DG899" t="s">
        <v>4642</v>
      </c>
      <c r="DH899" t="s">
        <v>4697</v>
      </c>
      <c r="DI899" t="s">
        <v>1103</v>
      </c>
      <c r="DJ899" t="s">
        <v>1103</v>
      </c>
      <c r="DK899" t="s">
        <v>4655</v>
      </c>
      <c r="DL899" t="s">
        <v>1082</v>
      </c>
      <c r="DM899" t="s">
        <v>4644</v>
      </c>
      <c r="DN899" t="s">
        <v>4644</v>
      </c>
      <c r="DO899" t="s">
        <v>1084</v>
      </c>
      <c r="DP899" t="s">
        <v>1103</v>
      </c>
      <c r="DQ899" t="s">
        <v>4632</v>
      </c>
      <c r="DR899" t="s">
        <v>1101</v>
      </c>
      <c r="DS899" t="s">
        <v>4639</v>
      </c>
      <c r="DT899" t="s">
        <v>4639</v>
      </c>
      <c r="DU899" t="s">
        <v>1103</v>
      </c>
      <c r="DV899" t="s">
        <v>1103</v>
      </c>
      <c r="DW899" t="s">
        <v>4628</v>
      </c>
      <c r="DX899" t="s">
        <v>1101</v>
      </c>
      <c r="DY899" t="s">
        <v>4661</v>
      </c>
      <c r="DZ899" t="s">
        <v>4661</v>
      </c>
      <c r="EA899" t="s">
        <v>1103</v>
      </c>
      <c r="EB899" t="s">
        <v>1103</v>
      </c>
      <c r="EC899" t="s">
        <v>4666</v>
      </c>
      <c r="ED899" t="s">
        <v>1101</v>
      </c>
      <c r="EE899" t="s">
        <v>4644</v>
      </c>
      <c r="EF899" t="s">
        <v>4644</v>
      </c>
      <c r="EG899" t="s">
        <v>1103</v>
      </c>
      <c r="EH899" t="s">
        <v>1103</v>
      </c>
      <c r="EI899" t="s">
        <v>4628</v>
      </c>
      <c r="EJ899" t="s">
        <v>1101</v>
      </c>
      <c r="EK899" t="s">
        <v>4692</v>
      </c>
      <c r="EL899" t="s">
        <v>4692</v>
      </c>
      <c r="EM899" t="s">
        <v>1103</v>
      </c>
      <c r="EN899" t="s">
        <v>1103</v>
      </c>
      <c r="EO899" t="s">
        <v>4628</v>
      </c>
      <c r="EP899" t="s">
        <v>1101</v>
      </c>
      <c r="EQ899" t="s">
        <v>4724</v>
      </c>
      <c r="ER899" t="s">
        <v>4724</v>
      </c>
      <c r="ES899" t="s">
        <v>1103</v>
      </c>
      <c r="ET899" t="s">
        <v>1103</v>
      </c>
      <c r="EU899" t="s">
        <v>4655</v>
      </c>
      <c r="GP899" t="s">
        <v>1089</v>
      </c>
      <c r="HB899" t="s">
        <v>1084</v>
      </c>
      <c r="HC899" t="s">
        <v>1110</v>
      </c>
      <c r="HD899" t="s">
        <v>1110</v>
      </c>
      <c r="HE899" t="s">
        <v>1109</v>
      </c>
      <c r="HG899" t="s">
        <v>4626</v>
      </c>
      <c r="HL899" t="s">
        <v>1139</v>
      </c>
      <c r="HM899" t="s">
        <v>1139</v>
      </c>
      <c r="HO899" t="s">
        <v>1139</v>
      </c>
      <c r="MY899" t="s">
        <v>4629</v>
      </c>
      <c r="MZ899" t="s">
        <v>4630</v>
      </c>
      <c r="NA899" t="s">
        <v>4630</v>
      </c>
      <c r="NB899" t="s">
        <v>4630</v>
      </c>
      <c r="NC899" t="s">
        <v>4629</v>
      </c>
      <c r="ND899" t="s">
        <v>4630</v>
      </c>
      <c r="NE899" t="s">
        <v>4630</v>
      </c>
      <c r="NF899" t="s">
        <v>4630</v>
      </c>
      <c r="NH899" t="s">
        <v>4630</v>
      </c>
      <c r="NI899" t="s">
        <v>4629</v>
      </c>
      <c r="NJ899" t="s">
        <v>4630</v>
      </c>
      <c r="NK899" t="s">
        <v>4630</v>
      </c>
      <c r="NL899" t="s">
        <v>4630</v>
      </c>
      <c r="NM899" t="s">
        <v>4630</v>
      </c>
      <c r="NN899" t="s">
        <v>4630</v>
      </c>
      <c r="NO899" t="s">
        <v>4630</v>
      </c>
      <c r="NP899" t="s">
        <v>4630</v>
      </c>
      <c r="NQ899" t="s">
        <v>4630</v>
      </c>
      <c r="NR899" t="s">
        <v>4629</v>
      </c>
      <c r="NS899" t="s">
        <v>4629</v>
      </c>
      <c r="NT899" t="s">
        <v>4630</v>
      </c>
      <c r="NU899" t="s">
        <v>4630</v>
      </c>
      <c r="NV899" t="s">
        <v>4630</v>
      </c>
      <c r="NW899" t="s">
        <v>4630</v>
      </c>
    </row>
    <row r="900" spans="1:387" x14ac:dyDescent="0.25">
      <c r="A900">
        <v>913</v>
      </c>
      <c r="B900" t="s">
        <v>4953</v>
      </c>
      <c r="C900" t="s">
        <v>1130</v>
      </c>
      <c r="D900" t="s">
        <v>1182</v>
      </c>
      <c r="E900" t="s">
        <v>1183</v>
      </c>
      <c r="F900" t="s">
        <v>1184</v>
      </c>
      <c r="G900" t="s">
        <v>1081</v>
      </c>
      <c r="DE900" t="s">
        <v>1101</v>
      </c>
      <c r="DF900" t="s">
        <v>1088</v>
      </c>
      <c r="DG900" t="s">
        <v>4642</v>
      </c>
      <c r="DH900" t="s">
        <v>4697</v>
      </c>
      <c r="DI900" t="s">
        <v>1103</v>
      </c>
      <c r="DJ900" t="s">
        <v>1103</v>
      </c>
      <c r="DK900" t="s">
        <v>4655</v>
      </c>
      <c r="DL900" t="s">
        <v>1101</v>
      </c>
      <c r="DM900" t="s">
        <v>4644</v>
      </c>
      <c r="DN900" t="s">
        <v>4644</v>
      </c>
      <c r="DO900" t="s">
        <v>1103</v>
      </c>
      <c r="DP900" t="s">
        <v>1103</v>
      </c>
      <c r="DQ900" t="s">
        <v>4632</v>
      </c>
      <c r="DR900" t="s">
        <v>1101</v>
      </c>
      <c r="DS900" t="s">
        <v>4644</v>
      </c>
      <c r="DT900" t="s">
        <v>4644</v>
      </c>
      <c r="DU900" t="s">
        <v>1103</v>
      </c>
      <c r="DV900" t="s">
        <v>1103</v>
      </c>
      <c r="DW900" t="s">
        <v>4666</v>
      </c>
      <c r="DX900" t="s">
        <v>1101</v>
      </c>
      <c r="DY900" t="s">
        <v>4661</v>
      </c>
      <c r="DZ900" t="s">
        <v>4661</v>
      </c>
      <c r="EA900" t="s">
        <v>1103</v>
      </c>
      <c r="EB900" t="s">
        <v>1103</v>
      </c>
      <c r="EC900" t="s">
        <v>4628</v>
      </c>
      <c r="ED900" t="s">
        <v>1101</v>
      </c>
      <c r="EE900" t="s">
        <v>4644</v>
      </c>
      <c r="EF900" t="s">
        <v>4644</v>
      </c>
      <c r="EG900" t="s">
        <v>1103</v>
      </c>
      <c r="EH900" t="s">
        <v>1103</v>
      </c>
      <c r="EI900" t="s">
        <v>4655</v>
      </c>
      <c r="EJ900" t="s">
        <v>1101</v>
      </c>
      <c r="EK900" t="s">
        <v>4692</v>
      </c>
      <c r="EL900" t="s">
        <v>4692</v>
      </c>
      <c r="EM900" t="s">
        <v>1103</v>
      </c>
      <c r="EN900" t="s">
        <v>1103</v>
      </c>
      <c r="EO900" t="s">
        <v>4628</v>
      </c>
      <c r="EP900" t="s">
        <v>1101</v>
      </c>
      <c r="EQ900" t="s">
        <v>4722</v>
      </c>
      <c r="ER900" t="s">
        <v>4722</v>
      </c>
      <c r="ES900" t="s">
        <v>1103</v>
      </c>
      <c r="ET900" t="s">
        <v>1103</v>
      </c>
      <c r="EU900" t="s">
        <v>4628</v>
      </c>
      <c r="GP900" t="s">
        <v>1089</v>
      </c>
      <c r="HB900" t="s">
        <v>1084</v>
      </c>
      <c r="HC900" t="s">
        <v>1110</v>
      </c>
      <c r="HD900" t="s">
        <v>1110</v>
      </c>
      <c r="HE900" t="s">
        <v>1109</v>
      </c>
      <c r="HG900" t="s">
        <v>4627</v>
      </c>
      <c r="HL900" t="s">
        <v>1139</v>
      </c>
      <c r="HM900" t="s">
        <v>1139</v>
      </c>
      <c r="HO900" t="s">
        <v>1139</v>
      </c>
      <c r="MY900" t="s">
        <v>4629</v>
      </c>
      <c r="MZ900" t="s">
        <v>4630</v>
      </c>
      <c r="NA900" t="s">
        <v>4630</v>
      </c>
      <c r="NB900" t="s">
        <v>4630</v>
      </c>
      <c r="NC900" t="s">
        <v>4629</v>
      </c>
      <c r="ND900" t="s">
        <v>4630</v>
      </c>
      <c r="NE900" t="s">
        <v>4630</v>
      </c>
      <c r="NF900" t="s">
        <v>4630</v>
      </c>
      <c r="NH900" t="s">
        <v>4630</v>
      </c>
      <c r="NI900" t="s">
        <v>4629</v>
      </c>
      <c r="NJ900" t="s">
        <v>4630</v>
      </c>
      <c r="NK900" t="s">
        <v>4630</v>
      </c>
      <c r="NL900" t="s">
        <v>4630</v>
      </c>
      <c r="NM900" t="s">
        <v>4630</v>
      </c>
      <c r="NN900" t="s">
        <v>4629</v>
      </c>
      <c r="NO900" t="s">
        <v>4630</v>
      </c>
      <c r="NP900" t="s">
        <v>4630</v>
      </c>
      <c r="NQ900" t="s">
        <v>4629</v>
      </c>
      <c r="NR900" t="s">
        <v>4629</v>
      </c>
      <c r="NS900" t="s">
        <v>4629</v>
      </c>
      <c r="NT900" t="s">
        <v>4629</v>
      </c>
      <c r="NU900" t="s">
        <v>4629</v>
      </c>
      <c r="NV900" t="s">
        <v>4630</v>
      </c>
      <c r="NW900" t="s">
        <v>4630</v>
      </c>
    </row>
    <row r="901" spans="1:387" x14ac:dyDescent="0.25">
      <c r="A901">
        <v>914</v>
      </c>
      <c r="B901" t="s">
        <v>4957</v>
      </c>
      <c r="C901" t="s">
        <v>1130</v>
      </c>
      <c r="D901" t="s">
        <v>1182</v>
      </c>
      <c r="E901" t="s">
        <v>1183</v>
      </c>
      <c r="F901" t="s">
        <v>1184</v>
      </c>
      <c r="G901" t="s">
        <v>1081</v>
      </c>
      <c r="H901" t="s">
        <v>1101</v>
      </c>
      <c r="I901" t="s">
        <v>1102</v>
      </c>
      <c r="J901" t="s">
        <v>1095</v>
      </c>
      <c r="K901">
        <v>700</v>
      </c>
      <c r="L901">
        <v>238.176250425315</v>
      </c>
      <c r="M901" t="s">
        <v>1103</v>
      </c>
      <c r="N901" t="s">
        <v>1103</v>
      </c>
      <c r="O901" t="s">
        <v>4655</v>
      </c>
      <c r="X901" t="s">
        <v>1101</v>
      </c>
      <c r="Y901" t="s">
        <v>1095</v>
      </c>
      <c r="Z901" t="s">
        <v>4633</v>
      </c>
      <c r="AA901">
        <v>226.75736961451199</v>
      </c>
      <c r="AB901" t="s">
        <v>1103</v>
      </c>
      <c r="AC901" t="s">
        <v>1103</v>
      </c>
      <c r="AD901" t="s">
        <v>4655</v>
      </c>
      <c r="AL901" t="s">
        <v>1101</v>
      </c>
      <c r="AM901" t="s">
        <v>1083</v>
      </c>
      <c r="AN901">
        <v>500</v>
      </c>
      <c r="AO901">
        <v>500</v>
      </c>
      <c r="AP901" t="s">
        <v>1103</v>
      </c>
      <c r="AQ901" t="s">
        <v>1103</v>
      </c>
      <c r="AR901" t="s">
        <v>4632</v>
      </c>
      <c r="AS901" t="s">
        <v>1101</v>
      </c>
      <c r="AT901" t="s">
        <v>1083</v>
      </c>
      <c r="AU901">
        <v>600</v>
      </c>
      <c r="AV901">
        <v>600</v>
      </c>
      <c r="AW901" t="s">
        <v>1103</v>
      </c>
      <c r="AX901" t="s">
        <v>1103</v>
      </c>
      <c r="AY901" t="s">
        <v>4655</v>
      </c>
      <c r="BG901" t="s">
        <v>1101</v>
      </c>
      <c r="BH901" t="s">
        <v>1104</v>
      </c>
      <c r="BI901" t="s">
        <v>1083</v>
      </c>
      <c r="BJ901">
        <v>1000</v>
      </c>
      <c r="BK901">
        <v>1000</v>
      </c>
      <c r="BL901" t="s">
        <v>1103</v>
      </c>
      <c r="BM901" t="s">
        <v>1103</v>
      </c>
      <c r="BN901" t="s">
        <v>4655</v>
      </c>
      <c r="BW901" t="s">
        <v>1101</v>
      </c>
      <c r="BX901" t="s">
        <v>1106</v>
      </c>
      <c r="BY901" t="s">
        <v>1083</v>
      </c>
      <c r="BZ901">
        <v>500</v>
      </c>
      <c r="CA901">
        <v>500</v>
      </c>
      <c r="CB901" t="s">
        <v>1103</v>
      </c>
      <c r="CC901" t="s">
        <v>1103</v>
      </c>
      <c r="CD901" t="s">
        <v>4655</v>
      </c>
      <c r="CM901" t="s">
        <v>1101</v>
      </c>
      <c r="CN901" t="s">
        <v>4665</v>
      </c>
      <c r="CO901">
        <v>200</v>
      </c>
      <c r="CP901">
        <v>400</v>
      </c>
      <c r="CQ901" t="s">
        <v>1103</v>
      </c>
      <c r="CR901" t="s">
        <v>1103</v>
      </c>
      <c r="CS901" t="s">
        <v>4655</v>
      </c>
      <c r="CT901" t="s">
        <v>1101</v>
      </c>
      <c r="CU901" t="s">
        <v>1086</v>
      </c>
      <c r="CV901" t="s">
        <v>1087</v>
      </c>
      <c r="CW901">
        <v>500</v>
      </c>
      <c r="CX901">
        <v>1000</v>
      </c>
      <c r="CY901" t="s">
        <v>1103</v>
      </c>
      <c r="CZ901" t="s">
        <v>1103</v>
      </c>
      <c r="DA901" t="s">
        <v>4632</v>
      </c>
      <c r="GN901" t="s">
        <v>1089</v>
      </c>
      <c r="GO901" t="s">
        <v>1089</v>
      </c>
      <c r="GQ901" t="s">
        <v>1084</v>
      </c>
      <c r="GR901" t="s">
        <v>1111</v>
      </c>
      <c r="GS901" t="s">
        <v>1110</v>
      </c>
      <c r="GT901" t="s">
        <v>1109</v>
      </c>
      <c r="GV901" t="s">
        <v>4650</v>
      </c>
      <c r="GW901" t="s">
        <v>1084</v>
      </c>
      <c r="GX901" t="s">
        <v>4675</v>
      </c>
      <c r="GY901" t="s">
        <v>1109</v>
      </c>
      <c r="HA901" t="s">
        <v>4650</v>
      </c>
      <c r="HL901" t="s">
        <v>1139</v>
      </c>
      <c r="HM901" t="s">
        <v>1139</v>
      </c>
      <c r="HO901" t="s">
        <v>1139</v>
      </c>
      <c r="MY901" t="s">
        <v>4629</v>
      </c>
      <c r="MZ901" t="s">
        <v>4630</v>
      </c>
      <c r="NA901" t="s">
        <v>4630</v>
      </c>
      <c r="NB901" t="s">
        <v>4630</v>
      </c>
      <c r="NC901" t="s">
        <v>4629</v>
      </c>
      <c r="ND901" t="s">
        <v>4630</v>
      </c>
      <c r="NE901" t="s">
        <v>4630</v>
      </c>
      <c r="NF901" t="s">
        <v>4630</v>
      </c>
      <c r="NH901" t="s">
        <v>4630</v>
      </c>
      <c r="NI901" t="s">
        <v>4629</v>
      </c>
      <c r="NJ901" t="s">
        <v>4630</v>
      </c>
      <c r="NK901" t="s">
        <v>4630</v>
      </c>
      <c r="NL901" t="s">
        <v>4630</v>
      </c>
      <c r="NM901" t="s">
        <v>4630</v>
      </c>
      <c r="NN901" t="s">
        <v>4629</v>
      </c>
      <c r="NO901" t="s">
        <v>4629</v>
      </c>
      <c r="NP901" t="s">
        <v>4630</v>
      </c>
      <c r="NQ901" t="s">
        <v>4629</v>
      </c>
      <c r="NR901" t="s">
        <v>4629</v>
      </c>
      <c r="NS901" t="s">
        <v>4629</v>
      </c>
      <c r="NT901" t="s">
        <v>4630</v>
      </c>
      <c r="NU901" t="s">
        <v>4630</v>
      </c>
      <c r="NV901" t="s">
        <v>4630</v>
      </c>
      <c r="NW901" t="s">
        <v>4630</v>
      </c>
    </row>
    <row r="902" spans="1:387" x14ac:dyDescent="0.25">
      <c r="A902">
        <v>915</v>
      </c>
      <c r="B902" t="s">
        <v>4957</v>
      </c>
      <c r="C902" t="s">
        <v>1130</v>
      </c>
      <c r="D902" t="s">
        <v>1182</v>
      </c>
      <c r="E902" t="s">
        <v>1183</v>
      </c>
      <c r="F902" t="s">
        <v>1184</v>
      </c>
      <c r="G902" t="s">
        <v>1081</v>
      </c>
      <c r="AL902" t="s">
        <v>1101</v>
      </c>
      <c r="AM902" t="s">
        <v>1083</v>
      </c>
      <c r="AN902">
        <v>500</v>
      </c>
      <c r="AO902">
        <v>500</v>
      </c>
      <c r="AP902" t="s">
        <v>1103</v>
      </c>
      <c r="AQ902" t="s">
        <v>1103</v>
      </c>
      <c r="AR902" t="s">
        <v>4655</v>
      </c>
      <c r="AS902" t="s">
        <v>1101</v>
      </c>
      <c r="AT902" t="s">
        <v>1083</v>
      </c>
      <c r="AU902">
        <v>600</v>
      </c>
      <c r="AV902">
        <v>600</v>
      </c>
      <c r="AW902" t="s">
        <v>1103</v>
      </c>
      <c r="AX902" t="s">
        <v>1103</v>
      </c>
      <c r="AY902" t="s">
        <v>4632</v>
      </c>
      <c r="BG902" t="s">
        <v>1101</v>
      </c>
      <c r="BH902" t="s">
        <v>1104</v>
      </c>
      <c r="BI902" t="s">
        <v>1083</v>
      </c>
      <c r="BJ902">
        <v>800</v>
      </c>
      <c r="BK902">
        <v>800</v>
      </c>
      <c r="BL902" t="s">
        <v>1103</v>
      </c>
      <c r="BM902" t="s">
        <v>1103</v>
      </c>
      <c r="BN902" t="s">
        <v>4628</v>
      </c>
      <c r="BW902" t="s">
        <v>1101</v>
      </c>
      <c r="BX902" t="s">
        <v>1106</v>
      </c>
      <c r="BY902" t="s">
        <v>1083</v>
      </c>
      <c r="BZ902">
        <v>500</v>
      </c>
      <c r="CA902">
        <v>500</v>
      </c>
      <c r="CB902" t="s">
        <v>1103</v>
      </c>
      <c r="CC902" t="s">
        <v>1103</v>
      </c>
      <c r="CD902" t="s">
        <v>4666</v>
      </c>
      <c r="CM902" t="s">
        <v>1101</v>
      </c>
      <c r="CN902" t="s">
        <v>4665</v>
      </c>
      <c r="CO902">
        <v>200</v>
      </c>
      <c r="CP902">
        <v>400</v>
      </c>
      <c r="CQ902" t="s">
        <v>1103</v>
      </c>
      <c r="CR902" t="s">
        <v>1103</v>
      </c>
      <c r="CS902" t="s">
        <v>4655</v>
      </c>
      <c r="CT902" t="s">
        <v>1101</v>
      </c>
      <c r="CU902" t="s">
        <v>1086</v>
      </c>
      <c r="CV902" t="s">
        <v>1087</v>
      </c>
      <c r="CW902">
        <v>500</v>
      </c>
      <c r="CX902">
        <v>1000</v>
      </c>
      <c r="CY902" t="s">
        <v>1103</v>
      </c>
      <c r="CZ902" t="s">
        <v>1103</v>
      </c>
      <c r="DA902" t="s">
        <v>4632</v>
      </c>
      <c r="GO902" t="s">
        <v>1089</v>
      </c>
      <c r="MY902" t="s">
        <v>4629</v>
      </c>
      <c r="MZ902" t="s">
        <v>4630</v>
      </c>
      <c r="NA902" t="s">
        <v>4630</v>
      </c>
      <c r="NB902" t="s">
        <v>4630</v>
      </c>
      <c r="NC902" t="s">
        <v>4630</v>
      </c>
      <c r="ND902" t="s">
        <v>4630</v>
      </c>
      <c r="NE902" t="s">
        <v>4630</v>
      </c>
      <c r="NF902" t="s">
        <v>4630</v>
      </c>
      <c r="NH902" t="s">
        <v>4630</v>
      </c>
      <c r="NI902" t="s">
        <v>4629</v>
      </c>
      <c r="NJ902" t="s">
        <v>4630</v>
      </c>
      <c r="NK902" t="s">
        <v>4630</v>
      </c>
      <c r="NL902" t="s">
        <v>4630</v>
      </c>
      <c r="NM902" t="s">
        <v>4630</v>
      </c>
      <c r="NN902" t="s">
        <v>4629</v>
      </c>
      <c r="NO902" t="s">
        <v>4629</v>
      </c>
      <c r="NP902" t="s">
        <v>4630</v>
      </c>
      <c r="NQ902" t="s">
        <v>4630</v>
      </c>
      <c r="NR902" t="s">
        <v>4629</v>
      </c>
      <c r="NS902" t="s">
        <v>4629</v>
      </c>
      <c r="NT902" t="s">
        <v>4630</v>
      </c>
      <c r="NU902" t="s">
        <v>4630</v>
      </c>
      <c r="NV902" t="s">
        <v>4630</v>
      </c>
      <c r="NW902" t="s">
        <v>4630</v>
      </c>
    </row>
    <row r="903" spans="1:387" x14ac:dyDescent="0.25">
      <c r="A903">
        <v>916</v>
      </c>
      <c r="B903" t="s">
        <v>4957</v>
      </c>
      <c r="C903" t="s">
        <v>1130</v>
      </c>
      <c r="D903" t="s">
        <v>1182</v>
      </c>
      <c r="E903" t="s">
        <v>1183</v>
      </c>
      <c r="F903" t="s">
        <v>1184</v>
      </c>
      <c r="G903" t="s">
        <v>1081</v>
      </c>
      <c r="H903" t="s">
        <v>1101</v>
      </c>
      <c r="I903" t="s">
        <v>1102</v>
      </c>
      <c r="J903" t="s">
        <v>1095</v>
      </c>
      <c r="K903">
        <v>700</v>
      </c>
      <c r="L903">
        <v>238.176250425315</v>
      </c>
      <c r="M903" t="s">
        <v>1103</v>
      </c>
      <c r="N903" t="s">
        <v>1103</v>
      </c>
      <c r="O903" t="s">
        <v>4655</v>
      </c>
      <c r="X903" t="s">
        <v>1101</v>
      </c>
      <c r="Y903" t="s">
        <v>1095</v>
      </c>
      <c r="Z903" t="s">
        <v>4633</v>
      </c>
      <c r="AA903">
        <v>226.75736961451199</v>
      </c>
      <c r="AB903" t="s">
        <v>1103</v>
      </c>
      <c r="AC903" t="s">
        <v>1103</v>
      </c>
      <c r="AD903" t="s">
        <v>4632</v>
      </c>
      <c r="AL903" t="s">
        <v>1101</v>
      </c>
      <c r="AM903" t="s">
        <v>1083</v>
      </c>
      <c r="AN903">
        <v>500</v>
      </c>
      <c r="AO903">
        <v>500</v>
      </c>
      <c r="AP903" t="s">
        <v>1103</v>
      </c>
      <c r="AQ903" t="s">
        <v>1103</v>
      </c>
      <c r="AR903" t="s">
        <v>4655</v>
      </c>
      <c r="AS903" t="s">
        <v>1101</v>
      </c>
      <c r="AT903" t="s">
        <v>1083</v>
      </c>
      <c r="AU903">
        <v>600</v>
      </c>
      <c r="AV903">
        <v>600</v>
      </c>
      <c r="AW903" t="s">
        <v>1103</v>
      </c>
      <c r="AX903" t="s">
        <v>1103</v>
      </c>
      <c r="AY903" t="s">
        <v>4666</v>
      </c>
      <c r="BG903" t="s">
        <v>1101</v>
      </c>
      <c r="BH903" t="s">
        <v>1104</v>
      </c>
      <c r="BI903" t="s">
        <v>1083</v>
      </c>
      <c r="BJ903">
        <v>1000</v>
      </c>
      <c r="BK903">
        <v>1000</v>
      </c>
      <c r="BL903" t="s">
        <v>1103</v>
      </c>
      <c r="BM903" t="s">
        <v>1103</v>
      </c>
      <c r="BN903" t="s">
        <v>4628</v>
      </c>
      <c r="BW903" t="s">
        <v>1101</v>
      </c>
      <c r="BX903" t="s">
        <v>1106</v>
      </c>
      <c r="BY903" t="s">
        <v>1083</v>
      </c>
      <c r="BZ903">
        <v>500</v>
      </c>
      <c r="CA903">
        <v>500</v>
      </c>
      <c r="CB903" t="s">
        <v>1084</v>
      </c>
      <c r="CC903" t="s">
        <v>1103</v>
      </c>
      <c r="CD903" t="s">
        <v>4655</v>
      </c>
      <c r="CM903" t="s">
        <v>1101</v>
      </c>
      <c r="CN903" t="s">
        <v>4665</v>
      </c>
      <c r="CO903">
        <v>200</v>
      </c>
      <c r="CP903">
        <v>400</v>
      </c>
      <c r="CQ903" t="s">
        <v>1084</v>
      </c>
      <c r="CR903" t="s">
        <v>1103</v>
      </c>
      <c r="CS903" t="s">
        <v>4655</v>
      </c>
      <c r="CT903" t="s">
        <v>1101</v>
      </c>
      <c r="CU903" t="s">
        <v>1086</v>
      </c>
      <c r="CV903" t="s">
        <v>1087</v>
      </c>
      <c r="CW903">
        <v>500</v>
      </c>
      <c r="CX903">
        <v>1000</v>
      </c>
      <c r="CY903" t="s">
        <v>1103</v>
      </c>
      <c r="CZ903" t="s">
        <v>1103</v>
      </c>
      <c r="DA903" t="s">
        <v>4655</v>
      </c>
      <c r="GN903" t="s">
        <v>1111</v>
      </c>
      <c r="GO903" t="s">
        <v>1111</v>
      </c>
      <c r="GW903" t="s">
        <v>1084</v>
      </c>
      <c r="GX903" t="s">
        <v>1110</v>
      </c>
      <c r="GY903" t="s">
        <v>1109</v>
      </c>
      <c r="HA903" t="s">
        <v>4650</v>
      </c>
      <c r="HL903" t="s">
        <v>1139</v>
      </c>
      <c r="HM903" t="s">
        <v>1139</v>
      </c>
      <c r="HO903" t="s">
        <v>1139</v>
      </c>
      <c r="MY903" t="s">
        <v>4629</v>
      </c>
      <c r="MZ903" t="s">
        <v>4630</v>
      </c>
      <c r="NA903" t="s">
        <v>4630</v>
      </c>
      <c r="NB903" t="s">
        <v>4630</v>
      </c>
      <c r="NC903" t="s">
        <v>4630</v>
      </c>
      <c r="ND903" t="s">
        <v>4630</v>
      </c>
      <c r="NE903" t="s">
        <v>4630</v>
      </c>
      <c r="NF903" t="s">
        <v>4630</v>
      </c>
      <c r="NH903" t="s">
        <v>4630</v>
      </c>
      <c r="NI903" t="s">
        <v>4629</v>
      </c>
      <c r="NJ903" t="s">
        <v>4630</v>
      </c>
      <c r="NK903" t="s">
        <v>4630</v>
      </c>
      <c r="NL903" t="s">
        <v>4629</v>
      </c>
      <c r="NM903" t="s">
        <v>4630</v>
      </c>
      <c r="NN903" t="s">
        <v>4629</v>
      </c>
      <c r="NO903" t="s">
        <v>4629</v>
      </c>
      <c r="NP903" t="s">
        <v>4630</v>
      </c>
      <c r="NQ903" t="s">
        <v>4630</v>
      </c>
      <c r="NR903" t="s">
        <v>4629</v>
      </c>
      <c r="NS903" t="s">
        <v>4629</v>
      </c>
      <c r="NT903" t="s">
        <v>4630</v>
      </c>
      <c r="NU903" t="s">
        <v>4630</v>
      </c>
      <c r="NV903" t="s">
        <v>4630</v>
      </c>
      <c r="NW903" t="s">
        <v>4630</v>
      </c>
    </row>
    <row r="904" spans="1:387" x14ac:dyDescent="0.25">
      <c r="A904">
        <v>917</v>
      </c>
      <c r="B904" t="s">
        <v>4957</v>
      </c>
      <c r="C904" t="s">
        <v>1130</v>
      </c>
      <c r="D904" t="s">
        <v>1182</v>
      </c>
      <c r="E904" t="s">
        <v>1183</v>
      </c>
      <c r="F904" t="s">
        <v>1184</v>
      </c>
      <c r="G904" t="s">
        <v>1081</v>
      </c>
      <c r="AL904" t="s">
        <v>1101</v>
      </c>
      <c r="AM904" t="s">
        <v>1083</v>
      </c>
      <c r="AN904">
        <v>500</v>
      </c>
      <c r="AO904">
        <v>500</v>
      </c>
      <c r="AP904" t="s">
        <v>1103</v>
      </c>
      <c r="AQ904" t="s">
        <v>1103</v>
      </c>
      <c r="AR904" t="s">
        <v>4655</v>
      </c>
      <c r="AS904" t="s">
        <v>1101</v>
      </c>
      <c r="AT904" t="s">
        <v>1083</v>
      </c>
      <c r="AU904">
        <v>600</v>
      </c>
      <c r="AV904">
        <v>600</v>
      </c>
      <c r="AW904" t="s">
        <v>1103</v>
      </c>
      <c r="AX904" t="s">
        <v>1103</v>
      </c>
      <c r="AY904" t="s">
        <v>4628</v>
      </c>
      <c r="BG904" t="s">
        <v>1101</v>
      </c>
      <c r="BH904" t="s">
        <v>1104</v>
      </c>
      <c r="BI904" t="s">
        <v>1083</v>
      </c>
      <c r="BJ904">
        <v>1000</v>
      </c>
      <c r="BK904">
        <v>1000</v>
      </c>
      <c r="BL904" t="s">
        <v>1103</v>
      </c>
      <c r="BM904" t="s">
        <v>1103</v>
      </c>
      <c r="BN904" t="s">
        <v>4628</v>
      </c>
      <c r="BW904" t="s">
        <v>1101</v>
      </c>
      <c r="BX904" t="s">
        <v>1106</v>
      </c>
      <c r="BY904" t="s">
        <v>1083</v>
      </c>
      <c r="BZ904">
        <v>500</v>
      </c>
      <c r="CA904">
        <v>500</v>
      </c>
      <c r="CB904" t="s">
        <v>1103</v>
      </c>
      <c r="CC904" t="s">
        <v>1103</v>
      </c>
      <c r="CD904" t="s">
        <v>4628</v>
      </c>
      <c r="CM904" t="s">
        <v>1101</v>
      </c>
      <c r="CN904" t="s">
        <v>4665</v>
      </c>
      <c r="CO904">
        <v>200</v>
      </c>
      <c r="CP904">
        <v>400</v>
      </c>
      <c r="CQ904" t="s">
        <v>1103</v>
      </c>
      <c r="CR904" t="s">
        <v>1103</v>
      </c>
      <c r="CS904" t="s">
        <v>4666</v>
      </c>
      <c r="CT904" t="s">
        <v>1101</v>
      </c>
      <c r="CU904" t="s">
        <v>1086</v>
      </c>
      <c r="CV904" t="s">
        <v>1087</v>
      </c>
      <c r="CW904">
        <v>500</v>
      </c>
      <c r="CX904">
        <v>1000</v>
      </c>
      <c r="CY904" t="s">
        <v>1103</v>
      </c>
      <c r="CZ904" t="s">
        <v>1103</v>
      </c>
      <c r="DA904" t="s">
        <v>4655</v>
      </c>
      <c r="GO904" t="s">
        <v>1111</v>
      </c>
      <c r="GW904" t="s">
        <v>1084</v>
      </c>
      <c r="GX904" t="s">
        <v>1110</v>
      </c>
      <c r="GY904" t="s">
        <v>1109</v>
      </c>
      <c r="HA904" t="s">
        <v>4627</v>
      </c>
      <c r="HL904" t="s">
        <v>1139</v>
      </c>
      <c r="HM904" t="s">
        <v>1139</v>
      </c>
      <c r="HO904" t="s">
        <v>1139</v>
      </c>
      <c r="MY904" t="s">
        <v>4629</v>
      </c>
      <c r="MZ904" t="s">
        <v>4630</v>
      </c>
      <c r="NA904" t="s">
        <v>4630</v>
      </c>
      <c r="NB904" t="s">
        <v>4630</v>
      </c>
      <c r="NC904" t="s">
        <v>4630</v>
      </c>
      <c r="ND904" t="s">
        <v>4630</v>
      </c>
      <c r="NE904" t="s">
        <v>4630</v>
      </c>
      <c r="NF904" t="s">
        <v>4630</v>
      </c>
      <c r="NH904" t="s">
        <v>4630</v>
      </c>
      <c r="NI904" t="s">
        <v>4629</v>
      </c>
      <c r="NJ904" t="s">
        <v>4630</v>
      </c>
      <c r="NK904" t="s">
        <v>4630</v>
      </c>
      <c r="NL904" t="s">
        <v>4630</v>
      </c>
      <c r="NM904" t="s">
        <v>4630</v>
      </c>
      <c r="NN904" t="s">
        <v>4629</v>
      </c>
      <c r="NO904" t="s">
        <v>4629</v>
      </c>
      <c r="NP904" t="s">
        <v>4630</v>
      </c>
      <c r="NQ904" t="s">
        <v>4629</v>
      </c>
      <c r="NR904" t="s">
        <v>4629</v>
      </c>
      <c r="NS904" t="s">
        <v>4629</v>
      </c>
      <c r="NT904" t="s">
        <v>4630</v>
      </c>
      <c r="NU904" t="s">
        <v>4630</v>
      </c>
      <c r="NV904" t="s">
        <v>4630</v>
      </c>
      <c r="NW904" t="s">
        <v>4630</v>
      </c>
    </row>
    <row r="905" spans="1:387" x14ac:dyDescent="0.25">
      <c r="A905">
        <v>918</v>
      </c>
      <c r="B905" t="s">
        <v>4957</v>
      </c>
      <c r="C905" t="s">
        <v>1130</v>
      </c>
      <c r="D905" t="s">
        <v>1182</v>
      </c>
      <c r="E905" t="s">
        <v>1183</v>
      </c>
      <c r="F905" t="s">
        <v>1184</v>
      </c>
      <c r="G905" t="s">
        <v>1081</v>
      </c>
      <c r="H905" t="s">
        <v>1101</v>
      </c>
      <c r="I905" t="s">
        <v>1102</v>
      </c>
      <c r="J905" t="s">
        <v>1095</v>
      </c>
      <c r="K905">
        <v>700</v>
      </c>
      <c r="L905">
        <v>238.176250425315</v>
      </c>
      <c r="M905" t="s">
        <v>1103</v>
      </c>
      <c r="N905" t="s">
        <v>1103</v>
      </c>
      <c r="O905" t="s">
        <v>4628</v>
      </c>
      <c r="X905" t="s">
        <v>1101</v>
      </c>
      <c r="Y905" t="s">
        <v>1095</v>
      </c>
      <c r="Z905" t="s">
        <v>4633</v>
      </c>
      <c r="AA905">
        <v>226.75736961451199</v>
      </c>
      <c r="AB905" t="s">
        <v>1103</v>
      </c>
      <c r="AC905" t="s">
        <v>1103</v>
      </c>
      <c r="AD905" t="s">
        <v>4666</v>
      </c>
      <c r="GN905" t="s">
        <v>1111</v>
      </c>
      <c r="GQ905" t="s">
        <v>1103</v>
      </c>
      <c r="GR905" t="s">
        <v>1103</v>
      </c>
      <c r="GS905" t="s">
        <v>4805</v>
      </c>
      <c r="GT905" t="s">
        <v>1124</v>
      </c>
      <c r="MY905" t="s">
        <v>4629</v>
      </c>
      <c r="MZ905" t="s">
        <v>4630</v>
      </c>
      <c r="NA905" t="s">
        <v>4630</v>
      </c>
      <c r="NB905" t="s">
        <v>4630</v>
      </c>
      <c r="NC905" t="s">
        <v>4630</v>
      </c>
      <c r="ND905" t="s">
        <v>4630</v>
      </c>
      <c r="NE905" t="s">
        <v>4630</v>
      </c>
      <c r="NF905" t="s">
        <v>4630</v>
      </c>
      <c r="NH905" t="s">
        <v>4630</v>
      </c>
      <c r="NI905" t="s">
        <v>4629</v>
      </c>
      <c r="NJ905" t="s">
        <v>4630</v>
      </c>
      <c r="NK905" t="s">
        <v>4630</v>
      </c>
      <c r="NL905" t="s">
        <v>4630</v>
      </c>
      <c r="NM905" t="s">
        <v>4630</v>
      </c>
      <c r="NN905" t="s">
        <v>4629</v>
      </c>
      <c r="NO905" t="s">
        <v>4630</v>
      </c>
      <c r="NP905" t="s">
        <v>4630</v>
      </c>
      <c r="NQ905" t="s">
        <v>4630</v>
      </c>
      <c r="NR905" t="s">
        <v>4630</v>
      </c>
      <c r="NS905" t="s">
        <v>4630</v>
      </c>
      <c r="NT905" t="s">
        <v>4630</v>
      </c>
      <c r="NU905" t="s">
        <v>4630</v>
      </c>
      <c r="NV905" t="s">
        <v>4630</v>
      </c>
      <c r="NW905" t="s">
        <v>4630</v>
      </c>
    </row>
    <row r="906" spans="1:387" x14ac:dyDescent="0.25">
      <c r="A906">
        <v>919</v>
      </c>
      <c r="B906" t="s">
        <v>4957</v>
      </c>
      <c r="C906" t="s">
        <v>1130</v>
      </c>
      <c r="D906" t="s">
        <v>1182</v>
      </c>
      <c r="E906" t="s">
        <v>1183</v>
      </c>
      <c r="F906" t="s">
        <v>1184</v>
      </c>
      <c r="G906" t="s">
        <v>1081</v>
      </c>
      <c r="H906" t="s">
        <v>1101</v>
      </c>
      <c r="I906" t="s">
        <v>1102</v>
      </c>
      <c r="J906" t="s">
        <v>1095</v>
      </c>
      <c r="K906">
        <v>700</v>
      </c>
      <c r="L906">
        <v>238.176250425315</v>
      </c>
      <c r="M906" t="s">
        <v>1103</v>
      </c>
      <c r="N906" t="s">
        <v>1103</v>
      </c>
      <c r="O906" t="s">
        <v>4628</v>
      </c>
      <c r="X906" t="s">
        <v>1101</v>
      </c>
      <c r="Y906" t="s">
        <v>1095</v>
      </c>
      <c r="Z906" t="s">
        <v>4633</v>
      </c>
      <c r="AA906">
        <v>226.75736961451199</v>
      </c>
      <c r="AB906" t="s">
        <v>1103</v>
      </c>
      <c r="AC906" t="s">
        <v>1103</v>
      </c>
      <c r="AD906" t="s">
        <v>4628</v>
      </c>
      <c r="GN906" t="s">
        <v>1089</v>
      </c>
      <c r="GQ906" t="s">
        <v>1103</v>
      </c>
      <c r="GR906" t="s">
        <v>1103</v>
      </c>
      <c r="GS906" t="s">
        <v>4866</v>
      </c>
      <c r="GT906" t="s">
        <v>1091</v>
      </c>
      <c r="MY906" t="s">
        <v>4629</v>
      </c>
      <c r="MZ906" t="s">
        <v>4630</v>
      </c>
      <c r="NA906" t="s">
        <v>4630</v>
      </c>
      <c r="NB906" t="s">
        <v>4630</v>
      </c>
      <c r="NC906" t="s">
        <v>4630</v>
      </c>
      <c r="ND906" t="s">
        <v>4630</v>
      </c>
      <c r="NE906" t="s">
        <v>4630</v>
      </c>
      <c r="NF906" t="s">
        <v>4630</v>
      </c>
      <c r="NH906" t="s">
        <v>4630</v>
      </c>
      <c r="NI906" t="s">
        <v>4629</v>
      </c>
      <c r="NJ906" t="s">
        <v>4630</v>
      </c>
      <c r="NK906" t="s">
        <v>4630</v>
      </c>
      <c r="NL906" t="s">
        <v>4630</v>
      </c>
      <c r="NM906" t="s">
        <v>4630</v>
      </c>
      <c r="NN906" t="s">
        <v>4629</v>
      </c>
      <c r="NO906" t="s">
        <v>4630</v>
      </c>
      <c r="NP906" t="s">
        <v>4630</v>
      </c>
      <c r="NQ906" t="s">
        <v>4630</v>
      </c>
      <c r="NR906" t="s">
        <v>4630</v>
      </c>
      <c r="NS906" t="s">
        <v>4630</v>
      </c>
      <c r="NT906" t="s">
        <v>4630</v>
      </c>
      <c r="NU906" t="s">
        <v>4630</v>
      </c>
      <c r="NV906" t="s">
        <v>4630</v>
      </c>
      <c r="NW906" t="s">
        <v>4630</v>
      </c>
    </row>
    <row r="907" spans="1:387" x14ac:dyDescent="0.25">
      <c r="A907">
        <v>920</v>
      </c>
      <c r="B907" t="s">
        <v>4957</v>
      </c>
      <c r="C907" t="s">
        <v>1097</v>
      </c>
      <c r="D907" t="s">
        <v>1098</v>
      </c>
      <c r="E907" t="s">
        <v>1099</v>
      </c>
      <c r="F907" t="s">
        <v>1100</v>
      </c>
      <c r="G907" t="s">
        <v>1081</v>
      </c>
      <c r="FG907" t="s">
        <v>1101</v>
      </c>
      <c r="FH907" t="s">
        <v>4840</v>
      </c>
      <c r="FI907" t="s">
        <v>4840</v>
      </c>
      <c r="FJ907" t="s">
        <v>1101</v>
      </c>
      <c r="FK907" t="s">
        <v>4713</v>
      </c>
      <c r="FL907" t="s">
        <v>4713</v>
      </c>
      <c r="MY907" t="s">
        <v>4629</v>
      </c>
      <c r="MZ907" t="s">
        <v>4630</v>
      </c>
      <c r="NA907" t="s">
        <v>4630</v>
      </c>
      <c r="NB907" t="s">
        <v>4630</v>
      </c>
      <c r="NC907" t="s">
        <v>4630</v>
      </c>
      <c r="ND907" t="s">
        <v>4630</v>
      </c>
      <c r="NE907" t="s">
        <v>4630</v>
      </c>
      <c r="NF907" t="s">
        <v>4630</v>
      </c>
      <c r="NH907" t="s">
        <v>4630</v>
      </c>
      <c r="NI907" t="s">
        <v>4630</v>
      </c>
      <c r="NJ907" t="s">
        <v>4630</v>
      </c>
      <c r="NK907" t="s">
        <v>4630</v>
      </c>
      <c r="NL907" t="s">
        <v>4630</v>
      </c>
      <c r="NM907" t="s">
        <v>4630</v>
      </c>
      <c r="NN907" t="s">
        <v>4630</v>
      </c>
      <c r="NO907" t="s">
        <v>4630</v>
      </c>
      <c r="NP907" t="s">
        <v>4629</v>
      </c>
      <c r="NQ907" t="s">
        <v>4629</v>
      </c>
      <c r="NR907" t="s">
        <v>4629</v>
      </c>
      <c r="NS907" t="s">
        <v>4630</v>
      </c>
      <c r="NT907" t="s">
        <v>4629</v>
      </c>
      <c r="NU907" t="s">
        <v>4630</v>
      </c>
      <c r="NV907" t="s">
        <v>4630</v>
      </c>
      <c r="NW907" t="s">
        <v>4630</v>
      </c>
    </row>
    <row r="908" spans="1:387" x14ac:dyDescent="0.25">
      <c r="A908">
        <v>921</v>
      </c>
      <c r="B908" t="s">
        <v>4957</v>
      </c>
      <c r="C908" t="s">
        <v>1097</v>
      </c>
      <c r="D908" t="s">
        <v>1098</v>
      </c>
      <c r="E908" t="s">
        <v>1099</v>
      </c>
      <c r="F908" t="s">
        <v>1100</v>
      </c>
      <c r="G908" t="s">
        <v>1081</v>
      </c>
      <c r="DE908" t="s">
        <v>1101</v>
      </c>
      <c r="DF908" t="s">
        <v>1088</v>
      </c>
      <c r="DG908" t="s">
        <v>4634</v>
      </c>
      <c r="DH908" t="s">
        <v>4635</v>
      </c>
      <c r="DL908" t="s">
        <v>1101</v>
      </c>
      <c r="DM908" t="s">
        <v>4633</v>
      </c>
      <c r="DN908" t="s">
        <v>4633</v>
      </c>
      <c r="DO908" t="s">
        <v>1103</v>
      </c>
      <c r="DP908" t="s">
        <v>1103</v>
      </c>
      <c r="DR908" t="s">
        <v>1101</v>
      </c>
      <c r="DS908" t="s">
        <v>4637</v>
      </c>
      <c r="DT908" t="s">
        <v>4637</v>
      </c>
      <c r="DU908" t="s">
        <v>1103</v>
      </c>
      <c r="DV908" t="s">
        <v>1084</v>
      </c>
      <c r="DW908" t="s">
        <v>4628</v>
      </c>
      <c r="DX908" t="s">
        <v>1101</v>
      </c>
      <c r="DY908" t="s">
        <v>4681</v>
      </c>
      <c r="DZ908" t="s">
        <v>4681</v>
      </c>
      <c r="EA908" t="s">
        <v>1103</v>
      </c>
      <c r="EB908" t="s">
        <v>1103</v>
      </c>
      <c r="EC908" t="s">
        <v>4632</v>
      </c>
      <c r="ED908" t="s">
        <v>1101</v>
      </c>
      <c r="EE908" t="s">
        <v>4818</v>
      </c>
      <c r="EF908" t="s">
        <v>4818</v>
      </c>
      <c r="EG908" t="s">
        <v>1103</v>
      </c>
      <c r="EH908" t="s">
        <v>1103</v>
      </c>
      <c r="EI908" t="s">
        <v>4649</v>
      </c>
      <c r="GP908" t="s">
        <v>1089</v>
      </c>
      <c r="HB908" t="s">
        <v>1084</v>
      </c>
      <c r="HC908" t="s">
        <v>1110</v>
      </c>
      <c r="HD908" t="s">
        <v>1110</v>
      </c>
      <c r="HE908" t="s">
        <v>1109</v>
      </c>
      <c r="HG908" t="s">
        <v>4745</v>
      </c>
      <c r="HN908" t="s">
        <v>1112</v>
      </c>
      <c r="JG908" t="s">
        <v>1112</v>
      </c>
      <c r="MY908" t="s">
        <v>4629</v>
      </c>
      <c r="MZ908" t="s">
        <v>4629</v>
      </c>
      <c r="NA908" t="s">
        <v>4630</v>
      </c>
      <c r="NB908" t="s">
        <v>4630</v>
      </c>
      <c r="NC908" t="s">
        <v>4630</v>
      </c>
      <c r="ND908" t="s">
        <v>4630</v>
      </c>
      <c r="NE908" t="s">
        <v>4630</v>
      </c>
      <c r="NF908" t="s">
        <v>4630</v>
      </c>
      <c r="NH908" t="s">
        <v>4630</v>
      </c>
      <c r="NI908" t="s">
        <v>4629</v>
      </c>
      <c r="NJ908" t="s">
        <v>4630</v>
      </c>
      <c r="NK908" t="s">
        <v>4630</v>
      </c>
      <c r="NL908" t="s">
        <v>4629</v>
      </c>
      <c r="NM908" t="s">
        <v>4629</v>
      </c>
      <c r="NN908" t="s">
        <v>4630</v>
      </c>
      <c r="NO908" t="s">
        <v>4630</v>
      </c>
      <c r="NP908" t="s">
        <v>4630</v>
      </c>
      <c r="NQ908" t="s">
        <v>4630</v>
      </c>
      <c r="NR908" t="s">
        <v>4629</v>
      </c>
      <c r="NS908" t="s">
        <v>4630</v>
      </c>
      <c r="NT908" t="s">
        <v>4630</v>
      </c>
      <c r="NU908" t="s">
        <v>4630</v>
      </c>
      <c r="NV908" t="s">
        <v>4630</v>
      </c>
      <c r="NW908" t="s">
        <v>4630</v>
      </c>
    </row>
    <row r="909" spans="1:387" x14ac:dyDescent="0.25">
      <c r="A909">
        <v>922</v>
      </c>
      <c r="B909" t="s">
        <v>4957</v>
      </c>
      <c r="C909" t="s">
        <v>1097</v>
      </c>
      <c r="D909" t="s">
        <v>1098</v>
      </c>
      <c r="E909" t="s">
        <v>1099</v>
      </c>
      <c r="F909" t="s">
        <v>1100</v>
      </c>
      <c r="G909" t="s">
        <v>1081</v>
      </c>
      <c r="DE909" t="s">
        <v>1101</v>
      </c>
      <c r="DF909" t="s">
        <v>1088</v>
      </c>
      <c r="DG909" t="s">
        <v>5017</v>
      </c>
      <c r="DH909" t="s">
        <v>4983</v>
      </c>
      <c r="DI909" t="s">
        <v>1103</v>
      </c>
      <c r="DJ909" t="s">
        <v>1103</v>
      </c>
      <c r="DK909" t="s">
        <v>4655</v>
      </c>
      <c r="DL909" t="s">
        <v>1101</v>
      </c>
      <c r="DM909" t="s">
        <v>4663</v>
      </c>
      <c r="DN909" t="s">
        <v>4663</v>
      </c>
      <c r="DO909" t="s">
        <v>1103</v>
      </c>
      <c r="DP909" t="s">
        <v>1084</v>
      </c>
      <c r="DQ909" t="s">
        <v>4628</v>
      </c>
      <c r="DR909" t="s">
        <v>1101</v>
      </c>
      <c r="DS909" t="s">
        <v>4689</v>
      </c>
      <c r="DT909" t="s">
        <v>4689</v>
      </c>
      <c r="DU909" t="s">
        <v>1103</v>
      </c>
      <c r="DV909" t="s">
        <v>1103</v>
      </c>
      <c r="DW909" t="s">
        <v>4650</v>
      </c>
      <c r="DX909" t="s">
        <v>1101</v>
      </c>
      <c r="DY909" t="s">
        <v>4761</v>
      </c>
      <c r="DZ909" t="s">
        <v>4761</v>
      </c>
      <c r="EA909" t="s">
        <v>1103</v>
      </c>
      <c r="EB909" t="s">
        <v>1084</v>
      </c>
      <c r="ED909" t="s">
        <v>1101</v>
      </c>
      <c r="EE909" t="s">
        <v>4879</v>
      </c>
      <c r="EF909" t="s">
        <v>4879</v>
      </c>
      <c r="EG909" t="s">
        <v>1103</v>
      </c>
      <c r="EH909" t="s">
        <v>1103</v>
      </c>
      <c r="GP909" t="s">
        <v>1111</v>
      </c>
      <c r="HB909" t="s">
        <v>1084</v>
      </c>
      <c r="HC909" t="s">
        <v>1110</v>
      </c>
      <c r="HD909" t="s">
        <v>1110</v>
      </c>
      <c r="HE909" t="s">
        <v>1091</v>
      </c>
      <c r="HN909" t="s">
        <v>1112</v>
      </c>
      <c r="JG909" t="s">
        <v>1112</v>
      </c>
      <c r="MY909" t="s">
        <v>4629</v>
      </c>
      <c r="MZ909" t="s">
        <v>4629</v>
      </c>
      <c r="NA909" t="s">
        <v>4630</v>
      </c>
      <c r="NB909" t="s">
        <v>4630</v>
      </c>
      <c r="NC909" t="s">
        <v>4630</v>
      </c>
      <c r="ND909" t="s">
        <v>4630</v>
      </c>
      <c r="NE909" t="s">
        <v>4630</v>
      </c>
      <c r="NF909" t="s">
        <v>4630</v>
      </c>
      <c r="NH909" t="s">
        <v>4630</v>
      </c>
      <c r="NI909" t="s">
        <v>4630</v>
      </c>
      <c r="NJ909" t="s">
        <v>4630</v>
      </c>
      <c r="NK909" t="s">
        <v>4630</v>
      </c>
      <c r="NL909" t="s">
        <v>4629</v>
      </c>
      <c r="NM909" t="s">
        <v>4629</v>
      </c>
      <c r="NN909" t="s">
        <v>4630</v>
      </c>
      <c r="NO909" t="s">
        <v>4630</v>
      </c>
      <c r="NP909" t="s">
        <v>4630</v>
      </c>
      <c r="NQ909" t="s">
        <v>4630</v>
      </c>
      <c r="NR909" t="s">
        <v>4629</v>
      </c>
      <c r="NS909" t="s">
        <v>4629</v>
      </c>
      <c r="NT909" t="s">
        <v>4630</v>
      </c>
      <c r="NU909" t="s">
        <v>4630</v>
      </c>
      <c r="NV909" t="s">
        <v>4630</v>
      </c>
      <c r="NW909" t="s">
        <v>4630</v>
      </c>
    </row>
    <row r="910" spans="1:387" x14ac:dyDescent="0.25">
      <c r="A910">
        <v>923</v>
      </c>
      <c r="B910" t="s">
        <v>4957</v>
      </c>
      <c r="C910" t="s">
        <v>1097</v>
      </c>
      <c r="D910" t="s">
        <v>1098</v>
      </c>
      <c r="E910" t="s">
        <v>1099</v>
      </c>
      <c r="F910" t="s">
        <v>1100</v>
      </c>
      <c r="G910" t="s">
        <v>1081</v>
      </c>
      <c r="DE910" t="s">
        <v>1101</v>
      </c>
      <c r="DF910" t="s">
        <v>1088</v>
      </c>
      <c r="DG910" t="s">
        <v>4684</v>
      </c>
      <c r="DH910" t="s">
        <v>4688</v>
      </c>
      <c r="DI910" t="s">
        <v>1103</v>
      </c>
      <c r="DJ910" t="s">
        <v>1103</v>
      </c>
      <c r="DK910" t="s">
        <v>4650</v>
      </c>
      <c r="DL910" t="s">
        <v>1101</v>
      </c>
      <c r="DM910" t="s">
        <v>4663</v>
      </c>
      <c r="DN910" t="s">
        <v>4663</v>
      </c>
      <c r="DO910" t="s">
        <v>1103</v>
      </c>
      <c r="DP910" t="s">
        <v>1103</v>
      </c>
      <c r="DQ910" t="s">
        <v>4742</v>
      </c>
      <c r="DR910" t="s">
        <v>1101</v>
      </c>
      <c r="DS910" t="s">
        <v>4686</v>
      </c>
      <c r="DT910" t="s">
        <v>4686</v>
      </c>
      <c r="DX910" t="s">
        <v>1101</v>
      </c>
      <c r="DY910" t="s">
        <v>5041</v>
      </c>
      <c r="DZ910" t="s">
        <v>5041</v>
      </c>
      <c r="EA910" t="s">
        <v>1103</v>
      </c>
      <c r="EB910" t="s">
        <v>1084</v>
      </c>
      <c r="EC910" t="s">
        <v>4648</v>
      </c>
      <c r="ED910" t="s">
        <v>1101</v>
      </c>
      <c r="EE910" t="s">
        <v>4644</v>
      </c>
      <c r="EF910" t="s">
        <v>4644</v>
      </c>
      <c r="GP910" t="s">
        <v>1089</v>
      </c>
      <c r="HB910" t="s">
        <v>1084</v>
      </c>
      <c r="HC910" t="s">
        <v>1110</v>
      </c>
      <c r="HD910" t="s">
        <v>1110</v>
      </c>
      <c r="HE910" t="s">
        <v>1109</v>
      </c>
      <c r="HN910" t="s">
        <v>1112</v>
      </c>
      <c r="JG910" t="s">
        <v>1112</v>
      </c>
      <c r="MY910" t="s">
        <v>4629</v>
      </c>
      <c r="MZ910" t="s">
        <v>4630</v>
      </c>
      <c r="NA910" t="s">
        <v>4630</v>
      </c>
      <c r="NB910" t="s">
        <v>4630</v>
      </c>
      <c r="NC910" t="s">
        <v>4630</v>
      </c>
      <c r="ND910" t="s">
        <v>4630</v>
      </c>
      <c r="NE910" t="s">
        <v>4630</v>
      </c>
      <c r="NF910" t="s">
        <v>4630</v>
      </c>
      <c r="NH910" t="s">
        <v>4630</v>
      </c>
      <c r="NI910" t="s">
        <v>4630</v>
      </c>
      <c r="NJ910" t="s">
        <v>4630</v>
      </c>
      <c r="NK910" t="s">
        <v>4630</v>
      </c>
      <c r="NL910" t="s">
        <v>4629</v>
      </c>
      <c r="NM910" t="s">
        <v>4629</v>
      </c>
      <c r="NN910" t="s">
        <v>4630</v>
      </c>
      <c r="NO910" t="s">
        <v>4629</v>
      </c>
      <c r="NP910" t="s">
        <v>4630</v>
      </c>
      <c r="NQ910" t="s">
        <v>4630</v>
      </c>
      <c r="NR910" t="s">
        <v>4629</v>
      </c>
      <c r="NS910" t="s">
        <v>4630</v>
      </c>
      <c r="NT910" t="s">
        <v>4630</v>
      </c>
      <c r="NU910" t="s">
        <v>4630</v>
      </c>
      <c r="NV910" t="s">
        <v>4630</v>
      </c>
      <c r="NW910" t="s">
        <v>4630</v>
      </c>
    </row>
    <row r="911" spans="1:387" x14ac:dyDescent="0.25">
      <c r="A911">
        <v>924</v>
      </c>
      <c r="B911" t="s">
        <v>4957</v>
      </c>
      <c r="C911" t="s">
        <v>1097</v>
      </c>
      <c r="D911" t="s">
        <v>1098</v>
      </c>
      <c r="E911" t="s">
        <v>1099</v>
      </c>
      <c r="F911" t="s">
        <v>1100</v>
      </c>
      <c r="G911" t="s">
        <v>1081</v>
      </c>
      <c r="DE911" t="s">
        <v>1101</v>
      </c>
      <c r="DF911" t="s">
        <v>1088</v>
      </c>
      <c r="DG911" t="s">
        <v>4634</v>
      </c>
      <c r="DH911" t="s">
        <v>4635</v>
      </c>
      <c r="DI911" t="s">
        <v>1103</v>
      </c>
      <c r="DJ911" t="s">
        <v>1103</v>
      </c>
      <c r="DK911" t="s">
        <v>4649</v>
      </c>
      <c r="DL911" t="s">
        <v>1101</v>
      </c>
      <c r="DM911" t="s">
        <v>4657</v>
      </c>
      <c r="DN911" t="s">
        <v>4657</v>
      </c>
      <c r="DR911" t="s">
        <v>1101</v>
      </c>
      <c r="DS911" t="s">
        <v>4689</v>
      </c>
      <c r="DT911" t="s">
        <v>4689</v>
      </c>
      <c r="DU911" t="s">
        <v>1103</v>
      </c>
      <c r="DV911" t="s">
        <v>1084</v>
      </c>
      <c r="DW911" t="s">
        <v>4628</v>
      </c>
      <c r="DX911" t="s">
        <v>1101</v>
      </c>
      <c r="DY911" t="s">
        <v>4681</v>
      </c>
      <c r="DZ911" t="s">
        <v>4681</v>
      </c>
      <c r="EA911" t="s">
        <v>1103</v>
      </c>
      <c r="EB911" t="s">
        <v>1103</v>
      </c>
      <c r="EC911" t="s">
        <v>4628</v>
      </c>
      <c r="ED911" t="s">
        <v>1101</v>
      </c>
      <c r="EE911" t="s">
        <v>4639</v>
      </c>
      <c r="EF911" t="s">
        <v>4639</v>
      </c>
      <c r="EG911" t="s">
        <v>1103</v>
      </c>
      <c r="EH911" t="s">
        <v>1084</v>
      </c>
      <c r="EI911" t="s">
        <v>4666</v>
      </c>
      <c r="GP911" t="s">
        <v>1111</v>
      </c>
      <c r="HB911" t="s">
        <v>1084</v>
      </c>
      <c r="HC911" t="s">
        <v>1110</v>
      </c>
      <c r="HD911" t="s">
        <v>1110</v>
      </c>
      <c r="HE911" t="s">
        <v>1109</v>
      </c>
      <c r="HN911" t="s">
        <v>1112</v>
      </c>
      <c r="JG911" t="s">
        <v>1112</v>
      </c>
      <c r="MY911" t="s">
        <v>4629</v>
      </c>
      <c r="MZ911" t="s">
        <v>4629</v>
      </c>
      <c r="NA911" t="s">
        <v>4630</v>
      </c>
      <c r="NB911" t="s">
        <v>4630</v>
      </c>
      <c r="NC911" t="s">
        <v>4630</v>
      </c>
      <c r="ND911" t="s">
        <v>4630</v>
      </c>
      <c r="NE911" t="s">
        <v>4630</v>
      </c>
      <c r="NF911" t="s">
        <v>4630</v>
      </c>
      <c r="NH911" t="s">
        <v>4630</v>
      </c>
      <c r="NI911" t="s">
        <v>4629</v>
      </c>
      <c r="NJ911" t="s">
        <v>4630</v>
      </c>
      <c r="NK911" t="s">
        <v>4630</v>
      </c>
      <c r="NL911" t="s">
        <v>4629</v>
      </c>
      <c r="NM911" t="s">
        <v>4630</v>
      </c>
      <c r="NN911" t="s">
        <v>4630</v>
      </c>
      <c r="NO911" t="s">
        <v>4630</v>
      </c>
      <c r="NP911" t="s">
        <v>4630</v>
      </c>
      <c r="NQ911" t="s">
        <v>4630</v>
      </c>
      <c r="NR911" t="s">
        <v>4630</v>
      </c>
      <c r="NS911" t="s">
        <v>4630</v>
      </c>
      <c r="NT911" t="s">
        <v>4630</v>
      </c>
      <c r="NU911" t="s">
        <v>4630</v>
      </c>
      <c r="NV911" t="s">
        <v>4630</v>
      </c>
      <c r="NW911" t="s">
        <v>4630</v>
      </c>
    </row>
    <row r="912" spans="1:387" x14ac:dyDescent="0.25">
      <c r="A912">
        <v>925</v>
      </c>
      <c r="B912" t="s">
        <v>4957</v>
      </c>
      <c r="C912" t="s">
        <v>1097</v>
      </c>
      <c r="D912" t="s">
        <v>1098</v>
      </c>
      <c r="E912" t="s">
        <v>1099</v>
      </c>
      <c r="F912" t="s">
        <v>1100</v>
      </c>
      <c r="G912" t="s">
        <v>1081</v>
      </c>
      <c r="EJ912" t="s">
        <v>1101</v>
      </c>
      <c r="EK912" t="s">
        <v>4704</v>
      </c>
      <c r="EL912" t="s">
        <v>4704</v>
      </c>
      <c r="EP912" t="s">
        <v>1101</v>
      </c>
      <c r="EQ912" t="s">
        <v>4743</v>
      </c>
      <c r="ER912" t="s">
        <v>4743</v>
      </c>
      <c r="ES912" t="s">
        <v>1103</v>
      </c>
      <c r="ET912" t="s">
        <v>1084</v>
      </c>
      <c r="EU912" t="s">
        <v>4655</v>
      </c>
      <c r="GP912" t="s">
        <v>1089</v>
      </c>
      <c r="HB912" t="s">
        <v>1084</v>
      </c>
      <c r="HC912" t="s">
        <v>1110</v>
      </c>
      <c r="HD912" t="s">
        <v>1110</v>
      </c>
      <c r="HE912" t="s">
        <v>1109</v>
      </c>
      <c r="HN912" t="s">
        <v>1112</v>
      </c>
      <c r="JG912" t="s">
        <v>1112</v>
      </c>
      <c r="MY912" t="s">
        <v>4629</v>
      </c>
      <c r="MZ912" t="s">
        <v>4630</v>
      </c>
      <c r="NA912" t="s">
        <v>4630</v>
      </c>
      <c r="NB912" t="s">
        <v>4630</v>
      </c>
      <c r="NC912" t="s">
        <v>4630</v>
      </c>
      <c r="ND912" t="s">
        <v>4630</v>
      </c>
      <c r="NE912" t="s">
        <v>4630</v>
      </c>
      <c r="NF912" t="s">
        <v>4630</v>
      </c>
      <c r="NH912" t="s">
        <v>4630</v>
      </c>
      <c r="NI912" t="s">
        <v>4630</v>
      </c>
      <c r="NJ912" t="s">
        <v>4630</v>
      </c>
      <c r="NK912" t="s">
        <v>4630</v>
      </c>
      <c r="NL912" t="s">
        <v>4629</v>
      </c>
      <c r="NM912" t="s">
        <v>4629</v>
      </c>
      <c r="NN912" t="s">
        <v>4629</v>
      </c>
      <c r="NO912" t="s">
        <v>4629</v>
      </c>
      <c r="NP912" t="s">
        <v>4630</v>
      </c>
      <c r="NQ912" t="s">
        <v>4629</v>
      </c>
      <c r="NR912" t="s">
        <v>4629</v>
      </c>
      <c r="NS912" t="s">
        <v>4629</v>
      </c>
      <c r="NT912" t="s">
        <v>4629</v>
      </c>
      <c r="NU912" t="s">
        <v>4630</v>
      </c>
      <c r="NV912" t="s">
        <v>4630</v>
      </c>
      <c r="NW912" t="s">
        <v>4630</v>
      </c>
    </row>
    <row r="913" spans="1:387" x14ac:dyDescent="0.25">
      <c r="A913">
        <v>926</v>
      </c>
      <c r="B913" t="s">
        <v>4957</v>
      </c>
      <c r="C913" t="s">
        <v>1097</v>
      </c>
      <c r="D913" t="s">
        <v>1098</v>
      </c>
      <c r="E913" t="s">
        <v>1099</v>
      </c>
      <c r="F913" t="s">
        <v>1100</v>
      </c>
      <c r="G913" t="s">
        <v>1081</v>
      </c>
      <c r="EJ913" t="s">
        <v>1101</v>
      </c>
      <c r="EK913" t="s">
        <v>4743</v>
      </c>
      <c r="EL913" t="s">
        <v>4743</v>
      </c>
      <c r="EP913" t="s">
        <v>1101</v>
      </c>
      <c r="EQ913" t="s">
        <v>4685</v>
      </c>
      <c r="ER913" t="s">
        <v>4685</v>
      </c>
      <c r="ES913" t="s">
        <v>1103</v>
      </c>
      <c r="ET913" t="s">
        <v>1084</v>
      </c>
      <c r="GP913" t="s">
        <v>1089</v>
      </c>
      <c r="HB913" t="s">
        <v>1084</v>
      </c>
      <c r="HC913" t="s">
        <v>1110</v>
      </c>
      <c r="HD913" t="s">
        <v>1110</v>
      </c>
      <c r="HE913" t="s">
        <v>1109</v>
      </c>
      <c r="HN913" t="s">
        <v>1112</v>
      </c>
      <c r="JG913" t="s">
        <v>1112</v>
      </c>
      <c r="MY913" t="s">
        <v>4629</v>
      </c>
      <c r="MZ913" t="s">
        <v>4629</v>
      </c>
      <c r="NA913" t="s">
        <v>4630</v>
      </c>
      <c r="NB913" t="s">
        <v>4630</v>
      </c>
      <c r="NC913" t="s">
        <v>4630</v>
      </c>
      <c r="ND913" t="s">
        <v>4630</v>
      </c>
      <c r="NE913" t="s">
        <v>4630</v>
      </c>
      <c r="NF913" t="s">
        <v>4630</v>
      </c>
      <c r="NH913" t="s">
        <v>4630</v>
      </c>
      <c r="NI913" t="s">
        <v>4630</v>
      </c>
      <c r="NJ913" t="s">
        <v>4630</v>
      </c>
      <c r="NK913" t="s">
        <v>4630</v>
      </c>
      <c r="NL913" t="s">
        <v>4629</v>
      </c>
      <c r="NM913" t="s">
        <v>4629</v>
      </c>
      <c r="NN913" t="s">
        <v>4630</v>
      </c>
      <c r="NO913" t="s">
        <v>4630</v>
      </c>
      <c r="NP913" t="s">
        <v>4630</v>
      </c>
      <c r="NQ913" t="s">
        <v>4630</v>
      </c>
      <c r="NR913" t="s">
        <v>4630</v>
      </c>
      <c r="NS913" t="s">
        <v>4630</v>
      </c>
      <c r="NT913" t="s">
        <v>4630</v>
      </c>
      <c r="NU913" t="s">
        <v>4630</v>
      </c>
      <c r="NV913" t="s">
        <v>4630</v>
      </c>
      <c r="NW913" t="s">
        <v>4630</v>
      </c>
    </row>
    <row r="914" spans="1:387" x14ac:dyDescent="0.25">
      <c r="A914">
        <v>927</v>
      </c>
      <c r="B914" t="s">
        <v>4957</v>
      </c>
      <c r="C914" t="s">
        <v>1097</v>
      </c>
      <c r="D914" t="s">
        <v>1098</v>
      </c>
      <c r="E914" t="s">
        <v>1099</v>
      </c>
      <c r="F914" t="s">
        <v>1100</v>
      </c>
      <c r="G914" t="s">
        <v>1081</v>
      </c>
      <c r="EJ914" t="s">
        <v>1101</v>
      </c>
      <c r="EK914" t="s">
        <v>4641</v>
      </c>
      <c r="EL914" t="s">
        <v>4641</v>
      </c>
      <c r="EM914" t="s">
        <v>1103</v>
      </c>
      <c r="EN914" t="s">
        <v>1103</v>
      </c>
      <c r="EO914" t="s">
        <v>4628</v>
      </c>
      <c r="EP914" t="s">
        <v>1101</v>
      </c>
      <c r="EQ914" t="s">
        <v>4700</v>
      </c>
      <c r="ER914" t="s">
        <v>4700</v>
      </c>
      <c r="ES914" t="s">
        <v>1084</v>
      </c>
      <c r="ET914" t="s">
        <v>1103</v>
      </c>
      <c r="GP914" t="s">
        <v>1089</v>
      </c>
      <c r="HB914" t="s">
        <v>1084</v>
      </c>
      <c r="HC914" t="s">
        <v>1110</v>
      </c>
      <c r="HD914" t="s">
        <v>1110</v>
      </c>
      <c r="HE914" t="s">
        <v>1091</v>
      </c>
      <c r="HN914" t="s">
        <v>1112</v>
      </c>
      <c r="JG914" t="s">
        <v>1112</v>
      </c>
      <c r="MY914" t="s">
        <v>4629</v>
      </c>
      <c r="MZ914" t="s">
        <v>4629</v>
      </c>
      <c r="NA914" t="s">
        <v>4630</v>
      </c>
      <c r="NB914" t="s">
        <v>4630</v>
      </c>
      <c r="NC914" t="s">
        <v>4630</v>
      </c>
      <c r="ND914" t="s">
        <v>4630</v>
      </c>
      <c r="NE914" t="s">
        <v>4630</v>
      </c>
      <c r="NF914" t="s">
        <v>4630</v>
      </c>
      <c r="NH914" t="s">
        <v>4630</v>
      </c>
      <c r="NI914" t="s">
        <v>4630</v>
      </c>
      <c r="NJ914" t="s">
        <v>4630</v>
      </c>
      <c r="NK914" t="s">
        <v>4630</v>
      </c>
      <c r="NL914" t="s">
        <v>4629</v>
      </c>
      <c r="NM914" t="s">
        <v>4630</v>
      </c>
      <c r="NN914" t="s">
        <v>4629</v>
      </c>
      <c r="NO914" t="s">
        <v>4629</v>
      </c>
      <c r="NP914" t="s">
        <v>4630</v>
      </c>
      <c r="NQ914" t="s">
        <v>4629</v>
      </c>
      <c r="NR914" t="s">
        <v>4630</v>
      </c>
      <c r="NS914" t="s">
        <v>4630</v>
      </c>
      <c r="NT914" t="s">
        <v>4630</v>
      </c>
      <c r="NU914" t="s">
        <v>4630</v>
      </c>
      <c r="NV914" t="s">
        <v>4630</v>
      </c>
      <c r="NW914" t="s">
        <v>4630</v>
      </c>
    </row>
    <row r="915" spans="1:387" x14ac:dyDescent="0.25">
      <c r="A915">
        <v>928</v>
      </c>
      <c r="B915" t="s">
        <v>4957</v>
      </c>
      <c r="C915" t="s">
        <v>1097</v>
      </c>
      <c r="D915" t="s">
        <v>1098</v>
      </c>
      <c r="E915" t="s">
        <v>1099</v>
      </c>
      <c r="F915" t="s">
        <v>1100</v>
      </c>
      <c r="G915" t="s">
        <v>1081</v>
      </c>
      <c r="EJ915" t="s">
        <v>1101</v>
      </c>
      <c r="EK915" t="s">
        <v>4704</v>
      </c>
      <c r="EL915" t="s">
        <v>4704</v>
      </c>
      <c r="EP915" t="s">
        <v>1101</v>
      </c>
      <c r="EQ915" t="s">
        <v>4743</v>
      </c>
      <c r="ER915" t="s">
        <v>4743</v>
      </c>
      <c r="ES915" t="s">
        <v>1103</v>
      </c>
      <c r="ET915" t="s">
        <v>1084</v>
      </c>
      <c r="EU915" t="s">
        <v>4655</v>
      </c>
      <c r="GP915" t="s">
        <v>1089</v>
      </c>
      <c r="HB915" t="s">
        <v>1084</v>
      </c>
      <c r="HC915" t="s">
        <v>1110</v>
      </c>
      <c r="HD915" t="s">
        <v>1110</v>
      </c>
      <c r="HE915" t="s">
        <v>1091</v>
      </c>
      <c r="HN915" t="s">
        <v>1112</v>
      </c>
      <c r="JG915" t="s">
        <v>1112</v>
      </c>
      <c r="MY915" t="s">
        <v>4629</v>
      </c>
      <c r="MZ915" t="s">
        <v>4629</v>
      </c>
      <c r="NA915" t="s">
        <v>4630</v>
      </c>
      <c r="NB915" t="s">
        <v>4630</v>
      </c>
      <c r="NC915" t="s">
        <v>4630</v>
      </c>
      <c r="ND915" t="s">
        <v>4630</v>
      </c>
      <c r="NE915" t="s">
        <v>4630</v>
      </c>
      <c r="NF915" t="s">
        <v>4630</v>
      </c>
      <c r="NH915" t="s">
        <v>4630</v>
      </c>
      <c r="NI915" t="s">
        <v>4630</v>
      </c>
      <c r="NJ915" t="s">
        <v>4629</v>
      </c>
      <c r="NK915" t="s">
        <v>4630</v>
      </c>
      <c r="NL915" t="s">
        <v>4629</v>
      </c>
      <c r="NM915" t="s">
        <v>4630</v>
      </c>
      <c r="NN915" t="s">
        <v>4629</v>
      </c>
      <c r="NO915" t="s">
        <v>4630</v>
      </c>
      <c r="NP915" t="s">
        <v>4630</v>
      </c>
      <c r="NQ915" t="s">
        <v>4630</v>
      </c>
      <c r="NR915" t="s">
        <v>4630</v>
      </c>
      <c r="NS915" t="s">
        <v>4630</v>
      </c>
      <c r="NT915" t="s">
        <v>4630</v>
      </c>
      <c r="NU915" t="s">
        <v>4630</v>
      </c>
      <c r="NV915" t="s">
        <v>4630</v>
      </c>
      <c r="NW915" t="s">
        <v>4630</v>
      </c>
    </row>
    <row r="916" spans="1:387" x14ac:dyDescent="0.25">
      <c r="A916">
        <v>929</v>
      </c>
      <c r="B916" t="s">
        <v>4957</v>
      </c>
      <c r="C916" t="s">
        <v>1097</v>
      </c>
      <c r="D916" t="s">
        <v>1098</v>
      </c>
      <c r="E916" t="s">
        <v>1099</v>
      </c>
      <c r="F916" t="s">
        <v>1100</v>
      </c>
      <c r="G916" t="s">
        <v>1081</v>
      </c>
      <c r="FM916" t="s">
        <v>1101</v>
      </c>
      <c r="MY916" t="s">
        <v>4629</v>
      </c>
      <c r="MZ916" t="s">
        <v>4629</v>
      </c>
      <c r="NA916" t="s">
        <v>4630</v>
      </c>
      <c r="NB916" t="s">
        <v>4630</v>
      </c>
      <c r="NC916" t="s">
        <v>4630</v>
      </c>
      <c r="ND916" t="s">
        <v>4630</v>
      </c>
      <c r="NE916" t="s">
        <v>4630</v>
      </c>
      <c r="NF916" t="s">
        <v>4630</v>
      </c>
      <c r="NH916" t="s">
        <v>4630</v>
      </c>
      <c r="NI916" t="s">
        <v>4630</v>
      </c>
      <c r="NJ916" t="s">
        <v>4630</v>
      </c>
      <c r="NK916" t="s">
        <v>4630</v>
      </c>
      <c r="NL916" t="s">
        <v>4630</v>
      </c>
      <c r="NM916" t="s">
        <v>4629</v>
      </c>
      <c r="NN916" t="s">
        <v>4629</v>
      </c>
      <c r="NO916" t="s">
        <v>4629</v>
      </c>
      <c r="NP916" t="s">
        <v>4630</v>
      </c>
      <c r="NQ916" t="s">
        <v>4630</v>
      </c>
      <c r="NR916" t="s">
        <v>4629</v>
      </c>
      <c r="NS916" t="s">
        <v>4630</v>
      </c>
      <c r="NT916" t="s">
        <v>4630</v>
      </c>
      <c r="NU916" t="s">
        <v>4630</v>
      </c>
      <c r="NV916" t="s">
        <v>4630</v>
      </c>
      <c r="NW916" t="s">
        <v>4630</v>
      </c>
    </row>
    <row r="917" spans="1:387" x14ac:dyDescent="0.25">
      <c r="A917">
        <v>930</v>
      </c>
      <c r="B917" t="s">
        <v>4957</v>
      </c>
      <c r="C917" t="s">
        <v>1097</v>
      </c>
      <c r="D917" t="s">
        <v>1098</v>
      </c>
      <c r="E917" t="s">
        <v>1099</v>
      </c>
      <c r="F917" t="s">
        <v>1100</v>
      </c>
      <c r="G917" t="s">
        <v>1081</v>
      </c>
      <c r="FM917" t="s">
        <v>1082</v>
      </c>
      <c r="MY917" t="s">
        <v>4629</v>
      </c>
      <c r="MZ917" t="s">
        <v>4629</v>
      </c>
      <c r="NA917" t="s">
        <v>4630</v>
      </c>
      <c r="NB917" t="s">
        <v>4630</v>
      </c>
      <c r="NC917" t="s">
        <v>4630</v>
      </c>
      <c r="ND917" t="s">
        <v>4630</v>
      </c>
      <c r="NE917" t="s">
        <v>4630</v>
      </c>
      <c r="NF917" t="s">
        <v>4630</v>
      </c>
      <c r="NH917" t="s">
        <v>4630</v>
      </c>
      <c r="NI917" t="s">
        <v>4630</v>
      </c>
      <c r="NJ917" t="s">
        <v>4630</v>
      </c>
      <c r="NK917" t="s">
        <v>4630</v>
      </c>
      <c r="NL917" t="s">
        <v>4630</v>
      </c>
      <c r="NM917" t="s">
        <v>4629</v>
      </c>
      <c r="NN917" t="s">
        <v>4629</v>
      </c>
      <c r="NO917" t="s">
        <v>4629</v>
      </c>
      <c r="NP917" t="s">
        <v>4630</v>
      </c>
      <c r="NQ917" t="s">
        <v>4630</v>
      </c>
      <c r="NR917" t="s">
        <v>4629</v>
      </c>
      <c r="NS917" t="s">
        <v>4630</v>
      </c>
      <c r="NT917" t="s">
        <v>4629</v>
      </c>
      <c r="NU917" t="s">
        <v>4630</v>
      </c>
      <c r="NV917" t="s">
        <v>4630</v>
      </c>
      <c r="NW917" t="s">
        <v>4630</v>
      </c>
    </row>
    <row r="918" spans="1:387" x14ac:dyDescent="0.25">
      <c r="A918">
        <v>931</v>
      </c>
      <c r="B918" t="s">
        <v>4953</v>
      </c>
      <c r="C918" t="s">
        <v>1097</v>
      </c>
      <c r="D918" t="s">
        <v>1098</v>
      </c>
      <c r="E918" t="s">
        <v>1099</v>
      </c>
      <c r="F918" t="s">
        <v>1100</v>
      </c>
      <c r="G918" t="s">
        <v>1081</v>
      </c>
      <c r="GH918" t="s">
        <v>1144</v>
      </c>
      <c r="GI918" t="s">
        <v>4745</v>
      </c>
      <c r="GJ918" t="s">
        <v>4745</v>
      </c>
      <c r="GK918" t="s">
        <v>4745</v>
      </c>
      <c r="GL918" t="s">
        <v>4745</v>
      </c>
      <c r="GM918" t="s">
        <v>4745</v>
      </c>
    </row>
    <row r="919" spans="1:387" x14ac:dyDescent="0.25">
      <c r="A919">
        <v>932</v>
      </c>
      <c r="B919" t="s">
        <v>4953</v>
      </c>
      <c r="C919" t="s">
        <v>1097</v>
      </c>
      <c r="D919" t="s">
        <v>1098</v>
      </c>
      <c r="E919" t="s">
        <v>1099</v>
      </c>
      <c r="F919" t="s">
        <v>1100</v>
      </c>
      <c r="G919" t="s">
        <v>1081</v>
      </c>
      <c r="GH919" t="s">
        <v>1144</v>
      </c>
      <c r="GI919" t="s">
        <v>4628</v>
      </c>
      <c r="GJ919" t="s">
        <v>4628</v>
      </c>
      <c r="GK919" t="s">
        <v>4628</v>
      </c>
      <c r="GL919" t="s">
        <v>4628</v>
      </c>
      <c r="GM919" t="s">
        <v>4628</v>
      </c>
    </row>
    <row r="920" spans="1:387" x14ac:dyDescent="0.25">
      <c r="A920">
        <v>933</v>
      </c>
      <c r="B920" t="s">
        <v>4953</v>
      </c>
      <c r="C920" t="s">
        <v>1097</v>
      </c>
      <c r="D920" t="s">
        <v>1098</v>
      </c>
      <c r="E920" t="s">
        <v>1099</v>
      </c>
      <c r="F920" t="s">
        <v>1100</v>
      </c>
      <c r="G920" t="s">
        <v>1081</v>
      </c>
      <c r="EV920" t="s">
        <v>1101</v>
      </c>
      <c r="EW920" t="s">
        <v>4636</v>
      </c>
      <c r="EX920" t="s">
        <v>4636</v>
      </c>
      <c r="EY920" t="s">
        <v>1101</v>
      </c>
      <c r="FC920" t="s">
        <v>1101</v>
      </c>
      <c r="FD920" t="s">
        <v>1116</v>
      </c>
      <c r="FE920" t="s">
        <v>4638</v>
      </c>
      <c r="FF920" t="s">
        <v>4703</v>
      </c>
      <c r="MY920" t="s">
        <v>4629</v>
      </c>
      <c r="MZ920" t="s">
        <v>4630</v>
      </c>
      <c r="NA920" t="s">
        <v>4630</v>
      </c>
      <c r="NB920" t="s">
        <v>4630</v>
      </c>
      <c r="NC920" t="s">
        <v>4630</v>
      </c>
      <c r="ND920" t="s">
        <v>4630</v>
      </c>
      <c r="NE920" t="s">
        <v>4630</v>
      </c>
      <c r="NF920" t="s">
        <v>4630</v>
      </c>
      <c r="NH920" t="s">
        <v>4630</v>
      </c>
      <c r="NI920" t="s">
        <v>4630</v>
      </c>
      <c r="NJ920" t="s">
        <v>4630</v>
      </c>
      <c r="NK920" t="s">
        <v>4630</v>
      </c>
      <c r="NL920" t="s">
        <v>4630</v>
      </c>
      <c r="NM920" t="s">
        <v>4630</v>
      </c>
      <c r="NN920" t="s">
        <v>4630</v>
      </c>
      <c r="NO920" t="s">
        <v>4630</v>
      </c>
      <c r="NP920" t="s">
        <v>4629</v>
      </c>
      <c r="NQ920" t="s">
        <v>4629</v>
      </c>
      <c r="NR920" t="s">
        <v>4629</v>
      </c>
      <c r="NS920" t="s">
        <v>4630</v>
      </c>
      <c r="NT920" t="s">
        <v>4629</v>
      </c>
      <c r="NU920" t="s">
        <v>4630</v>
      </c>
      <c r="NV920" t="s">
        <v>4630</v>
      </c>
      <c r="NW920" t="s">
        <v>4630</v>
      </c>
    </row>
    <row r="921" spans="1:387" x14ac:dyDescent="0.25">
      <c r="A921">
        <v>934</v>
      </c>
      <c r="B921" t="s">
        <v>4953</v>
      </c>
      <c r="C921" t="s">
        <v>1097</v>
      </c>
      <c r="D921" t="s">
        <v>1098</v>
      </c>
      <c r="E921" t="s">
        <v>1099</v>
      </c>
      <c r="F921" t="s">
        <v>1100</v>
      </c>
      <c r="G921" t="s">
        <v>1081</v>
      </c>
      <c r="EV921" t="s">
        <v>1101</v>
      </c>
      <c r="EW921" t="s">
        <v>4633</v>
      </c>
      <c r="EX921" t="s">
        <v>4633</v>
      </c>
      <c r="EY921" t="s">
        <v>1101</v>
      </c>
      <c r="FC921" t="s">
        <v>1101</v>
      </c>
      <c r="FD921" t="s">
        <v>1116</v>
      </c>
      <c r="FE921" t="s">
        <v>4681</v>
      </c>
      <c r="FF921" t="s">
        <v>4687</v>
      </c>
      <c r="MY921" t="s">
        <v>4629</v>
      </c>
      <c r="MZ921" t="s">
        <v>4630</v>
      </c>
      <c r="NA921" t="s">
        <v>4630</v>
      </c>
      <c r="NB921" t="s">
        <v>4630</v>
      </c>
      <c r="NC921" t="s">
        <v>4630</v>
      </c>
      <c r="ND921" t="s">
        <v>4630</v>
      </c>
      <c r="NE921" t="s">
        <v>4630</v>
      </c>
      <c r="NF921" t="s">
        <v>4630</v>
      </c>
      <c r="NH921" t="s">
        <v>4630</v>
      </c>
      <c r="NI921" t="s">
        <v>4629</v>
      </c>
      <c r="NJ921" t="s">
        <v>4630</v>
      </c>
      <c r="NK921" t="s">
        <v>4630</v>
      </c>
      <c r="NL921" t="s">
        <v>4630</v>
      </c>
      <c r="NM921" t="s">
        <v>4630</v>
      </c>
      <c r="NN921" t="s">
        <v>4630</v>
      </c>
      <c r="NO921" t="s">
        <v>4630</v>
      </c>
      <c r="NP921" t="s">
        <v>4629</v>
      </c>
      <c r="NQ921" t="s">
        <v>4629</v>
      </c>
      <c r="NR921" t="s">
        <v>4629</v>
      </c>
      <c r="NS921" t="s">
        <v>4630</v>
      </c>
      <c r="NT921" t="s">
        <v>4630</v>
      </c>
      <c r="NU921" t="s">
        <v>4630</v>
      </c>
      <c r="NV921" t="s">
        <v>4630</v>
      </c>
      <c r="NW921" t="s">
        <v>4630</v>
      </c>
    </row>
    <row r="922" spans="1:387" x14ac:dyDescent="0.25">
      <c r="A922">
        <v>935</v>
      </c>
      <c r="B922" t="s">
        <v>4953</v>
      </c>
      <c r="C922" t="s">
        <v>1097</v>
      </c>
      <c r="D922" t="s">
        <v>1098</v>
      </c>
      <c r="E922" t="s">
        <v>1099</v>
      </c>
      <c r="F922" t="s">
        <v>1100</v>
      </c>
      <c r="G922" t="s">
        <v>1081</v>
      </c>
      <c r="EV922" t="s">
        <v>1101</v>
      </c>
      <c r="EW922" t="s">
        <v>4758</v>
      </c>
      <c r="EX922" t="s">
        <v>4758</v>
      </c>
      <c r="EY922" t="s">
        <v>1101</v>
      </c>
      <c r="FC922" t="s">
        <v>1101</v>
      </c>
      <c r="FD922" t="s">
        <v>1116</v>
      </c>
      <c r="FE922" t="s">
        <v>4681</v>
      </c>
      <c r="FF922" t="s">
        <v>4687</v>
      </c>
      <c r="MY922" t="s">
        <v>4629</v>
      </c>
      <c r="MZ922" t="s">
        <v>4630</v>
      </c>
      <c r="NA922" t="s">
        <v>4630</v>
      </c>
      <c r="NB922" t="s">
        <v>4630</v>
      </c>
      <c r="NC922" t="s">
        <v>4630</v>
      </c>
      <c r="ND922" t="s">
        <v>4630</v>
      </c>
      <c r="NE922" t="s">
        <v>4630</v>
      </c>
      <c r="NF922" t="s">
        <v>4630</v>
      </c>
      <c r="NH922" t="s">
        <v>4630</v>
      </c>
      <c r="NI922" t="s">
        <v>4630</v>
      </c>
      <c r="NJ922" t="s">
        <v>4630</v>
      </c>
      <c r="NK922" t="s">
        <v>4630</v>
      </c>
      <c r="NL922" t="s">
        <v>4630</v>
      </c>
      <c r="NM922" t="s">
        <v>4630</v>
      </c>
      <c r="NN922" t="s">
        <v>4630</v>
      </c>
      <c r="NO922" t="s">
        <v>4630</v>
      </c>
      <c r="NP922" t="s">
        <v>4629</v>
      </c>
      <c r="NQ922" t="s">
        <v>4630</v>
      </c>
      <c r="NR922" t="s">
        <v>4630</v>
      </c>
      <c r="NS922" t="s">
        <v>4630</v>
      </c>
      <c r="NT922" t="s">
        <v>4630</v>
      </c>
      <c r="NU922" t="s">
        <v>4630</v>
      </c>
      <c r="NV922" t="s">
        <v>4630</v>
      </c>
      <c r="NW922" t="s">
        <v>4630</v>
      </c>
    </row>
    <row r="923" spans="1:387" x14ac:dyDescent="0.25">
      <c r="A923">
        <v>936</v>
      </c>
      <c r="B923" t="s">
        <v>4953</v>
      </c>
      <c r="C923" t="s">
        <v>1097</v>
      </c>
      <c r="D923" t="s">
        <v>1098</v>
      </c>
      <c r="E923" t="s">
        <v>1099</v>
      </c>
      <c r="F923" t="s">
        <v>1100</v>
      </c>
      <c r="G923" t="s">
        <v>1081</v>
      </c>
      <c r="EV923" t="s">
        <v>1101</v>
      </c>
      <c r="EW923" t="s">
        <v>4663</v>
      </c>
      <c r="EX923" t="s">
        <v>4663</v>
      </c>
      <c r="EY923" t="s">
        <v>1101</v>
      </c>
      <c r="FC923" t="s">
        <v>1101</v>
      </c>
      <c r="FD923" t="s">
        <v>1116</v>
      </c>
      <c r="FE923" t="s">
        <v>4638</v>
      </c>
      <c r="FF923" t="s">
        <v>4703</v>
      </c>
      <c r="MY923" t="s">
        <v>4629</v>
      </c>
      <c r="MZ923" t="s">
        <v>4630</v>
      </c>
      <c r="NA923" t="s">
        <v>4630</v>
      </c>
      <c r="NB923" t="s">
        <v>4630</v>
      </c>
      <c r="NC923" t="s">
        <v>4630</v>
      </c>
      <c r="ND923" t="s">
        <v>4630</v>
      </c>
      <c r="NE923" t="s">
        <v>4630</v>
      </c>
      <c r="NF923" t="s">
        <v>4630</v>
      </c>
      <c r="NH923" t="s">
        <v>4630</v>
      </c>
      <c r="NI923" t="s">
        <v>4630</v>
      </c>
      <c r="NJ923" t="s">
        <v>4630</v>
      </c>
      <c r="NK923" t="s">
        <v>4630</v>
      </c>
      <c r="NL923" t="s">
        <v>4630</v>
      </c>
      <c r="NM923" t="s">
        <v>4630</v>
      </c>
      <c r="NN923" t="s">
        <v>4630</v>
      </c>
      <c r="NO923" t="s">
        <v>4630</v>
      </c>
      <c r="NP923" t="s">
        <v>4629</v>
      </c>
      <c r="NQ923" t="s">
        <v>4629</v>
      </c>
      <c r="NR923" t="s">
        <v>4629</v>
      </c>
      <c r="NS923" t="s">
        <v>4630</v>
      </c>
      <c r="NT923" t="s">
        <v>4629</v>
      </c>
      <c r="NU923" t="s">
        <v>4630</v>
      </c>
      <c r="NV923" t="s">
        <v>4630</v>
      </c>
      <c r="NW923" t="s">
        <v>4630</v>
      </c>
    </row>
    <row r="924" spans="1:387" x14ac:dyDescent="0.25">
      <c r="A924">
        <v>937</v>
      </c>
      <c r="B924" t="s">
        <v>4953</v>
      </c>
      <c r="C924" t="s">
        <v>1097</v>
      </c>
      <c r="D924" t="s">
        <v>1098</v>
      </c>
      <c r="E924" t="s">
        <v>1099</v>
      </c>
      <c r="F924" t="s">
        <v>1100</v>
      </c>
      <c r="G924" t="s">
        <v>1081</v>
      </c>
      <c r="CE924" t="s">
        <v>1101</v>
      </c>
      <c r="CF924" t="s">
        <v>1106</v>
      </c>
      <c r="CG924" t="s">
        <v>1146</v>
      </c>
      <c r="CH924" t="s">
        <v>4823</v>
      </c>
      <c r="CI924" t="s">
        <v>4823</v>
      </c>
      <c r="CJ924" t="s">
        <v>1103</v>
      </c>
      <c r="CK924" t="s">
        <v>1103</v>
      </c>
      <c r="GO924" t="s">
        <v>1089</v>
      </c>
      <c r="GW924" t="s">
        <v>1084</v>
      </c>
      <c r="GX924" t="s">
        <v>1110</v>
      </c>
      <c r="GY924" t="s">
        <v>1109</v>
      </c>
      <c r="HN924" t="s">
        <v>1112</v>
      </c>
      <c r="JG924" t="s">
        <v>1112</v>
      </c>
      <c r="MY924" t="s">
        <v>4629</v>
      </c>
      <c r="MZ924" t="s">
        <v>4629</v>
      </c>
      <c r="NA924" t="s">
        <v>4630</v>
      </c>
      <c r="NB924" t="s">
        <v>4630</v>
      </c>
      <c r="NC924" t="s">
        <v>4630</v>
      </c>
      <c r="ND924" t="s">
        <v>4630</v>
      </c>
      <c r="NE924" t="s">
        <v>4630</v>
      </c>
      <c r="NF924" t="s">
        <v>4630</v>
      </c>
      <c r="NH924" t="s">
        <v>4630</v>
      </c>
      <c r="NI924" t="s">
        <v>4630</v>
      </c>
      <c r="NJ924" t="s">
        <v>4630</v>
      </c>
      <c r="NK924" t="s">
        <v>4630</v>
      </c>
      <c r="NL924" t="s">
        <v>4629</v>
      </c>
      <c r="NM924" t="s">
        <v>4629</v>
      </c>
      <c r="NN924" t="s">
        <v>4630</v>
      </c>
      <c r="NO924" t="s">
        <v>4629</v>
      </c>
      <c r="NP924" t="s">
        <v>4630</v>
      </c>
      <c r="NQ924" t="s">
        <v>4629</v>
      </c>
      <c r="NR924" t="s">
        <v>4630</v>
      </c>
      <c r="NS924" t="s">
        <v>4630</v>
      </c>
      <c r="NT924" t="s">
        <v>4630</v>
      </c>
      <c r="NU924" t="s">
        <v>4630</v>
      </c>
      <c r="NV924" t="s">
        <v>4630</v>
      </c>
      <c r="NW924" t="s">
        <v>4630</v>
      </c>
    </row>
    <row r="925" spans="1:387" x14ac:dyDescent="0.25">
      <c r="A925">
        <v>938</v>
      </c>
      <c r="B925" t="s">
        <v>4953</v>
      </c>
      <c r="C925" t="s">
        <v>1097</v>
      </c>
      <c r="D925" t="s">
        <v>1098</v>
      </c>
      <c r="E925" t="s">
        <v>1099</v>
      </c>
      <c r="F925" t="s">
        <v>1100</v>
      </c>
      <c r="G925" t="s">
        <v>1081</v>
      </c>
      <c r="CE925" t="s">
        <v>1101</v>
      </c>
      <c r="CF925" t="s">
        <v>1106</v>
      </c>
      <c r="CG925" t="s">
        <v>1146</v>
      </c>
      <c r="CH925" t="s">
        <v>4829</v>
      </c>
      <c r="CI925" t="s">
        <v>4829</v>
      </c>
      <c r="CJ925" t="s">
        <v>1103</v>
      </c>
      <c r="CK925" t="s">
        <v>1084</v>
      </c>
      <c r="GO925" t="s">
        <v>1089</v>
      </c>
      <c r="GW925" t="s">
        <v>1084</v>
      </c>
      <c r="GX925" t="s">
        <v>1110</v>
      </c>
      <c r="GY925" t="s">
        <v>1109</v>
      </c>
      <c r="HA925" t="s">
        <v>4738</v>
      </c>
      <c r="HN925" t="s">
        <v>1112</v>
      </c>
      <c r="JG925" t="s">
        <v>1112</v>
      </c>
      <c r="MY925" t="s">
        <v>4629</v>
      </c>
      <c r="MZ925" t="s">
        <v>4630</v>
      </c>
      <c r="NA925" t="s">
        <v>4630</v>
      </c>
      <c r="NB925" t="s">
        <v>4630</v>
      </c>
      <c r="NC925" t="s">
        <v>4630</v>
      </c>
      <c r="ND925" t="s">
        <v>4630</v>
      </c>
      <c r="NE925" t="s">
        <v>4630</v>
      </c>
      <c r="NF925" t="s">
        <v>4630</v>
      </c>
      <c r="NH925" t="s">
        <v>4630</v>
      </c>
      <c r="NI925" t="s">
        <v>4630</v>
      </c>
      <c r="NJ925" t="s">
        <v>4630</v>
      </c>
      <c r="NK925" t="s">
        <v>4630</v>
      </c>
      <c r="NL925" t="s">
        <v>4629</v>
      </c>
      <c r="NM925" t="s">
        <v>4629</v>
      </c>
      <c r="NN925" t="s">
        <v>4630</v>
      </c>
      <c r="NO925" t="s">
        <v>4630</v>
      </c>
      <c r="NP925" t="s">
        <v>4630</v>
      </c>
      <c r="NQ925" t="s">
        <v>4629</v>
      </c>
      <c r="NR925" t="s">
        <v>4630</v>
      </c>
      <c r="NS925" t="s">
        <v>4630</v>
      </c>
      <c r="NT925" t="s">
        <v>4630</v>
      </c>
      <c r="NU925" t="s">
        <v>4630</v>
      </c>
      <c r="NV925" t="s">
        <v>4630</v>
      </c>
      <c r="NW925" t="s">
        <v>4630</v>
      </c>
    </row>
    <row r="926" spans="1:387" x14ac:dyDescent="0.25">
      <c r="A926">
        <v>939</v>
      </c>
      <c r="B926" t="s">
        <v>4953</v>
      </c>
      <c r="C926" t="s">
        <v>1097</v>
      </c>
      <c r="D926" t="s">
        <v>1098</v>
      </c>
      <c r="E926" t="s">
        <v>1099</v>
      </c>
      <c r="F926" t="s">
        <v>1100</v>
      </c>
      <c r="G926" t="s">
        <v>1081</v>
      </c>
      <c r="BO926" t="s">
        <v>1101</v>
      </c>
      <c r="BP926" t="s">
        <v>1104</v>
      </c>
      <c r="BQ926" t="s">
        <v>1146</v>
      </c>
      <c r="BR926" t="s">
        <v>4840</v>
      </c>
      <c r="BS926" t="s">
        <v>4840</v>
      </c>
      <c r="BT926" t="s">
        <v>1103</v>
      </c>
      <c r="BU926" t="s">
        <v>1084</v>
      </c>
      <c r="BV926" t="s">
        <v>4648</v>
      </c>
      <c r="GO926" t="s">
        <v>1089</v>
      </c>
      <c r="GW926" t="s">
        <v>1084</v>
      </c>
      <c r="GX926" t="s">
        <v>1110</v>
      </c>
      <c r="GY926" t="s">
        <v>1091</v>
      </c>
      <c r="HN926" t="s">
        <v>1112</v>
      </c>
      <c r="JG926" t="s">
        <v>1112</v>
      </c>
      <c r="MY926" t="s">
        <v>4629</v>
      </c>
      <c r="MZ926" t="s">
        <v>4630</v>
      </c>
      <c r="NA926" t="s">
        <v>4630</v>
      </c>
      <c r="NB926" t="s">
        <v>4630</v>
      </c>
      <c r="NC926" t="s">
        <v>4630</v>
      </c>
      <c r="ND926" t="s">
        <v>4630</v>
      </c>
      <c r="NE926" t="s">
        <v>4630</v>
      </c>
      <c r="NF926" t="s">
        <v>4630</v>
      </c>
      <c r="NH926" t="s">
        <v>4630</v>
      </c>
      <c r="NI926" t="s">
        <v>4630</v>
      </c>
      <c r="NJ926" t="s">
        <v>4630</v>
      </c>
      <c r="NK926" t="s">
        <v>4630</v>
      </c>
      <c r="NL926" t="s">
        <v>4629</v>
      </c>
      <c r="NM926" t="s">
        <v>4630</v>
      </c>
      <c r="NN926" t="s">
        <v>4630</v>
      </c>
      <c r="NO926" t="s">
        <v>4630</v>
      </c>
      <c r="NP926" t="s">
        <v>4630</v>
      </c>
      <c r="NQ926" t="s">
        <v>4630</v>
      </c>
      <c r="NR926" t="s">
        <v>4630</v>
      </c>
      <c r="NS926" t="s">
        <v>4630</v>
      </c>
      <c r="NT926" t="s">
        <v>4630</v>
      </c>
      <c r="NU926" t="s">
        <v>4630</v>
      </c>
      <c r="NV926" t="s">
        <v>4630</v>
      </c>
      <c r="NW926" t="s">
        <v>4630</v>
      </c>
    </row>
    <row r="927" spans="1:387" x14ac:dyDescent="0.25">
      <c r="A927">
        <v>940</v>
      </c>
      <c r="B927" t="s">
        <v>4953</v>
      </c>
      <c r="C927" t="s">
        <v>1097</v>
      </c>
      <c r="D927" t="s">
        <v>1098</v>
      </c>
      <c r="E927" t="s">
        <v>1099</v>
      </c>
      <c r="F927" t="s">
        <v>1100</v>
      </c>
      <c r="G927" t="s">
        <v>1081</v>
      </c>
      <c r="BO927" t="s">
        <v>1101</v>
      </c>
      <c r="BP927" t="s">
        <v>1104</v>
      </c>
      <c r="BQ927" t="s">
        <v>1146</v>
      </c>
      <c r="BR927" t="s">
        <v>4851</v>
      </c>
      <c r="BS927" t="s">
        <v>4851</v>
      </c>
      <c r="BT927" t="s">
        <v>1103</v>
      </c>
      <c r="BU927" t="s">
        <v>1103</v>
      </c>
      <c r="BV927" t="s">
        <v>4628</v>
      </c>
      <c r="GO927" t="s">
        <v>1111</v>
      </c>
      <c r="GW927" t="s">
        <v>1084</v>
      </c>
      <c r="GX927" t="s">
        <v>1110</v>
      </c>
      <c r="GY927" t="s">
        <v>1091</v>
      </c>
      <c r="HN927" t="s">
        <v>1112</v>
      </c>
      <c r="JG927" t="s">
        <v>1112</v>
      </c>
      <c r="MY927" t="s">
        <v>4629</v>
      </c>
      <c r="MZ927" t="s">
        <v>4629</v>
      </c>
      <c r="NA927" t="s">
        <v>4630</v>
      </c>
      <c r="NB927" t="s">
        <v>4630</v>
      </c>
      <c r="NC927" t="s">
        <v>4630</v>
      </c>
      <c r="ND927" t="s">
        <v>4630</v>
      </c>
      <c r="NE927" t="s">
        <v>4630</v>
      </c>
      <c r="NF927" t="s">
        <v>4630</v>
      </c>
      <c r="NH927" t="s">
        <v>4630</v>
      </c>
      <c r="NI927" t="s">
        <v>4630</v>
      </c>
      <c r="NJ927" t="s">
        <v>4630</v>
      </c>
      <c r="NK927" t="s">
        <v>4630</v>
      </c>
      <c r="NL927" t="s">
        <v>4629</v>
      </c>
      <c r="NM927" t="s">
        <v>4630</v>
      </c>
      <c r="NN927" t="s">
        <v>4629</v>
      </c>
      <c r="NO927" t="s">
        <v>4629</v>
      </c>
      <c r="NP927" t="s">
        <v>4630</v>
      </c>
      <c r="NQ927" t="s">
        <v>4629</v>
      </c>
      <c r="NR927" t="s">
        <v>4630</v>
      </c>
      <c r="NS927" t="s">
        <v>4630</v>
      </c>
      <c r="NT927" t="s">
        <v>4630</v>
      </c>
      <c r="NU927" t="s">
        <v>4630</v>
      </c>
      <c r="NV927" t="s">
        <v>4630</v>
      </c>
      <c r="NW927" t="s">
        <v>4630</v>
      </c>
    </row>
    <row r="928" spans="1:387" x14ac:dyDescent="0.25">
      <c r="A928">
        <v>941</v>
      </c>
      <c r="B928" t="s">
        <v>4950</v>
      </c>
      <c r="C928" t="s">
        <v>1097</v>
      </c>
      <c r="D928" t="s">
        <v>1098</v>
      </c>
      <c r="E928" t="s">
        <v>1099</v>
      </c>
      <c r="F928" t="s">
        <v>1100</v>
      </c>
      <c r="G928" t="s">
        <v>1081</v>
      </c>
      <c r="P928" t="s">
        <v>1101</v>
      </c>
      <c r="Q928" t="s">
        <v>1102</v>
      </c>
      <c r="R928" t="s">
        <v>1146</v>
      </c>
      <c r="S928" t="s">
        <v>4737</v>
      </c>
      <c r="T928" t="s">
        <v>4737</v>
      </c>
      <c r="U928" t="s">
        <v>1103</v>
      </c>
      <c r="V928" t="s">
        <v>1084</v>
      </c>
      <c r="AE928" t="s">
        <v>1101</v>
      </c>
      <c r="AF928" t="s">
        <v>1146</v>
      </c>
      <c r="AG928" t="s">
        <v>4741</v>
      </c>
      <c r="AH928" t="s">
        <v>4741</v>
      </c>
      <c r="AI928" t="s">
        <v>1103</v>
      </c>
      <c r="AJ928" t="s">
        <v>1103</v>
      </c>
      <c r="AK928" t="s">
        <v>4648</v>
      </c>
      <c r="GN928" t="s">
        <v>1089</v>
      </c>
      <c r="GQ928" t="s">
        <v>1103</v>
      </c>
      <c r="GR928" t="s">
        <v>1103</v>
      </c>
      <c r="GS928" t="s">
        <v>4866</v>
      </c>
      <c r="GT928" t="s">
        <v>1124</v>
      </c>
      <c r="MY928" t="s">
        <v>4629</v>
      </c>
      <c r="MZ928" t="s">
        <v>4630</v>
      </c>
      <c r="NA928" t="s">
        <v>4630</v>
      </c>
      <c r="NB928" t="s">
        <v>4630</v>
      </c>
      <c r="NC928" t="s">
        <v>4630</v>
      </c>
      <c r="ND928" t="s">
        <v>4630</v>
      </c>
      <c r="NE928" t="s">
        <v>4630</v>
      </c>
      <c r="NF928" t="s">
        <v>4630</v>
      </c>
      <c r="NH928" t="s">
        <v>4630</v>
      </c>
      <c r="NI928" t="s">
        <v>4630</v>
      </c>
      <c r="NJ928" t="s">
        <v>4630</v>
      </c>
      <c r="NK928" t="s">
        <v>4630</v>
      </c>
      <c r="NL928" t="s">
        <v>4630</v>
      </c>
      <c r="NM928" t="s">
        <v>4630</v>
      </c>
      <c r="NN928" t="s">
        <v>4629</v>
      </c>
      <c r="NO928" t="s">
        <v>4630</v>
      </c>
      <c r="NP928" t="s">
        <v>4629</v>
      </c>
      <c r="NQ928" t="s">
        <v>4629</v>
      </c>
      <c r="NR928" t="s">
        <v>4629</v>
      </c>
      <c r="NS928" t="s">
        <v>4630</v>
      </c>
      <c r="NT928" t="s">
        <v>4630</v>
      </c>
      <c r="NU928" t="s">
        <v>4630</v>
      </c>
      <c r="NV928" t="s">
        <v>4630</v>
      </c>
      <c r="NW928" t="s">
        <v>4630</v>
      </c>
    </row>
    <row r="929" spans="1:388" x14ac:dyDescent="0.25">
      <c r="A929">
        <v>942</v>
      </c>
      <c r="B929" t="s">
        <v>4950</v>
      </c>
      <c r="C929" t="s">
        <v>1097</v>
      </c>
      <c r="D929" t="s">
        <v>1098</v>
      </c>
      <c r="E929" t="s">
        <v>1099</v>
      </c>
      <c r="F929" t="s">
        <v>1100</v>
      </c>
      <c r="G929" t="s">
        <v>1081</v>
      </c>
      <c r="P929" t="s">
        <v>1101</v>
      </c>
      <c r="Q929" t="s">
        <v>1102</v>
      </c>
      <c r="R929" t="s">
        <v>1146</v>
      </c>
      <c r="S929" t="s">
        <v>4724</v>
      </c>
      <c r="T929" t="s">
        <v>4724</v>
      </c>
      <c r="U929" t="s">
        <v>1103</v>
      </c>
      <c r="V929" t="s">
        <v>1103</v>
      </c>
      <c r="W929" t="s">
        <v>4666</v>
      </c>
      <c r="AE929" t="s">
        <v>1101</v>
      </c>
      <c r="AF929" t="s">
        <v>1146</v>
      </c>
      <c r="AG929" t="s">
        <v>4704</v>
      </c>
      <c r="AH929" t="s">
        <v>4704</v>
      </c>
      <c r="AI929" t="s">
        <v>1103</v>
      </c>
      <c r="AJ929" t="s">
        <v>1103</v>
      </c>
      <c r="AK929" t="s">
        <v>4628</v>
      </c>
      <c r="GN929" t="s">
        <v>1111</v>
      </c>
      <c r="GQ929" t="s">
        <v>1103</v>
      </c>
      <c r="GR929" t="s">
        <v>1103</v>
      </c>
      <c r="GS929" t="s">
        <v>4866</v>
      </c>
      <c r="GT929" t="s">
        <v>1122</v>
      </c>
      <c r="MY929" t="s">
        <v>4629</v>
      </c>
      <c r="MZ929" t="s">
        <v>4630</v>
      </c>
      <c r="NA929" t="s">
        <v>4630</v>
      </c>
      <c r="NB929" t="s">
        <v>4630</v>
      </c>
      <c r="NC929" t="s">
        <v>4630</v>
      </c>
      <c r="ND929" t="s">
        <v>4630</v>
      </c>
      <c r="NE929" t="s">
        <v>4630</v>
      </c>
      <c r="NF929" t="s">
        <v>4630</v>
      </c>
      <c r="NH929" t="s">
        <v>4630</v>
      </c>
      <c r="NI929" t="s">
        <v>4629</v>
      </c>
      <c r="NJ929" t="s">
        <v>4630</v>
      </c>
      <c r="NK929" t="s">
        <v>4630</v>
      </c>
      <c r="NL929" t="s">
        <v>4630</v>
      </c>
      <c r="NM929" t="s">
        <v>4629</v>
      </c>
      <c r="NN929" t="s">
        <v>4630</v>
      </c>
      <c r="NO929" t="s">
        <v>4630</v>
      </c>
      <c r="NP929" t="s">
        <v>4629</v>
      </c>
      <c r="NQ929" t="s">
        <v>4629</v>
      </c>
      <c r="NR929" t="s">
        <v>4629</v>
      </c>
      <c r="NS929" t="s">
        <v>4630</v>
      </c>
      <c r="NT929" t="s">
        <v>4630</v>
      </c>
      <c r="NU929" t="s">
        <v>4630</v>
      </c>
      <c r="NV929" t="s">
        <v>4630</v>
      </c>
      <c r="NW929" t="s">
        <v>4630</v>
      </c>
    </row>
    <row r="930" spans="1:388" x14ac:dyDescent="0.25">
      <c r="A930">
        <v>943</v>
      </c>
      <c r="B930" t="s">
        <v>5004</v>
      </c>
      <c r="C930" t="s">
        <v>1097</v>
      </c>
      <c r="D930" t="s">
        <v>3451</v>
      </c>
      <c r="E930" t="s">
        <v>3563</v>
      </c>
      <c r="F930" t="s">
        <v>5067</v>
      </c>
      <c r="G930" t="s">
        <v>1081</v>
      </c>
      <c r="AL930" t="s">
        <v>1101</v>
      </c>
      <c r="AM930" t="s">
        <v>1083</v>
      </c>
      <c r="AN930">
        <v>800</v>
      </c>
      <c r="AO930">
        <v>800</v>
      </c>
      <c r="AS930" t="s">
        <v>1101</v>
      </c>
      <c r="AT930" t="s">
        <v>1083</v>
      </c>
      <c r="AU930">
        <v>800</v>
      </c>
      <c r="AV930">
        <v>800</v>
      </c>
      <c r="AW930" t="s">
        <v>1103</v>
      </c>
      <c r="AX930" t="s">
        <v>1103</v>
      </c>
      <c r="AY930" t="s">
        <v>4648</v>
      </c>
      <c r="BG930" t="s">
        <v>1101</v>
      </c>
      <c r="BH930" t="s">
        <v>1161</v>
      </c>
      <c r="BI930" t="s">
        <v>1083</v>
      </c>
      <c r="BJ930">
        <v>750</v>
      </c>
      <c r="BK930">
        <v>750</v>
      </c>
      <c r="BL930" t="s">
        <v>1084</v>
      </c>
      <c r="BM930" t="s">
        <v>1103</v>
      </c>
      <c r="BN930" t="s">
        <v>4628</v>
      </c>
      <c r="BW930" t="s">
        <v>1101</v>
      </c>
      <c r="BX930" t="s">
        <v>1106</v>
      </c>
      <c r="BY930" t="s">
        <v>1083</v>
      </c>
      <c r="BZ930">
        <v>800</v>
      </c>
      <c r="CA930">
        <v>800</v>
      </c>
      <c r="GO930" t="s">
        <v>1089</v>
      </c>
      <c r="GW930" t="s">
        <v>1084</v>
      </c>
      <c r="GX930" t="s">
        <v>1090</v>
      </c>
      <c r="GY930" t="s">
        <v>1091</v>
      </c>
      <c r="HA930" t="s">
        <v>4674</v>
      </c>
      <c r="JV930" t="s">
        <v>1139</v>
      </c>
      <c r="MY930" t="s">
        <v>4629</v>
      </c>
      <c r="MZ930" t="s">
        <v>4629</v>
      </c>
      <c r="NA930" t="s">
        <v>4630</v>
      </c>
      <c r="NB930" t="s">
        <v>4630</v>
      </c>
      <c r="NC930" t="s">
        <v>4630</v>
      </c>
      <c r="ND930" t="s">
        <v>4630</v>
      </c>
      <c r="NE930" t="s">
        <v>4630</v>
      </c>
      <c r="NF930" t="s">
        <v>4630</v>
      </c>
      <c r="NH930" t="s">
        <v>4630</v>
      </c>
      <c r="NI930" t="s">
        <v>4630</v>
      </c>
      <c r="NJ930" t="s">
        <v>4630</v>
      </c>
      <c r="NK930" t="s">
        <v>4630</v>
      </c>
      <c r="NL930" t="s">
        <v>4630</v>
      </c>
      <c r="NM930" t="s">
        <v>4630</v>
      </c>
      <c r="NN930" t="s">
        <v>4630</v>
      </c>
      <c r="NO930" t="s">
        <v>4630</v>
      </c>
      <c r="NP930" t="s">
        <v>4630</v>
      </c>
      <c r="NQ930" t="s">
        <v>4630</v>
      </c>
      <c r="NR930" t="s">
        <v>4630</v>
      </c>
      <c r="NS930" t="s">
        <v>4630</v>
      </c>
      <c r="NT930" t="s">
        <v>4630</v>
      </c>
      <c r="NU930" t="s">
        <v>4630</v>
      </c>
      <c r="NV930" t="s">
        <v>4630</v>
      </c>
      <c r="NW930" t="s">
        <v>4630</v>
      </c>
    </row>
    <row r="931" spans="1:388" x14ac:dyDescent="0.25">
      <c r="A931">
        <v>944</v>
      </c>
      <c r="B931" t="s">
        <v>5004</v>
      </c>
      <c r="C931" t="s">
        <v>1097</v>
      </c>
      <c r="D931" t="s">
        <v>3451</v>
      </c>
      <c r="E931" t="s">
        <v>3563</v>
      </c>
      <c r="F931" t="s">
        <v>5068</v>
      </c>
      <c r="G931" t="s">
        <v>1081</v>
      </c>
      <c r="FG931" t="s">
        <v>1101</v>
      </c>
      <c r="FH931" t="s">
        <v>4864</v>
      </c>
      <c r="FI931" t="s">
        <v>4864</v>
      </c>
      <c r="MY931" t="s">
        <v>4629</v>
      </c>
      <c r="MZ931" t="s">
        <v>4630</v>
      </c>
      <c r="NA931" t="s">
        <v>4630</v>
      </c>
      <c r="NB931" t="s">
        <v>4630</v>
      </c>
      <c r="NC931" t="s">
        <v>4630</v>
      </c>
      <c r="ND931" t="s">
        <v>4630</v>
      </c>
      <c r="NE931" t="s">
        <v>4630</v>
      </c>
      <c r="NF931" t="s">
        <v>4630</v>
      </c>
      <c r="NH931" t="s">
        <v>4629</v>
      </c>
      <c r="NI931" t="s">
        <v>4630</v>
      </c>
      <c r="NJ931" t="s">
        <v>4630</v>
      </c>
      <c r="NK931" t="s">
        <v>4630</v>
      </c>
      <c r="NL931" t="s">
        <v>4630</v>
      </c>
      <c r="NM931" t="s">
        <v>4630</v>
      </c>
      <c r="NN931" t="s">
        <v>4630</v>
      </c>
      <c r="NO931" t="s">
        <v>4630</v>
      </c>
      <c r="NP931" t="s">
        <v>4630</v>
      </c>
      <c r="NQ931" t="s">
        <v>4630</v>
      </c>
      <c r="NR931" t="s">
        <v>4630</v>
      </c>
      <c r="NS931" t="s">
        <v>4630</v>
      </c>
      <c r="NT931" t="s">
        <v>4630</v>
      </c>
      <c r="NU931" t="s">
        <v>4630</v>
      </c>
      <c r="NV931" t="s">
        <v>4630</v>
      </c>
      <c r="NW931" t="s">
        <v>4630</v>
      </c>
    </row>
    <row r="932" spans="1:388" x14ac:dyDescent="0.25">
      <c r="A932">
        <v>945</v>
      </c>
      <c r="B932" t="s">
        <v>4952</v>
      </c>
      <c r="C932" t="s">
        <v>1097</v>
      </c>
      <c r="D932" t="s">
        <v>3451</v>
      </c>
      <c r="E932" t="s">
        <v>3563</v>
      </c>
      <c r="F932" t="s">
        <v>5067</v>
      </c>
      <c r="G932" t="s">
        <v>1081</v>
      </c>
      <c r="BW932" t="s">
        <v>1101</v>
      </c>
      <c r="BX932" t="s">
        <v>1106</v>
      </c>
      <c r="BY932" t="s">
        <v>1083</v>
      </c>
      <c r="BZ932">
        <v>800</v>
      </c>
      <c r="CA932">
        <v>800</v>
      </c>
      <c r="CM932" t="s">
        <v>1101</v>
      </c>
      <c r="CN932" t="s">
        <v>4665</v>
      </c>
      <c r="CO932">
        <v>400</v>
      </c>
      <c r="CP932">
        <v>800</v>
      </c>
      <c r="DE932" t="s">
        <v>1101</v>
      </c>
      <c r="DF932" t="s">
        <v>1088</v>
      </c>
      <c r="DG932" t="s">
        <v>4658</v>
      </c>
      <c r="DH932" t="s">
        <v>4681</v>
      </c>
      <c r="GO932" t="s">
        <v>1089</v>
      </c>
      <c r="GP932" t="s">
        <v>1089</v>
      </c>
      <c r="GW932" t="s">
        <v>1084</v>
      </c>
      <c r="GX932" t="s">
        <v>5069</v>
      </c>
      <c r="GY932" t="s">
        <v>1091</v>
      </c>
      <c r="HA932" t="s">
        <v>4643</v>
      </c>
      <c r="HB932" t="s">
        <v>1084</v>
      </c>
      <c r="HC932" t="s">
        <v>1090</v>
      </c>
      <c r="HD932" t="s">
        <v>1090</v>
      </c>
      <c r="HE932" t="s">
        <v>1091</v>
      </c>
      <c r="HG932" t="s">
        <v>4643</v>
      </c>
      <c r="JV932" t="s">
        <v>1139</v>
      </c>
      <c r="MY932" t="s">
        <v>4629</v>
      </c>
      <c r="MZ932" t="s">
        <v>4630</v>
      </c>
      <c r="NA932" t="s">
        <v>4630</v>
      </c>
      <c r="NB932" t="s">
        <v>4630</v>
      </c>
      <c r="NC932" t="s">
        <v>4630</v>
      </c>
      <c r="ND932" t="s">
        <v>4630</v>
      </c>
      <c r="NE932" t="s">
        <v>4630</v>
      </c>
      <c r="NF932" t="s">
        <v>4630</v>
      </c>
      <c r="NH932" t="s">
        <v>4629</v>
      </c>
      <c r="NI932" t="s">
        <v>4630</v>
      </c>
      <c r="NJ932" t="s">
        <v>4630</v>
      </c>
      <c r="NK932" t="s">
        <v>4630</v>
      </c>
      <c r="NL932" t="s">
        <v>4630</v>
      </c>
      <c r="NM932" t="s">
        <v>4630</v>
      </c>
      <c r="NN932" t="s">
        <v>4630</v>
      </c>
      <c r="NO932" t="s">
        <v>4630</v>
      </c>
      <c r="NP932" t="s">
        <v>4630</v>
      </c>
      <c r="NQ932" t="s">
        <v>4630</v>
      </c>
      <c r="NR932" t="s">
        <v>4630</v>
      </c>
      <c r="NS932" t="s">
        <v>4630</v>
      </c>
      <c r="NT932" t="s">
        <v>4630</v>
      </c>
      <c r="NU932" t="s">
        <v>4630</v>
      </c>
      <c r="NV932" t="s">
        <v>4630</v>
      </c>
      <c r="NW932" t="s">
        <v>4630</v>
      </c>
    </row>
    <row r="933" spans="1:388" x14ac:dyDescent="0.25">
      <c r="A933">
        <v>946</v>
      </c>
      <c r="B933" t="s">
        <v>4952</v>
      </c>
      <c r="C933" t="s">
        <v>1097</v>
      </c>
      <c r="D933" t="s">
        <v>3451</v>
      </c>
      <c r="E933" t="s">
        <v>3563</v>
      </c>
      <c r="F933" t="s">
        <v>5067</v>
      </c>
      <c r="G933" t="s">
        <v>1081</v>
      </c>
      <c r="H933" t="s">
        <v>1101</v>
      </c>
      <c r="I933" t="s">
        <v>1102</v>
      </c>
      <c r="J933" t="s">
        <v>1095</v>
      </c>
      <c r="K933">
        <v>1000</v>
      </c>
      <c r="L933">
        <v>340.251786321878</v>
      </c>
      <c r="M933" t="s">
        <v>1103</v>
      </c>
      <c r="N933" t="s">
        <v>1103</v>
      </c>
      <c r="O933" t="s">
        <v>4628</v>
      </c>
      <c r="CM933" t="s">
        <v>1101</v>
      </c>
      <c r="CN933" t="s">
        <v>4665</v>
      </c>
      <c r="CO933">
        <v>300</v>
      </c>
      <c r="CP933">
        <v>600</v>
      </c>
      <c r="CQ933" t="s">
        <v>1103</v>
      </c>
      <c r="CR933" t="s">
        <v>1103</v>
      </c>
      <c r="CS933" t="s">
        <v>4649</v>
      </c>
      <c r="GN933" t="s">
        <v>1089</v>
      </c>
      <c r="GO933" t="s">
        <v>1089</v>
      </c>
      <c r="GQ933" t="s">
        <v>1084</v>
      </c>
      <c r="GR933" t="s">
        <v>1103</v>
      </c>
      <c r="GS933" t="s">
        <v>4683</v>
      </c>
      <c r="GT933" t="s">
        <v>1122</v>
      </c>
      <c r="GV933" t="s">
        <v>4643</v>
      </c>
      <c r="MY933" t="s">
        <v>4629</v>
      </c>
      <c r="MZ933" t="s">
        <v>4629</v>
      </c>
      <c r="NA933" t="s">
        <v>4630</v>
      </c>
      <c r="NB933" t="s">
        <v>4630</v>
      </c>
      <c r="NC933" t="s">
        <v>4630</v>
      </c>
      <c r="ND933" t="s">
        <v>4630</v>
      </c>
      <c r="NE933" t="s">
        <v>4630</v>
      </c>
      <c r="NF933" t="s">
        <v>4630</v>
      </c>
      <c r="NH933" t="s">
        <v>4630</v>
      </c>
      <c r="NI933" t="s">
        <v>4630</v>
      </c>
      <c r="NJ933" t="s">
        <v>4630</v>
      </c>
      <c r="NK933" t="s">
        <v>4630</v>
      </c>
      <c r="NL933" t="s">
        <v>4630</v>
      </c>
      <c r="NM933" t="s">
        <v>4630</v>
      </c>
      <c r="NN933" t="s">
        <v>4630</v>
      </c>
      <c r="NO933" t="s">
        <v>4630</v>
      </c>
      <c r="NP933" t="s">
        <v>4630</v>
      </c>
      <c r="NQ933" t="s">
        <v>4630</v>
      </c>
      <c r="NR933" t="s">
        <v>4630</v>
      </c>
      <c r="NS933" t="s">
        <v>4630</v>
      </c>
      <c r="NT933" t="s">
        <v>4630</v>
      </c>
      <c r="NU933" t="s">
        <v>4630</v>
      </c>
      <c r="NV933" t="s">
        <v>4629</v>
      </c>
      <c r="NW933" t="s">
        <v>4630</v>
      </c>
      <c r="NX933" t="s">
        <v>5070</v>
      </c>
    </row>
    <row r="934" spans="1:388" x14ac:dyDescent="0.25">
      <c r="A934">
        <v>947</v>
      </c>
      <c r="B934" t="s">
        <v>5004</v>
      </c>
      <c r="C934" t="s">
        <v>1097</v>
      </c>
      <c r="D934" t="s">
        <v>3451</v>
      </c>
      <c r="E934" t="s">
        <v>3563</v>
      </c>
      <c r="F934" t="s">
        <v>5067</v>
      </c>
      <c r="G934" t="s">
        <v>1081</v>
      </c>
      <c r="DE934" t="s">
        <v>1101</v>
      </c>
      <c r="DF934" t="s">
        <v>1088</v>
      </c>
      <c r="DG934" t="s">
        <v>4642</v>
      </c>
      <c r="DH934" t="s">
        <v>4697</v>
      </c>
      <c r="GP934" t="s">
        <v>1127</v>
      </c>
      <c r="HB934" t="s">
        <v>1084</v>
      </c>
      <c r="HC934" t="s">
        <v>3565</v>
      </c>
      <c r="HD934" t="s">
        <v>3565</v>
      </c>
      <c r="HE934" t="s">
        <v>1091</v>
      </c>
      <c r="HG934" t="s">
        <v>4629</v>
      </c>
      <c r="MY934" t="s">
        <v>4629</v>
      </c>
      <c r="MZ934" t="s">
        <v>4630</v>
      </c>
      <c r="NA934" t="s">
        <v>4630</v>
      </c>
      <c r="NB934" t="s">
        <v>4630</v>
      </c>
      <c r="NC934" t="s">
        <v>4630</v>
      </c>
      <c r="ND934" t="s">
        <v>4630</v>
      </c>
      <c r="NE934" t="s">
        <v>4630</v>
      </c>
      <c r="NF934" t="s">
        <v>4630</v>
      </c>
      <c r="NH934" t="s">
        <v>4629</v>
      </c>
      <c r="NI934" t="s">
        <v>4630</v>
      </c>
      <c r="NJ934" t="s">
        <v>4630</v>
      </c>
      <c r="NK934" t="s">
        <v>4630</v>
      </c>
      <c r="NL934" t="s">
        <v>4630</v>
      </c>
      <c r="NM934" t="s">
        <v>4630</v>
      </c>
      <c r="NN934" t="s">
        <v>4630</v>
      </c>
      <c r="NO934" t="s">
        <v>4630</v>
      </c>
      <c r="NP934" t="s">
        <v>4630</v>
      </c>
      <c r="NQ934" t="s">
        <v>4630</v>
      </c>
      <c r="NR934" t="s">
        <v>4630</v>
      </c>
      <c r="NS934" t="s">
        <v>4630</v>
      </c>
      <c r="NT934" t="s">
        <v>4630</v>
      </c>
      <c r="NU934" t="s">
        <v>4630</v>
      </c>
      <c r="NV934" t="s">
        <v>4630</v>
      </c>
      <c r="NW934" t="s">
        <v>4630</v>
      </c>
    </row>
    <row r="935" spans="1:388" x14ac:dyDescent="0.25">
      <c r="A935">
        <v>948</v>
      </c>
      <c r="B935" t="s">
        <v>5004</v>
      </c>
      <c r="C935" t="s">
        <v>1097</v>
      </c>
      <c r="D935" t="s">
        <v>3451</v>
      </c>
      <c r="E935" t="s">
        <v>3563</v>
      </c>
      <c r="F935" t="s">
        <v>5067</v>
      </c>
      <c r="G935" t="s">
        <v>1081</v>
      </c>
      <c r="AS935" t="s">
        <v>1101</v>
      </c>
      <c r="AT935" t="s">
        <v>1083</v>
      </c>
      <c r="AU935">
        <v>800</v>
      </c>
      <c r="AV935">
        <v>800</v>
      </c>
      <c r="AW935" t="s">
        <v>1103</v>
      </c>
      <c r="AX935" t="s">
        <v>1103</v>
      </c>
      <c r="AY935" t="s">
        <v>4628</v>
      </c>
      <c r="BG935" t="s">
        <v>1101</v>
      </c>
      <c r="BH935" t="s">
        <v>1104</v>
      </c>
      <c r="BI935" t="s">
        <v>1083</v>
      </c>
      <c r="BJ935">
        <v>1000</v>
      </c>
      <c r="BK935">
        <v>1000</v>
      </c>
      <c r="BL935" t="s">
        <v>1103</v>
      </c>
      <c r="BM935" t="s">
        <v>1103</v>
      </c>
      <c r="BN935" t="s">
        <v>4648</v>
      </c>
      <c r="BW935" t="s">
        <v>1101</v>
      </c>
      <c r="BX935" t="s">
        <v>1106</v>
      </c>
      <c r="BY935" t="s">
        <v>1083</v>
      </c>
      <c r="BZ935">
        <v>800</v>
      </c>
      <c r="CA935">
        <v>800</v>
      </c>
      <c r="CM935" t="s">
        <v>1101</v>
      </c>
      <c r="CN935" t="s">
        <v>4665</v>
      </c>
      <c r="CO935">
        <v>300</v>
      </c>
      <c r="CP935">
        <v>600</v>
      </c>
      <c r="CT935" t="s">
        <v>1101</v>
      </c>
      <c r="CY935" t="s">
        <v>1103</v>
      </c>
      <c r="CZ935" t="s">
        <v>1084</v>
      </c>
      <c r="DA935" t="s">
        <v>4632</v>
      </c>
      <c r="GO935" t="s">
        <v>1107</v>
      </c>
      <c r="GW935" t="s">
        <v>1084</v>
      </c>
      <c r="GX935" t="s">
        <v>1090</v>
      </c>
      <c r="GY935" t="s">
        <v>1091</v>
      </c>
      <c r="HA935" t="s">
        <v>4629</v>
      </c>
      <c r="JV935" t="s">
        <v>1139</v>
      </c>
      <c r="MY935" t="s">
        <v>4629</v>
      </c>
      <c r="MZ935" t="s">
        <v>4630</v>
      </c>
      <c r="NA935" t="s">
        <v>4630</v>
      </c>
      <c r="NB935" t="s">
        <v>4630</v>
      </c>
      <c r="NC935" t="s">
        <v>4630</v>
      </c>
      <c r="ND935" t="s">
        <v>4630</v>
      </c>
      <c r="NE935" t="s">
        <v>4630</v>
      </c>
      <c r="NF935" t="s">
        <v>4630</v>
      </c>
      <c r="NH935" t="s">
        <v>4629</v>
      </c>
      <c r="NI935" t="s">
        <v>4630</v>
      </c>
      <c r="NJ935" t="s">
        <v>4630</v>
      </c>
      <c r="NK935" t="s">
        <v>4630</v>
      </c>
      <c r="NL935" t="s">
        <v>4630</v>
      </c>
      <c r="NM935" t="s">
        <v>4630</v>
      </c>
      <c r="NN935" t="s">
        <v>4630</v>
      </c>
      <c r="NO935" t="s">
        <v>4630</v>
      </c>
      <c r="NP935" t="s">
        <v>4630</v>
      </c>
      <c r="NQ935" t="s">
        <v>4630</v>
      </c>
      <c r="NR935" t="s">
        <v>4630</v>
      </c>
      <c r="NS935" t="s">
        <v>4630</v>
      </c>
      <c r="NT935" t="s">
        <v>4630</v>
      </c>
      <c r="NU935" t="s">
        <v>4630</v>
      </c>
      <c r="NV935" t="s">
        <v>4630</v>
      </c>
      <c r="NW935" t="s">
        <v>4630</v>
      </c>
    </row>
    <row r="936" spans="1:388" x14ac:dyDescent="0.25">
      <c r="A936">
        <v>949</v>
      </c>
      <c r="B936" t="s">
        <v>4952</v>
      </c>
      <c r="C936" t="s">
        <v>1097</v>
      </c>
      <c r="D936" t="s">
        <v>3451</v>
      </c>
      <c r="E936" t="s">
        <v>3563</v>
      </c>
      <c r="F936" t="s">
        <v>5067</v>
      </c>
      <c r="G936" t="s">
        <v>1081</v>
      </c>
      <c r="BW936" t="s">
        <v>1101</v>
      </c>
      <c r="BX936" t="s">
        <v>1106</v>
      </c>
      <c r="BY936" t="s">
        <v>1083</v>
      </c>
      <c r="BZ936">
        <v>800</v>
      </c>
      <c r="CA936">
        <v>800</v>
      </c>
      <c r="CB936" t="s">
        <v>1103</v>
      </c>
      <c r="CC936" t="s">
        <v>1103</v>
      </c>
      <c r="CD936" t="s">
        <v>4649</v>
      </c>
      <c r="DE936" t="s">
        <v>1101</v>
      </c>
      <c r="DF936" t="s">
        <v>1088</v>
      </c>
      <c r="DG936" t="s">
        <v>4642</v>
      </c>
      <c r="DH936" t="s">
        <v>4697</v>
      </c>
      <c r="GO936" t="s">
        <v>1089</v>
      </c>
      <c r="GP936" t="s">
        <v>1089</v>
      </c>
      <c r="GW936" t="s">
        <v>1084</v>
      </c>
      <c r="GX936" t="s">
        <v>1090</v>
      </c>
      <c r="GY936" t="s">
        <v>1091</v>
      </c>
      <c r="HA936" t="s">
        <v>4643</v>
      </c>
      <c r="HB936" t="s">
        <v>1084</v>
      </c>
      <c r="HC936" t="s">
        <v>1090</v>
      </c>
      <c r="HD936" t="s">
        <v>1090</v>
      </c>
      <c r="HE936" t="s">
        <v>1091</v>
      </c>
      <c r="HG936" t="s">
        <v>4649</v>
      </c>
      <c r="JV936" t="s">
        <v>1139</v>
      </c>
      <c r="MY936" t="s">
        <v>4629</v>
      </c>
      <c r="MZ936" t="s">
        <v>4630</v>
      </c>
      <c r="NA936" t="s">
        <v>4630</v>
      </c>
      <c r="NB936" t="s">
        <v>4630</v>
      </c>
      <c r="NC936" t="s">
        <v>4630</v>
      </c>
      <c r="ND936" t="s">
        <v>4630</v>
      </c>
      <c r="NE936" t="s">
        <v>4630</v>
      </c>
      <c r="NF936" t="s">
        <v>4630</v>
      </c>
      <c r="NH936" t="s">
        <v>4630</v>
      </c>
      <c r="NI936" t="s">
        <v>4630</v>
      </c>
      <c r="NJ936" t="s">
        <v>4630</v>
      </c>
      <c r="NK936" t="s">
        <v>4630</v>
      </c>
      <c r="NL936" t="s">
        <v>4630</v>
      </c>
      <c r="NM936" t="s">
        <v>4630</v>
      </c>
      <c r="NN936" t="s">
        <v>4630</v>
      </c>
      <c r="NO936" t="s">
        <v>4630</v>
      </c>
      <c r="NP936" t="s">
        <v>4630</v>
      </c>
      <c r="NQ936" t="s">
        <v>4630</v>
      </c>
      <c r="NR936" t="s">
        <v>4630</v>
      </c>
      <c r="NS936" t="s">
        <v>4630</v>
      </c>
      <c r="NT936" t="s">
        <v>4630</v>
      </c>
      <c r="NU936" t="s">
        <v>4630</v>
      </c>
      <c r="NV936" t="s">
        <v>4629</v>
      </c>
      <c r="NW936" t="s">
        <v>4630</v>
      </c>
      <c r="NX936" t="s">
        <v>5071</v>
      </c>
    </row>
    <row r="937" spans="1:388" x14ac:dyDescent="0.25">
      <c r="A937">
        <v>950</v>
      </c>
      <c r="B937" t="s">
        <v>4952</v>
      </c>
      <c r="C937" t="s">
        <v>1097</v>
      </c>
      <c r="D937" t="s">
        <v>3451</v>
      </c>
      <c r="E937" t="s">
        <v>3563</v>
      </c>
      <c r="F937" t="s">
        <v>5067</v>
      </c>
      <c r="G937" t="s">
        <v>1081</v>
      </c>
      <c r="AS937" t="s">
        <v>1101</v>
      </c>
      <c r="AT937" t="s">
        <v>1083</v>
      </c>
      <c r="AU937">
        <v>500</v>
      </c>
      <c r="AV937">
        <v>500</v>
      </c>
      <c r="AW937" t="s">
        <v>1103</v>
      </c>
      <c r="AX937" t="s">
        <v>1103</v>
      </c>
      <c r="AY937" t="s">
        <v>4648</v>
      </c>
      <c r="DL937" t="s">
        <v>1101</v>
      </c>
      <c r="DM937" t="s">
        <v>4636</v>
      </c>
      <c r="DN937" t="s">
        <v>4636</v>
      </c>
      <c r="GO937" t="s">
        <v>1089</v>
      </c>
      <c r="GP937" t="s">
        <v>1089</v>
      </c>
      <c r="GW937" t="s">
        <v>1084</v>
      </c>
      <c r="GX937" t="s">
        <v>1090</v>
      </c>
      <c r="GY937" t="s">
        <v>1091</v>
      </c>
      <c r="HA937" t="s">
        <v>4643</v>
      </c>
      <c r="HB937" t="s">
        <v>1084</v>
      </c>
      <c r="HC937" t="s">
        <v>1090</v>
      </c>
      <c r="HD937" t="s">
        <v>1090</v>
      </c>
      <c r="HE937" t="s">
        <v>1091</v>
      </c>
      <c r="HG937" t="s">
        <v>4643</v>
      </c>
      <c r="JV937" t="s">
        <v>1139</v>
      </c>
      <c r="MY937" t="s">
        <v>4629</v>
      </c>
      <c r="MZ937" t="s">
        <v>4630</v>
      </c>
      <c r="NA937" t="s">
        <v>4630</v>
      </c>
      <c r="NB937" t="s">
        <v>4630</v>
      </c>
      <c r="NC937" t="s">
        <v>4630</v>
      </c>
      <c r="ND937" t="s">
        <v>4630</v>
      </c>
      <c r="NE937" t="s">
        <v>4630</v>
      </c>
      <c r="NF937" t="s">
        <v>4630</v>
      </c>
      <c r="NH937" t="s">
        <v>4629</v>
      </c>
      <c r="NI937" t="s">
        <v>4630</v>
      </c>
      <c r="NJ937" t="s">
        <v>4630</v>
      </c>
      <c r="NK937" t="s">
        <v>4630</v>
      </c>
      <c r="NL937" t="s">
        <v>4630</v>
      </c>
      <c r="NM937" t="s">
        <v>4630</v>
      </c>
      <c r="NN937" t="s">
        <v>4630</v>
      </c>
      <c r="NO937" t="s">
        <v>4630</v>
      </c>
      <c r="NP937" t="s">
        <v>4630</v>
      </c>
      <c r="NQ937" t="s">
        <v>4630</v>
      </c>
      <c r="NR937" t="s">
        <v>4630</v>
      </c>
      <c r="NS937" t="s">
        <v>4630</v>
      </c>
      <c r="NT937" t="s">
        <v>4630</v>
      </c>
      <c r="NU937" t="s">
        <v>4630</v>
      </c>
      <c r="NV937" t="s">
        <v>4630</v>
      </c>
      <c r="NW937" t="s">
        <v>4630</v>
      </c>
    </row>
    <row r="938" spans="1:388" x14ac:dyDescent="0.25">
      <c r="A938">
        <v>951</v>
      </c>
      <c r="B938" t="s">
        <v>4952</v>
      </c>
      <c r="C938" t="s">
        <v>1097</v>
      </c>
      <c r="D938" t="s">
        <v>3451</v>
      </c>
      <c r="E938" t="s">
        <v>3563</v>
      </c>
      <c r="F938" t="s">
        <v>5067</v>
      </c>
      <c r="G938" t="s">
        <v>1081</v>
      </c>
      <c r="AS938" t="s">
        <v>1101</v>
      </c>
      <c r="AT938" t="s">
        <v>1083</v>
      </c>
      <c r="AU938">
        <v>800</v>
      </c>
      <c r="AV938">
        <v>800</v>
      </c>
      <c r="AW938" t="s">
        <v>1103</v>
      </c>
      <c r="AX938" t="s">
        <v>1084</v>
      </c>
      <c r="AY938" t="s">
        <v>4648</v>
      </c>
      <c r="GO938" t="s">
        <v>1089</v>
      </c>
      <c r="GW938" t="s">
        <v>1084</v>
      </c>
      <c r="GX938" t="s">
        <v>1090</v>
      </c>
      <c r="GY938" t="s">
        <v>1124</v>
      </c>
      <c r="HA938" t="s">
        <v>4629</v>
      </c>
      <c r="JV938" t="s">
        <v>1139</v>
      </c>
      <c r="MY938" t="s">
        <v>4629</v>
      </c>
      <c r="MZ938" t="s">
        <v>4630</v>
      </c>
      <c r="NA938" t="s">
        <v>4630</v>
      </c>
      <c r="NB938" t="s">
        <v>4630</v>
      </c>
      <c r="NC938" t="s">
        <v>4630</v>
      </c>
      <c r="ND938" t="s">
        <v>4630</v>
      </c>
      <c r="NE938" t="s">
        <v>4630</v>
      </c>
      <c r="NF938" t="s">
        <v>4630</v>
      </c>
      <c r="NH938" t="s">
        <v>4629</v>
      </c>
      <c r="NI938" t="s">
        <v>4630</v>
      </c>
      <c r="NJ938" t="s">
        <v>4630</v>
      </c>
      <c r="NK938" t="s">
        <v>4630</v>
      </c>
      <c r="NL938" t="s">
        <v>4630</v>
      </c>
      <c r="NM938" t="s">
        <v>4630</v>
      </c>
      <c r="NN938" t="s">
        <v>4630</v>
      </c>
      <c r="NO938" t="s">
        <v>4630</v>
      </c>
      <c r="NP938" t="s">
        <v>4630</v>
      </c>
      <c r="NQ938" t="s">
        <v>4630</v>
      </c>
      <c r="NR938" t="s">
        <v>4630</v>
      </c>
      <c r="NS938" t="s">
        <v>4630</v>
      </c>
      <c r="NT938" t="s">
        <v>4630</v>
      </c>
      <c r="NU938" t="s">
        <v>4630</v>
      </c>
      <c r="NV938" t="s">
        <v>4630</v>
      </c>
      <c r="NW938" t="s">
        <v>4630</v>
      </c>
    </row>
    <row r="939" spans="1:388" x14ac:dyDescent="0.25">
      <c r="A939">
        <v>952</v>
      </c>
      <c r="B939" t="s">
        <v>4952</v>
      </c>
      <c r="C939" t="s">
        <v>1097</v>
      </c>
      <c r="D939" t="s">
        <v>3451</v>
      </c>
      <c r="E939" t="s">
        <v>3563</v>
      </c>
      <c r="F939" t="s">
        <v>5067</v>
      </c>
      <c r="G939" t="s">
        <v>1081</v>
      </c>
      <c r="H939" t="s">
        <v>1101</v>
      </c>
      <c r="I939" t="s">
        <v>1102</v>
      </c>
      <c r="J939" t="s">
        <v>1095</v>
      </c>
      <c r="K939">
        <v>1000</v>
      </c>
      <c r="L939">
        <v>340.251786321878</v>
      </c>
      <c r="DL939" t="s">
        <v>1101</v>
      </c>
      <c r="EJ939" t="s">
        <v>1101</v>
      </c>
      <c r="EK939" t="s">
        <v>4639</v>
      </c>
      <c r="EL939" t="s">
        <v>4639</v>
      </c>
      <c r="EM939" t="s">
        <v>1103</v>
      </c>
      <c r="EN939" t="s">
        <v>1084</v>
      </c>
      <c r="EO939" t="s">
        <v>4648</v>
      </c>
      <c r="GN939" t="s">
        <v>1127</v>
      </c>
      <c r="GP939" t="s">
        <v>1107</v>
      </c>
      <c r="GQ939" t="s">
        <v>1103</v>
      </c>
      <c r="GR939" t="s">
        <v>1103</v>
      </c>
      <c r="GS939" t="s">
        <v>5072</v>
      </c>
      <c r="GT939" t="s">
        <v>1122</v>
      </c>
      <c r="GW939" t="s">
        <v>1084</v>
      </c>
      <c r="GX939" t="s">
        <v>1090</v>
      </c>
      <c r="GY939" t="s">
        <v>1091</v>
      </c>
      <c r="HA939" t="s">
        <v>4650</v>
      </c>
      <c r="HB939" t="s">
        <v>1084</v>
      </c>
      <c r="HC939" t="s">
        <v>1090</v>
      </c>
      <c r="HD939" t="s">
        <v>1090</v>
      </c>
      <c r="HE939" t="s">
        <v>1091</v>
      </c>
      <c r="HG939" t="s">
        <v>4745</v>
      </c>
      <c r="JV939" t="s">
        <v>1139</v>
      </c>
      <c r="MY939" t="s">
        <v>4629</v>
      </c>
      <c r="MZ939" t="s">
        <v>4630</v>
      </c>
      <c r="NA939" t="s">
        <v>4630</v>
      </c>
      <c r="NB939" t="s">
        <v>4630</v>
      </c>
      <c r="NC939" t="s">
        <v>4630</v>
      </c>
      <c r="ND939" t="s">
        <v>4630</v>
      </c>
      <c r="NE939" t="s">
        <v>4630</v>
      </c>
      <c r="NF939" t="s">
        <v>4630</v>
      </c>
      <c r="NH939" t="s">
        <v>4630</v>
      </c>
      <c r="NI939" t="s">
        <v>4630</v>
      </c>
      <c r="NJ939" t="s">
        <v>4630</v>
      </c>
      <c r="NK939" t="s">
        <v>4630</v>
      </c>
      <c r="NL939" t="s">
        <v>4630</v>
      </c>
      <c r="NM939" t="s">
        <v>4630</v>
      </c>
      <c r="NN939" t="s">
        <v>4630</v>
      </c>
      <c r="NO939" t="s">
        <v>4630</v>
      </c>
      <c r="NP939" t="s">
        <v>4630</v>
      </c>
      <c r="NQ939" t="s">
        <v>4630</v>
      </c>
      <c r="NR939" t="s">
        <v>4630</v>
      </c>
      <c r="NS939" t="s">
        <v>4630</v>
      </c>
      <c r="NT939" t="s">
        <v>4630</v>
      </c>
      <c r="NU939" t="s">
        <v>4630</v>
      </c>
      <c r="NV939" t="s">
        <v>4629</v>
      </c>
      <c r="NW939" t="s">
        <v>4630</v>
      </c>
      <c r="NX939" t="s">
        <v>5073</v>
      </c>
    </row>
    <row r="940" spans="1:388" x14ac:dyDescent="0.25">
      <c r="A940">
        <v>953</v>
      </c>
      <c r="B940" t="s">
        <v>4952</v>
      </c>
      <c r="C940" t="s">
        <v>1097</v>
      </c>
      <c r="D940" t="s">
        <v>3451</v>
      </c>
      <c r="E940" t="s">
        <v>3563</v>
      </c>
      <c r="F940" t="s">
        <v>5067</v>
      </c>
      <c r="G940" t="s">
        <v>1081</v>
      </c>
      <c r="BG940" t="s">
        <v>1101</v>
      </c>
      <c r="BH940" t="s">
        <v>1104</v>
      </c>
      <c r="BI940" t="s">
        <v>1083</v>
      </c>
      <c r="BJ940">
        <v>1000</v>
      </c>
      <c r="BK940">
        <v>1000</v>
      </c>
      <c r="BL940" t="s">
        <v>1103</v>
      </c>
      <c r="BM940" t="s">
        <v>1103</v>
      </c>
      <c r="BN940" t="s">
        <v>4632</v>
      </c>
      <c r="GO940" t="s">
        <v>1107</v>
      </c>
      <c r="MY940" t="s">
        <v>4629</v>
      </c>
      <c r="MZ940" t="s">
        <v>4630</v>
      </c>
      <c r="NA940" t="s">
        <v>4630</v>
      </c>
      <c r="NB940" t="s">
        <v>4630</v>
      </c>
      <c r="NC940" t="s">
        <v>4630</v>
      </c>
      <c r="ND940" t="s">
        <v>4630</v>
      </c>
      <c r="NE940" t="s">
        <v>4630</v>
      </c>
      <c r="NF940" t="s">
        <v>4630</v>
      </c>
      <c r="NH940" t="s">
        <v>4629</v>
      </c>
      <c r="NI940" t="s">
        <v>4630</v>
      </c>
      <c r="NJ940" t="s">
        <v>4630</v>
      </c>
      <c r="NK940" t="s">
        <v>4630</v>
      </c>
      <c r="NL940" t="s">
        <v>4630</v>
      </c>
      <c r="NM940" t="s">
        <v>4630</v>
      </c>
      <c r="NN940" t="s">
        <v>4630</v>
      </c>
      <c r="NO940" t="s">
        <v>4630</v>
      </c>
      <c r="NP940" t="s">
        <v>4630</v>
      </c>
      <c r="NQ940" t="s">
        <v>4630</v>
      </c>
      <c r="NR940" t="s">
        <v>4630</v>
      </c>
      <c r="NS940" t="s">
        <v>4630</v>
      </c>
      <c r="NT940" t="s">
        <v>4630</v>
      </c>
      <c r="NU940" t="s">
        <v>4630</v>
      </c>
      <c r="NV940" t="s">
        <v>4630</v>
      </c>
      <c r="NW940" t="s">
        <v>4630</v>
      </c>
    </row>
    <row r="941" spans="1:388" x14ac:dyDescent="0.25">
      <c r="A941">
        <v>954</v>
      </c>
      <c r="B941" t="s">
        <v>4952</v>
      </c>
      <c r="C941" t="s">
        <v>1097</v>
      </c>
      <c r="D941" t="s">
        <v>3451</v>
      </c>
      <c r="E941" t="s">
        <v>3563</v>
      </c>
      <c r="F941" t="s">
        <v>5067</v>
      </c>
      <c r="G941" t="s">
        <v>1081</v>
      </c>
      <c r="DL941" t="s">
        <v>1101</v>
      </c>
      <c r="EV941" t="s">
        <v>1101</v>
      </c>
      <c r="EW941" t="s">
        <v>4635</v>
      </c>
      <c r="EX941" t="s">
        <v>4635</v>
      </c>
      <c r="EY941" t="s">
        <v>1101</v>
      </c>
      <c r="EZ941" t="s">
        <v>4643</v>
      </c>
      <c r="FA941" t="s">
        <v>4642</v>
      </c>
      <c r="FB941" t="s">
        <v>4642</v>
      </c>
      <c r="FC941" t="s">
        <v>1101</v>
      </c>
      <c r="FD941" t="s">
        <v>1096</v>
      </c>
      <c r="FE941" t="s">
        <v>4637</v>
      </c>
      <c r="FF941" t="s">
        <v>4694</v>
      </c>
      <c r="GP941" t="s">
        <v>1089</v>
      </c>
      <c r="HB941" t="s">
        <v>1084</v>
      </c>
      <c r="HC941" t="s">
        <v>1090</v>
      </c>
      <c r="HD941" t="s">
        <v>1090</v>
      </c>
      <c r="HE941" t="s">
        <v>1091</v>
      </c>
      <c r="HG941" t="s">
        <v>4664</v>
      </c>
      <c r="JV941" t="s">
        <v>1139</v>
      </c>
      <c r="MY941" t="s">
        <v>4629</v>
      </c>
      <c r="MZ941" t="s">
        <v>4630</v>
      </c>
      <c r="NA941" t="s">
        <v>4630</v>
      </c>
      <c r="NB941" t="s">
        <v>4630</v>
      </c>
      <c r="NC941" t="s">
        <v>4630</v>
      </c>
      <c r="ND941" t="s">
        <v>4630</v>
      </c>
      <c r="NE941" t="s">
        <v>4630</v>
      </c>
      <c r="NF941" t="s">
        <v>4630</v>
      </c>
      <c r="NH941" t="s">
        <v>4629</v>
      </c>
      <c r="NI941" t="s">
        <v>4630</v>
      </c>
      <c r="NJ941" t="s">
        <v>4630</v>
      </c>
      <c r="NK941" t="s">
        <v>4630</v>
      </c>
      <c r="NL941" t="s">
        <v>4630</v>
      </c>
      <c r="NM941" t="s">
        <v>4630</v>
      </c>
      <c r="NN941" t="s">
        <v>4630</v>
      </c>
      <c r="NO941" t="s">
        <v>4630</v>
      </c>
      <c r="NP941" t="s">
        <v>4630</v>
      </c>
      <c r="NQ941" t="s">
        <v>4630</v>
      </c>
      <c r="NR941" t="s">
        <v>4630</v>
      </c>
      <c r="NS941" t="s">
        <v>4630</v>
      </c>
      <c r="NT941" t="s">
        <v>4630</v>
      </c>
      <c r="NU941" t="s">
        <v>4630</v>
      </c>
      <c r="NV941" t="s">
        <v>4630</v>
      </c>
      <c r="NW941" t="s">
        <v>4630</v>
      </c>
    </row>
    <row r="942" spans="1:388" x14ac:dyDescent="0.25">
      <c r="A942">
        <v>955</v>
      </c>
      <c r="B942" t="s">
        <v>4952</v>
      </c>
      <c r="C942" t="s">
        <v>1097</v>
      </c>
      <c r="D942" t="s">
        <v>3451</v>
      </c>
      <c r="E942" t="s">
        <v>3563</v>
      </c>
      <c r="F942" t="s">
        <v>5067</v>
      </c>
      <c r="G942" t="s">
        <v>1081</v>
      </c>
      <c r="FG942" t="s">
        <v>1101</v>
      </c>
      <c r="FH942" t="s">
        <v>4840</v>
      </c>
      <c r="FI942" t="s">
        <v>4840</v>
      </c>
      <c r="FJ942" t="s">
        <v>1101</v>
      </c>
      <c r="FK942" t="s">
        <v>4644</v>
      </c>
      <c r="FL942" t="s">
        <v>4644</v>
      </c>
      <c r="MY942" t="s">
        <v>4629</v>
      </c>
      <c r="MZ942" t="s">
        <v>4630</v>
      </c>
      <c r="NA942" t="s">
        <v>4630</v>
      </c>
      <c r="NB942" t="s">
        <v>4630</v>
      </c>
      <c r="NC942" t="s">
        <v>4630</v>
      </c>
      <c r="ND942" t="s">
        <v>4630</v>
      </c>
      <c r="NE942" t="s">
        <v>4630</v>
      </c>
      <c r="NF942" t="s">
        <v>4630</v>
      </c>
      <c r="NH942" t="s">
        <v>4629</v>
      </c>
      <c r="NI942" t="s">
        <v>4630</v>
      </c>
      <c r="NJ942" t="s">
        <v>4630</v>
      </c>
      <c r="NK942" t="s">
        <v>4630</v>
      </c>
      <c r="NL942" t="s">
        <v>4630</v>
      </c>
      <c r="NM942" t="s">
        <v>4630</v>
      </c>
      <c r="NN942" t="s">
        <v>4630</v>
      </c>
      <c r="NO942" t="s">
        <v>4630</v>
      </c>
      <c r="NP942" t="s">
        <v>4630</v>
      </c>
      <c r="NQ942" t="s">
        <v>4630</v>
      </c>
      <c r="NR942" t="s">
        <v>4630</v>
      </c>
      <c r="NS942" t="s">
        <v>4630</v>
      </c>
      <c r="NT942" t="s">
        <v>4630</v>
      </c>
      <c r="NU942" t="s">
        <v>4630</v>
      </c>
      <c r="NV942" t="s">
        <v>4630</v>
      </c>
      <c r="NW942" t="s">
        <v>4630</v>
      </c>
    </row>
    <row r="943" spans="1:388" x14ac:dyDescent="0.25">
      <c r="A943">
        <v>956</v>
      </c>
      <c r="B943" t="s">
        <v>4952</v>
      </c>
      <c r="C943" t="s">
        <v>1097</v>
      </c>
      <c r="D943" t="s">
        <v>3451</v>
      </c>
      <c r="E943" t="s">
        <v>3563</v>
      </c>
      <c r="F943" t="s">
        <v>5068</v>
      </c>
      <c r="G943" t="s">
        <v>1081</v>
      </c>
    </row>
    <row r="944" spans="1:388" x14ac:dyDescent="0.25">
      <c r="A944">
        <v>957</v>
      </c>
      <c r="B944" t="s">
        <v>4952</v>
      </c>
      <c r="C944" t="s">
        <v>1097</v>
      </c>
      <c r="D944" t="s">
        <v>3451</v>
      </c>
      <c r="E944" t="s">
        <v>3563</v>
      </c>
      <c r="F944" t="s">
        <v>5067</v>
      </c>
      <c r="G944" t="s">
        <v>1081</v>
      </c>
      <c r="EV944" t="s">
        <v>1101</v>
      </c>
      <c r="EW944" t="s">
        <v>4660</v>
      </c>
      <c r="EX944" t="s">
        <v>4660</v>
      </c>
      <c r="EY944" t="s">
        <v>1101</v>
      </c>
      <c r="EZ944" t="s">
        <v>4643</v>
      </c>
      <c r="FA944" t="s">
        <v>4642</v>
      </c>
      <c r="FB944" t="s">
        <v>4642</v>
      </c>
      <c r="FC944" t="s">
        <v>1101</v>
      </c>
      <c r="FD944" t="s">
        <v>1096</v>
      </c>
      <c r="FE944" t="s">
        <v>4637</v>
      </c>
      <c r="FF944" t="s">
        <v>4694</v>
      </c>
      <c r="MY944" t="s">
        <v>4629</v>
      </c>
      <c r="MZ944" t="s">
        <v>4630</v>
      </c>
      <c r="NA944" t="s">
        <v>4630</v>
      </c>
      <c r="NB944" t="s">
        <v>4630</v>
      </c>
      <c r="NC944" t="s">
        <v>4630</v>
      </c>
      <c r="ND944" t="s">
        <v>4630</v>
      </c>
      <c r="NE944" t="s">
        <v>4630</v>
      </c>
      <c r="NF944" t="s">
        <v>4630</v>
      </c>
      <c r="NH944" t="s">
        <v>4630</v>
      </c>
      <c r="NI944" t="s">
        <v>4630</v>
      </c>
      <c r="NJ944" t="s">
        <v>4630</v>
      </c>
      <c r="NK944" t="s">
        <v>4630</v>
      </c>
      <c r="NL944" t="s">
        <v>4630</v>
      </c>
      <c r="NM944" t="s">
        <v>4630</v>
      </c>
      <c r="NN944" t="s">
        <v>4630</v>
      </c>
      <c r="NO944" t="s">
        <v>4630</v>
      </c>
      <c r="NP944" t="s">
        <v>4630</v>
      </c>
      <c r="NQ944" t="s">
        <v>4630</v>
      </c>
      <c r="NR944" t="s">
        <v>4630</v>
      </c>
      <c r="NS944" t="s">
        <v>4630</v>
      </c>
      <c r="NT944" t="s">
        <v>4630</v>
      </c>
      <c r="NU944" t="s">
        <v>4630</v>
      </c>
      <c r="NV944" t="s">
        <v>4629</v>
      </c>
      <c r="NW944" t="s">
        <v>4630</v>
      </c>
      <c r="NX944" t="s">
        <v>5074</v>
      </c>
    </row>
    <row r="945" spans="1:388" x14ac:dyDescent="0.25">
      <c r="A945">
        <v>958</v>
      </c>
      <c r="B945" t="s">
        <v>5004</v>
      </c>
      <c r="C945" t="s">
        <v>1097</v>
      </c>
      <c r="D945" t="s">
        <v>3451</v>
      </c>
      <c r="E945" t="s">
        <v>3563</v>
      </c>
      <c r="F945" t="s">
        <v>5067</v>
      </c>
      <c r="G945" t="s">
        <v>1081</v>
      </c>
      <c r="DR945" t="s">
        <v>1101</v>
      </c>
      <c r="DS945" t="s">
        <v>4637</v>
      </c>
      <c r="DT945" t="s">
        <v>4637</v>
      </c>
      <c r="DX945" t="s">
        <v>1101</v>
      </c>
      <c r="DY945" t="s">
        <v>4638</v>
      </c>
      <c r="DZ945" t="s">
        <v>4638</v>
      </c>
      <c r="ED945" t="s">
        <v>1101</v>
      </c>
      <c r="EE945" t="s">
        <v>4644</v>
      </c>
      <c r="EF945" t="s">
        <v>4644</v>
      </c>
      <c r="EJ945" t="s">
        <v>1101</v>
      </c>
      <c r="EK945" t="s">
        <v>4644</v>
      </c>
      <c r="EL945" t="s">
        <v>4644</v>
      </c>
      <c r="GP945" t="s">
        <v>1089</v>
      </c>
      <c r="HB945" t="s">
        <v>1084</v>
      </c>
      <c r="HC945" t="s">
        <v>1090</v>
      </c>
      <c r="HD945" t="s">
        <v>1090</v>
      </c>
      <c r="HE945" t="s">
        <v>1091</v>
      </c>
      <c r="HG945" t="s">
        <v>4674</v>
      </c>
      <c r="JV945" t="s">
        <v>1139</v>
      </c>
      <c r="MY945" t="s">
        <v>4629</v>
      </c>
      <c r="MZ945" t="s">
        <v>4630</v>
      </c>
      <c r="NA945" t="s">
        <v>4630</v>
      </c>
      <c r="NB945" t="s">
        <v>4630</v>
      </c>
      <c r="NC945" t="s">
        <v>4630</v>
      </c>
      <c r="ND945" t="s">
        <v>4630</v>
      </c>
      <c r="NE945" t="s">
        <v>4630</v>
      </c>
      <c r="NF945" t="s">
        <v>4630</v>
      </c>
      <c r="NH945" t="s">
        <v>4629</v>
      </c>
      <c r="NI945" t="s">
        <v>4630</v>
      </c>
      <c r="NJ945" t="s">
        <v>4630</v>
      </c>
      <c r="NK945" t="s">
        <v>4630</v>
      </c>
      <c r="NL945" t="s">
        <v>4630</v>
      </c>
      <c r="NM945" t="s">
        <v>4630</v>
      </c>
      <c r="NN945" t="s">
        <v>4630</v>
      </c>
      <c r="NO945" t="s">
        <v>4630</v>
      </c>
      <c r="NP945" t="s">
        <v>4630</v>
      </c>
      <c r="NQ945" t="s">
        <v>4630</v>
      </c>
      <c r="NR945" t="s">
        <v>4630</v>
      </c>
      <c r="NS945" t="s">
        <v>4630</v>
      </c>
      <c r="NT945" t="s">
        <v>4630</v>
      </c>
      <c r="NU945" t="s">
        <v>4630</v>
      </c>
      <c r="NV945" t="s">
        <v>4630</v>
      </c>
      <c r="NW945" t="s">
        <v>4630</v>
      </c>
    </row>
    <row r="946" spans="1:388" x14ac:dyDescent="0.25">
      <c r="A946">
        <v>959</v>
      </c>
      <c r="B946" t="s">
        <v>5004</v>
      </c>
      <c r="C946" t="s">
        <v>1097</v>
      </c>
      <c r="D946" t="s">
        <v>3451</v>
      </c>
      <c r="E946" t="s">
        <v>3563</v>
      </c>
      <c r="F946" t="s">
        <v>5068</v>
      </c>
      <c r="G946" t="s">
        <v>1081</v>
      </c>
      <c r="EV946" t="s">
        <v>1101</v>
      </c>
      <c r="EW946" t="s">
        <v>4681</v>
      </c>
      <c r="EX946" t="s">
        <v>4681</v>
      </c>
      <c r="EY946" t="s">
        <v>1101</v>
      </c>
      <c r="EZ946" t="s">
        <v>4643</v>
      </c>
      <c r="FA946" t="s">
        <v>4642</v>
      </c>
      <c r="FB946" t="s">
        <v>4642</v>
      </c>
      <c r="FC946" t="s">
        <v>1101</v>
      </c>
      <c r="MY946" t="s">
        <v>4629</v>
      </c>
      <c r="MZ946" t="s">
        <v>4630</v>
      </c>
      <c r="NA946" t="s">
        <v>4630</v>
      </c>
      <c r="NB946" t="s">
        <v>4630</v>
      </c>
      <c r="NC946" t="s">
        <v>4630</v>
      </c>
      <c r="ND946" t="s">
        <v>4630</v>
      </c>
      <c r="NE946" t="s">
        <v>4630</v>
      </c>
      <c r="NF946" t="s">
        <v>4630</v>
      </c>
      <c r="NH946" t="s">
        <v>4630</v>
      </c>
      <c r="NI946" t="s">
        <v>4630</v>
      </c>
      <c r="NJ946" t="s">
        <v>4630</v>
      </c>
      <c r="NK946" t="s">
        <v>4630</v>
      </c>
      <c r="NL946" t="s">
        <v>4630</v>
      </c>
      <c r="NM946" t="s">
        <v>4630</v>
      </c>
      <c r="NN946" t="s">
        <v>4630</v>
      </c>
      <c r="NO946" t="s">
        <v>4630</v>
      </c>
      <c r="NP946" t="s">
        <v>4630</v>
      </c>
      <c r="NQ946" t="s">
        <v>4630</v>
      </c>
      <c r="NR946" t="s">
        <v>4630</v>
      </c>
      <c r="NS946" t="s">
        <v>4630</v>
      </c>
      <c r="NT946" t="s">
        <v>4630</v>
      </c>
      <c r="NU946" t="s">
        <v>4630</v>
      </c>
      <c r="NV946" t="s">
        <v>4629</v>
      </c>
      <c r="NW946" t="s">
        <v>4630</v>
      </c>
      <c r="NX946" t="s">
        <v>5075</v>
      </c>
    </row>
    <row r="947" spans="1:388" x14ac:dyDescent="0.25">
      <c r="A947">
        <v>960</v>
      </c>
      <c r="B947" t="s">
        <v>4952</v>
      </c>
      <c r="C947" t="s">
        <v>1097</v>
      </c>
      <c r="D947" t="s">
        <v>3451</v>
      </c>
      <c r="E947" t="s">
        <v>3563</v>
      </c>
      <c r="F947" t="s">
        <v>5067</v>
      </c>
      <c r="G947" t="s">
        <v>1081</v>
      </c>
      <c r="AL947" t="s">
        <v>1101</v>
      </c>
      <c r="AM947" t="s">
        <v>1083</v>
      </c>
      <c r="AN947">
        <v>800</v>
      </c>
      <c r="AO947">
        <v>800</v>
      </c>
      <c r="BG947" t="s">
        <v>1101</v>
      </c>
      <c r="BH947" t="s">
        <v>1104</v>
      </c>
      <c r="BI947" t="s">
        <v>1083</v>
      </c>
      <c r="BJ947">
        <v>800</v>
      </c>
      <c r="BK947">
        <v>800</v>
      </c>
      <c r="CT947" t="s">
        <v>1101</v>
      </c>
      <c r="CU947" t="s">
        <v>1086</v>
      </c>
      <c r="CV947" t="s">
        <v>1180</v>
      </c>
      <c r="CW947">
        <v>750</v>
      </c>
      <c r="CX947">
        <v>500</v>
      </c>
      <c r="GO947" t="s">
        <v>1089</v>
      </c>
      <c r="GW947" t="s">
        <v>1103</v>
      </c>
      <c r="GX947" t="s">
        <v>5076</v>
      </c>
      <c r="GY947" t="s">
        <v>1122</v>
      </c>
      <c r="MY947" t="s">
        <v>4629</v>
      </c>
      <c r="MZ947" t="s">
        <v>4630</v>
      </c>
      <c r="NA947" t="s">
        <v>4630</v>
      </c>
      <c r="NB947" t="s">
        <v>4630</v>
      </c>
      <c r="NC947" t="s">
        <v>4630</v>
      </c>
      <c r="ND947" t="s">
        <v>4630</v>
      </c>
      <c r="NE947" t="s">
        <v>4630</v>
      </c>
      <c r="NF947" t="s">
        <v>4630</v>
      </c>
      <c r="NH947" t="s">
        <v>4629</v>
      </c>
      <c r="NI947" t="s">
        <v>4630</v>
      </c>
      <c r="NJ947" t="s">
        <v>4630</v>
      </c>
      <c r="NK947" t="s">
        <v>4630</v>
      </c>
      <c r="NL947" t="s">
        <v>4630</v>
      </c>
      <c r="NM947" t="s">
        <v>4630</v>
      </c>
      <c r="NN947" t="s">
        <v>4630</v>
      </c>
      <c r="NO947" t="s">
        <v>4630</v>
      </c>
      <c r="NP947" t="s">
        <v>4630</v>
      </c>
      <c r="NQ947" t="s">
        <v>4630</v>
      </c>
      <c r="NR947" t="s">
        <v>4630</v>
      </c>
      <c r="NS947" t="s">
        <v>4630</v>
      </c>
      <c r="NT947" t="s">
        <v>4630</v>
      </c>
      <c r="NU947" t="s">
        <v>4630</v>
      </c>
      <c r="NV947" t="s">
        <v>4630</v>
      </c>
      <c r="NW947" t="s">
        <v>4630</v>
      </c>
    </row>
    <row r="948" spans="1:388" x14ac:dyDescent="0.25">
      <c r="A948">
        <v>961</v>
      </c>
      <c r="B948" t="s">
        <v>4952</v>
      </c>
      <c r="C948" t="s">
        <v>1097</v>
      </c>
      <c r="D948" t="s">
        <v>3451</v>
      </c>
      <c r="E948" t="s">
        <v>3563</v>
      </c>
      <c r="F948" t="s">
        <v>5067</v>
      </c>
      <c r="G948" t="s">
        <v>1081</v>
      </c>
      <c r="BG948" t="s">
        <v>1101</v>
      </c>
      <c r="BH948" t="s">
        <v>1104</v>
      </c>
      <c r="BI948" t="s">
        <v>1083</v>
      </c>
      <c r="BJ948">
        <v>800</v>
      </c>
      <c r="BK948">
        <v>800</v>
      </c>
      <c r="BL948" t="s">
        <v>1103</v>
      </c>
      <c r="BM948" t="s">
        <v>1103</v>
      </c>
      <c r="BN948" t="s">
        <v>4648</v>
      </c>
      <c r="CT948" t="s">
        <v>1101</v>
      </c>
      <c r="CU948" t="s">
        <v>1086</v>
      </c>
      <c r="CV948" t="s">
        <v>1180</v>
      </c>
      <c r="CW948">
        <v>700</v>
      </c>
      <c r="CX948">
        <v>466.66666666666703</v>
      </c>
      <c r="CY948" t="s">
        <v>1103</v>
      </c>
      <c r="CZ948" t="s">
        <v>1103</v>
      </c>
      <c r="DA948" t="s">
        <v>4648</v>
      </c>
      <c r="GO948" t="s">
        <v>1107</v>
      </c>
      <c r="GW948" t="s">
        <v>1084</v>
      </c>
      <c r="GX948" t="s">
        <v>1090</v>
      </c>
      <c r="GY948" t="s">
        <v>1091</v>
      </c>
      <c r="HA948" t="s">
        <v>4643</v>
      </c>
      <c r="JV948" t="s">
        <v>1139</v>
      </c>
      <c r="MY948" t="s">
        <v>4629</v>
      </c>
      <c r="MZ948" t="s">
        <v>4630</v>
      </c>
      <c r="NA948" t="s">
        <v>4630</v>
      </c>
      <c r="NB948" t="s">
        <v>4630</v>
      </c>
      <c r="NC948" t="s">
        <v>4630</v>
      </c>
      <c r="ND948" t="s">
        <v>4630</v>
      </c>
      <c r="NE948" t="s">
        <v>4630</v>
      </c>
      <c r="NF948" t="s">
        <v>4630</v>
      </c>
      <c r="NH948" t="s">
        <v>4629</v>
      </c>
      <c r="NI948" t="s">
        <v>4630</v>
      </c>
      <c r="NJ948" t="s">
        <v>4630</v>
      </c>
      <c r="NK948" t="s">
        <v>4630</v>
      </c>
      <c r="NL948" t="s">
        <v>4630</v>
      </c>
      <c r="NM948" t="s">
        <v>4630</v>
      </c>
      <c r="NN948" t="s">
        <v>4630</v>
      </c>
      <c r="NO948" t="s">
        <v>4630</v>
      </c>
      <c r="NP948" t="s">
        <v>4630</v>
      </c>
      <c r="NQ948" t="s">
        <v>4630</v>
      </c>
      <c r="NR948" t="s">
        <v>4630</v>
      </c>
      <c r="NS948" t="s">
        <v>4630</v>
      </c>
      <c r="NT948" t="s">
        <v>4630</v>
      </c>
      <c r="NU948" t="s">
        <v>4630</v>
      </c>
      <c r="NV948" t="s">
        <v>4630</v>
      </c>
      <c r="NW948" t="s">
        <v>4630</v>
      </c>
    </row>
    <row r="949" spans="1:388" x14ac:dyDescent="0.25">
      <c r="A949">
        <v>962</v>
      </c>
      <c r="B949" t="s">
        <v>4952</v>
      </c>
      <c r="C949" t="s">
        <v>1097</v>
      </c>
      <c r="D949" t="s">
        <v>3451</v>
      </c>
      <c r="E949" t="s">
        <v>3563</v>
      </c>
      <c r="F949" t="s">
        <v>5067</v>
      </c>
      <c r="G949" t="s">
        <v>1081</v>
      </c>
      <c r="FG949" t="s">
        <v>1101</v>
      </c>
      <c r="FH949" t="s">
        <v>4851</v>
      </c>
      <c r="FI949" t="s">
        <v>4851</v>
      </c>
      <c r="FJ949" t="s">
        <v>1101</v>
      </c>
      <c r="FK949" t="s">
        <v>4818</v>
      </c>
      <c r="FL949" t="s">
        <v>4818</v>
      </c>
      <c r="MY949" t="s">
        <v>4629</v>
      </c>
      <c r="MZ949" t="s">
        <v>4630</v>
      </c>
      <c r="NA949" t="s">
        <v>4630</v>
      </c>
      <c r="NB949" t="s">
        <v>4630</v>
      </c>
      <c r="NC949" t="s">
        <v>4630</v>
      </c>
      <c r="ND949" t="s">
        <v>4630</v>
      </c>
      <c r="NE949" t="s">
        <v>4630</v>
      </c>
      <c r="NF949" t="s">
        <v>4630</v>
      </c>
      <c r="NH949" t="s">
        <v>4629</v>
      </c>
      <c r="NI949" t="s">
        <v>4630</v>
      </c>
      <c r="NJ949" t="s">
        <v>4630</v>
      </c>
      <c r="NK949" t="s">
        <v>4630</v>
      </c>
      <c r="NL949" t="s">
        <v>4630</v>
      </c>
      <c r="NM949" t="s">
        <v>4630</v>
      </c>
      <c r="NN949" t="s">
        <v>4630</v>
      </c>
      <c r="NO949" t="s">
        <v>4630</v>
      </c>
      <c r="NP949" t="s">
        <v>4630</v>
      </c>
      <c r="NQ949" t="s">
        <v>4630</v>
      </c>
      <c r="NR949" t="s">
        <v>4630</v>
      </c>
      <c r="NS949" t="s">
        <v>4630</v>
      </c>
      <c r="NT949" t="s">
        <v>4630</v>
      </c>
      <c r="NU949" t="s">
        <v>4630</v>
      </c>
      <c r="NV949" t="s">
        <v>4630</v>
      </c>
      <c r="NW949" t="s">
        <v>4630</v>
      </c>
    </row>
    <row r="950" spans="1:388" x14ac:dyDescent="0.25">
      <c r="A950">
        <v>963</v>
      </c>
      <c r="B950" t="s">
        <v>4952</v>
      </c>
      <c r="C950" t="s">
        <v>1097</v>
      </c>
      <c r="D950" t="s">
        <v>3451</v>
      </c>
      <c r="E950" t="s">
        <v>3563</v>
      </c>
      <c r="F950" t="s">
        <v>5067</v>
      </c>
      <c r="G950" t="s">
        <v>1081</v>
      </c>
      <c r="H950" t="s">
        <v>1101</v>
      </c>
      <c r="I950" t="s">
        <v>1102</v>
      </c>
      <c r="J950" t="s">
        <v>1095</v>
      </c>
      <c r="K950">
        <v>1000</v>
      </c>
      <c r="L950">
        <v>340.251786321878</v>
      </c>
      <c r="M950" t="s">
        <v>1084</v>
      </c>
      <c r="N950" t="s">
        <v>1084</v>
      </c>
      <c r="O950" t="s">
        <v>4648</v>
      </c>
      <c r="AL950" t="s">
        <v>1101</v>
      </c>
      <c r="AM950" t="s">
        <v>1083</v>
      </c>
      <c r="AN950">
        <v>800</v>
      </c>
      <c r="AO950">
        <v>800</v>
      </c>
      <c r="AP950" t="s">
        <v>1084</v>
      </c>
      <c r="AQ950" t="s">
        <v>1103</v>
      </c>
      <c r="AR950" t="s">
        <v>4648</v>
      </c>
      <c r="GN950" t="s">
        <v>1089</v>
      </c>
      <c r="GO950" t="s">
        <v>1089</v>
      </c>
      <c r="GW950" t="s">
        <v>1084</v>
      </c>
      <c r="GX950" t="s">
        <v>1090</v>
      </c>
      <c r="GY950" t="s">
        <v>1091</v>
      </c>
      <c r="HA950" t="s">
        <v>4667</v>
      </c>
      <c r="JV950" t="s">
        <v>1139</v>
      </c>
      <c r="MY950" t="s">
        <v>4629</v>
      </c>
      <c r="MZ950" t="s">
        <v>4630</v>
      </c>
      <c r="NA950" t="s">
        <v>4630</v>
      </c>
      <c r="NB950" t="s">
        <v>4630</v>
      </c>
      <c r="NC950" t="s">
        <v>4630</v>
      </c>
      <c r="ND950" t="s">
        <v>4630</v>
      </c>
      <c r="NE950" t="s">
        <v>4630</v>
      </c>
      <c r="NF950" t="s">
        <v>4630</v>
      </c>
      <c r="NH950" t="s">
        <v>4629</v>
      </c>
      <c r="NI950" t="s">
        <v>4630</v>
      </c>
      <c r="NJ950" t="s">
        <v>4630</v>
      </c>
      <c r="NK950" t="s">
        <v>4630</v>
      </c>
      <c r="NL950" t="s">
        <v>4630</v>
      </c>
      <c r="NM950" t="s">
        <v>4630</v>
      </c>
      <c r="NN950" t="s">
        <v>4630</v>
      </c>
      <c r="NO950" t="s">
        <v>4630</v>
      </c>
      <c r="NP950" t="s">
        <v>4630</v>
      </c>
      <c r="NQ950" t="s">
        <v>4630</v>
      </c>
      <c r="NR950" t="s">
        <v>4630</v>
      </c>
      <c r="NS950" t="s">
        <v>4630</v>
      </c>
      <c r="NT950" t="s">
        <v>4630</v>
      </c>
      <c r="NU950" t="s">
        <v>4630</v>
      </c>
      <c r="NV950" t="s">
        <v>4630</v>
      </c>
      <c r="NW950" t="s">
        <v>4630</v>
      </c>
    </row>
    <row r="951" spans="1:388" x14ac:dyDescent="0.25">
      <c r="A951">
        <v>964</v>
      </c>
      <c r="B951" t="s">
        <v>4952</v>
      </c>
      <c r="C951" t="s">
        <v>1097</v>
      </c>
      <c r="D951" t="s">
        <v>3451</v>
      </c>
      <c r="E951" t="s">
        <v>3563</v>
      </c>
      <c r="F951" t="s">
        <v>5068</v>
      </c>
      <c r="G951" t="s">
        <v>1081</v>
      </c>
      <c r="H951" t="s">
        <v>1101</v>
      </c>
      <c r="I951" t="s">
        <v>1102</v>
      </c>
      <c r="J951" t="s">
        <v>1095</v>
      </c>
      <c r="K951">
        <v>1000</v>
      </c>
      <c r="L951">
        <v>340.251786321878</v>
      </c>
      <c r="M951" t="s">
        <v>1103</v>
      </c>
      <c r="N951" t="s">
        <v>1103</v>
      </c>
      <c r="O951" t="s">
        <v>4632</v>
      </c>
      <c r="AL951" t="s">
        <v>1101</v>
      </c>
      <c r="AM951" t="s">
        <v>1083</v>
      </c>
      <c r="AN951">
        <v>800</v>
      </c>
      <c r="AO951">
        <v>800</v>
      </c>
      <c r="AP951" t="s">
        <v>1103</v>
      </c>
      <c r="AQ951" t="s">
        <v>1103</v>
      </c>
      <c r="AR951" t="s">
        <v>4655</v>
      </c>
      <c r="GN951" t="s">
        <v>1089</v>
      </c>
      <c r="GO951" t="s">
        <v>1089</v>
      </c>
      <c r="GQ951" t="s">
        <v>1103</v>
      </c>
      <c r="GR951" t="s">
        <v>1103</v>
      </c>
      <c r="GS951" t="s">
        <v>5072</v>
      </c>
      <c r="GT951" t="s">
        <v>1122</v>
      </c>
      <c r="MY951" t="s">
        <v>4629</v>
      </c>
      <c r="MZ951" t="s">
        <v>4630</v>
      </c>
      <c r="NA951" t="s">
        <v>4630</v>
      </c>
      <c r="NB951" t="s">
        <v>4630</v>
      </c>
      <c r="NC951" t="s">
        <v>4630</v>
      </c>
      <c r="ND951" t="s">
        <v>4630</v>
      </c>
      <c r="NE951" t="s">
        <v>4630</v>
      </c>
      <c r="NF951" t="s">
        <v>4630</v>
      </c>
      <c r="NH951" t="s">
        <v>4630</v>
      </c>
      <c r="NI951" t="s">
        <v>4630</v>
      </c>
      <c r="NJ951" t="s">
        <v>4630</v>
      </c>
      <c r="NK951" t="s">
        <v>4630</v>
      </c>
      <c r="NL951" t="s">
        <v>4630</v>
      </c>
      <c r="NM951" t="s">
        <v>4630</v>
      </c>
      <c r="NN951" t="s">
        <v>4630</v>
      </c>
      <c r="NO951" t="s">
        <v>4630</v>
      </c>
      <c r="NP951" t="s">
        <v>4630</v>
      </c>
      <c r="NQ951" t="s">
        <v>4630</v>
      </c>
      <c r="NR951" t="s">
        <v>4630</v>
      </c>
      <c r="NS951" t="s">
        <v>4630</v>
      </c>
      <c r="NT951" t="s">
        <v>4630</v>
      </c>
      <c r="NU951" t="s">
        <v>4630</v>
      </c>
      <c r="NV951" t="s">
        <v>4629</v>
      </c>
      <c r="NW951" t="s">
        <v>4630</v>
      </c>
      <c r="NX951" t="s">
        <v>5077</v>
      </c>
    </row>
    <row r="952" spans="1:388" x14ac:dyDescent="0.25">
      <c r="A952">
        <v>965</v>
      </c>
      <c r="B952" t="s">
        <v>4952</v>
      </c>
      <c r="C952" t="s">
        <v>1097</v>
      </c>
      <c r="D952" t="s">
        <v>3451</v>
      </c>
      <c r="E952" t="s">
        <v>3563</v>
      </c>
      <c r="F952" t="s">
        <v>5067</v>
      </c>
      <c r="G952" t="s">
        <v>1081</v>
      </c>
      <c r="FM952" t="s">
        <v>1101</v>
      </c>
      <c r="MY952" t="s">
        <v>4629</v>
      </c>
      <c r="MZ952" t="s">
        <v>4630</v>
      </c>
      <c r="NA952" t="s">
        <v>4630</v>
      </c>
      <c r="NB952" t="s">
        <v>4630</v>
      </c>
      <c r="NC952" t="s">
        <v>4630</v>
      </c>
      <c r="ND952" t="s">
        <v>4630</v>
      </c>
      <c r="NE952" t="s">
        <v>4630</v>
      </c>
      <c r="NF952" t="s">
        <v>4630</v>
      </c>
      <c r="NH952" t="s">
        <v>4629</v>
      </c>
      <c r="NI952" t="s">
        <v>4630</v>
      </c>
      <c r="NJ952" t="s">
        <v>4630</v>
      </c>
      <c r="NK952" t="s">
        <v>4630</v>
      </c>
      <c r="NL952" t="s">
        <v>4630</v>
      </c>
      <c r="NM952" t="s">
        <v>4630</v>
      </c>
      <c r="NN952" t="s">
        <v>4630</v>
      </c>
      <c r="NO952" t="s">
        <v>4630</v>
      </c>
      <c r="NP952" t="s">
        <v>4630</v>
      </c>
      <c r="NQ952" t="s">
        <v>4630</v>
      </c>
      <c r="NR952" t="s">
        <v>4630</v>
      </c>
      <c r="NS952" t="s">
        <v>4630</v>
      </c>
      <c r="NT952" t="s">
        <v>4630</v>
      </c>
      <c r="NU952" t="s">
        <v>4630</v>
      </c>
      <c r="NV952" t="s">
        <v>4630</v>
      </c>
      <c r="NW952" t="s">
        <v>4630</v>
      </c>
    </row>
    <row r="953" spans="1:388" x14ac:dyDescent="0.25">
      <c r="A953">
        <v>966</v>
      </c>
      <c r="B953" t="s">
        <v>4952</v>
      </c>
      <c r="C953" t="s">
        <v>1097</v>
      </c>
      <c r="D953" t="s">
        <v>3451</v>
      </c>
      <c r="E953" t="s">
        <v>3563</v>
      </c>
      <c r="F953" t="s">
        <v>5067</v>
      </c>
      <c r="G953" t="s">
        <v>1081</v>
      </c>
      <c r="FM953" t="s">
        <v>1101</v>
      </c>
      <c r="FN953" t="s">
        <v>4802</v>
      </c>
      <c r="FO953" t="s">
        <v>4816</v>
      </c>
      <c r="MY953" t="s">
        <v>4629</v>
      </c>
      <c r="MZ953" t="s">
        <v>4629</v>
      </c>
      <c r="NA953" t="s">
        <v>4630</v>
      </c>
      <c r="NB953" t="s">
        <v>4630</v>
      </c>
      <c r="NC953" t="s">
        <v>4630</v>
      </c>
      <c r="ND953" t="s">
        <v>4630</v>
      </c>
      <c r="NE953" t="s">
        <v>4630</v>
      </c>
      <c r="NF953" t="s">
        <v>4630</v>
      </c>
      <c r="NH953" t="s">
        <v>4630</v>
      </c>
      <c r="NI953" t="s">
        <v>4630</v>
      </c>
      <c r="NJ953" t="s">
        <v>4630</v>
      </c>
      <c r="NK953" t="s">
        <v>4630</v>
      </c>
      <c r="NL953" t="s">
        <v>4630</v>
      </c>
      <c r="NM953" t="s">
        <v>4630</v>
      </c>
      <c r="NN953" t="s">
        <v>4630</v>
      </c>
      <c r="NO953" t="s">
        <v>4629</v>
      </c>
      <c r="NP953" t="s">
        <v>4630</v>
      </c>
      <c r="NQ953" t="s">
        <v>4630</v>
      </c>
      <c r="NR953" t="s">
        <v>4630</v>
      </c>
      <c r="NS953" t="s">
        <v>4630</v>
      </c>
      <c r="NT953" t="s">
        <v>4630</v>
      </c>
      <c r="NU953" t="s">
        <v>4630</v>
      </c>
      <c r="NV953" t="s">
        <v>4630</v>
      </c>
      <c r="NW953" t="s">
        <v>4630</v>
      </c>
    </row>
    <row r="954" spans="1:388" x14ac:dyDescent="0.25">
      <c r="A954">
        <v>967</v>
      </c>
      <c r="B954" t="s">
        <v>4950</v>
      </c>
      <c r="C954" t="s">
        <v>1119</v>
      </c>
      <c r="D954" t="s">
        <v>1120</v>
      </c>
      <c r="E954" t="s">
        <v>1121</v>
      </c>
      <c r="F954" t="s">
        <v>4797</v>
      </c>
      <c r="G954" t="s">
        <v>1081</v>
      </c>
      <c r="FJ954" t="s">
        <v>1101</v>
      </c>
      <c r="FK954" t="s">
        <v>4644</v>
      </c>
      <c r="FL954" t="s">
        <v>4644</v>
      </c>
      <c r="MY954" t="s">
        <v>4629</v>
      </c>
      <c r="MZ954" t="s">
        <v>4630</v>
      </c>
      <c r="NA954" t="s">
        <v>4630</v>
      </c>
      <c r="NB954" t="s">
        <v>4630</v>
      </c>
      <c r="NC954" t="s">
        <v>4630</v>
      </c>
      <c r="ND954" t="s">
        <v>4630</v>
      </c>
      <c r="NE954" t="s">
        <v>4630</v>
      </c>
      <c r="NF954" t="s">
        <v>4630</v>
      </c>
      <c r="NH954" t="s">
        <v>4630</v>
      </c>
      <c r="NI954" t="s">
        <v>4630</v>
      </c>
      <c r="NJ954" t="s">
        <v>4630</v>
      </c>
      <c r="NK954" t="s">
        <v>4630</v>
      </c>
      <c r="NL954" t="s">
        <v>4630</v>
      </c>
      <c r="NM954" t="s">
        <v>4630</v>
      </c>
      <c r="NN954" t="s">
        <v>4629</v>
      </c>
      <c r="NO954" t="s">
        <v>4630</v>
      </c>
      <c r="NP954" t="s">
        <v>4629</v>
      </c>
      <c r="NQ954" t="s">
        <v>4630</v>
      </c>
      <c r="NR954" t="s">
        <v>4630</v>
      </c>
      <c r="NS954" t="s">
        <v>4630</v>
      </c>
      <c r="NT954" t="s">
        <v>4630</v>
      </c>
      <c r="NU954" t="s">
        <v>4630</v>
      </c>
      <c r="NV954" t="s">
        <v>4630</v>
      </c>
      <c r="NW954" t="s">
        <v>4630</v>
      </c>
    </row>
    <row r="955" spans="1:388" x14ac:dyDescent="0.25">
      <c r="A955">
        <v>968</v>
      </c>
      <c r="B955" t="s">
        <v>4950</v>
      </c>
      <c r="C955" t="s">
        <v>1119</v>
      </c>
      <c r="D955" t="s">
        <v>1120</v>
      </c>
      <c r="E955" t="s">
        <v>1121</v>
      </c>
      <c r="F955" t="s">
        <v>4797</v>
      </c>
      <c r="G955" t="s">
        <v>1081</v>
      </c>
      <c r="FJ955" t="s">
        <v>1101</v>
      </c>
      <c r="MY955" t="s">
        <v>4629</v>
      </c>
      <c r="MZ955" t="s">
        <v>4630</v>
      </c>
      <c r="NA955" t="s">
        <v>4630</v>
      </c>
      <c r="NB955" t="s">
        <v>4630</v>
      </c>
      <c r="NC955" t="s">
        <v>4630</v>
      </c>
      <c r="ND955" t="s">
        <v>4630</v>
      </c>
      <c r="NE955" t="s">
        <v>4630</v>
      </c>
      <c r="NF955" t="s">
        <v>4630</v>
      </c>
      <c r="NH955" t="s">
        <v>4630</v>
      </c>
      <c r="NI955" t="s">
        <v>4630</v>
      </c>
      <c r="NJ955" t="s">
        <v>4630</v>
      </c>
      <c r="NK955" t="s">
        <v>4630</v>
      </c>
      <c r="NL955" t="s">
        <v>4630</v>
      </c>
      <c r="NM955" t="s">
        <v>4630</v>
      </c>
      <c r="NN955" t="s">
        <v>4629</v>
      </c>
      <c r="NO955" t="s">
        <v>4630</v>
      </c>
      <c r="NP955" t="s">
        <v>4629</v>
      </c>
      <c r="NQ955" t="s">
        <v>4630</v>
      </c>
      <c r="NR955" t="s">
        <v>4630</v>
      </c>
      <c r="NS955" t="s">
        <v>4630</v>
      </c>
      <c r="NT955" t="s">
        <v>4630</v>
      </c>
      <c r="NU955" t="s">
        <v>4630</v>
      </c>
      <c r="NV955" t="s">
        <v>4630</v>
      </c>
      <c r="NW955" t="s">
        <v>4630</v>
      </c>
    </row>
    <row r="956" spans="1:388" x14ac:dyDescent="0.25">
      <c r="A956">
        <v>969</v>
      </c>
      <c r="B956" t="s">
        <v>4950</v>
      </c>
      <c r="C956" t="s">
        <v>1119</v>
      </c>
      <c r="D956" t="s">
        <v>1120</v>
      </c>
      <c r="E956" t="s">
        <v>1121</v>
      </c>
      <c r="F956" t="s">
        <v>4797</v>
      </c>
      <c r="G956" t="s">
        <v>1081</v>
      </c>
      <c r="FG956" t="s">
        <v>1101</v>
      </c>
      <c r="MY956" t="s">
        <v>4629</v>
      </c>
      <c r="MZ956" t="s">
        <v>4630</v>
      </c>
      <c r="NA956" t="s">
        <v>4630</v>
      </c>
      <c r="NB956" t="s">
        <v>4630</v>
      </c>
      <c r="NC956" t="s">
        <v>4630</v>
      </c>
      <c r="ND956" t="s">
        <v>4630</v>
      </c>
      <c r="NE956" t="s">
        <v>4630</v>
      </c>
      <c r="NF956" t="s">
        <v>4630</v>
      </c>
      <c r="NH956" t="s">
        <v>4630</v>
      </c>
      <c r="NI956" t="s">
        <v>4630</v>
      </c>
      <c r="NJ956" t="s">
        <v>4630</v>
      </c>
      <c r="NK956" t="s">
        <v>4630</v>
      </c>
      <c r="NL956" t="s">
        <v>4630</v>
      </c>
      <c r="NM956" t="s">
        <v>4630</v>
      </c>
      <c r="NN956" t="s">
        <v>4629</v>
      </c>
      <c r="NO956" t="s">
        <v>4630</v>
      </c>
      <c r="NP956" t="s">
        <v>4629</v>
      </c>
      <c r="NQ956" t="s">
        <v>4629</v>
      </c>
      <c r="NR956" t="s">
        <v>4630</v>
      </c>
      <c r="NS956" t="s">
        <v>4630</v>
      </c>
      <c r="NT956" t="s">
        <v>4630</v>
      </c>
      <c r="NU956" t="s">
        <v>4630</v>
      </c>
      <c r="NV956" t="s">
        <v>4630</v>
      </c>
      <c r="NW956" t="s">
        <v>4630</v>
      </c>
    </row>
    <row r="957" spans="1:388" x14ac:dyDescent="0.25">
      <c r="A957">
        <v>970</v>
      </c>
      <c r="B957" t="s">
        <v>4950</v>
      </c>
      <c r="C957" t="s">
        <v>1119</v>
      </c>
      <c r="D957" t="s">
        <v>1120</v>
      </c>
      <c r="E957" t="s">
        <v>1121</v>
      </c>
      <c r="F957" t="s">
        <v>4797</v>
      </c>
      <c r="G957" t="s">
        <v>1081</v>
      </c>
      <c r="FJ957" t="s">
        <v>1101</v>
      </c>
      <c r="MY957" t="s">
        <v>4629</v>
      </c>
      <c r="MZ957" t="s">
        <v>4630</v>
      </c>
      <c r="NA957" t="s">
        <v>4630</v>
      </c>
      <c r="NB957" t="s">
        <v>4630</v>
      </c>
      <c r="NC957" t="s">
        <v>4630</v>
      </c>
      <c r="ND957" t="s">
        <v>4630</v>
      </c>
      <c r="NE957" t="s">
        <v>4630</v>
      </c>
      <c r="NF957" t="s">
        <v>4630</v>
      </c>
      <c r="NH957" t="s">
        <v>4630</v>
      </c>
      <c r="NI957" t="s">
        <v>4630</v>
      </c>
      <c r="NJ957" t="s">
        <v>4630</v>
      </c>
      <c r="NK957" t="s">
        <v>4630</v>
      </c>
      <c r="NL957" t="s">
        <v>4630</v>
      </c>
      <c r="NM957" t="s">
        <v>4630</v>
      </c>
      <c r="NN957" t="s">
        <v>4629</v>
      </c>
      <c r="NO957" t="s">
        <v>4630</v>
      </c>
      <c r="NP957" t="s">
        <v>4629</v>
      </c>
      <c r="NQ957" t="s">
        <v>4629</v>
      </c>
      <c r="NR957" t="s">
        <v>4630</v>
      </c>
      <c r="NS957" t="s">
        <v>4630</v>
      </c>
      <c r="NT957" t="s">
        <v>4630</v>
      </c>
      <c r="NU957" t="s">
        <v>4630</v>
      </c>
      <c r="NV957" t="s">
        <v>4630</v>
      </c>
      <c r="NW957" t="s">
        <v>4630</v>
      </c>
    </row>
    <row r="958" spans="1:388" x14ac:dyDescent="0.25">
      <c r="A958">
        <v>971</v>
      </c>
      <c r="B958" t="s">
        <v>4950</v>
      </c>
      <c r="C958" t="s">
        <v>1119</v>
      </c>
      <c r="D958" t="s">
        <v>1120</v>
      </c>
      <c r="E958" t="s">
        <v>1121</v>
      </c>
      <c r="F958" t="s">
        <v>4797</v>
      </c>
      <c r="G958" t="s">
        <v>1081</v>
      </c>
      <c r="FG958" t="s">
        <v>1101</v>
      </c>
      <c r="MY958" t="s">
        <v>4629</v>
      </c>
      <c r="MZ958" t="s">
        <v>4630</v>
      </c>
      <c r="NA958" t="s">
        <v>4630</v>
      </c>
      <c r="NB958" t="s">
        <v>4630</v>
      </c>
      <c r="NC958" t="s">
        <v>4630</v>
      </c>
      <c r="ND958" t="s">
        <v>4630</v>
      </c>
      <c r="NE958" t="s">
        <v>4630</v>
      </c>
      <c r="NF958" t="s">
        <v>4630</v>
      </c>
      <c r="NH958" t="s">
        <v>4630</v>
      </c>
      <c r="NI958" t="s">
        <v>4630</v>
      </c>
      <c r="NJ958" t="s">
        <v>4630</v>
      </c>
      <c r="NK958" t="s">
        <v>4630</v>
      </c>
      <c r="NL958" t="s">
        <v>4630</v>
      </c>
      <c r="NM958" t="s">
        <v>4630</v>
      </c>
      <c r="NN958" t="s">
        <v>4629</v>
      </c>
      <c r="NO958" t="s">
        <v>4630</v>
      </c>
      <c r="NP958" t="s">
        <v>4629</v>
      </c>
      <c r="NQ958" t="s">
        <v>4630</v>
      </c>
      <c r="NR958" t="s">
        <v>4630</v>
      </c>
      <c r="NS958" t="s">
        <v>4630</v>
      </c>
      <c r="NT958" t="s">
        <v>4630</v>
      </c>
      <c r="NU958" t="s">
        <v>4630</v>
      </c>
      <c r="NV958" t="s">
        <v>4630</v>
      </c>
      <c r="NW958" t="s">
        <v>4630</v>
      </c>
    </row>
    <row r="959" spans="1:388" x14ac:dyDescent="0.25">
      <c r="A959">
        <v>972</v>
      </c>
      <c r="B959" t="s">
        <v>4950</v>
      </c>
      <c r="C959" t="s">
        <v>1119</v>
      </c>
      <c r="D959" t="s">
        <v>1120</v>
      </c>
      <c r="E959" t="s">
        <v>1121</v>
      </c>
      <c r="F959" t="s">
        <v>4797</v>
      </c>
      <c r="G959" t="s">
        <v>1081</v>
      </c>
      <c r="FG959" t="s">
        <v>1101</v>
      </c>
      <c r="MY959" t="s">
        <v>4629</v>
      </c>
      <c r="MZ959" t="s">
        <v>4630</v>
      </c>
      <c r="NA959" t="s">
        <v>4630</v>
      </c>
      <c r="NB959" t="s">
        <v>4630</v>
      </c>
      <c r="NC959" t="s">
        <v>4630</v>
      </c>
      <c r="ND959" t="s">
        <v>4630</v>
      </c>
      <c r="NE959" t="s">
        <v>4630</v>
      </c>
      <c r="NF959" t="s">
        <v>4630</v>
      </c>
      <c r="NH959" t="s">
        <v>4630</v>
      </c>
      <c r="NI959" t="s">
        <v>4630</v>
      </c>
      <c r="NJ959" t="s">
        <v>4630</v>
      </c>
      <c r="NK959" t="s">
        <v>4630</v>
      </c>
      <c r="NL959" t="s">
        <v>4630</v>
      </c>
      <c r="NM959" t="s">
        <v>4630</v>
      </c>
      <c r="NN959" t="s">
        <v>4629</v>
      </c>
      <c r="NO959" t="s">
        <v>4630</v>
      </c>
      <c r="NP959" t="s">
        <v>4629</v>
      </c>
      <c r="NQ959" t="s">
        <v>4629</v>
      </c>
      <c r="NR959" t="s">
        <v>4630</v>
      </c>
      <c r="NS959" t="s">
        <v>4630</v>
      </c>
      <c r="NT959" t="s">
        <v>4630</v>
      </c>
      <c r="NU959" t="s">
        <v>4630</v>
      </c>
      <c r="NV959" t="s">
        <v>4630</v>
      </c>
      <c r="NW959" t="s">
        <v>4630</v>
      </c>
    </row>
    <row r="960" spans="1:388" x14ac:dyDescent="0.25">
      <c r="A960">
        <v>973</v>
      </c>
      <c r="B960" t="s">
        <v>4950</v>
      </c>
      <c r="C960" t="s">
        <v>1119</v>
      </c>
      <c r="D960" t="s">
        <v>1120</v>
      </c>
      <c r="E960" t="s">
        <v>1121</v>
      </c>
      <c r="F960" t="s">
        <v>4797</v>
      </c>
      <c r="G960" t="s">
        <v>1081</v>
      </c>
      <c r="FG960" t="s">
        <v>1101</v>
      </c>
      <c r="FH960" t="s">
        <v>4851</v>
      </c>
      <c r="FI960" t="s">
        <v>4851</v>
      </c>
      <c r="MY960" t="s">
        <v>4629</v>
      </c>
      <c r="MZ960" t="s">
        <v>4630</v>
      </c>
      <c r="NA960" t="s">
        <v>4630</v>
      </c>
      <c r="NB960" t="s">
        <v>4630</v>
      </c>
      <c r="NC960" t="s">
        <v>4630</v>
      </c>
      <c r="ND960" t="s">
        <v>4630</v>
      </c>
      <c r="NE960" t="s">
        <v>4630</v>
      </c>
      <c r="NF960" t="s">
        <v>4630</v>
      </c>
      <c r="NH960" t="s">
        <v>4630</v>
      </c>
      <c r="NI960" t="s">
        <v>4630</v>
      </c>
      <c r="NJ960" t="s">
        <v>4630</v>
      </c>
      <c r="NK960" t="s">
        <v>4630</v>
      </c>
      <c r="NL960" t="s">
        <v>4630</v>
      </c>
      <c r="NM960" t="s">
        <v>4630</v>
      </c>
      <c r="NN960" t="s">
        <v>4629</v>
      </c>
      <c r="NO960" t="s">
        <v>4630</v>
      </c>
      <c r="NP960" t="s">
        <v>4629</v>
      </c>
      <c r="NQ960" t="s">
        <v>4630</v>
      </c>
      <c r="NR960" t="s">
        <v>4630</v>
      </c>
      <c r="NS960" t="s">
        <v>4630</v>
      </c>
      <c r="NT960" t="s">
        <v>4630</v>
      </c>
      <c r="NU960" t="s">
        <v>4630</v>
      </c>
      <c r="NV960" t="s">
        <v>4630</v>
      </c>
      <c r="NW960" t="s">
        <v>4630</v>
      </c>
    </row>
    <row r="961" spans="1:387" x14ac:dyDescent="0.25">
      <c r="A961">
        <v>974</v>
      </c>
      <c r="B961" t="s">
        <v>4950</v>
      </c>
      <c r="C961" t="s">
        <v>1119</v>
      </c>
      <c r="D961" t="s">
        <v>1120</v>
      </c>
      <c r="E961" t="s">
        <v>1121</v>
      </c>
      <c r="F961" t="s">
        <v>4797</v>
      </c>
      <c r="G961" t="s">
        <v>1081</v>
      </c>
      <c r="FG961" t="s">
        <v>1101</v>
      </c>
      <c r="FH961" t="s">
        <v>4840</v>
      </c>
      <c r="FI961" t="s">
        <v>4840</v>
      </c>
      <c r="MY961" t="s">
        <v>4629</v>
      </c>
      <c r="MZ961" t="s">
        <v>4630</v>
      </c>
      <c r="NA961" t="s">
        <v>4630</v>
      </c>
      <c r="NB961" t="s">
        <v>4630</v>
      </c>
      <c r="NC961" t="s">
        <v>4630</v>
      </c>
      <c r="ND961" t="s">
        <v>4630</v>
      </c>
      <c r="NE961" t="s">
        <v>4630</v>
      </c>
      <c r="NF961" t="s">
        <v>4630</v>
      </c>
      <c r="NH961" t="s">
        <v>4630</v>
      </c>
      <c r="NI961" t="s">
        <v>4630</v>
      </c>
      <c r="NJ961" t="s">
        <v>4630</v>
      </c>
      <c r="NK961" t="s">
        <v>4630</v>
      </c>
      <c r="NL961" t="s">
        <v>4630</v>
      </c>
      <c r="NM961" t="s">
        <v>4630</v>
      </c>
      <c r="NN961" t="s">
        <v>4629</v>
      </c>
      <c r="NO961" t="s">
        <v>4630</v>
      </c>
      <c r="NP961" t="s">
        <v>4629</v>
      </c>
      <c r="NQ961" t="s">
        <v>4629</v>
      </c>
      <c r="NR961" t="s">
        <v>4630</v>
      </c>
      <c r="NS961" t="s">
        <v>4630</v>
      </c>
      <c r="NT961" t="s">
        <v>4630</v>
      </c>
      <c r="NU961" t="s">
        <v>4630</v>
      </c>
      <c r="NV961" t="s">
        <v>4630</v>
      </c>
      <c r="NW961" t="s">
        <v>4630</v>
      </c>
    </row>
    <row r="962" spans="1:387" x14ac:dyDescent="0.25">
      <c r="A962">
        <v>975</v>
      </c>
      <c r="B962" t="s">
        <v>4950</v>
      </c>
      <c r="C962" t="s">
        <v>1119</v>
      </c>
      <c r="D962" t="s">
        <v>1120</v>
      </c>
      <c r="E962" t="s">
        <v>1121</v>
      </c>
      <c r="F962" t="s">
        <v>4797</v>
      </c>
      <c r="G962" t="s">
        <v>1081</v>
      </c>
      <c r="FM962" t="s">
        <v>1101</v>
      </c>
      <c r="FN962" t="s">
        <v>4811</v>
      </c>
      <c r="FO962" t="s">
        <v>4813</v>
      </c>
      <c r="MY962" t="s">
        <v>4629</v>
      </c>
      <c r="MZ962" t="s">
        <v>4630</v>
      </c>
      <c r="NA962" t="s">
        <v>4630</v>
      </c>
      <c r="NB962" t="s">
        <v>4630</v>
      </c>
      <c r="NC962" t="s">
        <v>4630</v>
      </c>
      <c r="ND962" t="s">
        <v>4630</v>
      </c>
      <c r="NE962" t="s">
        <v>4630</v>
      </c>
      <c r="NF962" t="s">
        <v>4630</v>
      </c>
      <c r="NH962" t="s">
        <v>4630</v>
      </c>
      <c r="NI962" t="s">
        <v>4630</v>
      </c>
      <c r="NJ962" t="s">
        <v>4630</v>
      </c>
      <c r="NK962" t="s">
        <v>4630</v>
      </c>
      <c r="NL962" t="s">
        <v>4630</v>
      </c>
      <c r="NM962" t="s">
        <v>4630</v>
      </c>
      <c r="NN962" t="s">
        <v>4629</v>
      </c>
      <c r="NO962" t="s">
        <v>4630</v>
      </c>
      <c r="NP962" t="s">
        <v>4629</v>
      </c>
      <c r="NQ962" t="s">
        <v>4630</v>
      </c>
      <c r="NR962" t="s">
        <v>4630</v>
      </c>
      <c r="NS962" t="s">
        <v>4630</v>
      </c>
      <c r="NT962" t="s">
        <v>4630</v>
      </c>
      <c r="NU962" t="s">
        <v>4630</v>
      </c>
      <c r="NV962" t="s">
        <v>4630</v>
      </c>
      <c r="NW962" t="s">
        <v>4630</v>
      </c>
    </row>
    <row r="963" spans="1:387" x14ac:dyDescent="0.25">
      <c r="A963">
        <v>976</v>
      </c>
      <c r="B963" t="s">
        <v>4950</v>
      </c>
      <c r="C963" t="s">
        <v>1119</v>
      </c>
      <c r="D963" t="s">
        <v>1120</v>
      </c>
      <c r="E963" t="s">
        <v>1121</v>
      </c>
      <c r="F963" t="s">
        <v>4797</v>
      </c>
      <c r="G963" t="s">
        <v>1081</v>
      </c>
      <c r="FM963" t="s">
        <v>1101</v>
      </c>
      <c r="FN963" t="s">
        <v>4811</v>
      </c>
      <c r="FO963" t="s">
        <v>4813</v>
      </c>
      <c r="MY963" t="s">
        <v>4629</v>
      </c>
      <c r="MZ963" t="s">
        <v>4630</v>
      </c>
      <c r="NA963" t="s">
        <v>4630</v>
      </c>
      <c r="NB963" t="s">
        <v>4630</v>
      </c>
      <c r="NC963" t="s">
        <v>4630</v>
      </c>
      <c r="ND963" t="s">
        <v>4630</v>
      </c>
      <c r="NE963" t="s">
        <v>4630</v>
      </c>
      <c r="NF963" t="s">
        <v>4630</v>
      </c>
      <c r="NH963" t="s">
        <v>4630</v>
      </c>
      <c r="NI963" t="s">
        <v>4630</v>
      </c>
      <c r="NJ963" t="s">
        <v>4630</v>
      </c>
      <c r="NK963" t="s">
        <v>4630</v>
      </c>
      <c r="NL963" t="s">
        <v>4630</v>
      </c>
      <c r="NM963" t="s">
        <v>4630</v>
      </c>
      <c r="NN963" t="s">
        <v>4629</v>
      </c>
      <c r="NO963" t="s">
        <v>4629</v>
      </c>
      <c r="NP963" t="s">
        <v>4629</v>
      </c>
      <c r="NQ963" t="s">
        <v>4630</v>
      </c>
      <c r="NR963" t="s">
        <v>4630</v>
      </c>
      <c r="NS963" t="s">
        <v>4630</v>
      </c>
      <c r="NT963" t="s">
        <v>4630</v>
      </c>
      <c r="NU963" t="s">
        <v>4630</v>
      </c>
      <c r="NV963" t="s">
        <v>4630</v>
      </c>
      <c r="NW963" t="s">
        <v>4630</v>
      </c>
    </row>
    <row r="964" spans="1:387" x14ac:dyDescent="0.25">
      <c r="A964">
        <v>977</v>
      </c>
      <c r="B964" t="s">
        <v>4950</v>
      </c>
      <c r="C964" t="s">
        <v>1119</v>
      </c>
      <c r="D964" t="s">
        <v>1120</v>
      </c>
      <c r="E964" t="s">
        <v>1121</v>
      </c>
      <c r="F964" t="s">
        <v>4797</v>
      </c>
      <c r="G964" t="s">
        <v>1081</v>
      </c>
      <c r="FC964" t="s">
        <v>1101</v>
      </c>
      <c r="FD964" t="s">
        <v>1095</v>
      </c>
      <c r="FE964" t="s">
        <v>4635</v>
      </c>
      <c r="FF964" t="s">
        <v>4820</v>
      </c>
      <c r="MY964" t="s">
        <v>4629</v>
      </c>
      <c r="MZ964" t="s">
        <v>4630</v>
      </c>
      <c r="NA964" t="s">
        <v>4630</v>
      </c>
      <c r="NB964" t="s">
        <v>4630</v>
      </c>
      <c r="NC964" t="s">
        <v>4630</v>
      </c>
      <c r="ND964" t="s">
        <v>4630</v>
      </c>
      <c r="NE964" t="s">
        <v>4630</v>
      </c>
      <c r="NF964" t="s">
        <v>4630</v>
      </c>
      <c r="NH964" t="s">
        <v>4630</v>
      </c>
      <c r="NI964" t="s">
        <v>4630</v>
      </c>
      <c r="NJ964" t="s">
        <v>4630</v>
      </c>
      <c r="NK964" t="s">
        <v>4630</v>
      </c>
      <c r="NL964" t="s">
        <v>4630</v>
      </c>
      <c r="NM964" t="s">
        <v>4630</v>
      </c>
      <c r="NN964" t="s">
        <v>4629</v>
      </c>
      <c r="NO964" t="s">
        <v>4630</v>
      </c>
      <c r="NP964" t="s">
        <v>4629</v>
      </c>
      <c r="NQ964" t="s">
        <v>4630</v>
      </c>
      <c r="NR964" t="s">
        <v>4630</v>
      </c>
      <c r="NS964" t="s">
        <v>4630</v>
      </c>
      <c r="NT964" t="s">
        <v>4630</v>
      </c>
      <c r="NU964" t="s">
        <v>4630</v>
      </c>
      <c r="NV964" t="s">
        <v>4630</v>
      </c>
      <c r="NW964" t="s">
        <v>4630</v>
      </c>
    </row>
    <row r="965" spans="1:387" x14ac:dyDescent="0.25">
      <c r="A965">
        <v>978</v>
      </c>
      <c r="B965" t="s">
        <v>4950</v>
      </c>
      <c r="C965" t="s">
        <v>1119</v>
      </c>
      <c r="D965" t="s">
        <v>1120</v>
      </c>
      <c r="E965" t="s">
        <v>1121</v>
      </c>
      <c r="F965" t="s">
        <v>4797</v>
      </c>
      <c r="G965" t="s">
        <v>1081</v>
      </c>
      <c r="FC965" t="s">
        <v>1101</v>
      </c>
      <c r="FD965" t="s">
        <v>1095</v>
      </c>
      <c r="FE965" t="s">
        <v>4660</v>
      </c>
      <c r="FF965" t="s">
        <v>4826</v>
      </c>
      <c r="MY965" t="s">
        <v>4629</v>
      </c>
      <c r="MZ965" t="s">
        <v>4630</v>
      </c>
      <c r="NA965" t="s">
        <v>4630</v>
      </c>
      <c r="NB965" t="s">
        <v>4630</v>
      </c>
      <c r="NC965" t="s">
        <v>4630</v>
      </c>
      <c r="ND965" t="s">
        <v>4630</v>
      </c>
      <c r="NE965" t="s">
        <v>4630</v>
      </c>
      <c r="NF965" t="s">
        <v>4630</v>
      </c>
      <c r="NH965" t="s">
        <v>4630</v>
      </c>
      <c r="NI965" t="s">
        <v>4630</v>
      </c>
      <c r="NJ965" t="s">
        <v>4630</v>
      </c>
      <c r="NK965" t="s">
        <v>4630</v>
      </c>
      <c r="NL965" t="s">
        <v>4630</v>
      </c>
      <c r="NM965" t="s">
        <v>4630</v>
      </c>
      <c r="NN965" t="s">
        <v>4629</v>
      </c>
      <c r="NO965" t="s">
        <v>4630</v>
      </c>
      <c r="NP965" t="s">
        <v>4629</v>
      </c>
      <c r="NQ965" t="s">
        <v>4630</v>
      </c>
      <c r="NR965" t="s">
        <v>4630</v>
      </c>
      <c r="NS965" t="s">
        <v>4630</v>
      </c>
      <c r="NT965" t="s">
        <v>4630</v>
      </c>
      <c r="NU965" t="s">
        <v>4630</v>
      </c>
      <c r="NV965" t="s">
        <v>4630</v>
      </c>
      <c r="NW965" t="s">
        <v>4630</v>
      </c>
    </row>
    <row r="966" spans="1:387" x14ac:dyDescent="0.25">
      <c r="A966">
        <v>979</v>
      </c>
      <c r="B966" t="s">
        <v>4950</v>
      </c>
      <c r="C966" t="s">
        <v>1119</v>
      </c>
      <c r="D966" t="s">
        <v>1120</v>
      </c>
      <c r="E966" t="s">
        <v>1121</v>
      </c>
      <c r="F966" t="s">
        <v>4797</v>
      </c>
      <c r="G966" t="s">
        <v>1081</v>
      </c>
      <c r="FC966" t="s">
        <v>1101</v>
      </c>
      <c r="FD966" t="s">
        <v>1095</v>
      </c>
      <c r="FE966" t="s">
        <v>4660</v>
      </c>
      <c r="FF966" t="s">
        <v>4826</v>
      </c>
      <c r="MY966" t="s">
        <v>4629</v>
      </c>
      <c r="MZ966" t="s">
        <v>4630</v>
      </c>
      <c r="NA966" t="s">
        <v>4630</v>
      </c>
      <c r="NB966" t="s">
        <v>4630</v>
      </c>
      <c r="NC966" t="s">
        <v>4630</v>
      </c>
      <c r="ND966" t="s">
        <v>4630</v>
      </c>
      <c r="NE966" t="s">
        <v>4630</v>
      </c>
      <c r="NF966" t="s">
        <v>4630</v>
      </c>
      <c r="NH966" t="s">
        <v>4630</v>
      </c>
      <c r="NI966" t="s">
        <v>4630</v>
      </c>
      <c r="NJ966" t="s">
        <v>4630</v>
      </c>
      <c r="NK966" t="s">
        <v>4630</v>
      </c>
      <c r="NL966" t="s">
        <v>4630</v>
      </c>
      <c r="NM966" t="s">
        <v>4630</v>
      </c>
      <c r="NN966" t="s">
        <v>4629</v>
      </c>
      <c r="NO966" t="s">
        <v>4630</v>
      </c>
      <c r="NP966" t="s">
        <v>4629</v>
      </c>
      <c r="NQ966" t="s">
        <v>4630</v>
      </c>
      <c r="NR966" t="s">
        <v>4630</v>
      </c>
      <c r="NS966" t="s">
        <v>4630</v>
      </c>
      <c r="NT966" t="s">
        <v>4630</v>
      </c>
      <c r="NU966" t="s">
        <v>4630</v>
      </c>
      <c r="NV966" t="s">
        <v>4630</v>
      </c>
      <c r="NW966" t="s">
        <v>4630</v>
      </c>
    </row>
    <row r="967" spans="1:387" x14ac:dyDescent="0.25">
      <c r="A967">
        <v>980</v>
      </c>
      <c r="B967" t="s">
        <v>4950</v>
      </c>
      <c r="C967" t="s">
        <v>1119</v>
      </c>
      <c r="D967" t="s">
        <v>1120</v>
      </c>
      <c r="E967" t="s">
        <v>1121</v>
      </c>
      <c r="F967" t="s">
        <v>4797</v>
      </c>
      <c r="G967" t="s">
        <v>1081</v>
      </c>
      <c r="FC967" t="s">
        <v>1101</v>
      </c>
      <c r="FD967" t="s">
        <v>1095</v>
      </c>
      <c r="FE967" t="s">
        <v>4660</v>
      </c>
      <c r="FF967" t="s">
        <v>4826</v>
      </c>
      <c r="MY967" t="s">
        <v>4629</v>
      </c>
      <c r="MZ967" t="s">
        <v>4630</v>
      </c>
      <c r="NA967" t="s">
        <v>4630</v>
      </c>
      <c r="NB967" t="s">
        <v>4630</v>
      </c>
      <c r="NC967" t="s">
        <v>4630</v>
      </c>
      <c r="ND967" t="s">
        <v>4630</v>
      </c>
      <c r="NE967" t="s">
        <v>4630</v>
      </c>
      <c r="NF967" t="s">
        <v>4630</v>
      </c>
      <c r="NH967" t="s">
        <v>4630</v>
      </c>
      <c r="NI967" t="s">
        <v>4630</v>
      </c>
      <c r="NJ967" t="s">
        <v>4630</v>
      </c>
      <c r="NK967" t="s">
        <v>4630</v>
      </c>
      <c r="NL967" t="s">
        <v>4630</v>
      </c>
      <c r="NM967" t="s">
        <v>4630</v>
      </c>
      <c r="NN967" t="s">
        <v>4629</v>
      </c>
      <c r="NO967" t="s">
        <v>4630</v>
      </c>
      <c r="NP967" t="s">
        <v>4629</v>
      </c>
      <c r="NQ967" t="s">
        <v>4630</v>
      </c>
      <c r="NR967" t="s">
        <v>4630</v>
      </c>
      <c r="NS967" t="s">
        <v>4630</v>
      </c>
      <c r="NT967" t="s">
        <v>4630</v>
      </c>
      <c r="NU967" t="s">
        <v>4630</v>
      </c>
      <c r="NV967" t="s">
        <v>4630</v>
      </c>
      <c r="NW967" t="s">
        <v>4630</v>
      </c>
    </row>
    <row r="968" spans="1:387" x14ac:dyDescent="0.25">
      <c r="A968">
        <v>981</v>
      </c>
      <c r="B968" t="s">
        <v>4950</v>
      </c>
      <c r="C968" t="s">
        <v>1119</v>
      </c>
      <c r="D968" t="s">
        <v>1120</v>
      </c>
      <c r="E968" t="s">
        <v>1121</v>
      </c>
      <c r="F968" t="s">
        <v>4797</v>
      </c>
      <c r="G968" t="s">
        <v>1081</v>
      </c>
      <c r="EY968" t="s">
        <v>1101</v>
      </c>
      <c r="MY968" t="s">
        <v>4629</v>
      </c>
      <c r="MZ968" t="s">
        <v>4630</v>
      </c>
      <c r="NA968" t="s">
        <v>4630</v>
      </c>
      <c r="NB968" t="s">
        <v>4630</v>
      </c>
      <c r="NC968" t="s">
        <v>4630</v>
      </c>
      <c r="ND968" t="s">
        <v>4630</v>
      </c>
      <c r="NE968" t="s">
        <v>4630</v>
      </c>
      <c r="NF968" t="s">
        <v>4630</v>
      </c>
      <c r="NH968" t="s">
        <v>4630</v>
      </c>
      <c r="NI968" t="s">
        <v>4630</v>
      </c>
      <c r="NJ968" t="s">
        <v>4630</v>
      </c>
      <c r="NK968" t="s">
        <v>4630</v>
      </c>
      <c r="NL968" t="s">
        <v>4630</v>
      </c>
      <c r="NM968" t="s">
        <v>4630</v>
      </c>
      <c r="NN968" t="s">
        <v>4629</v>
      </c>
      <c r="NO968" t="s">
        <v>4630</v>
      </c>
      <c r="NP968" t="s">
        <v>4629</v>
      </c>
      <c r="NQ968" t="s">
        <v>4630</v>
      </c>
      <c r="NR968" t="s">
        <v>4630</v>
      </c>
      <c r="NS968" t="s">
        <v>4630</v>
      </c>
      <c r="NT968" t="s">
        <v>4630</v>
      </c>
      <c r="NU968" t="s">
        <v>4630</v>
      </c>
      <c r="NV968" t="s">
        <v>4630</v>
      </c>
      <c r="NW968" t="s">
        <v>4630</v>
      </c>
    </row>
    <row r="969" spans="1:387" x14ac:dyDescent="0.25">
      <c r="A969">
        <v>982</v>
      </c>
      <c r="B969" t="s">
        <v>4950</v>
      </c>
      <c r="C969" t="s">
        <v>1119</v>
      </c>
      <c r="D969" t="s">
        <v>1120</v>
      </c>
      <c r="E969" t="s">
        <v>1121</v>
      </c>
      <c r="F969" t="s">
        <v>4797</v>
      </c>
      <c r="G969" t="s">
        <v>1081</v>
      </c>
      <c r="EY969" t="s">
        <v>1101</v>
      </c>
      <c r="MY969" t="s">
        <v>4629</v>
      </c>
      <c r="MZ969" t="s">
        <v>4630</v>
      </c>
      <c r="NA969" t="s">
        <v>4630</v>
      </c>
      <c r="NB969" t="s">
        <v>4630</v>
      </c>
      <c r="NC969" t="s">
        <v>4630</v>
      </c>
      <c r="ND969" t="s">
        <v>4630</v>
      </c>
      <c r="NE969" t="s">
        <v>4630</v>
      </c>
      <c r="NF969" t="s">
        <v>4630</v>
      </c>
      <c r="NH969" t="s">
        <v>4630</v>
      </c>
      <c r="NI969" t="s">
        <v>4630</v>
      </c>
      <c r="NJ969" t="s">
        <v>4630</v>
      </c>
      <c r="NK969" t="s">
        <v>4630</v>
      </c>
      <c r="NL969" t="s">
        <v>4630</v>
      </c>
      <c r="NM969" t="s">
        <v>4630</v>
      </c>
      <c r="NN969" t="s">
        <v>4629</v>
      </c>
      <c r="NO969" t="s">
        <v>4630</v>
      </c>
      <c r="NP969" t="s">
        <v>4629</v>
      </c>
      <c r="NQ969" t="s">
        <v>4630</v>
      </c>
      <c r="NR969" t="s">
        <v>4630</v>
      </c>
      <c r="NS969" t="s">
        <v>4630</v>
      </c>
      <c r="NT969" t="s">
        <v>4630</v>
      </c>
      <c r="NU969" t="s">
        <v>4630</v>
      </c>
      <c r="NV969" t="s">
        <v>4630</v>
      </c>
      <c r="NW969" t="s">
        <v>4630</v>
      </c>
    </row>
    <row r="970" spans="1:387" x14ac:dyDescent="0.25">
      <c r="A970">
        <v>983</v>
      </c>
      <c r="B970" t="s">
        <v>4950</v>
      </c>
      <c r="C970" t="s">
        <v>1119</v>
      </c>
      <c r="D970" t="s">
        <v>1120</v>
      </c>
      <c r="E970" t="s">
        <v>1121</v>
      </c>
      <c r="F970" t="s">
        <v>4797</v>
      </c>
      <c r="G970" t="s">
        <v>1081</v>
      </c>
      <c r="EY970" t="s">
        <v>1101</v>
      </c>
      <c r="MY970" t="s">
        <v>4629</v>
      </c>
      <c r="MZ970" t="s">
        <v>4630</v>
      </c>
      <c r="NA970" t="s">
        <v>4630</v>
      </c>
      <c r="NB970" t="s">
        <v>4630</v>
      </c>
      <c r="NC970" t="s">
        <v>4630</v>
      </c>
      <c r="ND970" t="s">
        <v>4630</v>
      </c>
      <c r="NE970" t="s">
        <v>4630</v>
      </c>
      <c r="NF970" t="s">
        <v>4630</v>
      </c>
      <c r="NH970" t="s">
        <v>4630</v>
      </c>
      <c r="NI970" t="s">
        <v>4630</v>
      </c>
      <c r="NJ970" t="s">
        <v>4630</v>
      </c>
      <c r="NK970" t="s">
        <v>4630</v>
      </c>
      <c r="NL970" t="s">
        <v>4630</v>
      </c>
      <c r="NM970" t="s">
        <v>4630</v>
      </c>
      <c r="NN970" t="s">
        <v>4629</v>
      </c>
      <c r="NO970" t="s">
        <v>4630</v>
      </c>
      <c r="NP970" t="s">
        <v>4629</v>
      </c>
      <c r="NQ970" t="s">
        <v>4630</v>
      </c>
      <c r="NR970" t="s">
        <v>4630</v>
      </c>
      <c r="NS970" t="s">
        <v>4630</v>
      </c>
      <c r="NT970" t="s">
        <v>4630</v>
      </c>
      <c r="NU970" t="s">
        <v>4630</v>
      </c>
      <c r="NV970" t="s">
        <v>4630</v>
      </c>
      <c r="NW970" t="s">
        <v>4630</v>
      </c>
    </row>
    <row r="971" spans="1:387" x14ac:dyDescent="0.25">
      <c r="A971">
        <v>984</v>
      </c>
      <c r="B971" t="s">
        <v>4950</v>
      </c>
      <c r="C971" t="s">
        <v>1119</v>
      </c>
      <c r="D971" t="s">
        <v>1120</v>
      </c>
      <c r="E971" t="s">
        <v>1121</v>
      </c>
      <c r="F971" t="s">
        <v>4797</v>
      </c>
      <c r="G971" t="s">
        <v>1081</v>
      </c>
      <c r="EY971" t="s">
        <v>1101</v>
      </c>
      <c r="EZ971" t="s">
        <v>4643</v>
      </c>
      <c r="FA971" t="s">
        <v>4661</v>
      </c>
      <c r="FB971" t="s">
        <v>4661</v>
      </c>
      <c r="MY971" t="s">
        <v>4629</v>
      </c>
      <c r="MZ971" t="s">
        <v>4630</v>
      </c>
      <c r="NA971" t="s">
        <v>4630</v>
      </c>
      <c r="NB971" t="s">
        <v>4630</v>
      </c>
      <c r="NC971" t="s">
        <v>4630</v>
      </c>
      <c r="ND971" t="s">
        <v>4630</v>
      </c>
      <c r="NE971" t="s">
        <v>4630</v>
      </c>
      <c r="NF971" t="s">
        <v>4630</v>
      </c>
      <c r="NH971" t="s">
        <v>4630</v>
      </c>
      <c r="NI971" t="s">
        <v>4630</v>
      </c>
      <c r="NJ971" t="s">
        <v>4630</v>
      </c>
      <c r="NK971" t="s">
        <v>4630</v>
      </c>
      <c r="NL971" t="s">
        <v>4630</v>
      </c>
      <c r="NM971" t="s">
        <v>4630</v>
      </c>
      <c r="NN971" t="s">
        <v>4629</v>
      </c>
      <c r="NO971" t="s">
        <v>4630</v>
      </c>
      <c r="NP971" t="s">
        <v>4629</v>
      </c>
      <c r="NQ971" t="s">
        <v>4630</v>
      </c>
      <c r="NR971" t="s">
        <v>4630</v>
      </c>
      <c r="NS971" t="s">
        <v>4630</v>
      </c>
      <c r="NT971" t="s">
        <v>4630</v>
      </c>
      <c r="NU971" t="s">
        <v>4630</v>
      </c>
      <c r="NV971" t="s">
        <v>4630</v>
      </c>
      <c r="NW971" t="s">
        <v>4630</v>
      </c>
    </row>
    <row r="972" spans="1:387" x14ac:dyDescent="0.25">
      <c r="A972">
        <v>985</v>
      </c>
      <c r="B972" t="s">
        <v>4950</v>
      </c>
      <c r="C972" t="s">
        <v>1119</v>
      </c>
      <c r="D972" t="s">
        <v>1120</v>
      </c>
      <c r="E972" t="s">
        <v>1121</v>
      </c>
      <c r="F972" t="s">
        <v>4797</v>
      </c>
      <c r="G972" t="s">
        <v>1081</v>
      </c>
      <c r="DX972" t="s">
        <v>1101</v>
      </c>
      <c r="DY972" t="s">
        <v>4964</v>
      </c>
      <c r="DZ972" t="s">
        <v>4964</v>
      </c>
      <c r="EA972" t="s">
        <v>1084</v>
      </c>
      <c r="EB972" t="s">
        <v>1103</v>
      </c>
      <c r="EC972" t="s">
        <v>4648</v>
      </c>
      <c r="GP972" t="s">
        <v>1089</v>
      </c>
      <c r="HB972" t="s">
        <v>1084</v>
      </c>
      <c r="HC972" t="s">
        <v>1125</v>
      </c>
      <c r="HD972" t="s">
        <v>1125</v>
      </c>
      <c r="HE972" t="s">
        <v>1124</v>
      </c>
      <c r="HG972" t="s">
        <v>4629</v>
      </c>
      <c r="MI972" t="s">
        <v>1118</v>
      </c>
      <c r="MY972" t="s">
        <v>4629</v>
      </c>
      <c r="MZ972" t="s">
        <v>4630</v>
      </c>
      <c r="NA972" t="s">
        <v>4630</v>
      </c>
      <c r="NB972" t="s">
        <v>4630</v>
      </c>
      <c r="NC972" t="s">
        <v>4630</v>
      </c>
      <c r="ND972" t="s">
        <v>4630</v>
      </c>
      <c r="NE972" t="s">
        <v>4630</v>
      </c>
      <c r="NF972" t="s">
        <v>4630</v>
      </c>
      <c r="NH972" t="s">
        <v>4630</v>
      </c>
      <c r="NI972" t="s">
        <v>4630</v>
      </c>
      <c r="NJ972" t="s">
        <v>4630</v>
      </c>
      <c r="NK972" t="s">
        <v>4630</v>
      </c>
      <c r="NL972" t="s">
        <v>4630</v>
      </c>
      <c r="NM972" t="s">
        <v>4630</v>
      </c>
      <c r="NN972" t="s">
        <v>4629</v>
      </c>
      <c r="NO972" t="s">
        <v>4630</v>
      </c>
      <c r="NP972" t="s">
        <v>4629</v>
      </c>
      <c r="NQ972" t="s">
        <v>4629</v>
      </c>
      <c r="NR972" t="s">
        <v>4630</v>
      </c>
      <c r="NS972" t="s">
        <v>4630</v>
      </c>
      <c r="NT972" t="s">
        <v>4630</v>
      </c>
      <c r="NU972" t="s">
        <v>4630</v>
      </c>
      <c r="NV972" t="s">
        <v>4630</v>
      </c>
      <c r="NW972" t="s">
        <v>4630</v>
      </c>
    </row>
    <row r="973" spans="1:387" x14ac:dyDescent="0.25">
      <c r="A973">
        <v>986</v>
      </c>
      <c r="B973" t="s">
        <v>4950</v>
      </c>
      <c r="C973" t="s">
        <v>1119</v>
      </c>
      <c r="D973" t="s">
        <v>1120</v>
      </c>
      <c r="E973" t="s">
        <v>1121</v>
      </c>
      <c r="F973" t="s">
        <v>4797</v>
      </c>
      <c r="G973" t="s">
        <v>1081</v>
      </c>
      <c r="DX973" t="s">
        <v>1101</v>
      </c>
      <c r="DY973" t="s">
        <v>4635</v>
      </c>
      <c r="DZ973" t="s">
        <v>4635</v>
      </c>
      <c r="EA973" t="s">
        <v>1103</v>
      </c>
      <c r="EB973" t="s">
        <v>1084</v>
      </c>
      <c r="EC973" t="s">
        <v>4632</v>
      </c>
      <c r="GP973" t="s">
        <v>1089</v>
      </c>
      <c r="HB973" t="s">
        <v>1084</v>
      </c>
      <c r="HC973" t="s">
        <v>1125</v>
      </c>
      <c r="HD973" t="s">
        <v>1125</v>
      </c>
      <c r="HE973" t="s">
        <v>1124</v>
      </c>
      <c r="HG973" t="s">
        <v>4629</v>
      </c>
      <c r="MI973" t="s">
        <v>1118</v>
      </c>
      <c r="MY973" t="s">
        <v>4629</v>
      </c>
      <c r="MZ973" t="s">
        <v>4630</v>
      </c>
      <c r="NA973" t="s">
        <v>4630</v>
      </c>
      <c r="NB973" t="s">
        <v>4630</v>
      </c>
      <c r="NC973" t="s">
        <v>4630</v>
      </c>
      <c r="ND973" t="s">
        <v>4630</v>
      </c>
      <c r="NE973" t="s">
        <v>4630</v>
      </c>
      <c r="NF973" t="s">
        <v>4630</v>
      </c>
      <c r="NH973" t="s">
        <v>4630</v>
      </c>
      <c r="NI973" t="s">
        <v>4630</v>
      </c>
      <c r="NJ973" t="s">
        <v>4630</v>
      </c>
      <c r="NK973" t="s">
        <v>4630</v>
      </c>
      <c r="NL973" t="s">
        <v>4630</v>
      </c>
      <c r="NM973" t="s">
        <v>4630</v>
      </c>
      <c r="NN973" t="s">
        <v>4629</v>
      </c>
      <c r="NO973" t="s">
        <v>4630</v>
      </c>
      <c r="NP973" t="s">
        <v>4629</v>
      </c>
      <c r="NQ973" t="s">
        <v>4629</v>
      </c>
      <c r="NR973" t="s">
        <v>4630</v>
      </c>
      <c r="NS973" t="s">
        <v>4630</v>
      </c>
      <c r="NT973" t="s">
        <v>4630</v>
      </c>
      <c r="NU973" t="s">
        <v>4630</v>
      </c>
      <c r="NV973" t="s">
        <v>4630</v>
      </c>
      <c r="NW973" t="s">
        <v>4630</v>
      </c>
    </row>
    <row r="974" spans="1:387" x14ac:dyDescent="0.25">
      <c r="A974">
        <v>987</v>
      </c>
      <c r="B974" t="s">
        <v>4950</v>
      </c>
      <c r="C974" t="s">
        <v>1119</v>
      </c>
      <c r="D974" t="s">
        <v>1120</v>
      </c>
      <c r="E974" t="s">
        <v>1121</v>
      </c>
      <c r="F974" t="s">
        <v>4797</v>
      </c>
      <c r="G974" t="s">
        <v>1081</v>
      </c>
      <c r="DX974" t="s">
        <v>1101</v>
      </c>
      <c r="DY974" t="s">
        <v>4635</v>
      </c>
      <c r="DZ974" t="s">
        <v>4635</v>
      </c>
      <c r="EA974" t="s">
        <v>1084</v>
      </c>
      <c r="EB974" t="s">
        <v>1103</v>
      </c>
      <c r="EC974" t="s">
        <v>4628</v>
      </c>
      <c r="GP974" t="s">
        <v>1127</v>
      </c>
      <c r="HB974" t="s">
        <v>1084</v>
      </c>
      <c r="HC974" t="s">
        <v>1125</v>
      </c>
      <c r="HD974" t="s">
        <v>1125</v>
      </c>
      <c r="HE974" t="s">
        <v>1124</v>
      </c>
      <c r="HG974" t="s">
        <v>4664</v>
      </c>
      <c r="MI974" t="s">
        <v>1118</v>
      </c>
      <c r="MY974" t="s">
        <v>4629</v>
      </c>
      <c r="MZ974" t="s">
        <v>4630</v>
      </c>
      <c r="NA974" t="s">
        <v>4630</v>
      </c>
      <c r="NB974" t="s">
        <v>4630</v>
      </c>
      <c r="NC974" t="s">
        <v>4630</v>
      </c>
      <c r="ND974" t="s">
        <v>4630</v>
      </c>
      <c r="NE974" t="s">
        <v>4630</v>
      </c>
      <c r="NF974" t="s">
        <v>4630</v>
      </c>
      <c r="NH974" t="s">
        <v>4630</v>
      </c>
      <c r="NI974" t="s">
        <v>4630</v>
      </c>
      <c r="NJ974" t="s">
        <v>4630</v>
      </c>
      <c r="NK974" t="s">
        <v>4630</v>
      </c>
      <c r="NL974" t="s">
        <v>4630</v>
      </c>
      <c r="NM974" t="s">
        <v>4630</v>
      </c>
      <c r="NN974" t="s">
        <v>4629</v>
      </c>
      <c r="NO974" t="s">
        <v>4630</v>
      </c>
      <c r="NP974" t="s">
        <v>4629</v>
      </c>
      <c r="NQ974" t="s">
        <v>4629</v>
      </c>
      <c r="NR974" t="s">
        <v>4630</v>
      </c>
      <c r="NS974" t="s">
        <v>4630</v>
      </c>
      <c r="NT974" t="s">
        <v>4630</v>
      </c>
      <c r="NU974" t="s">
        <v>4630</v>
      </c>
      <c r="NV974" t="s">
        <v>4630</v>
      </c>
      <c r="NW974" t="s">
        <v>4630</v>
      </c>
    </row>
    <row r="975" spans="1:387" x14ac:dyDescent="0.25">
      <c r="A975">
        <v>988</v>
      </c>
      <c r="B975" t="s">
        <v>4950</v>
      </c>
      <c r="C975" t="s">
        <v>1119</v>
      </c>
      <c r="D975" t="s">
        <v>1120</v>
      </c>
      <c r="E975" t="s">
        <v>1121</v>
      </c>
      <c r="F975" t="s">
        <v>4797</v>
      </c>
      <c r="G975" t="s">
        <v>1081</v>
      </c>
      <c r="DX975" t="s">
        <v>1101</v>
      </c>
      <c r="DY975" t="s">
        <v>4635</v>
      </c>
      <c r="DZ975" t="s">
        <v>4635</v>
      </c>
      <c r="GP975" t="s">
        <v>1111</v>
      </c>
      <c r="HB975" t="s">
        <v>1084</v>
      </c>
      <c r="HC975" t="s">
        <v>1125</v>
      </c>
      <c r="HD975" t="s">
        <v>1125</v>
      </c>
      <c r="HE975" t="s">
        <v>1124</v>
      </c>
      <c r="HG975" t="s">
        <v>4629</v>
      </c>
      <c r="MI975" t="s">
        <v>1118</v>
      </c>
      <c r="MY975" t="s">
        <v>4629</v>
      </c>
      <c r="MZ975" t="s">
        <v>4630</v>
      </c>
      <c r="NA975" t="s">
        <v>4630</v>
      </c>
      <c r="NB975" t="s">
        <v>4630</v>
      </c>
      <c r="NC975" t="s">
        <v>4630</v>
      </c>
      <c r="ND975" t="s">
        <v>4630</v>
      </c>
      <c r="NE975" t="s">
        <v>4630</v>
      </c>
      <c r="NF975" t="s">
        <v>4630</v>
      </c>
      <c r="NH975" t="s">
        <v>4630</v>
      </c>
      <c r="NI975" t="s">
        <v>4630</v>
      </c>
      <c r="NJ975" t="s">
        <v>4630</v>
      </c>
      <c r="NK975" t="s">
        <v>4630</v>
      </c>
      <c r="NL975" t="s">
        <v>4630</v>
      </c>
      <c r="NM975" t="s">
        <v>4630</v>
      </c>
      <c r="NN975" t="s">
        <v>4629</v>
      </c>
      <c r="NO975" t="s">
        <v>4630</v>
      </c>
      <c r="NP975" t="s">
        <v>4629</v>
      </c>
      <c r="NQ975" t="s">
        <v>4629</v>
      </c>
      <c r="NR975" t="s">
        <v>4630</v>
      </c>
      <c r="NS975" t="s">
        <v>4630</v>
      </c>
      <c r="NT975" t="s">
        <v>4630</v>
      </c>
      <c r="NU975" t="s">
        <v>4630</v>
      </c>
      <c r="NV975" t="s">
        <v>4630</v>
      </c>
      <c r="NW975" t="s">
        <v>4630</v>
      </c>
    </row>
    <row r="976" spans="1:387" x14ac:dyDescent="0.25">
      <c r="A976">
        <v>989</v>
      </c>
      <c r="B976" t="s">
        <v>4950</v>
      </c>
      <c r="C976" t="s">
        <v>1119</v>
      </c>
      <c r="D976" t="s">
        <v>1120</v>
      </c>
      <c r="E976" t="s">
        <v>1121</v>
      </c>
      <c r="F976" t="s">
        <v>4797</v>
      </c>
      <c r="G976" t="s">
        <v>1081</v>
      </c>
      <c r="EV976" t="s">
        <v>1101</v>
      </c>
      <c r="EW976" t="s">
        <v>4633</v>
      </c>
      <c r="EX976" t="s">
        <v>4633</v>
      </c>
      <c r="MY976" t="s">
        <v>4629</v>
      </c>
      <c r="MZ976" t="s">
        <v>4630</v>
      </c>
      <c r="NA976" t="s">
        <v>4630</v>
      </c>
      <c r="NB976" t="s">
        <v>4630</v>
      </c>
      <c r="NC976" t="s">
        <v>4630</v>
      </c>
      <c r="ND976" t="s">
        <v>4630</v>
      </c>
      <c r="NE976" t="s">
        <v>4630</v>
      </c>
      <c r="NF976" t="s">
        <v>4630</v>
      </c>
      <c r="NH976" t="s">
        <v>4630</v>
      </c>
      <c r="NI976" t="s">
        <v>4630</v>
      </c>
      <c r="NJ976" t="s">
        <v>4630</v>
      </c>
      <c r="NK976" t="s">
        <v>4630</v>
      </c>
      <c r="NL976" t="s">
        <v>4630</v>
      </c>
      <c r="NM976" t="s">
        <v>4630</v>
      </c>
      <c r="NN976" t="s">
        <v>4629</v>
      </c>
      <c r="NO976" t="s">
        <v>4630</v>
      </c>
      <c r="NP976" t="s">
        <v>4629</v>
      </c>
      <c r="NQ976" t="s">
        <v>4630</v>
      </c>
      <c r="NR976" t="s">
        <v>4630</v>
      </c>
      <c r="NS976" t="s">
        <v>4630</v>
      </c>
      <c r="NT976" t="s">
        <v>4630</v>
      </c>
      <c r="NU976" t="s">
        <v>4630</v>
      </c>
      <c r="NV976" t="s">
        <v>4630</v>
      </c>
      <c r="NW976" t="s">
        <v>4630</v>
      </c>
    </row>
    <row r="977" spans="1:387" x14ac:dyDescent="0.25">
      <c r="A977">
        <v>990</v>
      </c>
      <c r="B977" t="s">
        <v>4950</v>
      </c>
      <c r="C977" t="s">
        <v>1119</v>
      </c>
      <c r="D977" t="s">
        <v>1120</v>
      </c>
      <c r="E977" t="s">
        <v>1121</v>
      </c>
      <c r="F977" t="s">
        <v>4797</v>
      </c>
      <c r="G977" t="s">
        <v>1081</v>
      </c>
      <c r="EV977" t="s">
        <v>1101</v>
      </c>
      <c r="EW977" t="s">
        <v>4636</v>
      </c>
      <c r="EX977" t="s">
        <v>4636</v>
      </c>
      <c r="MY977" t="s">
        <v>4629</v>
      </c>
      <c r="MZ977" t="s">
        <v>4630</v>
      </c>
      <c r="NA977" t="s">
        <v>4630</v>
      </c>
      <c r="NB977" t="s">
        <v>4630</v>
      </c>
      <c r="NC977" t="s">
        <v>4630</v>
      </c>
      <c r="ND977" t="s">
        <v>4630</v>
      </c>
      <c r="NE977" t="s">
        <v>4630</v>
      </c>
      <c r="NF977" t="s">
        <v>4630</v>
      </c>
      <c r="NH977" t="s">
        <v>4630</v>
      </c>
      <c r="NI977" t="s">
        <v>4630</v>
      </c>
      <c r="NJ977" t="s">
        <v>4630</v>
      </c>
      <c r="NK977" t="s">
        <v>4630</v>
      </c>
      <c r="NL977" t="s">
        <v>4630</v>
      </c>
      <c r="NM977" t="s">
        <v>4630</v>
      </c>
      <c r="NN977" t="s">
        <v>4629</v>
      </c>
      <c r="NO977" t="s">
        <v>4630</v>
      </c>
      <c r="NP977" t="s">
        <v>4629</v>
      </c>
      <c r="NQ977" t="s">
        <v>4630</v>
      </c>
      <c r="NR977" t="s">
        <v>4630</v>
      </c>
      <c r="NS977" t="s">
        <v>4630</v>
      </c>
      <c r="NT977" t="s">
        <v>4630</v>
      </c>
      <c r="NU977" t="s">
        <v>4630</v>
      </c>
      <c r="NV977" t="s">
        <v>4630</v>
      </c>
      <c r="NW977" t="s">
        <v>4630</v>
      </c>
    </row>
    <row r="978" spans="1:387" x14ac:dyDescent="0.25">
      <c r="A978">
        <v>991</v>
      </c>
      <c r="B978" t="s">
        <v>4950</v>
      </c>
      <c r="C978" t="s">
        <v>1119</v>
      </c>
      <c r="D978" t="s">
        <v>1120</v>
      </c>
      <c r="E978" t="s">
        <v>1121</v>
      </c>
      <c r="F978" t="s">
        <v>4797</v>
      </c>
      <c r="G978" t="s">
        <v>1081</v>
      </c>
      <c r="EV978" t="s">
        <v>1101</v>
      </c>
      <c r="EW978" t="s">
        <v>4636</v>
      </c>
      <c r="EX978" t="s">
        <v>4636</v>
      </c>
      <c r="MY978" t="s">
        <v>4629</v>
      </c>
      <c r="MZ978" t="s">
        <v>4630</v>
      </c>
      <c r="NA978" t="s">
        <v>4630</v>
      </c>
      <c r="NB978" t="s">
        <v>4630</v>
      </c>
      <c r="NC978" t="s">
        <v>4630</v>
      </c>
      <c r="ND978" t="s">
        <v>4630</v>
      </c>
      <c r="NE978" t="s">
        <v>4630</v>
      </c>
      <c r="NF978" t="s">
        <v>4630</v>
      </c>
      <c r="NH978" t="s">
        <v>4630</v>
      </c>
      <c r="NI978" t="s">
        <v>4630</v>
      </c>
      <c r="NJ978" t="s">
        <v>4630</v>
      </c>
      <c r="NK978" t="s">
        <v>4630</v>
      </c>
      <c r="NL978" t="s">
        <v>4630</v>
      </c>
      <c r="NM978" t="s">
        <v>4630</v>
      </c>
      <c r="NN978" t="s">
        <v>4629</v>
      </c>
      <c r="NO978" t="s">
        <v>4630</v>
      </c>
      <c r="NP978" t="s">
        <v>4629</v>
      </c>
      <c r="NQ978" t="s">
        <v>4630</v>
      </c>
      <c r="NR978" t="s">
        <v>4630</v>
      </c>
      <c r="NS978" t="s">
        <v>4630</v>
      </c>
      <c r="NT978" t="s">
        <v>4630</v>
      </c>
      <c r="NU978" t="s">
        <v>4630</v>
      </c>
      <c r="NV978" t="s">
        <v>4630</v>
      </c>
      <c r="NW978" t="s">
        <v>4630</v>
      </c>
    </row>
    <row r="979" spans="1:387" x14ac:dyDescent="0.25">
      <c r="A979">
        <v>992</v>
      </c>
      <c r="B979" t="s">
        <v>4950</v>
      </c>
      <c r="C979" t="s">
        <v>1119</v>
      </c>
      <c r="D979" t="s">
        <v>1120</v>
      </c>
      <c r="E979" t="s">
        <v>1121</v>
      </c>
      <c r="F979" t="s">
        <v>4797</v>
      </c>
      <c r="G979" t="s">
        <v>1081</v>
      </c>
      <c r="EV979" t="s">
        <v>1101</v>
      </c>
      <c r="EW979" t="s">
        <v>4633</v>
      </c>
      <c r="EX979" t="s">
        <v>4633</v>
      </c>
      <c r="MY979" t="s">
        <v>4629</v>
      </c>
      <c r="MZ979" t="s">
        <v>4630</v>
      </c>
      <c r="NA979" t="s">
        <v>4630</v>
      </c>
      <c r="NB979" t="s">
        <v>4630</v>
      </c>
      <c r="NC979" t="s">
        <v>4630</v>
      </c>
      <c r="ND979" t="s">
        <v>4630</v>
      </c>
      <c r="NE979" t="s">
        <v>4630</v>
      </c>
      <c r="NF979" t="s">
        <v>4630</v>
      </c>
      <c r="NH979" t="s">
        <v>4630</v>
      </c>
      <c r="NI979" t="s">
        <v>4630</v>
      </c>
      <c r="NJ979" t="s">
        <v>4630</v>
      </c>
      <c r="NK979" t="s">
        <v>4630</v>
      </c>
      <c r="NL979" t="s">
        <v>4630</v>
      </c>
      <c r="NM979" t="s">
        <v>4630</v>
      </c>
      <c r="NN979" t="s">
        <v>4629</v>
      </c>
      <c r="NO979" t="s">
        <v>4630</v>
      </c>
      <c r="NP979" t="s">
        <v>4629</v>
      </c>
      <c r="NQ979" t="s">
        <v>4629</v>
      </c>
      <c r="NR979" t="s">
        <v>4630</v>
      </c>
      <c r="NS979" t="s">
        <v>4630</v>
      </c>
      <c r="NT979" t="s">
        <v>4630</v>
      </c>
      <c r="NU979" t="s">
        <v>4630</v>
      </c>
      <c r="NV979" t="s">
        <v>4630</v>
      </c>
      <c r="NW979" t="s">
        <v>4630</v>
      </c>
    </row>
    <row r="980" spans="1:387" x14ac:dyDescent="0.25">
      <c r="A980">
        <v>993</v>
      </c>
      <c r="B980" t="s">
        <v>4950</v>
      </c>
      <c r="C980" t="s">
        <v>1119</v>
      </c>
      <c r="D980" t="s">
        <v>1120</v>
      </c>
      <c r="E980" t="s">
        <v>1121</v>
      </c>
      <c r="F980" t="s">
        <v>4797</v>
      </c>
      <c r="G980" t="s">
        <v>1081</v>
      </c>
      <c r="EJ980" t="s">
        <v>1101</v>
      </c>
      <c r="EK980" t="s">
        <v>4722</v>
      </c>
      <c r="EL980" t="s">
        <v>4722</v>
      </c>
      <c r="GP980" t="s">
        <v>1127</v>
      </c>
      <c r="HB980" t="s">
        <v>1103</v>
      </c>
      <c r="HC980" t="s">
        <v>1125</v>
      </c>
      <c r="HD980" t="s">
        <v>1125</v>
      </c>
      <c r="HE980" t="s">
        <v>1124</v>
      </c>
      <c r="MI980" t="s">
        <v>1118</v>
      </c>
      <c r="MY980" t="s">
        <v>4629</v>
      </c>
      <c r="MZ980" t="s">
        <v>4630</v>
      </c>
      <c r="NA980" t="s">
        <v>4630</v>
      </c>
      <c r="NB980" t="s">
        <v>4630</v>
      </c>
      <c r="NC980" t="s">
        <v>4630</v>
      </c>
      <c r="ND980" t="s">
        <v>4630</v>
      </c>
      <c r="NE980" t="s">
        <v>4630</v>
      </c>
      <c r="NF980" t="s">
        <v>4630</v>
      </c>
      <c r="NH980" t="s">
        <v>4630</v>
      </c>
      <c r="NI980" t="s">
        <v>4630</v>
      </c>
      <c r="NJ980" t="s">
        <v>4630</v>
      </c>
      <c r="NK980" t="s">
        <v>4630</v>
      </c>
      <c r="NL980" t="s">
        <v>4630</v>
      </c>
      <c r="NM980" t="s">
        <v>4630</v>
      </c>
      <c r="NN980" t="s">
        <v>4629</v>
      </c>
      <c r="NO980" t="s">
        <v>4630</v>
      </c>
      <c r="NP980" t="s">
        <v>4629</v>
      </c>
      <c r="NQ980" t="s">
        <v>4630</v>
      </c>
      <c r="NR980" t="s">
        <v>4630</v>
      </c>
      <c r="NS980" t="s">
        <v>4630</v>
      </c>
      <c r="NT980" t="s">
        <v>4630</v>
      </c>
      <c r="NU980" t="s">
        <v>4630</v>
      </c>
      <c r="NV980" t="s">
        <v>4630</v>
      </c>
      <c r="NW980" t="s">
        <v>4630</v>
      </c>
    </row>
    <row r="981" spans="1:387" x14ac:dyDescent="0.25">
      <c r="A981">
        <v>994</v>
      </c>
      <c r="B981" t="s">
        <v>4950</v>
      </c>
      <c r="C981" t="s">
        <v>1119</v>
      </c>
      <c r="D981" t="s">
        <v>1120</v>
      </c>
      <c r="E981" t="s">
        <v>1121</v>
      </c>
      <c r="F981" t="s">
        <v>4797</v>
      </c>
      <c r="G981" t="s">
        <v>1081</v>
      </c>
      <c r="EJ981" t="s">
        <v>1101</v>
      </c>
      <c r="EK981" t="s">
        <v>4724</v>
      </c>
      <c r="EL981" t="s">
        <v>4724</v>
      </c>
      <c r="GP981" t="s">
        <v>1127</v>
      </c>
      <c r="HB981" t="s">
        <v>1103</v>
      </c>
      <c r="HC981" t="s">
        <v>1125</v>
      </c>
      <c r="HD981" t="s">
        <v>1125</v>
      </c>
      <c r="HE981" t="s">
        <v>1124</v>
      </c>
      <c r="MI981" t="s">
        <v>1118</v>
      </c>
      <c r="MY981" t="s">
        <v>4629</v>
      </c>
      <c r="MZ981" t="s">
        <v>4630</v>
      </c>
      <c r="NA981" t="s">
        <v>4630</v>
      </c>
      <c r="NB981" t="s">
        <v>4630</v>
      </c>
      <c r="NC981" t="s">
        <v>4630</v>
      </c>
      <c r="ND981" t="s">
        <v>4630</v>
      </c>
      <c r="NE981" t="s">
        <v>4630</v>
      </c>
      <c r="NF981" t="s">
        <v>4630</v>
      </c>
      <c r="NH981" t="s">
        <v>4630</v>
      </c>
      <c r="NI981" t="s">
        <v>4630</v>
      </c>
      <c r="NJ981" t="s">
        <v>4630</v>
      </c>
      <c r="NK981" t="s">
        <v>4630</v>
      </c>
      <c r="NL981" t="s">
        <v>4630</v>
      </c>
      <c r="NM981" t="s">
        <v>4630</v>
      </c>
      <c r="NN981" t="s">
        <v>4629</v>
      </c>
      <c r="NO981" t="s">
        <v>4630</v>
      </c>
      <c r="NP981" t="s">
        <v>4629</v>
      </c>
      <c r="NQ981" t="s">
        <v>4630</v>
      </c>
      <c r="NR981" t="s">
        <v>4630</v>
      </c>
      <c r="NS981" t="s">
        <v>4630</v>
      </c>
      <c r="NT981" t="s">
        <v>4630</v>
      </c>
      <c r="NU981" t="s">
        <v>4630</v>
      </c>
      <c r="NV981" t="s">
        <v>4630</v>
      </c>
      <c r="NW981" t="s">
        <v>4630</v>
      </c>
    </row>
    <row r="982" spans="1:387" x14ac:dyDescent="0.25">
      <c r="A982">
        <v>995</v>
      </c>
      <c r="B982" t="s">
        <v>4950</v>
      </c>
      <c r="C982" t="s">
        <v>1119</v>
      </c>
      <c r="D982" t="s">
        <v>1120</v>
      </c>
      <c r="E982" t="s">
        <v>1121</v>
      </c>
      <c r="F982" t="s">
        <v>4797</v>
      </c>
      <c r="G982" t="s">
        <v>1081</v>
      </c>
      <c r="EJ982" t="s">
        <v>1101</v>
      </c>
      <c r="EK982" t="s">
        <v>4737</v>
      </c>
      <c r="EL982" t="s">
        <v>4737</v>
      </c>
      <c r="GP982" t="s">
        <v>1127</v>
      </c>
      <c r="HB982" t="s">
        <v>1103</v>
      </c>
      <c r="HC982" t="s">
        <v>1125</v>
      </c>
      <c r="HD982" t="s">
        <v>1125</v>
      </c>
      <c r="HE982" t="s">
        <v>1109</v>
      </c>
      <c r="MI982" t="s">
        <v>1118</v>
      </c>
      <c r="MY982" t="s">
        <v>4629</v>
      </c>
      <c r="MZ982" t="s">
        <v>4630</v>
      </c>
      <c r="NA982" t="s">
        <v>4630</v>
      </c>
      <c r="NB982" t="s">
        <v>4630</v>
      </c>
      <c r="NC982" t="s">
        <v>4630</v>
      </c>
      <c r="ND982" t="s">
        <v>4630</v>
      </c>
      <c r="NE982" t="s">
        <v>4630</v>
      </c>
      <c r="NF982" t="s">
        <v>4630</v>
      </c>
      <c r="NH982" t="s">
        <v>4630</v>
      </c>
      <c r="NI982" t="s">
        <v>4630</v>
      </c>
      <c r="NJ982" t="s">
        <v>4630</v>
      </c>
      <c r="NK982" t="s">
        <v>4630</v>
      </c>
      <c r="NL982" t="s">
        <v>4630</v>
      </c>
      <c r="NM982" t="s">
        <v>4630</v>
      </c>
      <c r="NN982" t="s">
        <v>4629</v>
      </c>
      <c r="NO982" t="s">
        <v>4630</v>
      </c>
      <c r="NP982" t="s">
        <v>4629</v>
      </c>
      <c r="NQ982" t="s">
        <v>4629</v>
      </c>
      <c r="NR982" t="s">
        <v>4630</v>
      </c>
      <c r="NS982" t="s">
        <v>4630</v>
      </c>
      <c r="NT982" t="s">
        <v>4630</v>
      </c>
      <c r="NU982" t="s">
        <v>4630</v>
      </c>
      <c r="NV982" t="s">
        <v>4630</v>
      </c>
      <c r="NW982" t="s">
        <v>4630</v>
      </c>
    </row>
    <row r="983" spans="1:387" x14ac:dyDescent="0.25">
      <c r="A983">
        <v>996</v>
      </c>
      <c r="B983" t="s">
        <v>4950</v>
      </c>
      <c r="C983" t="s">
        <v>1119</v>
      </c>
      <c r="D983" t="s">
        <v>1120</v>
      </c>
      <c r="E983" t="s">
        <v>1121</v>
      </c>
      <c r="F983" t="s">
        <v>4797</v>
      </c>
      <c r="G983" t="s">
        <v>1081</v>
      </c>
      <c r="EJ983" t="s">
        <v>1101</v>
      </c>
      <c r="EK983" t="s">
        <v>4722</v>
      </c>
      <c r="EL983" t="s">
        <v>4722</v>
      </c>
      <c r="GP983" t="s">
        <v>1127</v>
      </c>
      <c r="HB983" t="s">
        <v>1103</v>
      </c>
      <c r="HC983" t="s">
        <v>1125</v>
      </c>
      <c r="HD983" t="s">
        <v>1125</v>
      </c>
      <c r="HE983" t="s">
        <v>1091</v>
      </c>
      <c r="MI983" t="s">
        <v>1118</v>
      </c>
      <c r="MY983" t="s">
        <v>4629</v>
      </c>
      <c r="MZ983" t="s">
        <v>4630</v>
      </c>
      <c r="NA983" t="s">
        <v>4630</v>
      </c>
      <c r="NB983" t="s">
        <v>4630</v>
      </c>
      <c r="NC983" t="s">
        <v>4630</v>
      </c>
      <c r="ND983" t="s">
        <v>4630</v>
      </c>
      <c r="NE983" t="s">
        <v>4630</v>
      </c>
      <c r="NF983" t="s">
        <v>4630</v>
      </c>
      <c r="NH983" t="s">
        <v>4630</v>
      </c>
      <c r="NI983" t="s">
        <v>4630</v>
      </c>
      <c r="NJ983" t="s">
        <v>4630</v>
      </c>
      <c r="NK983" t="s">
        <v>4630</v>
      </c>
      <c r="NL983" t="s">
        <v>4630</v>
      </c>
      <c r="NM983" t="s">
        <v>4630</v>
      </c>
      <c r="NN983" t="s">
        <v>4629</v>
      </c>
      <c r="NO983" t="s">
        <v>4630</v>
      </c>
      <c r="NP983" t="s">
        <v>4629</v>
      </c>
      <c r="NQ983" t="s">
        <v>4629</v>
      </c>
      <c r="NR983" t="s">
        <v>4630</v>
      </c>
      <c r="NS983" t="s">
        <v>4630</v>
      </c>
      <c r="NT983" t="s">
        <v>4630</v>
      </c>
      <c r="NU983" t="s">
        <v>4630</v>
      </c>
      <c r="NV983" t="s">
        <v>4630</v>
      </c>
      <c r="NW983" t="s">
        <v>4630</v>
      </c>
    </row>
    <row r="984" spans="1:387" x14ac:dyDescent="0.25">
      <c r="A984">
        <v>997</v>
      </c>
      <c r="B984" t="s">
        <v>4950</v>
      </c>
      <c r="C984" t="s">
        <v>1119</v>
      </c>
      <c r="D984" t="s">
        <v>1120</v>
      </c>
      <c r="E984" t="s">
        <v>1121</v>
      </c>
      <c r="F984" t="s">
        <v>4797</v>
      </c>
      <c r="G984" t="s">
        <v>1081</v>
      </c>
      <c r="GH984" t="s">
        <v>1095</v>
      </c>
      <c r="GI984" t="s">
        <v>4635</v>
      </c>
      <c r="GJ984" t="s">
        <v>4799</v>
      </c>
      <c r="GM984" t="s">
        <v>4799</v>
      </c>
    </row>
    <row r="985" spans="1:387" x14ac:dyDescent="0.25">
      <c r="A985">
        <v>998</v>
      </c>
      <c r="B985" t="s">
        <v>4950</v>
      </c>
      <c r="C985" t="s">
        <v>1119</v>
      </c>
      <c r="D985" t="s">
        <v>1120</v>
      </c>
      <c r="E985" t="s">
        <v>1121</v>
      </c>
      <c r="F985" t="s">
        <v>4797</v>
      </c>
      <c r="G985" t="s">
        <v>1081</v>
      </c>
      <c r="GH985" t="s">
        <v>1095</v>
      </c>
      <c r="GI985" t="s">
        <v>4635</v>
      </c>
      <c r="GJ985" t="s">
        <v>4799</v>
      </c>
      <c r="GM985" t="s">
        <v>4799</v>
      </c>
    </row>
    <row r="986" spans="1:387" x14ac:dyDescent="0.25">
      <c r="A986">
        <v>999</v>
      </c>
      <c r="B986" t="s">
        <v>4950</v>
      </c>
      <c r="C986" t="s">
        <v>1119</v>
      </c>
      <c r="D986" t="s">
        <v>1120</v>
      </c>
      <c r="E986" t="s">
        <v>1121</v>
      </c>
      <c r="F986" t="s">
        <v>4797</v>
      </c>
      <c r="G986" t="s">
        <v>1081</v>
      </c>
      <c r="EP986" t="s">
        <v>1082</v>
      </c>
      <c r="EQ986" t="s">
        <v>4682</v>
      </c>
      <c r="ER986" t="s">
        <v>4682</v>
      </c>
      <c r="ES986" t="s">
        <v>1084</v>
      </c>
      <c r="ET986" t="s">
        <v>1084</v>
      </c>
      <c r="GP986" t="s">
        <v>1089</v>
      </c>
      <c r="HB986" t="s">
        <v>1084</v>
      </c>
      <c r="HC986" t="s">
        <v>1125</v>
      </c>
      <c r="HD986" t="s">
        <v>1125</v>
      </c>
      <c r="HE986" t="s">
        <v>1124</v>
      </c>
      <c r="HG986" t="s">
        <v>4629</v>
      </c>
      <c r="MI986" t="s">
        <v>1118</v>
      </c>
      <c r="MY986" t="s">
        <v>4629</v>
      </c>
      <c r="MZ986" t="s">
        <v>4630</v>
      </c>
      <c r="NA986" t="s">
        <v>4630</v>
      </c>
      <c r="NB986" t="s">
        <v>4630</v>
      </c>
      <c r="NC986" t="s">
        <v>4630</v>
      </c>
      <c r="ND986" t="s">
        <v>4630</v>
      </c>
      <c r="NE986" t="s">
        <v>4630</v>
      </c>
      <c r="NF986" t="s">
        <v>4630</v>
      </c>
      <c r="NH986" t="s">
        <v>4630</v>
      </c>
      <c r="NI986" t="s">
        <v>4630</v>
      </c>
      <c r="NJ986" t="s">
        <v>4630</v>
      </c>
      <c r="NK986" t="s">
        <v>4630</v>
      </c>
      <c r="NL986" t="s">
        <v>4630</v>
      </c>
      <c r="NM986" t="s">
        <v>4630</v>
      </c>
      <c r="NN986" t="s">
        <v>4629</v>
      </c>
      <c r="NO986" t="s">
        <v>4630</v>
      </c>
      <c r="NP986" t="s">
        <v>4629</v>
      </c>
      <c r="NQ986" t="s">
        <v>4629</v>
      </c>
      <c r="NR986" t="s">
        <v>4630</v>
      </c>
      <c r="NS986" t="s">
        <v>4630</v>
      </c>
      <c r="NT986" t="s">
        <v>4630</v>
      </c>
      <c r="NU986" t="s">
        <v>4630</v>
      </c>
      <c r="NV986" t="s">
        <v>4630</v>
      </c>
      <c r="NW986" t="s">
        <v>4630</v>
      </c>
    </row>
    <row r="987" spans="1:387" x14ac:dyDescent="0.25">
      <c r="A987">
        <v>1000</v>
      </c>
      <c r="B987" t="s">
        <v>4950</v>
      </c>
      <c r="C987" t="s">
        <v>1119</v>
      </c>
      <c r="D987" t="s">
        <v>1120</v>
      </c>
      <c r="E987" t="s">
        <v>1121</v>
      </c>
      <c r="F987" t="s">
        <v>4797</v>
      </c>
      <c r="G987" t="s">
        <v>1081</v>
      </c>
      <c r="EP987" t="s">
        <v>1082</v>
      </c>
      <c r="EQ987" t="s">
        <v>4724</v>
      </c>
      <c r="ER987" t="s">
        <v>4724</v>
      </c>
      <c r="GP987" t="s">
        <v>1089</v>
      </c>
      <c r="HB987" t="s">
        <v>1084</v>
      </c>
      <c r="HC987" t="s">
        <v>1125</v>
      </c>
      <c r="HD987" t="s">
        <v>1125</v>
      </c>
      <c r="HE987" t="s">
        <v>1124</v>
      </c>
      <c r="HG987" t="s">
        <v>4629</v>
      </c>
      <c r="MI987" t="s">
        <v>1118</v>
      </c>
      <c r="MY987" t="s">
        <v>4629</v>
      </c>
      <c r="MZ987" t="s">
        <v>4630</v>
      </c>
      <c r="NA987" t="s">
        <v>4630</v>
      </c>
      <c r="NB987" t="s">
        <v>4630</v>
      </c>
      <c r="NC987" t="s">
        <v>4630</v>
      </c>
      <c r="ND987" t="s">
        <v>4630</v>
      </c>
      <c r="NE987" t="s">
        <v>4630</v>
      </c>
      <c r="NF987" t="s">
        <v>4630</v>
      </c>
      <c r="NH987" t="s">
        <v>4630</v>
      </c>
      <c r="NI987" t="s">
        <v>4630</v>
      </c>
      <c r="NJ987" t="s">
        <v>4630</v>
      </c>
      <c r="NK987" t="s">
        <v>4630</v>
      </c>
      <c r="NL987" t="s">
        <v>4630</v>
      </c>
      <c r="NM987" t="s">
        <v>4630</v>
      </c>
      <c r="NN987" t="s">
        <v>4629</v>
      </c>
      <c r="NO987" t="s">
        <v>4630</v>
      </c>
      <c r="NP987" t="s">
        <v>4629</v>
      </c>
      <c r="NQ987" t="s">
        <v>4629</v>
      </c>
      <c r="NR987" t="s">
        <v>4630</v>
      </c>
      <c r="NS987" t="s">
        <v>4630</v>
      </c>
      <c r="NT987" t="s">
        <v>4630</v>
      </c>
      <c r="NU987" t="s">
        <v>4630</v>
      </c>
      <c r="NV987" t="s">
        <v>4630</v>
      </c>
      <c r="NW987" t="s">
        <v>4630</v>
      </c>
    </row>
    <row r="988" spans="1:387" x14ac:dyDescent="0.25">
      <c r="A988">
        <v>1001</v>
      </c>
      <c r="B988" t="s">
        <v>4950</v>
      </c>
      <c r="C988" t="s">
        <v>1119</v>
      </c>
      <c r="D988" t="s">
        <v>1120</v>
      </c>
      <c r="E988" t="s">
        <v>1121</v>
      </c>
      <c r="F988" t="s">
        <v>4797</v>
      </c>
      <c r="G988" t="s">
        <v>1081</v>
      </c>
      <c r="EP988" t="s">
        <v>1082</v>
      </c>
      <c r="EQ988" t="s">
        <v>4724</v>
      </c>
      <c r="ER988" t="s">
        <v>4724</v>
      </c>
      <c r="ES988" t="s">
        <v>1084</v>
      </c>
      <c r="ET988" t="s">
        <v>1084</v>
      </c>
      <c r="EU988" t="s">
        <v>4648</v>
      </c>
      <c r="GP988" t="s">
        <v>1111</v>
      </c>
      <c r="HB988" t="s">
        <v>1084</v>
      </c>
      <c r="HC988" t="s">
        <v>1125</v>
      </c>
      <c r="HD988" t="s">
        <v>1125</v>
      </c>
      <c r="HE988" t="s">
        <v>1124</v>
      </c>
      <c r="HG988" t="s">
        <v>4629</v>
      </c>
      <c r="MI988" t="s">
        <v>1118</v>
      </c>
      <c r="MY988" t="s">
        <v>4629</v>
      </c>
      <c r="MZ988" t="s">
        <v>4630</v>
      </c>
      <c r="NA988" t="s">
        <v>4630</v>
      </c>
      <c r="NB988" t="s">
        <v>4630</v>
      </c>
      <c r="NC988" t="s">
        <v>4630</v>
      </c>
      <c r="ND988" t="s">
        <v>4630</v>
      </c>
      <c r="NE988" t="s">
        <v>4630</v>
      </c>
      <c r="NF988" t="s">
        <v>4630</v>
      </c>
      <c r="NH988" t="s">
        <v>4630</v>
      </c>
      <c r="NI988" t="s">
        <v>4630</v>
      </c>
      <c r="NJ988" t="s">
        <v>4630</v>
      </c>
      <c r="NK988" t="s">
        <v>4630</v>
      </c>
      <c r="NL988" t="s">
        <v>4630</v>
      </c>
      <c r="NM988" t="s">
        <v>4630</v>
      </c>
      <c r="NN988" t="s">
        <v>4629</v>
      </c>
      <c r="NO988" t="s">
        <v>4630</v>
      </c>
      <c r="NP988" t="s">
        <v>4629</v>
      </c>
      <c r="NQ988" t="s">
        <v>4629</v>
      </c>
      <c r="NR988" t="s">
        <v>4630</v>
      </c>
      <c r="NS988" t="s">
        <v>4630</v>
      </c>
      <c r="NT988" t="s">
        <v>4630</v>
      </c>
      <c r="NU988" t="s">
        <v>4630</v>
      </c>
      <c r="NV988" t="s">
        <v>4630</v>
      </c>
      <c r="NW988" t="s">
        <v>4630</v>
      </c>
    </row>
    <row r="989" spans="1:387" x14ac:dyDescent="0.25">
      <c r="A989">
        <v>1002</v>
      </c>
      <c r="B989" t="s">
        <v>4950</v>
      </c>
      <c r="C989" t="s">
        <v>1119</v>
      </c>
      <c r="D989" t="s">
        <v>1120</v>
      </c>
      <c r="E989" t="s">
        <v>1121</v>
      </c>
      <c r="F989" t="s">
        <v>4797</v>
      </c>
      <c r="G989" t="s">
        <v>1081</v>
      </c>
      <c r="EP989" t="s">
        <v>1101</v>
      </c>
      <c r="EQ989" t="s">
        <v>4682</v>
      </c>
      <c r="ER989" t="s">
        <v>4682</v>
      </c>
      <c r="ES989" t="s">
        <v>1103</v>
      </c>
      <c r="ET989" t="s">
        <v>1103</v>
      </c>
      <c r="EU989" t="s">
        <v>4648</v>
      </c>
      <c r="GP989" t="s">
        <v>1127</v>
      </c>
      <c r="HB989" t="s">
        <v>1103</v>
      </c>
      <c r="HC989" t="s">
        <v>1125</v>
      </c>
      <c r="HD989" t="s">
        <v>1125</v>
      </c>
      <c r="HE989" t="s">
        <v>1124</v>
      </c>
      <c r="MI989" t="s">
        <v>1118</v>
      </c>
      <c r="MY989" t="s">
        <v>4629</v>
      </c>
      <c r="MZ989" t="s">
        <v>4630</v>
      </c>
      <c r="NA989" t="s">
        <v>4630</v>
      </c>
      <c r="NB989" t="s">
        <v>4630</v>
      </c>
      <c r="NC989" t="s">
        <v>4630</v>
      </c>
      <c r="ND989" t="s">
        <v>4630</v>
      </c>
      <c r="NE989" t="s">
        <v>4630</v>
      </c>
      <c r="NF989" t="s">
        <v>4630</v>
      </c>
      <c r="NH989" t="s">
        <v>4630</v>
      </c>
      <c r="NI989" t="s">
        <v>4629</v>
      </c>
      <c r="NJ989" t="s">
        <v>4630</v>
      </c>
      <c r="NK989" t="s">
        <v>4630</v>
      </c>
      <c r="NL989" t="s">
        <v>4630</v>
      </c>
      <c r="NM989" t="s">
        <v>4630</v>
      </c>
      <c r="NN989" t="s">
        <v>4629</v>
      </c>
      <c r="NO989" t="s">
        <v>4630</v>
      </c>
      <c r="NP989" t="s">
        <v>4629</v>
      </c>
      <c r="NQ989" t="s">
        <v>4629</v>
      </c>
      <c r="NR989" t="s">
        <v>4630</v>
      </c>
      <c r="NS989" t="s">
        <v>4630</v>
      </c>
      <c r="NT989" t="s">
        <v>4630</v>
      </c>
      <c r="NU989" t="s">
        <v>4630</v>
      </c>
      <c r="NV989" t="s">
        <v>4630</v>
      </c>
      <c r="NW989" t="s">
        <v>4630</v>
      </c>
    </row>
    <row r="990" spans="1:387" x14ac:dyDescent="0.25">
      <c r="A990">
        <v>1003</v>
      </c>
      <c r="B990" t="s">
        <v>4950</v>
      </c>
      <c r="C990" t="s">
        <v>1119</v>
      </c>
      <c r="D990" t="s">
        <v>1120</v>
      </c>
      <c r="E990" t="s">
        <v>1121</v>
      </c>
      <c r="F990" t="s">
        <v>4797</v>
      </c>
      <c r="G990" t="s">
        <v>1081</v>
      </c>
      <c r="H990" t="s">
        <v>1101</v>
      </c>
      <c r="I990" t="s">
        <v>1129</v>
      </c>
      <c r="J990" t="s">
        <v>1095</v>
      </c>
      <c r="K990">
        <v>500</v>
      </c>
      <c r="L990">
        <v>151.46925174189599</v>
      </c>
      <c r="M990" t="s">
        <v>1103</v>
      </c>
      <c r="N990" t="s">
        <v>1103</v>
      </c>
      <c r="O990" t="s">
        <v>4650</v>
      </c>
      <c r="AZ990" t="s">
        <v>1101</v>
      </c>
      <c r="BA990" t="s">
        <v>1095</v>
      </c>
      <c r="BB990">
        <v>250</v>
      </c>
      <c r="BC990">
        <v>95.347063310449997</v>
      </c>
      <c r="BD990" t="s">
        <v>1103</v>
      </c>
      <c r="BE990" t="s">
        <v>1103</v>
      </c>
      <c r="BF990" t="s">
        <v>4650</v>
      </c>
      <c r="GN990" t="s">
        <v>1089</v>
      </c>
      <c r="GQ990" t="s">
        <v>1103</v>
      </c>
      <c r="GR990" t="s">
        <v>1103</v>
      </c>
      <c r="GS990" t="s">
        <v>4753</v>
      </c>
      <c r="GT990" t="s">
        <v>1124</v>
      </c>
      <c r="MI990" t="s">
        <v>1123</v>
      </c>
      <c r="MY990" t="s">
        <v>4629</v>
      </c>
      <c r="MZ990" t="s">
        <v>4630</v>
      </c>
      <c r="NA990" t="s">
        <v>4630</v>
      </c>
      <c r="NB990" t="s">
        <v>4630</v>
      </c>
      <c r="NC990" t="s">
        <v>4630</v>
      </c>
      <c r="ND990" t="s">
        <v>4630</v>
      </c>
      <c r="NE990" t="s">
        <v>4630</v>
      </c>
      <c r="NF990" t="s">
        <v>4630</v>
      </c>
      <c r="NH990" t="s">
        <v>4630</v>
      </c>
      <c r="NI990" t="s">
        <v>4629</v>
      </c>
      <c r="NJ990" t="s">
        <v>4629</v>
      </c>
      <c r="NK990" t="s">
        <v>4630</v>
      </c>
      <c r="NL990" t="s">
        <v>4630</v>
      </c>
      <c r="NM990" t="s">
        <v>4630</v>
      </c>
      <c r="NN990" t="s">
        <v>4630</v>
      </c>
      <c r="NO990" t="s">
        <v>4630</v>
      </c>
      <c r="NP990" t="s">
        <v>4629</v>
      </c>
      <c r="NQ990" t="s">
        <v>4629</v>
      </c>
      <c r="NR990" t="s">
        <v>4629</v>
      </c>
      <c r="NS990" t="s">
        <v>4630</v>
      </c>
      <c r="NT990" t="s">
        <v>4630</v>
      </c>
      <c r="NU990" t="s">
        <v>4629</v>
      </c>
      <c r="NV990" t="s">
        <v>4630</v>
      </c>
      <c r="NW990" t="s">
        <v>4630</v>
      </c>
    </row>
    <row r="991" spans="1:387" x14ac:dyDescent="0.25">
      <c r="A991">
        <v>1004</v>
      </c>
      <c r="B991" t="s">
        <v>4950</v>
      </c>
      <c r="C991" t="s">
        <v>1119</v>
      </c>
      <c r="D991" t="s">
        <v>1120</v>
      </c>
      <c r="E991" t="s">
        <v>1121</v>
      </c>
      <c r="F991" t="s">
        <v>4797</v>
      </c>
      <c r="G991" t="s">
        <v>1081</v>
      </c>
      <c r="H991" t="s">
        <v>1101</v>
      </c>
      <c r="I991" t="s">
        <v>1102</v>
      </c>
      <c r="J991" t="s">
        <v>1095</v>
      </c>
      <c r="K991">
        <v>550</v>
      </c>
      <c r="L991">
        <v>187.13848247703299</v>
      </c>
      <c r="M991" t="s">
        <v>1103</v>
      </c>
      <c r="N991" t="s">
        <v>1103</v>
      </c>
      <c r="O991" t="s">
        <v>4650</v>
      </c>
      <c r="AZ991" t="s">
        <v>1101</v>
      </c>
      <c r="BA991" t="s">
        <v>1095</v>
      </c>
      <c r="BB991">
        <v>250</v>
      </c>
      <c r="BC991">
        <v>95.347063310449997</v>
      </c>
      <c r="BD991" t="s">
        <v>1103</v>
      </c>
      <c r="BE991" t="s">
        <v>1103</v>
      </c>
      <c r="BF991" t="s">
        <v>4650</v>
      </c>
      <c r="GN991" t="s">
        <v>1089</v>
      </c>
      <c r="GQ991" t="s">
        <v>1103</v>
      </c>
      <c r="GR991" t="s">
        <v>1103</v>
      </c>
      <c r="GS991" t="s">
        <v>4753</v>
      </c>
      <c r="GT991" t="s">
        <v>1124</v>
      </c>
      <c r="MI991" t="s">
        <v>1123</v>
      </c>
      <c r="MY991" t="s">
        <v>4629</v>
      </c>
      <c r="MZ991" t="s">
        <v>4630</v>
      </c>
      <c r="NA991" t="s">
        <v>4630</v>
      </c>
      <c r="NB991" t="s">
        <v>4630</v>
      </c>
      <c r="NC991" t="s">
        <v>4630</v>
      </c>
      <c r="ND991" t="s">
        <v>4630</v>
      </c>
      <c r="NE991" t="s">
        <v>4630</v>
      </c>
      <c r="NF991" t="s">
        <v>4630</v>
      </c>
      <c r="NH991" t="s">
        <v>4630</v>
      </c>
      <c r="NI991" t="s">
        <v>4630</v>
      </c>
      <c r="NJ991" t="s">
        <v>4630</v>
      </c>
      <c r="NK991" t="s">
        <v>4630</v>
      </c>
      <c r="NL991" t="s">
        <v>4630</v>
      </c>
      <c r="NM991" t="s">
        <v>4630</v>
      </c>
      <c r="NN991" t="s">
        <v>4630</v>
      </c>
      <c r="NO991" t="s">
        <v>4630</v>
      </c>
      <c r="NP991" t="s">
        <v>4629</v>
      </c>
      <c r="NQ991" t="s">
        <v>4629</v>
      </c>
      <c r="NR991" t="s">
        <v>4629</v>
      </c>
      <c r="NS991" t="s">
        <v>4630</v>
      </c>
      <c r="NT991" t="s">
        <v>4630</v>
      </c>
      <c r="NU991" t="s">
        <v>4629</v>
      </c>
      <c r="NV991" t="s">
        <v>4630</v>
      </c>
      <c r="NW991" t="s">
        <v>4630</v>
      </c>
    </row>
    <row r="992" spans="1:387" x14ac:dyDescent="0.25">
      <c r="A992">
        <v>1005</v>
      </c>
      <c r="B992" t="s">
        <v>4950</v>
      </c>
      <c r="C992" t="s">
        <v>1119</v>
      </c>
      <c r="D992" t="s">
        <v>1120</v>
      </c>
      <c r="E992" t="s">
        <v>1121</v>
      </c>
      <c r="F992" t="s">
        <v>4797</v>
      </c>
      <c r="G992" t="s">
        <v>1081</v>
      </c>
      <c r="H992" t="s">
        <v>1101</v>
      </c>
      <c r="I992" t="s">
        <v>1102</v>
      </c>
      <c r="J992" t="s">
        <v>1095</v>
      </c>
      <c r="K992">
        <v>550</v>
      </c>
      <c r="L992">
        <v>187.13848247703299</v>
      </c>
      <c r="M992" t="s">
        <v>1103</v>
      </c>
      <c r="N992" t="s">
        <v>1103</v>
      </c>
      <c r="O992" t="s">
        <v>4674</v>
      </c>
      <c r="AZ992" t="s">
        <v>1101</v>
      </c>
      <c r="BA992" t="s">
        <v>1095</v>
      </c>
      <c r="BB992">
        <v>250</v>
      </c>
      <c r="BC992">
        <v>95.347063310449997</v>
      </c>
      <c r="BD992" t="s">
        <v>1103</v>
      </c>
      <c r="BE992" t="s">
        <v>1103</v>
      </c>
      <c r="BF992" t="s">
        <v>4649</v>
      </c>
      <c r="GN992" t="s">
        <v>1089</v>
      </c>
      <c r="GQ992" t="s">
        <v>1103</v>
      </c>
      <c r="GR992" t="s">
        <v>1103</v>
      </c>
      <c r="GS992" t="s">
        <v>4753</v>
      </c>
      <c r="GT992" t="s">
        <v>1124</v>
      </c>
      <c r="MI992" t="s">
        <v>1123</v>
      </c>
      <c r="MY992" t="s">
        <v>4629</v>
      </c>
      <c r="MZ992" t="s">
        <v>4630</v>
      </c>
      <c r="NA992" t="s">
        <v>4630</v>
      </c>
      <c r="NB992" t="s">
        <v>4630</v>
      </c>
      <c r="NC992" t="s">
        <v>4630</v>
      </c>
      <c r="ND992" t="s">
        <v>4630</v>
      </c>
      <c r="NE992" t="s">
        <v>4630</v>
      </c>
      <c r="NF992" t="s">
        <v>4630</v>
      </c>
      <c r="NH992" t="s">
        <v>4630</v>
      </c>
      <c r="NI992" t="s">
        <v>4629</v>
      </c>
      <c r="NJ992" t="s">
        <v>4630</v>
      </c>
      <c r="NK992" t="s">
        <v>4630</v>
      </c>
      <c r="NL992" t="s">
        <v>4630</v>
      </c>
      <c r="NM992" t="s">
        <v>4630</v>
      </c>
      <c r="NN992" t="s">
        <v>4630</v>
      </c>
      <c r="NO992" t="s">
        <v>4630</v>
      </c>
      <c r="NP992" t="s">
        <v>4629</v>
      </c>
      <c r="NQ992" t="s">
        <v>4629</v>
      </c>
      <c r="NR992" t="s">
        <v>4629</v>
      </c>
      <c r="NS992" t="s">
        <v>4630</v>
      </c>
      <c r="NT992" t="s">
        <v>4630</v>
      </c>
      <c r="NU992" t="s">
        <v>4630</v>
      </c>
      <c r="NV992" t="s">
        <v>4630</v>
      </c>
      <c r="NW992" t="s">
        <v>4630</v>
      </c>
    </row>
    <row r="993" spans="1:387" x14ac:dyDescent="0.25">
      <c r="A993">
        <v>1006</v>
      </c>
      <c r="B993" t="s">
        <v>4950</v>
      </c>
      <c r="C993" t="s">
        <v>1119</v>
      </c>
      <c r="D993" t="s">
        <v>1120</v>
      </c>
      <c r="E993" t="s">
        <v>1121</v>
      </c>
      <c r="F993" t="s">
        <v>4797</v>
      </c>
      <c r="G993" t="s">
        <v>1081</v>
      </c>
      <c r="H993" t="s">
        <v>1101</v>
      </c>
      <c r="I993" t="s">
        <v>1129</v>
      </c>
      <c r="J993" t="s">
        <v>1095</v>
      </c>
      <c r="K993">
        <v>500</v>
      </c>
      <c r="L993">
        <v>151.46925174189599</v>
      </c>
      <c r="M993" t="s">
        <v>1103</v>
      </c>
      <c r="N993" t="s">
        <v>1103</v>
      </c>
      <c r="O993" t="s">
        <v>4632</v>
      </c>
      <c r="AZ993" t="s">
        <v>1101</v>
      </c>
      <c r="BA993" t="s">
        <v>1095</v>
      </c>
      <c r="BB993">
        <v>250</v>
      </c>
      <c r="BC993">
        <v>95.347063310449997</v>
      </c>
      <c r="BD993" t="s">
        <v>1103</v>
      </c>
      <c r="BE993" t="s">
        <v>1103</v>
      </c>
      <c r="BF993" t="s">
        <v>4650</v>
      </c>
      <c r="GN993" t="s">
        <v>1089</v>
      </c>
      <c r="GQ993" t="s">
        <v>1103</v>
      </c>
      <c r="GR993" t="s">
        <v>1103</v>
      </c>
      <c r="GS993" t="s">
        <v>4753</v>
      </c>
      <c r="GT993" t="s">
        <v>1124</v>
      </c>
      <c r="MI993" t="s">
        <v>1123</v>
      </c>
      <c r="MY993" t="s">
        <v>4629</v>
      </c>
      <c r="MZ993" t="s">
        <v>4630</v>
      </c>
      <c r="NA993" t="s">
        <v>4630</v>
      </c>
      <c r="NB993" t="s">
        <v>4630</v>
      </c>
      <c r="NC993" t="s">
        <v>4630</v>
      </c>
      <c r="ND993" t="s">
        <v>4630</v>
      </c>
      <c r="NE993" t="s">
        <v>4630</v>
      </c>
      <c r="NF993" t="s">
        <v>4630</v>
      </c>
      <c r="NH993" t="s">
        <v>4630</v>
      </c>
      <c r="NI993" t="s">
        <v>4629</v>
      </c>
      <c r="NJ993" t="s">
        <v>4630</v>
      </c>
      <c r="NK993" t="s">
        <v>4630</v>
      </c>
      <c r="NL993" t="s">
        <v>4630</v>
      </c>
      <c r="NM993" t="s">
        <v>4630</v>
      </c>
      <c r="NN993" t="s">
        <v>4630</v>
      </c>
      <c r="NO993" t="s">
        <v>4630</v>
      </c>
      <c r="NP993" t="s">
        <v>4629</v>
      </c>
      <c r="NQ993" t="s">
        <v>4629</v>
      </c>
      <c r="NR993" t="s">
        <v>4629</v>
      </c>
      <c r="NS993" t="s">
        <v>4630</v>
      </c>
      <c r="NT993" t="s">
        <v>4630</v>
      </c>
      <c r="NU993" t="s">
        <v>4629</v>
      </c>
      <c r="NV993" t="s">
        <v>4630</v>
      </c>
      <c r="NW993" t="s">
        <v>4630</v>
      </c>
    </row>
    <row r="994" spans="1:387" x14ac:dyDescent="0.25">
      <c r="A994">
        <v>1007</v>
      </c>
      <c r="B994" t="s">
        <v>4950</v>
      </c>
      <c r="C994" t="s">
        <v>1119</v>
      </c>
      <c r="D994" t="s">
        <v>1120</v>
      </c>
      <c r="E994" t="s">
        <v>1121</v>
      </c>
      <c r="F994" t="s">
        <v>4797</v>
      </c>
      <c r="G994" t="s">
        <v>1081</v>
      </c>
      <c r="BW994" t="s">
        <v>1101</v>
      </c>
      <c r="BX994" t="s">
        <v>1085</v>
      </c>
      <c r="BY994" t="s">
        <v>1083</v>
      </c>
      <c r="BZ994">
        <v>500</v>
      </c>
      <c r="CA994">
        <v>500</v>
      </c>
      <c r="CB994" t="s">
        <v>1103</v>
      </c>
      <c r="CC994" t="s">
        <v>1103</v>
      </c>
      <c r="CD994" t="s">
        <v>4708</v>
      </c>
      <c r="CM994" t="s">
        <v>1101</v>
      </c>
      <c r="CN994" t="s">
        <v>1087</v>
      </c>
      <c r="CO994">
        <v>250</v>
      </c>
      <c r="CP994">
        <v>367.64705882352899</v>
      </c>
      <c r="CQ994" t="s">
        <v>1103</v>
      </c>
      <c r="CR994" t="s">
        <v>1103</v>
      </c>
      <c r="CS994" t="s">
        <v>4648</v>
      </c>
      <c r="GO994" t="s">
        <v>1089</v>
      </c>
      <c r="MI994" t="s">
        <v>1118</v>
      </c>
      <c r="MY994" t="s">
        <v>4629</v>
      </c>
      <c r="MZ994" t="s">
        <v>4630</v>
      </c>
      <c r="NA994" t="s">
        <v>4630</v>
      </c>
      <c r="NB994" t="s">
        <v>4630</v>
      </c>
      <c r="NC994" t="s">
        <v>4630</v>
      </c>
      <c r="ND994" t="s">
        <v>4630</v>
      </c>
      <c r="NE994" t="s">
        <v>4630</v>
      </c>
      <c r="NF994" t="s">
        <v>4630</v>
      </c>
      <c r="NH994" t="s">
        <v>4629</v>
      </c>
      <c r="NI994" t="s">
        <v>4630</v>
      </c>
      <c r="NJ994" t="s">
        <v>4630</v>
      </c>
      <c r="NK994" t="s">
        <v>4630</v>
      </c>
      <c r="NL994" t="s">
        <v>4630</v>
      </c>
      <c r="NM994" t="s">
        <v>4630</v>
      </c>
      <c r="NN994" t="s">
        <v>4630</v>
      </c>
      <c r="NO994" t="s">
        <v>4630</v>
      </c>
      <c r="NP994" t="s">
        <v>4630</v>
      </c>
      <c r="NQ994" t="s">
        <v>4630</v>
      </c>
      <c r="NR994" t="s">
        <v>4630</v>
      </c>
      <c r="NS994" t="s">
        <v>4630</v>
      </c>
      <c r="NT994" t="s">
        <v>4630</v>
      </c>
      <c r="NU994" t="s">
        <v>4630</v>
      </c>
      <c r="NV994" t="s">
        <v>4630</v>
      </c>
      <c r="NW994" t="s">
        <v>4630</v>
      </c>
    </row>
    <row r="995" spans="1:387" x14ac:dyDescent="0.25">
      <c r="A995">
        <v>1008</v>
      </c>
      <c r="B995" t="s">
        <v>4950</v>
      </c>
      <c r="C995" t="s">
        <v>1119</v>
      </c>
      <c r="D995" t="s">
        <v>1120</v>
      </c>
      <c r="E995" t="s">
        <v>1121</v>
      </c>
      <c r="F995" t="s">
        <v>4797</v>
      </c>
      <c r="G995" t="s">
        <v>1081</v>
      </c>
      <c r="BW995" t="s">
        <v>1101</v>
      </c>
      <c r="BX995" t="s">
        <v>1085</v>
      </c>
      <c r="BY995" t="s">
        <v>1083</v>
      </c>
      <c r="BZ995">
        <v>500</v>
      </c>
      <c r="CA995">
        <v>500</v>
      </c>
      <c r="CB995" t="s">
        <v>1103</v>
      </c>
      <c r="CC995" t="s">
        <v>1103</v>
      </c>
      <c r="CD995" t="s">
        <v>4648</v>
      </c>
      <c r="CM995" t="s">
        <v>1101</v>
      </c>
      <c r="CN995" t="s">
        <v>1087</v>
      </c>
      <c r="CO995">
        <v>250</v>
      </c>
      <c r="CP995">
        <v>367.64705882352899</v>
      </c>
      <c r="CQ995" t="s">
        <v>1103</v>
      </c>
      <c r="CR995" t="s">
        <v>1103</v>
      </c>
      <c r="CS995" t="s">
        <v>4648</v>
      </c>
      <c r="GO995" t="s">
        <v>1089</v>
      </c>
      <c r="MI995" t="s">
        <v>1118</v>
      </c>
      <c r="MY995" t="s">
        <v>4629</v>
      </c>
      <c r="MZ995" t="s">
        <v>4630</v>
      </c>
      <c r="NA995" t="s">
        <v>4630</v>
      </c>
      <c r="NB995" t="s">
        <v>4630</v>
      </c>
      <c r="NC995" t="s">
        <v>4630</v>
      </c>
      <c r="ND995" t="s">
        <v>4630</v>
      </c>
      <c r="NE995" t="s">
        <v>4630</v>
      </c>
      <c r="NF995" t="s">
        <v>4630</v>
      </c>
      <c r="NH995" t="s">
        <v>4630</v>
      </c>
      <c r="NI995" t="s">
        <v>4629</v>
      </c>
      <c r="NJ995" t="s">
        <v>4630</v>
      </c>
      <c r="NK995" t="s">
        <v>4630</v>
      </c>
      <c r="NL995" t="s">
        <v>4630</v>
      </c>
      <c r="NM995" t="s">
        <v>4630</v>
      </c>
      <c r="NN995" t="s">
        <v>4630</v>
      </c>
      <c r="NO995" t="s">
        <v>4630</v>
      </c>
      <c r="NP995" t="s">
        <v>4630</v>
      </c>
      <c r="NQ995" t="s">
        <v>4629</v>
      </c>
      <c r="NR995" t="s">
        <v>4629</v>
      </c>
      <c r="NS995" t="s">
        <v>4629</v>
      </c>
      <c r="NT995" t="s">
        <v>4630</v>
      </c>
      <c r="NU995" t="s">
        <v>4630</v>
      </c>
      <c r="NV995" t="s">
        <v>4630</v>
      </c>
      <c r="NW995" t="s">
        <v>4630</v>
      </c>
    </row>
    <row r="996" spans="1:387" x14ac:dyDescent="0.25">
      <c r="A996">
        <v>1009</v>
      </c>
      <c r="B996" t="s">
        <v>4950</v>
      </c>
      <c r="C996" t="s">
        <v>1119</v>
      </c>
      <c r="D996" t="s">
        <v>1120</v>
      </c>
      <c r="E996" t="s">
        <v>1121</v>
      </c>
      <c r="F996" t="s">
        <v>4797</v>
      </c>
      <c r="G996" t="s">
        <v>1081</v>
      </c>
      <c r="BW996" t="s">
        <v>1101</v>
      </c>
      <c r="BX996" t="s">
        <v>1106</v>
      </c>
      <c r="BY996" t="s">
        <v>1083</v>
      </c>
      <c r="BZ996">
        <v>500</v>
      </c>
      <c r="CA996">
        <v>500</v>
      </c>
      <c r="CB996" t="s">
        <v>1103</v>
      </c>
      <c r="CC996" t="s">
        <v>1103</v>
      </c>
      <c r="CD996" t="s">
        <v>4728</v>
      </c>
      <c r="CM996" t="s">
        <v>1101</v>
      </c>
      <c r="CN996" t="s">
        <v>1087</v>
      </c>
      <c r="CO996">
        <v>250</v>
      </c>
      <c r="CP996">
        <v>367.64705882352899</v>
      </c>
      <c r="CQ996" t="s">
        <v>1103</v>
      </c>
      <c r="CR996" t="s">
        <v>1103</v>
      </c>
      <c r="CS996" t="s">
        <v>4648</v>
      </c>
      <c r="GO996" t="s">
        <v>1089</v>
      </c>
      <c r="MI996" t="s">
        <v>1118</v>
      </c>
      <c r="MY996" t="s">
        <v>4629</v>
      </c>
      <c r="MZ996" t="s">
        <v>4630</v>
      </c>
      <c r="NA996" t="s">
        <v>4630</v>
      </c>
      <c r="NB996" t="s">
        <v>4630</v>
      </c>
      <c r="NC996" t="s">
        <v>4630</v>
      </c>
      <c r="ND996" t="s">
        <v>4630</v>
      </c>
      <c r="NE996" t="s">
        <v>4630</v>
      </c>
      <c r="NF996" t="s">
        <v>4630</v>
      </c>
      <c r="NH996" t="s">
        <v>4630</v>
      </c>
      <c r="NI996" t="s">
        <v>4629</v>
      </c>
      <c r="NJ996" t="s">
        <v>4630</v>
      </c>
      <c r="NK996" t="s">
        <v>4630</v>
      </c>
      <c r="NL996" t="s">
        <v>4630</v>
      </c>
      <c r="NM996" t="s">
        <v>4630</v>
      </c>
      <c r="NN996" t="s">
        <v>4630</v>
      </c>
      <c r="NO996" t="s">
        <v>4630</v>
      </c>
      <c r="NP996" t="s">
        <v>4630</v>
      </c>
      <c r="NQ996" t="s">
        <v>4629</v>
      </c>
      <c r="NR996" t="s">
        <v>4629</v>
      </c>
      <c r="NS996" t="s">
        <v>4629</v>
      </c>
      <c r="NT996" t="s">
        <v>4630</v>
      </c>
      <c r="NU996" t="s">
        <v>4630</v>
      </c>
      <c r="NV996" t="s">
        <v>4630</v>
      </c>
      <c r="NW996" t="s">
        <v>4630</v>
      </c>
    </row>
    <row r="997" spans="1:387" x14ac:dyDescent="0.25">
      <c r="A997">
        <v>1010</v>
      </c>
      <c r="B997" t="s">
        <v>4950</v>
      </c>
      <c r="C997" t="s">
        <v>1119</v>
      </c>
      <c r="D997" t="s">
        <v>1120</v>
      </c>
      <c r="E997" t="s">
        <v>1121</v>
      </c>
      <c r="F997" t="s">
        <v>4797</v>
      </c>
      <c r="G997" t="s">
        <v>1081</v>
      </c>
      <c r="BW997" t="s">
        <v>1101</v>
      </c>
      <c r="BX997" t="s">
        <v>1106</v>
      </c>
      <c r="BY997" t="s">
        <v>1083</v>
      </c>
      <c r="BZ997">
        <v>500</v>
      </c>
      <c r="CA997">
        <v>500</v>
      </c>
      <c r="CB997" t="s">
        <v>1103</v>
      </c>
      <c r="CC997" t="s">
        <v>1103</v>
      </c>
      <c r="CD997" t="s">
        <v>4708</v>
      </c>
      <c r="CM997" t="s">
        <v>1101</v>
      </c>
      <c r="CN997" t="s">
        <v>1087</v>
      </c>
      <c r="CO997">
        <v>250</v>
      </c>
      <c r="CP997">
        <v>367.64705882352899</v>
      </c>
      <c r="CQ997" t="s">
        <v>1103</v>
      </c>
      <c r="CR997" t="s">
        <v>1103</v>
      </c>
      <c r="CS997" t="s">
        <v>4648</v>
      </c>
      <c r="GO997" t="s">
        <v>1089</v>
      </c>
      <c r="MI997" t="s">
        <v>1118</v>
      </c>
      <c r="MY997" t="s">
        <v>4629</v>
      </c>
      <c r="MZ997" t="s">
        <v>4630</v>
      </c>
      <c r="NA997" t="s">
        <v>4630</v>
      </c>
      <c r="NB997" t="s">
        <v>4630</v>
      </c>
      <c r="NC997" t="s">
        <v>4630</v>
      </c>
      <c r="ND997" t="s">
        <v>4630</v>
      </c>
      <c r="NE997" t="s">
        <v>4630</v>
      </c>
      <c r="NF997" t="s">
        <v>4630</v>
      </c>
      <c r="NH997" t="s">
        <v>4630</v>
      </c>
      <c r="NI997" t="s">
        <v>4630</v>
      </c>
      <c r="NJ997" t="s">
        <v>4630</v>
      </c>
      <c r="NK997" t="s">
        <v>4630</v>
      </c>
      <c r="NL997" t="s">
        <v>4630</v>
      </c>
      <c r="NM997" t="s">
        <v>4629</v>
      </c>
      <c r="NN997" t="s">
        <v>4630</v>
      </c>
      <c r="NO997" t="s">
        <v>4630</v>
      </c>
      <c r="NP997" t="s">
        <v>4630</v>
      </c>
      <c r="NQ997" t="s">
        <v>4629</v>
      </c>
      <c r="NR997" t="s">
        <v>4629</v>
      </c>
      <c r="NS997" t="s">
        <v>4629</v>
      </c>
      <c r="NT997" t="s">
        <v>4629</v>
      </c>
      <c r="NU997" t="s">
        <v>4630</v>
      </c>
      <c r="NV997" t="s">
        <v>4630</v>
      </c>
      <c r="NW997" t="s">
        <v>4630</v>
      </c>
    </row>
    <row r="998" spans="1:387" x14ac:dyDescent="0.25">
      <c r="A998">
        <v>1011</v>
      </c>
      <c r="B998" t="s">
        <v>4950</v>
      </c>
      <c r="C998" t="s">
        <v>1119</v>
      </c>
      <c r="D998" t="s">
        <v>1120</v>
      </c>
      <c r="E998" t="s">
        <v>1121</v>
      </c>
      <c r="F998" t="s">
        <v>4797</v>
      </c>
      <c r="G998" t="s">
        <v>1081</v>
      </c>
      <c r="AL998" t="s">
        <v>1101</v>
      </c>
      <c r="AM998" t="s">
        <v>1083</v>
      </c>
      <c r="AN998">
        <v>600</v>
      </c>
      <c r="AO998">
        <v>600</v>
      </c>
      <c r="AP998" t="s">
        <v>1103</v>
      </c>
      <c r="AQ998" t="s">
        <v>1103</v>
      </c>
      <c r="AR998" t="s">
        <v>4632</v>
      </c>
      <c r="AS998" t="s">
        <v>1101</v>
      </c>
      <c r="AT998" t="s">
        <v>1083</v>
      </c>
      <c r="AU998">
        <v>500</v>
      </c>
      <c r="AV998">
        <v>500</v>
      </c>
      <c r="AW998" t="s">
        <v>1103</v>
      </c>
      <c r="AX998" t="s">
        <v>1103</v>
      </c>
      <c r="AY998" t="s">
        <v>4632</v>
      </c>
      <c r="CT998" t="s">
        <v>1101</v>
      </c>
      <c r="CU998" t="s">
        <v>1086</v>
      </c>
      <c r="CV998" t="s">
        <v>1087</v>
      </c>
      <c r="CW998">
        <v>500</v>
      </c>
      <c r="CX998">
        <v>1000</v>
      </c>
      <c r="CY998" t="s">
        <v>1103</v>
      </c>
      <c r="CZ998" t="s">
        <v>1103</v>
      </c>
      <c r="DA998" t="s">
        <v>4650</v>
      </c>
      <c r="GO998" t="s">
        <v>1089</v>
      </c>
      <c r="MI998" t="s">
        <v>1123</v>
      </c>
      <c r="MY998" t="s">
        <v>4629</v>
      </c>
      <c r="MZ998" t="s">
        <v>4630</v>
      </c>
      <c r="NA998" t="s">
        <v>4630</v>
      </c>
      <c r="NB998" t="s">
        <v>4630</v>
      </c>
      <c r="NC998" t="s">
        <v>4630</v>
      </c>
      <c r="ND998" t="s">
        <v>4630</v>
      </c>
      <c r="NE998" t="s">
        <v>4630</v>
      </c>
      <c r="NF998" t="s">
        <v>4630</v>
      </c>
      <c r="NH998" t="s">
        <v>4630</v>
      </c>
      <c r="NI998" t="s">
        <v>4629</v>
      </c>
      <c r="NJ998" t="s">
        <v>4629</v>
      </c>
      <c r="NK998" t="s">
        <v>4630</v>
      </c>
      <c r="NL998" t="s">
        <v>4630</v>
      </c>
      <c r="NM998" t="s">
        <v>4630</v>
      </c>
      <c r="NN998" t="s">
        <v>4630</v>
      </c>
      <c r="NO998" t="s">
        <v>4630</v>
      </c>
      <c r="NP998" t="s">
        <v>4629</v>
      </c>
      <c r="NQ998" t="s">
        <v>4629</v>
      </c>
      <c r="NR998" t="s">
        <v>4629</v>
      </c>
      <c r="NS998" t="s">
        <v>4630</v>
      </c>
      <c r="NT998" t="s">
        <v>4630</v>
      </c>
      <c r="NU998" t="s">
        <v>4629</v>
      </c>
      <c r="NV998" t="s">
        <v>4630</v>
      </c>
      <c r="NW998" t="s">
        <v>4630</v>
      </c>
    </row>
    <row r="999" spans="1:387" x14ac:dyDescent="0.25">
      <c r="A999">
        <v>1012</v>
      </c>
      <c r="B999" t="s">
        <v>4950</v>
      </c>
      <c r="C999" t="s">
        <v>1119</v>
      </c>
      <c r="D999" t="s">
        <v>1120</v>
      </c>
      <c r="E999" t="s">
        <v>1121</v>
      </c>
      <c r="F999" t="s">
        <v>4797</v>
      </c>
      <c r="G999" t="s">
        <v>1081</v>
      </c>
      <c r="AL999" t="s">
        <v>1101</v>
      </c>
      <c r="AM999" t="s">
        <v>1083</v>
      </c>
      <c r="AN999">
        <v>600</v>
      </c>
      <c r="AO999">
        <v>600</v>
      </c>
      <c r="AP999" t="s">
        <v>1103</v>
      </c>
      <c r="AQ999" t="s">
        <v>1103</v>
      </c>
      <c r="AR999" t="s">
        <v>4650</v>
      </c>
      <c r="AS999" t="s">
        <v>1101</v>
      </c>
      <c r="AT999" t="s">
        <v>1083</v>
      </c>
      <c r="AU999">
        <v>500</v>
      </c>
      <c r="AV999">
        <v>500</v>
      </c>
      <c r="AW999" t="s">
        <v>1103</v>
      </c>
      <c r="AX999" t="s">
        <v>1103</v>
      </c>
      <c r="AY999" t="s">
        <v>4632</v>
      </c>
      <c r="CT999" t="s">
        <v>1101</v>
      </c>
      <c r="CU999" t="s">
        <v>1086</v>
      </c>
      <c r="CV999" t="s">
        <v>1087</v>
      </c>
      <c r="CW999">
        <v>500</v>
      </c>
      <c r="CX999">
        <v>1000</v>
      </c>
      <c r="CY999" t="s">
        <v>1103</v>
      </c>
      <c r="CZ999" t="s">
        <v>1103</v>
      </c>
      <c r="DA999" t="s">
        <v>4632</v>
      </c>
      <c r="GO999" t="s">
        <v>1089</v>
      </c>
      <c r="GW999" t="s">
        <v>1084</v>
      </c>
      <c r="GX999" t="s">
        <v>1125</v>
      </c>
      <c r="GY999" t="s">
        <v>1124</v>
      </c>
      <c r="HA999" t="s">
        <v>4629</v>
      </c>
      <c r="MI999" t="s">
        <v>1123</v>
      </c>
      <c r="MY999" t="s">
        <v>4629</v>
      </c>
      <c r="MZ999" t="s">
        <v>4630</v>
      </c>
      <c r="NA999" t="s">
        <v>4630</v>
      </c>
      <c r="NB999" t="s">
        <v>4630</v>
      </c>
      <c r="NC999" t="s">
        <v>4630</v>
      </c>
      <c r="ND999" t="s">
        <v>4630</v>
      </c>
      <c r="NE999" t="s">
        <v>4630</v>
      </c>
      <c r="NF999" t="s">
        <v>4630</v>
      </c>
      <c r="NH999" t="s">
        <v>4630</v>
      </c>
      <c r="NI999" t="s">
        <v>4629</v>
      </c>
      <c r="NJ999" t="s">
        <v>4630</v>
      </c>
      <c r="NK999" t="s">
        <v>4630</v>
      </c>
      <c r="NL999" t="s">
        <v>4630</v>
      </c>
      <c r="NM999" t="s">
        <v>4630</v>
      </c>
      <c r="NN999" t="s">
        <v>4630</v>
      </c>
      <c r="NO999" t="s">
        <v>4630</v>
      </c>
      <c r="NP999" t="s">
        <v>4630</v>
      </c>
      <c r="NQ999" t="s">
        <v>4629</v>
      </c>
      <c r="NR999" t="s">
        <v>4629</v>
      </c>
      <c r="NS999" t="s">
        <v>4630</v>
      </c>
      <c r="NT999" t="s">
        <v>4630</v>
      </c>
      <c r="NU999" t="s">
        <v>4629</v>
      </c>
      <c r="NV999" t="s">
        <v>4630</v>
      </c>
      <c r="NW999" t="s">
        <v>4630</v>
      </c>
    </row>
    <row r="1000" spans="1:387" x14ac:dyDescent="0.25">
      <c r="A1000">
        <v>1013</v>
      </c>
      <c r="B1000" t="s">
        <v>4950</v>
      </c>
      <c r="C1000" t="s">
        <v>1119</v>
      </c>
      <c r="D1000" t="s">
        <v>1120</v>
      </c>
      <c r="E1000" t="s">
        <v>1121</v>
      </c>
      <c r="F1000" t="s">
        <v>4797</v>
      </c>
      <c r="G1000" t="s">
        <v>1081</v>
      </c>
      <c r="AL1000" t="s">
        <v>1101</v>
      </c>
      <c r="AM1000" t="s">
        <v>1083</v>
      </c>
      <c r="AN1000">
        <v>600</v>
      </c>
      <c r="AO1000">
        <v>600</v>
      </c>
      <c r="AP1000" t="s">
        <v>1103</v>
      </c>
      <c r="AQ1000" t="s">
        <v>1103</v>
      </c>
      <c r="AR1000" t="s">
        <v>4632</v>
      </c>
      <c r="AS1000" t="s">
        <v>1101</v>
      </c>
      <c r="AT1000" t="s">
        <v>1083</v>
      </c>
      <c r="AU1000">
        <v>500</v>
      </c>
      <c r="AV1000">
        <v>500</v>
      </c>
      <c r="AW1000" t="s">
        <v>1103</v>
      </c>
      <c r="AX1000" t="s">
        <v>1103</v>
      </c>
      <c r="AY1000" t="s">
        <v>4632</v>
      </c>
      <c r="CT1000" t="s">
        <v>1101</v>
      </c>
      <c r="CU1000" t="s">
        <v>1086</v>
      </c>
      <c r="CV1000" t="s">
        <v>1087</v>
      </c>
      <c r="CW1000">
        <v>500</v>
      </c>
      <c r="CX1000">
        <v>1000</v>
      </c>
      <c r="CY1000" t="s">
        <v>1103</v>
      </c>
      <c r="CZ1000" t="s">
        <v>1103</v>
      </c>
      <c r="DA1000" t="s">
        <v>4632</v>
      </c>
      <c r="GO1000" t="s">
        <v>1089</v>
      </c>
      <c r="GW1000" t="s">
        <v>1084</v>
      </c>
      <c r="GX1000" t="s">
        <v>1125</v>
      </c>
      <c r="GY1000" t="s">
        <v>1124</v>
      </c>
      <c r="HA1000" t="s">
        <v>4629</v>
      </c>
      <c r="MI1000" t="s">
        <v>1123</v>
      </c>
      <c r="MY1000" t="s">
        <v>4629</v>
      </c>
      <c r="MZ1000" t="s">
        <v>4630</v>
      </c>
      <c r="NA1000" t="s">
        <v>4630</v>
      </c>
      <c r="NB1000" t="s">
        <v>4630</v>
      </c>
      <c r="NC1000" t="s">
        <v>4630</v>
      </c>
      <c r="ND1000" t="s">
        <v>4630</v>
      </c>
      <c r="NE1000" t="s">
        <v>4630</v>
      </c>
      <c r="NF1000" t="s">
        <v>4630</v>
      </c>
      <c r="NH1000" t="s">
        <v>4630</v>
      </c>
      <c r="NI1000" t="s">
        <v>4629</v>
      </c>
      <c r="NJ1000" t="s">
        <v>4630</v>
      </c>
      <c r="NK1000" t="s">
        <v>4630</v>
      </c>
      <c r="NL1000" t="s">
        <v>4630</v>
      </c>
      <c r="NM1000" t="s">
        <v>4630</v>
      </c>
      <c r="NN1000" t="s">
        <v>4630</v>
      </c>
      <c r="NO1000" t="s">
        <v>4630</v>
      </c>
      <c r="NP1000" t="s">
        <v>4629</v>
      </c>
      <c r="NQ1000" t="s">
        <v>4629</v>
      </c>
      <c r="NR1000" t="s">
        <v>4629</v>
      </c>
      <c r="NS1000" t="s">
        <v>4630</v>
      </c>
      <c r="NT1000" t="s">
        <v>4630</v>
      </c>
      <c r="NU1000" t="s">
        <v>4629</v>
      </c>
      <c r="NV1000" t="s">
        <v>4630</v>
      </c>
      <c r="NW1000" t="s">
        <v>4630</v>
      </c>
    </row>
    <row r="1001" spans="1:387" x14ac:dyDescent="0.25">
      <c r="A1001">
        <v>1014</v>
      </c>
      <c r="B1001" t="s">
        <v>4950</v>
      </c>
      <c r="C1001" t="s">
        <v>1119</v>
      </c>
      <c r="D1001" t="s">
        <v>1120</v>
      </c>
      <c r="E1001" t="s">
        <v>1121</v>
      </c>
      <c r="F1001" t="s">
        <v>4797</v>
      </c>
      <c r="G1001" t="s">
        <v>1081</v>
      </c>
      <c r="AL1001" t="s">
        <v>1101</v>
      </c>
      <c r="AM1001" t="s">
        <v>1083</v>
      </c>
      <c r="AN1001">
        <v>600</v>
      </c>
      <c r="AO1001">
        <v>600</v>
      </c>
      <c r="AP1001" t="s">
        <v>1103</v>
      </c>
      <c r="AQ1001" t="s">
        <v>1103</v>
      </c>
      <c r="AR1001" t="s">
        <v>4650</v>
      </c>
      <c r="AS1001" t="s">
        <v>1101</v>
      </c>
      <c r="AT1001" t="s">
        <v>1083</v>
      </c>
      <c r="AU1001">
        <v>500</v>
      </c>
      <c r="AV1001">
        <v>500</v>
      </c>
      <c r="AW1001" t="s">
        <v>1103</v>
      </c>
      <c r="AX1001" t="s">
        <v>1103</v>
      </c>
      <c r="AY1001" t="s">
        <v>4650</v>
      </c>
      <c r="CT1001" t="s">
        <v>1101</v>
      </c>
      <c r="CU1001" t="s">
        <v>1086</v>
      </c>
      <c r="CV1001" t="s">
        <v>1087</v>
      </c>
      <c r="CW1001">
        <v>500</v>
      </c>
      <c r="CX1001">
        <v>1000</v>
      </c>
      <c r="CY1001" t="s">
        <v>1103</v>
      </c>
      <c r="CZ1001" t="s">
        <v>1103</v>
      </c>
      <c r="DA1001" t="s">
        <v>4632</v>
      </c>
      <c r="GO1001" t="s">
        <v>1127</v>
      </c>
      <c r="GW1001" t="s">
        <v>1103</v>
      </c>
      <c r="GX1001" t="s">
        <v>1221</v>
      </c>
      <c r="GY1001" t="s">
        <v>1124</v>
      </c>
      <c r="MI1001" t="s">
        <v>1123</v>
      </c>
      <c r="MY1001" t="s">
        <v>4629</v>
      </c>
      <c r="MZ1001" t="s">
        <v>4630</v>
      </c>
      <c r="NA1001" t="s">
        <v>4630</v>
      </c>
      <c r="NB1001" t="s">
        <v>4630</v>
      </c>
      <c r="NC1001" t="s">
        <v>4630</v>
      </c>
      <c r="ND1001" t="s">
        <v>4630</v>
      </c>
      <c r="NE1001" t="s">
        <v>4630</v>
      </c>
      <c r="NF1001" t="s">
        <v>4630</v>
      </c>
      <c r="NH1001" t="s">
        <v>4630</v>
      </c>
      <c r="NI1001" t="s">
        <v>4629</v>
      </c>
      <c r="NJ1001" t="s">
        <v>4629</v>
      </c>
      <c r="NK1001" t="s">
        <v>4630</v>
      </c>
      <c r="NL1001" t="s">
        <v>4630</v>
      </c>
      <c r="NM1001" t="s">
        <v>4630</v>
      </c>
      <c r="NN1001" t="s">
        <v>4630</v>
      </c>
      <c r="NO1001" t="s">
        <v>4630</v>
      </c>
      <c r="NP1001" t="s">
        <v>4629</v>
      </c>
      <c r="NQ1001" t="s">
        <v>4629</v>
      </c>
      <c r="NR1001" t="s">
        <v>4629</v>
      </c>
      <c r="NS1001" t="s">
        <v>4630</v>
      </c>
      <c r="NT1001" t="s">
        <v>4630</v>
      </c>
      <c r="NU1001" t="s">
        <v>4629</v>
      </c>
      <c r="NV1001" t="s">
        <v>4630</v>
      </c>
      <c r="NW1001" t="s">
        <v>4630</v>
      </c>
    </row>
    <row r="1002" spans="1:387" x14ac:dyDescent="0.25">
      <c r="A1002">
        <v>1015</v>
      </c>
      <c r="B1002" t="s">
        <v>4950</v>
      </c>
      <c r="C1002" t="s">
        <v>1119</v>
      </c>
      <c r="D1002" t="s">
        <v>1120</v>
      </c>
      <c r="E1002" t="s">
        <v>1121</v>
      </c>
      <c r="F1002" t="s">
        <v>4797</v>
      </c>
      <c r="G1002" t="s">
        <v>1081</v>
      </c>
      <c r="DL1002" t="s">
        <v>1101</v>
      </c>
      <c r="DM1002" t="s">
        <v>4637</v>
      </c>
      <c r="DN1002" t="s">
        <v>4637</v>
      </c>
      <c r="DO1002" t="s">
        <v>1103</v>
      </c>
      <c r="DP1002" t="s">
        <v>1103</v>
      </c>
      <c r="DQ1002" t="s">
        <v>4650</v>
      </c>
      <c r="DR1002" t="s">
        <v>1101</v>
      </c>
      <c r="DS1002" t="s">
        <v>4633</v>
      </c>
      <c r="DT1002" t="s">
        <v>4633</v>
      </c>
      <c r="DU1002" t="s">
        <v>1103</v>
      </c>
      <c r="DV1002" t="s">
        <v>1103</v>
      </c>
      <c r="DW1002" t="s">
        <v>4650</v>
      </c>
      <c r="GP1002" t="s">
        <v>1127</v>
      </c>
      <c r="HB1002" t="s">
        <v>1084</v>
      </c>
      <c r="HC1002" t="s">
        <v>4965</v>
      </c>
      <c r="HD1002" t="s">
        <v>4965</v>
      </c>
      <c r="HE1002" t="s">
        <v>1122</v>
      </c>
      <c r="HG1002" t="s">
        <v>4629</v>
      </c>
      <c r="MI1002" t="s">
        <v>1123</v>
      </c>
      <c r="MY1002" t="s">
        <v>4629</v>
      </c>
      <c r="MZ1002" t="s">
        <v>4630</v>
      </c>
      <c r="NA1002" t="s">
        <v>4630</v>
      </c>
      <c r="NB1002" t="s">
        <v>4630</v>
      </c>
      <c r="NC1002" t="s">
        <v>4630</v>
      </c>
      <c r="ND1002" t="s">
        <v>4630</v>
      </c>
      <c r="NE1002" t="s">
        <v>4630</v>
      </c>
      <c r="NF1002" t="s">
        <v>4630</v>
      </c>
      <c r="NH1002" t="s">
        <v>4630</v>
      </c>
      <c r="NI1002" t="s">
        <v>4630</v>
      </c>
      <c r="NJ1002" t="s">
        <v>4630</v>
      </c>
      <c r="NK1002" t="s">
        <v>4630</v>
      </c>
      <c r="NL1002" t="s">
        <v>4630</v>
      </c>
      <c r="NM1002" t="s">
        <v>4630</v>
      </c>
      <c r="NN1002" t="s">
        <v>4630</v>
      </c>
      <c r="NO1002" t="s">
        <v>4630</v>
      </c>
      <c r="NP1002" t="s">
        <v>4630</v>
      </c>
      <c r="NQ1002" t="s">
        <v>4630</v>
      </c>
      <c r="NR1002" t="s">
        <v>4629</v>
      </c>
      <c r="NS1002" t="s">
        <v>4630</v>
      </c>
      <c r="NT1002" t="s">
        <v>4630</v>
      </c>
      <c r="NU1002" t="s">
        <v>4629</v>
      </c>
      <c r="NV1002" t="s">
        <v>4630</v>
      </c>
      <c r="NW1002" t="s">
        <v>4630</v>
      </c>
    </row>
    <row r="1003" spans="1:387" x14ac:dyDescent="0.25">
      <c r="A1003">
        <v>1016</v>
      </c>
      <c r="B1003" t="s">
        <v>4950</v>
      </c>
      <c r="C1003" t="s">
        <v>1119</v>
      </c>
      <c r="D1003" t="s">
        <v>1120</v>
      </c>
      <c r="E1003" t="s">
        <v>1121</v>
      </c>
      <c r="F1003" t="s">
        <v>4797</v>
      </c>
      <c r="G1003" t="s">
        <v>1081</v>
      </c>
      <c r="DL1003" t="s">
        <v>1101</v>
      </c>
      <c r="DM1003" t="s">
        <v>4637</v>
      </c>
      <c r="DN1003" t="s">
        <v>4637</v>
      </c>
      <c r="DO1003" t="s">
        <v>1103</v>
      </c>
      <c r="DP1003" t="s">
        <v>1103</v>
      </c>
      <c r="DQ1003" t="s">
        <v>4650</v>
      </c>
      <c r="DR1003" t="s">
        <v>1101</v>
      </c>
      <c r="DS1003" t="s">
        <v>4633</v>
      </c>
      <c r="DT1003" t="s">
        <v>4633</v>
      </c>
      <c r="DU1003" t="s">
        <v>1103</v>
      </c>
      <c r="DV1003" t="s">
        <v>1103</v>
      </c>
      <c r="DW1003" t="s">
        <v>4650</v>
      </c>
      <c r="GP1003" t="s">
        <v>1089</v>
      </c>
      <c r="HB1003" t="s">
        <v>1103</v>
      </c>
      <c r="HC1003" t="s">
        <v>4965</v>
      </c>
      <c r="HD1003" t="s">
        <v>4965</v>
      </c>
      <c r="HE1003" t="s">
        <v>1122</v>
      </c>
      <c r="MI1003" t="s">
        <v>1123</v>
      </c>
      <c r="MY1003" t="s">
        <v>4629</v>
      </c>
      <c r="MZ1003" t="s">
        <v>4630</v>
      </c>
      <c r="NA1003" t="s">
        <v>4630</v>
      </c>
      <c r="NB1003" t="s">
        <v>4630</v>
      </c>
      <c r="NC1003" t="s">
        <v>4630</v>
      </c>
      <c r="ND1003" t="s">
        <v>4630</v>
      </c>
      <c r="NE1003" t="s">
        <v>4630</v>
      </c>
      <c r="NF1003" t="s">
        <v>4630</v>
      </c>
      <c r="NH1003" t="s">
        <v>4630</v>
      </c>
      <c r="NI1003" t="s">
        <v>4630</v>
      </c>
      <c r="NJ1003" t="s">
        <v>4630</v>
      </c>
      <c r="NK1003" t="s">
        <v>4630</v>
      </c>
      <c r="NL1003" t="s">
        <v>4630</v>
      </c>
      <c r="NM1003" t="s">
        <v>4630</v>
      </c>
      <c r="NN1003" t="s">
        <v>4630</v>
      </c>
      <c r="NO1003" t="s">
        <v>4630</v>
      </c>
      <c r="NP1003" t="s">
        <v>4630</v>
      </c>
      <c r="NQ1003" t="s">
        <v>4630</v>
      </c>
      <c r="NR1003" t="s">
        <v>4629</v>
      </c>
      <c r="NS1003" t="s">
        <v>4630</v>
      </c>
      <c r="NT1003" t="s">
        <v>4630</v>
      </c>
      <c r="NU1003" t="s">
        <v>4629</v>
      </c>
      <c r="NV1003" t="s">
        <v>4630</v>
      </c>
      <c r="NW1003" t="s">
        <v>4630</v>
      </c>
    </row>
    <row r="1004" spans="1:387" x14ac:dyDescent="0.25">
      <c r="A1004">
        <v>1017</v>
      </c>
      <c r="B1004" t="s">
        <v>4950</v>
      </c>
      <c r="C1004" t="s">
        <v>1119</v>
      </c>
      <c r="D1004" t="s">
        <v>1120</v>
      </c>
      <c r="E1004" t="s">
        <v>1121</v>
      </c>
      <c r="F1004" t="s">
        <v>4797</v>
      </c>
      <c r="G1004" t="s">
        <v>1081</v>
      </c>
      <c r="DE1004" t="s">
        <v>1101</v>
      </c>
      <c r="DF1004" t="s">
        <v>1088</v>
      </c>
      <c r="DG1004" t="s">
        <v>4658</v>
      </c>
      <c r="DH1004" t="s">
        <v>4681</v>
      </c>
      <c r="DI1004" t="s">
        <v>1103</v>
      </c>
      <c r="DJ1004" t="s">
        <v>1103</v>
      </c>
      <c r="DK1004" t="s">
        <v>4648</v>
      </c>
      <c r="GP1004" t="s">
        <v>1089</v>
      </c>
      <c r="HB1004" t="s">
        <v>1084</v>
      </c>
      <c r="HC1004" t="s">
        <v>1125</v>
      </c>
      <c r="HD1004" t="s">
        <v>1125</v>
      </c>
      <c r="HE1004" t="s">
        <v>1091</v>
      </c>
      <c r="HG1004" t="s">
        <v>4629</v>
      </c>
      <c r="MI1004" t="s">
        <v>1118</v>
      </c>
      <c r="MY1004" t="s">
        <v>4629</v>
      </c>
      <c r="MZ1004" t="s">
        <v>4630</v>
      </c>
      <c r="NA1004" t="s">
        <v>4630</v>
      </c>
      <c r="NB1004" t="s">
        <v>4630</v>
      </c>
      <c r="NC1004" t="s">
        <v>4630</v>
      </c>
      <c r="ND1004" t="s">
        <v>4630</v>
      </c>
      <c r="NE1004" t="s">
        <v>4630</v>
      </c>
      <c r="NF1004" t="s">
        <v>4630</v>
      </c>
      <c r="NH1004" t="s">
        <v>4630</v>
      </c>
      <c r="NI1004" t="s">
        <v>4630</v>
      </c>
      <c r="NJ1004" t="s">
        <v>4630</v>
      </c>
      <c r="NK1004" t="s">
        <v>4630</v>
      </c>
      <c r="NL1004" t="s">
        <v>4630</v>
      </c>
      <c r="NM1004" t="s">
        <v>4630</v>
      </c>
      <c r="NN1004" t="s">
        <v>4630</v>
      </c>
      <c r="NO1004" t="s">
        <v>4630</v>
      </c>
      <c r="NP1004" t="s">
        <v>4630</v>
      </c>
      <c r="NQ1004" t="s">
        <v>4629</v>
      </c>
      <c r="NR1004" t="s">
        <v>4629</v>
      </c>
      <c r="NS1004" t="s">
        <v>4629</v>
      </c>
      <c r="NT1004" t="s">
        <v>4630</v>
      </c>
      <c r="NU1004" t="s">
        <v>4630</v>
      </c>
      <c r="NV1004" t="s">
        <v>4630</v>
      </c>
      <c r="NW1004" t="s">
        <v>4630</v>
      </c>
    </row>
    <row r="1005" spans="1:387" x14ac:dyDescent="0.25">
      <c r="A1005">
        <v>1018</v>
      </c>
      <c r="B1005" t="s">
        <v>4950</v>
      </c>
      <c r="C1005" t="s">
        <v>1119</v>
      </c>
      <c r="D1005" t="s">
        <v>1120</v>
      </c>
      <c r="E1005" t="s">
        <v>1121</v>
      </c>
      <c r="F1005" t="s">
        <v>4797</v>
      </c>
      <c r="G1005" t="s">
        <v>1081</v>
      </c>
      <c r="DE1005" t="s">
        <v>1101</v>
      </c>
      <c r="DF1005" t="s">
        <v>1088</v>
      </c>
      <c r="DG1005" t="s">
        <v>4658</v>
      </c>
      <c r="DH1005" t="s">
        <v>4681</v>
      </c>
      <c r="DI1005" t="s">
        <v>1103</v>
      </c>
      <c r="DJ1005" t="s">
        <v>1103</v>
      </c>
      <c r="DK1005" t="s">
        <v>4648</v>
      </c>
      <c r="GP1005" t="s">
        <v>1089</v>
      </c>
      <c r="HB1005" t="s">
        <v>1084</v>
      </c>
      <c r="HC1005" t="s">
        <v>4720</v>
      </c>
      <c r="HD1005" t="s">
        <v>1128</v>
      </c>
      <c r="HE1005" t="s">
        <v>1109</v>
      </c>
      <c r="HG1005" t="s">
        <v>4742</v>
      </c>
      <c r="MI1005" t="s">
        <v>1118</v>
      </c>
      <c r="MY1005" t="s">
        <v>4629</v>
      </c>
      <c r="MZ1005" t="s">
        <v>4630</v>
      </c>
      <c r="NA1005" t="s">
        <v>4630</v>
      </c>
      <c r="NB1005" t="s">
        <v>4630</v>
      </c>
      <c r="NC1005" t="s">
        <v>4630</v>
      </c>
      <c r="ND1005" t="s">
        <v>4630</v>
      </c>
      <c r="NE1005" t="s">
        <v>4630</v>
      </c>
      <c r="NF1005" t="s">
        <v>4630</v>
      </c>
      <c r="NH1005" t="s">
        <v>4630</v>
      </c>
      <c r="NI1005" t="s">
        <v>4630</v>
      </c>
      <c r="NJ1005" t="s">
        <v>4630</v>
      </c>
      <c r="NK1005" t="s">
        <v>4630</v>
      </c>
      <c r="NL1005" t="s">
        <v>4630</v>
      </c>
      <c r="NM1005" t="s">
        <v>4630</v>
      </c>
      <c r="NN1005" t="s">
        <v>4630</v>
      </c>
      <c r="NO1005" t="s">
        <v>4630</v>
      </c>
      <c r="NP1005" t="s">
        <v>4630</v>
      </c>
      <c r="NQ1005" t="s">
        <v>4629</v>
      </c>
      <c r="NR1005" t="s">
        <v>4629</v>
      </c>
      <c r="NS1005" t="s">
        <v>4629</v>
      </c>
      <c r="NT1005" t="s">
        <v>4630</v>
      </c>
      <c r="NU1005" t="s">
        <v>4630</v>
      </c>
      <c r="NV1005" t="s">
        <v>4630</v>
      </c>
      <c r="NW1005" t="s">
        <v>4630</v>
      </c>
    </row>
    <row r="1006" spans="1:387" x14ac:dyDescent="0.25">
      <c r="A1006">
        <v>1019</v>
      </c>
      <c r="B1006" t="s">
        <v>4950</v>
      </c>
      <c r="C1006" t="s">
        <v>1119</v>
      </c>
      <c r="D1006" t="s">
        <v>1120</v>
      </c>
      <c r="E1006" t="s">
        <v>1121</v>
      </c>
      <c r="F1006" t="s">
        <v>4797</v>
      </c>
      <c r="G1006" t="s">
        <v>1081</v>
      </c>
      <c r="DE1006" t="s">
        <v>1101</v>
      </c>
      <c r="DF1006" t="s">
        <v>1088</v>
      </c>
      <c r="DG1006" t="s">
        <v>4658</v>
      </c>
      <c r="DH1006" t="s">
        <v>4681</v>
      </c>
      <c r="DI1006" t="s">
        <v>1103</v>
      </c>
      <c r="DJ1006" t="s">
        <v>1103</v>
      </c>
      <c r="DK1006" t="s">
        <v>4648</v>
      </c>
      <c r="GP1006" t="s">
        <v>1089</v>
      </c>
      <c r="HB1006" t="s">
        <v>1084</v>
      </c>
      <c r="HC1006" t="s">
        <v>4652</v>
      </c>
      <c r="HD1006" t="s">
        <v>1128</v>
      </c>
      <c r="HE1006" t="s">
        <v>1109</v>
      </c>
      <c r="HG1006" t="s">
        <v>4674</v>
      </c>
      <c r="MI1006" t="s">
        <v>1118</v>
      </c>
      <c r="MY1006" t="s">
        <v>4629</v>
      </c>
      <c r="MZ1006" t="s">
        <v>4630</v>
      </c>
      <c r="NA1006" t="s">
        <v>4630</v>
      </c>
      <c r="NB1006" t="s">
        <v>4630</v>
      </c>
      <c r="NC1006" t="s">
        <v>4630</v>
      </c>
      <c r="ND1006" t="s">
        <v>4630</v>
      </c>
      <c r="NE1006" t="s">
        <v>4630</v>
      </c>
      <c r="NF1006" t="s">
        <v>4630</v>
      </c>
      <c r="NH1006" t="s">
        <v>4630</v>
      </c>
      <c r="NI1006" t="s">
        <v>4630</v>
      </c>
      <c r="NJ1006" t="s">
        <v>4630</v>
      </c>
      <c r="NK1006" t="s">
        <v>4630</v>
      </c>
      <c r="NL1006" t="s">
        <v>4630</v>
      </c>
      <c r="NM1006" t="s">
        <v>4630</v>
      </c>
      <c r="NN1006" t="s">
        <v>4630</v>
      </c>
      <c r="NO1006" t="s">
        <v>4630</v>
      </c>
      <c r="NP1006" t="s">
        <v>4630</v>
      </c>
      <c r="NQ1006" t="s">
        <v>4630</v>
      </c>
      <c r="NR1006" t="s">
        <v>4629</v>
      </c>
      <c r="NS1006" t="s">
        <v>4629</v>
      </c>
      <c r="NT1006" t="s">
        <v>4630</v>
      </c>
      <c r="NU1006" t="s">
        <v>4630</v>
      </c>
      <c r="NV1006" t="s">
        <v>4630</v>
      </c>
      <c r="NW1006" t="s">
        <v>4630</v>
      </c>
    </row>
    <row r="1007" spans="1:387" x14ac:dyDescent="0.25">
      <c r="A1007">
        <v>1020</v>
      </c>
      <c r="B1007" t="s">
        <v>4950</v>
      </c>
      <c r="C1007" t="s">
        <v>1119</v>
      </c>
      <c r="D1007" t="s">
        <v>1120</v>
      </c>
      <c r="E1007" t="s">
        <v>1121</v>
      </c>
      <c r="F1007" t="s">
        <v>4797</v>
      </c>
      <c r="G1007" t="s">
        <v>1081</v>
      </c>
      <c r="BO1007" t="s">
        <v>1101</v>
      </c>
      <c r="BT1007" t="s">
        <v>1103</v>
      </c>
      <c r="BU1007" t="s">
        <v>1103</v>
      </c>
      <c r="BV1007" t="s">
        <v>4650</v>
      </c>
      <c r="CE1007" t="s">
        <v>1101</v>
      </c>
      <c r="CF1007" t="s">
        <v>1085</v>
      </c>
      <c r="CG1007" t="s">
        <v>1146</v>
      </c>
      <c r="CH1007" t="s">
        <v>4829</v>
      </c>
      <c r="CI1007" t="s">
        <v>4829</v>
      </c>
      <c r="CJ1007" t="s">
        <v>1103</v>
      </c>
      <c r="CK1007" t="s">
        <v>1103</v>
      </c>
      <c r="CL1007" t="s">
        <v>4650</v>
      </c>
      <c r="GO1007" t="s">
        <v>1089</v>
      </c>
      <c r="GW1007" t="s">
        <v>1084</v>
      </c>
      <c r="GX1007" t="s">
        <v>1125</v>
      </c>
      <c r="GY1007" t="s">
        <v>1109</v>
      </c>
      <c r="HA1007" t="s">
        <v>4664</v>
      </c>
      <c r="MY1007" t="s">
        <v>4629</v>
      </c>
      <c r="MZ1007" t="s">
        <v>4630</v>
      </c>
      <c r="NA1007" t="s">
        <v>4630</v>
      </c>
      <c r="NB1007" t="s">
        <v>4630</v>
      </c>
      <c r="NC1007" t="s">
        <v>4630</v>
      </c>
      <c r="ND1007" t="s">
        <v>4630</v>
      </c>
      <c r="NE1007" t="s">
        <v>4630</v>
      </c>
      <c r="NF1007" t="s">
        <v>4630</v>
      </c>
      <c r="NH1007" t="s">
        <v>4630</v>
      </c>
      <c r="NI1007" t="s">
        <v>4629</v>
      </c>
      <c r="NJ1007" t="s">
        <v>4629</v>
      </c>
      <c r="NK1007" t="s">
        <v>4629</v>
      </c>
      <c r="NL1007" t="s">
        <v>4630</v>
      </c>
      <c r="NM1007" t="s">
        <v>4630</v>
      </c>
      <c r="NN1007" t="s">
        <v>4630</v>
      </c>
      <c r="NO1007" t="s">
        <v>4630</v>
      </c>
      <c r="NP1007" t="s">
        <v>4629</v>
      </c>
      <c r="NQ1007" t="s">
        <v>4629</v>
      </c>
      <c r="NR1007" t="s">
        <v>4629</v>
      </c>
      <c r="NS1007" t="s">
        <v>4630</v>
      </c>
      <c r="NT1007" t="s">
        <v>4630</v>
      </c>
      <c r="NU1007" t="s">
        <v>4629</v>
      </c>
      <c r="NV1007" t="s">
        <v>4630</v>
      </c>
      <c r="NW1007" t="s">
        <v>4630</v>
      </c>
    </row>
    <row r="1008" spans="1:387" x14ac:dyDescent="0.25">
      <c r="A1008">
        <v>1021</v>
      </c>
      <c r="B1008" t="s">
        <v>4954</v>
      </c>
      <c r="C1008" t="s">
        <v>1097</v>
      </c>
      <c r="D1008" t="s">
        <v>1241</v>
      </c>
      <c r="E1008" t="s">
        <v>1136</v>
      </c>
      <c r="F1008" t="s">
        <v>4778</v>
      </c>
      <c r="G1008" t="s">
        <v>1081</v>
      </c>
      <c r="H1008" t="s">
        <v>1101</v>
      </c>
      <c r="I1008" t="s">
        <v>1094</v>
      </c>
      <c r="J1008" t="s">
        <v>1087</v>
      </c>
      <c r="K1008">
        <v>250</v>
      </c>
      <c r="L1008">
        <v>545.85152838427996</v>
      </c>
      <c r="M1008" t="s">
        <v>1103</v>
      </c>
      <c r="N1008" t="s">
        <v>1103</v>
      </c>
      <c r="O1008" t="s">
        <v>4655</v>
      </c>
      <c r="GN1008" t="s">
        <v>1089</v>
      </c>
      <c r="GQ1008" t="s">
        <v>1103</v>
      </c>
      <c r="GR1008" t="s">
        <v>1103</v>
      </c>
      <c r="GS1008" t="s">
        <v>4780</v>
      </c>
      <c r="GT1008" t="s">
        <v>1124</v>
      </c>
      <c r="GW1008" t="s">
        <v>1103</v>
      </c>
      <c r="GX1008" t="s">
        <v>5008</v>
      </c>
      <c r="GY1008" t="s">
        <v>1124</v>
      </c>
      <c r="MY1008" t="s">
        <v>4629</v>
      </c>
      <c r="MZ1008" t="s">
        <v>4630</v>
      </c>
      <c r="NA1008" t="s">
        <v>4630</v>
      </c>
      <c r="NB1008" t="s">
        <v>4630</v>
      </c>
      <c r="NC1008" t="s">
        <v>4630</v>
      </c>
      <c r="ND1008" t="s">
        <v>4630</v>
      </c>
      <c r="NE1008" t="s">
        <v>4630</v>
      </c>
      <c r="NF1008" t="s">
        <v>4630</v>
      </c>
      <c r="NH1008" t="s">
        <v>4630</v>
      </c>
      <c r="NI1008" t="s">
        <v>4630</v>
      </c>
      <c r="NJ1008" t="s">
        <v>4630</v>
      </c>
      <c r="NK1008" t="s">
        <v>4630</v>
      </c>
      <c r="NL1008" t="s">
        <v>4630</v>
      </c>
      <c r="NM1008" t="s">
        <v>4630</v>
      </c>
      <c r="NN1008" t="s">
        <v>4630</v>
      </c>
      <c r="NO1008" t="s">
        <v>4630</v>
      </c>
      <c r="NP1008" t="s">
        <v>4630</v>
      </c>
      <c r="NQ1008" t="s">
        <v>4630</v>
      </c>
      <c r="NR1008" t="s">
        <v>4630</v>
      </c>
      <c r="NS1008" t="s">
        <v>4630</v>
      </c>
      <c r="NT1008" t="s">
        <v>4630</v>
      </c>
      <c r="NU1008" t="s">
        <v>4630</v>
      </c>
      <c r="NV1008" t="s">
        <v>4630</v>
      </c>
      <c r="NW1008" t="s">
        <v>4630</v>
      </c>
    </row>
    <row r="1009" spans="1:387" x14ac:dyDescent="0.25">
      <c r="A1009">
        <v>1022</v>
      </c>
      <c r="B1009" t="s">
        <v>4954</v>
      </c>
      <c r="C1009" t="s">
        <v>1097</v>
      </c>
      <c r="D1009" t="s">
        <v>1241</v>
      </c>
      <c r="E1009" t="s">
        <v>1136</v>
      </c>
      <c r="F1009" t="s">
        <v>4778</v>
      </c>
      <c r="G1009" t="s">
        <v>1081</v>
      </c>
      <c r="X1009" t="s">
        <v>1082</v>
      </c>
      <c r="GN1009" t="s">
        <v>1089</v>
      </c>
      <c r="GQ1009" t="s">
        <v>1103</v>
      </c>
      <c r="GR1009" t="s">
        <v>1103</v>
      </c>
      <c r="GS1009" t="s">
        <v>4780</v>
      </c>
      <c r="GT1009" t="s">
        <v>1124</v>
      </c>
      <c r="GW1009" t="s">
        <v>1103</v>
      </c>
      <c r="GX1009" t="s">
        <v>4867</v>
      </c>
      <c r="GY1009" t="s">
        <v>1109</v>
      </c>
      <c r="MY1009" t="s">
        <v>4629</v>
      </c>
      <c r="MZ1009" t="s">
        <v>4630</v>
      </c>
      <c r="NA1009" t="s">
        <v>4630</v>
      </c>
      <c r="NB1009" t="s">
        <v>4630</v>
      </c>
      <c r="NC1009" t="s">
        <v>4630</v>
      </c>
      <c r="ND1009" t="s">
        <v>4630</v>
      </c>
      <c r="NE1009" t="s">
        <v>4630</v>
      </c>
      <c r="NF1009" t="s">
        <v>4630</v>
      </c>
      <c r="NH1009" t="s">
        <v>4630</v>
      </c>
      <c r="NI1009" t="s">
        <v>4629</v>
      </c>
      <c r="NJ1009" t="s">
        <v>4630</v>
      </c>
      <c r="NK1009" t="s">
        <v>4630</v>
      </c>
      <c r="NL1009" t="s">
        <v>4630</v>
      </c>
      <c r="NM1009" t="s">
        <v>4630</v>
      </c>
      <c r="NN1009" t="s">
        <v>4630</v>
      </c>
      <c r="NO1009" t="s">
        <v>4630</v>
      </c>
      <c r="NP1009" t="s">
        <v>4630</v>
      </c>
      <c r="NQ1009" t="s">
        <v>4630</v>
      </c>
      <c r="NR1009" t="s">
        <v>4630</v>
      </c>
      <c r="NS1009" t="s">
        <v>4630</v>
      </c>
      <c r="NT1009" t="s">
        <v>4630</v>
      </c>
      <c r="NU1009" t="s">
        <v>4630</v>
      </c>
      <c r="NV1009" t="s">
        <v>4630</v>
      </c>
      <c r="NW1009" t="s">
        <v>4630</v>
      </c>
    </row>
    <row r="1010" spans="1:387" x14ac:dyDescent="0.25">
      <c r="A1010">
        <v>1023</v>
      </c>
      <c r="B1010" t="s">
        <v>4954</v>
      </c>
      <c r="C1010" t="s">
        <v>1097</v>
      </c>
      <c r="D1010" t="s">
        <v>1241</v>
      </c>
      <c r="E1010" t="s">
        <v>1136</v>
      </c>
      <c r="F1010" t="s">
        <v>5009</v>
      </c>
      <c r="G1010" t="s">
        <v>1081</v>
      </c>
      <c r="H1010" t="s">
        <v>1101</v>
      </c>
      <c r="I1010" t="s">
        <v>1129</v>
      </c>
      <c r="J1010" t="s">
        <v>1087</v>
      </c>
      <c r="K1010">
        <v>150</v>
      </c>
      <c r="L1010">
        <v>363.19612590798999</v>
      </c>
      <c r="M1010" t="s">
        <v>1103</v>
      </c>
      <c r="N1010" t="s">
        <v>1103</v>
      </c>
      <c r="O1010" t="s">
        <v>4650</v>
      </c>
      <c r="GN1010" t="s">
        <v>1107</v>
      </c>
      <c r="GQ1010" t="s">
        <v>1103</v>
      </c>
      <c r="GR1010" t="s">
        <v>1084</v>
      </c>
      <c r="GS1010" t="s">
        <v>1136</v>
      </c>
      <c r="GT1010" t="s">
        <v>1124</v>
      </c>
      <c r="MY1010" t="s">
        <v>4629</v>
      </c>
      <c r="MZ1010" t="s">
        <v>4630</v>
      </c>
      <c r="NA1010" t="s">
        <v>4630</v>
      </c>
      <c r="NB1010" t="s">
        <v>4630</v>
      </c>
      <c r="NC1010" t="s">
        <v>4630</v>
      </c>
      <c r="ND1010" t="s">
        <v>4630</v>
      </c>
      <c r="NE1010" t="s">
        <v>4630</v>
      </c>
      <c r="NF1010" t="s">
        <v>4630</v>
      </c>
      <c r="NH1010" t="s">
        <v>4630</v>
      </c>
      <c r="NI1010" t="s">
        <v>4629</v>
      </c>
      <c r="NJ1010" t="s">
        <v>4629</v>
      </c>
      <c r="NK1010" t="s">
        <v>4630</v>
      </c>
      <c r="NL1010" t="s">
        <v>4630</v>
      </c>
      <c r="NM1010" t="s">
        <v>4630</v>
      </c>
      <c r="NN1010" t="s">
        <v>4630</v>
      </c>
      <c r="NO1010" t="s">
        <v>4630</v>
      </c>
      <c r="NP1010" t="s">
        <v>4630</v>
      </c>
      <c r="NQ1010" t="s">
        <v>4630</v>
      </c>
      <c r="NR1010" t="s">
        <v>4630</v>
      </c>
      <c r="NS1010" t="s">
        <v>4630</v>
      </c>
      <c r="NT1010" t="s">
        <v>4630</v>
      </c>
      <c r="NU1010" t="s">
        <v>4630</v>
      </c>
      <c r="NV1010" t="s">
        <v>4630</v>
      </c>
      <c r="NW1010" t="s">
        <v>4630</v>
      </c>
    </row>
    <row r="1011" spans="1:387" x14ac:dyDescent="0.25">
      <c r="A1011">
        <v>1024</v>
      </c>
      <c r="B1011" t="s">
        <v>4954</v>
      </c>
      <c r="C1011" t="s">
        <v>1097</v>
      </c>
      <c r="D1011" t="s">
        <v>1241</v>
      </c>
      <c r="E1011" t="s">
        <v>1136</v>
      </c>
      <c r="F1011" t="s">
        <v>4778</v>
      </c>
      <c r="G1011" t="s">
        <v>1081</v>
      </c>
      <c r="H1011" t="s">
        <v>1101</v>
      </c>
      <c r="I1011" t="s">
        <v>1102</v>
      </c>
      <c r="J1011" t="s">
        <v>1083</v>
      </c>
      <c r="K1011">
        <v>300</v>
      </c>
      <c r="L1011">
        <v>300</v>
      </c>
      <c r="M1011" t="s">
        <v>1103</v>
      </c>
      <c r="N1011" t="s">
        <v>1084</v>
      </c>
      <c r="O1011" t="s">
        <v>4650</v>
      </c>
      <c r="GN1011" t="s">
        <v>1089</v>
      </c>
      <c r="GQ1011" t="s">
        <v>1103</v>
      </c>
      <c r="GR1011" t="s">
        <v>1103</v>
      </c>
      <c r="GS1011" t="s">
        <v>4780</v>
      </c>
      <c r="GT1011" t="s">
        <v>1124</v>
      </c>
      <c r="MY1011" t="s">
        <v>4629</v>
      </c>
      <c r="MZ1011" t="s">
        <v>4630</v>
      </c>
      <c r="NA1011" t="s">
        <v>4630</v>
      </c>
      <c r="NB1011" t="s">
        <v>4630</v>
      </c>
      <c r="NC1011" t="s">
        <v>4630</v>
      </c>
      <c r="ND1011" t="s">
        <v>4630</v>
      </c>
      <c r="NE1011" t="s">
        <v>4630</v>
      </c>
      <c r="NF1011" t="s">
        <v>4630</v>
      </c>
      <c r="NH1011" t="s">
        <v>4630</v>
      </c>
      <c r="NI1011" t="s">
        <v>4630</v>
      </c>
      <c r="NJ1011" t="s">
        <v>4630</v>
      </c>
      <c r="NK1011" t="s">
        <v>4630</v>
      </c>
      <c r="NL1011" t="s">
        <v>4630</v>
      </c>
      <c r="NM1011" t="s">
        <v>4630</v>
      </c>
      <c r="NN1011" t="s">
        <v>4630</v>
      </c>
      <c r="NO1011" t="s">
        <v>4630</v>
      </c>
      <c r="NP1011" t="s">
        <v>4630</v>
      </c>
      <c r="NQ1011" t="s">
        <v>4630</v>
      </c>
      <c r="NR1011" t="s">
        <v>4630</v>
      </c>
      <c r="NS1011" t="s">
        <v>4630</v>
      </c>
      <c r="NT1011" t="s">
        <v>4630</v>
      </c>
      <c r="NU1011" t="s">
        <v>4630</v>
      </c>
      <c r="NV1011" t="s">
        <v>4630</v>
      </c>
      <c r="NW1011" t="s">
        <v>4630</v>
      </c>
    </row>
    <row r="1012" spans="1:387" x14ac:dyDescent="0.25">
      <c r="A1012">
        <v>1025</v>
      </c>
      <c r="B1012" t="s">
        <v>4954</v>
      </c>
      <c r="C1012" t="s">
        <v>1097</v>
      </c>
      <c r="D1012" t="s">
        <v>1241</v>
      </c>
      <c r="E1012" t="s">
        <v>1136</v>
      </c>
      <c r="F1012" t="s">
        <v>4778</v>
      </c>
      <c r="G1012" t="s">
        <v>1081</v>
      </c>
      <c r="AL1012" t="s">
        <v>1101</v>
      </c>
      <c r="AM1012" t="s">
        <v>1083</v>
      </c>
      <c r="AN1012">
        <v>400</v>
      </c>
      <c r="AO1012">
        <v>400</v>
      </c>
      <c r="AP1012" t="s">
        <v>1084</v>
      </c>
      <c r="AQ1012" t="s">
        <v>1084</v>
      </c>
      <c r="AR1012" t="s">
        <v>4632</v>
      </c>
      <c r="GO1012" t="s">
        <v>1089</v>
      </c>
      <c r="MY1012" t="s">
        <v>4629</v>
      </c>
      <c r="MZ1012" t="s">
        <v>4630</v>
      </c>
      <c r="NA1012" t="s">
        <v>4630</v>
      </c>
      <c r="NB1012" t="s">
        <v>4630</v>
      </c>
      <c r="NC1012" t="s">
        <v>4630</v>
      </c>
      <c r="ND1012" t="s">
        <v>4630</v>
      </c>
      <c r="NE1012" t="s">
        <v>4630</v>
      </c>
      <c r="NF1012" t="s">
        <v>4630</v>
      </c>
      <c r="NH1012" t="s">
        <v>4630</v>
      </c>
      <c r="NI1012" t="s">
        <v>4629</v>
      </c>
      <c r="NJ1012" t="s">
        <v>4630</v>
      </c>
      <c r="NK1012" t="s">
        <v>4630</v>
      </c>
      <c r="NL1012" t="s">
        <v>4630</v>
      </c>
      <c r="NM1012" t="s">
        <v>4630</v>
      </c>
      <c r="NN1012" t="s">
        <v>4630</v>
      </c>
      <c r="NO1012" t="s">
        <v>4630</v>
      </c>
      <c r="NP1012" t="s">
        <v>4630</v>
      </c>
      <c r="NQ1012" t="s">
        <v>4630</v>
      </c>
      <c r="NR1012" t="s">
        <v>4630</v>
      </c>
      <c r="NS1012" t="s">
        <v>4630</v>
      </c>
      <c r="NT1012" t="s">
        <v>4630</v>
      </c>
      <c r="NU1012" t="s">
        <v>4630</v>
      </c>
      <c r="NV1012" t="s">
        <v>4630</v>
      </c>
      <c r="NW1012" t="s">
        <v>4630</v>
      </c>
    </row>
    <row r="1013" spans="1:387" x14ac:dyDescent="0.25">
      <c r="A1013">
        <v>1026</v>
      </c>
      <c r="B1013" t="s">
        <v>4954</v>
      </c>
      <c r="C1013" t="s">
        <v>1097</v>
      </c>
      <c r="D1013" t="s">
        <v>1241</v>
      </c>
      <c r="E1013" t="s">
        <v>1136</v>
      </c>
      <c r="F1013" t="s">
        <v>4778</v>
      </c>
      <c r="G1013" t="s">
        <v>1081</v>
      </c>
      <c r="AS1013" t="s">
        <v>1082</v>
      </c>
      <c r="AT1013" t="s">
        <v>1083</v>
      </c>
      <c r="AU1013">
        <v>500</v>
      </c>
      <c r="AV1013">
        <v>500</v>
      </c>
      <c r="GO1013" t="s">
        <v>1089</v>
      </c>
      <c r="GW1013" t="s">
        <v>1103</v>
      </c>
      <c r="GX1013" t="s">
        <v>1136</v>
      </c>
      <c r="GY1013" t="s">
        <v>1109</v>
      </c>
      <c r="MY1013" t="s">
        <v>4629</v>
      </c>
      <c r="MZ1013" t="s">
        <v>4630</v>
      </c>
      <c r="NA1013" t="s">
        <v>4630</v>
      </c>
      <c r="NB1013" t="s">
        <v>4630</v>
      </c>
      <c r="NC1013" t="s">
        <v>4630</v>
      </c>
      <c r="ND1013" t="s">
        <v>4630</v>
      </c>
      <c r="NE1013" t="s">
        <v>4630</v>
      </c>
      <c r="NF1013" t="s">
        <v>4630</v>
      </c>
      <c r="NH1013" t="s">
        <v>4629</v>
      </c>
      <c r="NI1013" t="s">
        <v>4630</v>
      </c>
      <c r="NJ1013" t="s">
        <v>4630</v>
      </c>
      <c r="NK1013" t="s">
        <v>4630</v>
      </c>
      <c r="NL1013" t="s">
        <v>4630</v>
      </c>
      <c r="NM1013" t="s">
        <v>4630</v>
      </c>
      <c r="NN1013" t="s">
        <v>4630</v>
      </c>
      <c r="NO1013" t="s">
        <v>4630</v>
      </c>
      <c r="NP1013" t="s">
        <v>4630</v>
      </c>
      <c r="NQ1013" t="s">
        <v>4630</v>
      </c>
      <c r="NR1013" t="s">
        <v>4630</v>
      </c>
      <c r="NS1013" t="s">
        <v>4630</v>
      </c>
      <c r="NT1013" t="s">
        <v>4630</v>
      </c>
      <c r="NU1013" t="s">
        <v>4630</v>
      </c>
      <c r="NV1013" t="s">
        <v>4630</v>
      </c>
      <c r="NW1013" t="s">
        <v>4630</v>
      </c>
    </row>
    <row r="1014" spans="1:387" x14ac:dyDescent="0.25">
      <c r="A1014">
        <v>1027</v>
      </c>
      <c r="B1014" t="s">
        <v>4954</v>
      </c>
      <c r="C1014" t="s">
        <v>1097</v>
      </c>
      <c r="D1014" t="s">
        <v>1241</v>
      </c>
      <c r="E1014" t="s">
        <v>1136</v>
      </c>
      <c r="F1014" t="s">
        <v>4778</v>
      </c>
      <c r="G1014" t="s">
        <v>1081</v>
      </c>
      <c r="AZ1014" t="s">
        <v>1101</v>
      </c>
      <c r="BA1014" t="s">
        <v>1083</v>
      </c>
      <c r="BB1014">
        <v>400</v>
      </c>
      <c r="BC1014">
        <v>400</v>
      </c>
      <c r="BD1014" t="s">
        <v>1084</v>
      </c>
      <c r="BE1014" t="s">
        <v>1103</v>
      </c>
      <c r="BF1014" t="s">
        <v>4666</v>
      </c>
      <c r="GW1014" t="s">
        <v>1084</v>
      </c>
      <c r="GX1014" t="s">
        <v>1136</v>
      </c>
      <c r="GY1014" t="s">
        <v>1109</v>
      </c>
      <c r="HA1014" t="s">
        <v>4717</v>
      </c>
      <c r="MY1014" t="s">
        <v>4629</v>
      </c>
      <c r="MZ1014" t="s">
        <v>4630</v>
      </c>
      <c r="NA1014" t="s">
        <v>4630</v>
      </c>
      <c r="NB1014" t="s">
        <v>4630</v>
      </c>
      <c r="NC1014" t="s">
        <v>4630</v>
      </c>
      <c r="ND1014" t="s">
        <v>4630</v>
      </c>
      <c r="NE1014" t="s">
        <v>4630</v>
      </c>
      <c r="NF1014" t="s">
        <v>4630</v>
      </c>
      <c r="NH1014" t="s">
        <v>4629</v>
      </c>
      <c r="NI1014" t="s">
        <v>4630</v>
      </c>
      <c r="NJ1014" t="s">
        <v>4630</v>
      </c>
      <c r="NK1014" t="s">
        <v>4630</v>
      </c>
      <c r="NL1014" t="s">
        <v>4630</v>
      </c>
      <c r="NM1014" t="s">
        <v>4630</v>
      </c>
      <c r="NN1014" t="s">
        <v>4630</v>
      </c>
      <c r="NO1014" t="s">
        <v>4630</v>
      </c>
      <c r="NP1014" t="s">
        <v>4630</v>
      </c>
      <c r="NQ1014" t="s">
        <v>4630</v>
      </c>
      <c r="NR1014" t="s">
        <v>4630</v>
      </c>
      <c r="NS1014" t="s">
        <v>4630</v>
      </c>
      <c r="NT1014" t="s">
        <v>4630</v>
      </c>
      <c r="NU1014" t="s">
        <v>4630</v>
      </c>
      <c r="NV1014" t="s">
        <v>4630</v>
      </c>
      <c r="NW1014" t="s">
        <v>4630</v>
      </c>
    </row>
    <row r="1015" spans="1:387" x14ac:dyDescent="0.25">
      <c r="A1015">
        <v>1028</v>
      </c>
      <c r="B1015" t="s">
        <v>4954</v>
      </c>
      <c r="C1015" t="s">
        <v>1097</v>
      </c>
      <c r="D1015" t="s">
        <v>1241</v>
      </c>
      <c r="E1015" t="s">
        <v>1136</v>
      </c>
      <c r="F1015" t="s">
        <v>4778</v>
      </c>
      <c r="G1015" t="s">
        <v>1081</v>
      </c>
      <c r="BG1015" t="s">
        <v>1101</v>
      </c>
      <c r="BH1015" t="s">
        <v>1104</v>
      </c>
      <c r="BI1015" t="s">
        <v>1083</v>
      </c>
      <c r="BJ1015">
        <v>400</v>
      </c>
      <c r="BK1015">
        <v>400</v>
      </c>
      <c r="BL1015" t="s">
        <v>1103</v>
      </c>
      <c r="BM1015" t="s">
        <v>1103</v>
      </c>
      <c r="BN1015" t="s">
        <v>4666</v>
      </c>
      <c r="GO1015" t="s">
        <v>1089</v>
      </c>
      <c r="GW1015" t="s">
        <v>1103</v>
      </c>
      <c r="GX1015" t="s">
        <v>4868</v>
      </c>
      <c r="GY1015" t="s">
        <v>1109</v>
      </c>
      <c r="MY1015" t="s">
        <v>4629</v>
      </c>
      <c r="MZ1015" t="s">
        <v>4630</v>
      </c>
      <c r="NA1015" t="s">
        <v>4630</v>
      </c>
      <c r="NB1015" t="s">
        <v>4630</v>
      </c>
      <c r="NC1015" t="s">
        <v>4630</v>
      </c>
      <c r="ND1015" t="s">
        <v>4630</v>
      </c>
      <c r="NE1015" t="s">
        <v>4630</v>
      </c>
      <c r="NF1015" t="s">
        <v>4630</v>
      </c>
      <c r="NH1015" t="s">
        <v>4630</v>
      </c>
      <c r="NI1015" t="s">
        <v>4629</v>
      </c>
      <c r="NJ1015" t="s">
        <v>4630</v>
      </c>
      <c r="NK1015" t="s">
        <v>4630</v>
      </c>
      <c r="NL1015" t="s">
        <v>4630</v>
      </c>
      <c r="NM1015" t="s">
        <v>4630</v>
      </c>
      <c r="NN1015" t="s">
        <v>4630</v>
      </c>
      <c r="NO1015" t="s">
        <v>4630</v>
      </c>
      <c r="NP1015" t="s">
        <v>4630</v>
      </c>
      <c r="NQ1015" t="s">
        <v>4630</v>
      </c>
      <c r="NR1015" t="s">
        <v>4630</v>
      </c>
      <c r="NS1015" t="s">
        <v>4630</v>
      </c>
      <c r="NT1015" t="s">
        <v>4630</v>
      </c>
      <c r="NU1015" t="s">
        <v>4630</v>
      </c>
      <c r="NV1015" t="s">
        <v>4630</v>
      </c>
      <c r="NW1015" t="s">
        <v>4630</v>
      </c>
    </row>
    <row r="1016" spans="1:387" x14ac:dyDescent="0.25">
      <c r="A1016">
        <v>1029</v>
      </c>
      <c r="B1016" t="s">
        <v>4954</v>
      </c>
      <c r="C1016" t="s">
        <v>1097</v>
      </c>
      <c r="D1016" t="s">
        <v>1241</v>
      </c>
      <c r="E1016" t="s">
        <v>1136</v>
      </c>
      <c r="F1016" t="s">
        <v>4778</v>
      </c>
      <c r="G1016" t="s">
        <v>1081</v>
      </c>
      <c r="BG1016" t="s">
        <v>1101</v>
      </c>
      <c r="BH1016" t="s">
        <v>1161</v>
      </c>
      <c r="BI1016" t="s">
        <v>1087</v>
      </c>
      <c r="BJ1016">
        <v>150</v>
      </c>
      <c r="BK1016">
        <v>360.57692307692298</v>
      </c>
      <c r="BL1016" t="s">
        <v>1103</v>
      </c>
      <c r="BM1016" t="s">
        <v>1103</v>
      </c>
      <c r="BN1016" t="s">
        <v>4648</v>
      </c>
      <c r="GO1016" t="s">
        <v>1089</v>
      </c>
      <c r="GW1016" t="s">
        <v>1103</v>
      </c>
      <c r="GX1016" t="s">
        <v>4868</v>
      </c>
      <c r="GY1016" t="s">
        <v>1091</v>
      </c>
      <c r="MY1016" t="s">
        <v>4629</v>
      </c>
      <c r="MZ1016" t="s">
        <v>4630</v>
      </c>
      <c r="NA1016" t="s">
        <v>4630</v>
      </c>
      <c r="NB1016" t="s">
        <v>4630</v>
      </c>
      <c r="NC1016" t="s">
        <v>4630</v>
      </c>
      <c r="ND1016" t="s">
        <v>4630</v>
      </c>
      <c r="NE1016" t="s">
        <v>4630</v>
      </c>
      <c r="NF1016" t="s">
        <v>4630</v>
      </c>
      <c r="NH1016" t="s">
        <v>4629</v>
      </c>
      <c r="NI1016" t="s">
        <v>4630</v>
      </c>
      <c r="NJ1016" t="s">
        <v>4630</v>
      </c>
      <c r="NK1016" t="s">
        <v>4630</v>
      </c>
      <c r="NL1016" t="s">
        <v>4630</v>
      </c>
      <c r="NM1016" t="s">
        <v>4630</v>
      </c>
      <c r="NN1016" t="s">
        <v>4630</v>
      </c>
      <c r="NO1016" t="s">
        <v>4630</v>
      </c>
      <c r="NP1016" t="s">
        <v>4630</v>
      </c>
      <c r="NQ1016" t="s">
        <v>4630</v>
      </c>
      <c r="NR1016" t="s">
        <v>4630</v>
      </c>
      <c r="NS1016" t="s">
        <v>4630</v>
      </c>
      <c r="NT1016" t="s">
        <v>4630</v>
      </c>
      <c r="NU1016" t="s">
        <v>4630</v>
      </c>
      <c r="NV1016" t="s">
        <v>4630</v>
      </c>
      <c r="NW1016" t="s">
        <v>4630</v>
      </c>
    </row>
    <row r="1017" spans="1:387" x14ac:dyDescent="0.25">
      <c r="A1017">
        <v>1030</v>
      </c>
      <c r="B1017" t="s">
        <v>4954</v>
      </c>
      <c r="C1017" t="s">
        <v>1097</v>
      </c>
      <c r="D1017" t="s">
        <v>1241</v>
      </c>
      <c r="E1017" t="s">
        <v>1136</v>
      </c>
      <c r="F1017" t="s">
        <v>4778</v>
      </c>
      <c r="G1017" t="s">
        <v>1081</v>
      </c>
      <c r="BG1017" t="s">
        <v>1101</v>
      </c>
      <c r="BH1017" t="s">
        <v>1161</v>
      </c>
      <c r="BI1017" t="s">
        <v>1083</v>
      </c>
      <c r="BJ1017">
        <v>200</v>
      </c>
      <c r="BK1017">
        <v>200</v>
      </c>
      <c r="BL1017" t="s">
        <v>1103</v>
      </c>
      <c r="BM1017" t="s">
        <v>1103</v>
      </c>
      <c r="BN1017" t="s">
        <v>4669</v>
      </c>
      <c r="GO1017" t="s">
        <v>1089</v>
      </c>
      <c r="GW1017" t="s">
        <v>1103</v>
      </c>
      <c r="GX1017" t="s">
        <v>4675</v>
      </c>
      <c r="GY1017" t="s">
        <v>1109</v>
      </c>
      <c r="MY1017" t="s">
        <v>4630</v>
      </c>
      <c r="MZ1017" t="s">
        <v>4629</v>
      </c>
      <c r="NA1017" t="s">
        <v>4630</v>
      </c>
      <c r="NB1017" t="s">
        <v>4630</v>
      </c>
      <c r="NC1017" t="s">
        <v>4630</v>
      </c>
      <c r="ND1017" t="s">
        <v>4630</v>
      </c>
      <c r="NE1017" t="s">
        <v>4630</v>
      </c>
      <c r="NF1017" t="s">
        <v>4630</v>
      </c>
      <c r="NH1017" t="s">
        <v>4630</v>
      </c>
      <c r="NI1017" t="s">
        <v>4629</v>
      </c>
      <c r="NJ1017" t="s">
        <v>4630</v>
      </c>
      <c r="NK1017" t="s">
        <v>4630</v>
      </c>
      <c r="NL1017" t="s">
        <v>4630</v>
      </c>
      <c r="NM1017" t="s">
        <v>4630</v>
      </c>
      <c r="NN1017" t="s">
        <v>4630</v>
      </c>
      <c r="NO1017" t="s">
        <v>4630</v>
      </c>
      <c r="NP1017" t="s">
        <v>4630</v>
      </c>
      <c r="NQ1017" t="s">
        <v>4630</v>
      </c>
      <c r="NR1017" t="s">
        <v>4630</v>
      </c>
      <c r="NS1017" t="s">
        <v>4630</v>
      </c>
      <c r="NT1017" t="s">
        <v>4630</v>
      </c>
      <c r="NU1017" t="s">
        <v>4630</v>
      </c>
      <c r="NV1017" t="s">
        <v>4630</v>
      </c>
      <c r="NW1017" t="s">
        <v>4630</v>
      </c>
    </row>
    <row r="1018" spans="1:387" x14ac:dyDescent="0.25">
      <c r="A1018">
        <v>1031</v>
      </c>
      <c r="B1018" t="s">
        <v>4954</v>
      </c>
      <c r="C1018" t="s">
        <v>1097</v>
      </c>
      <c r="D1018" t="s">
        <v>1241</v>
      </c>
      <c r="E1018" t="s">
        <v>1136</v>
      </c>
      <c r="F1018" t="s">
        <v>4778</v>
      </c>
      <c r="G1018" t="s">
        <v>1081</v>
      </c>
      <c r="DE1018" t="s">
        <v>1101</v>
      </c>
      <c r="DF1018" t="s">
        <v>1088</v>
      </c>
      <c r="DG1018" t="s">
        <v>4684</v>
      </c>
      <c r="DH1018" t="s">
        <v>4688</v>
      </c>
      <c r="GP1018" t="s">
        <v>1127</v>
      </c>
      <c r="HB1018" t="s">
        <v>1103</v>
      </c>
      <c r="HC1018" t="s">
        <v>4868</v>
      </c>
      <c r="HD1018" t="s">
        <v>4868</v>
      </c>
      <c r="HE1018" t="s">
        <v>1109</v>
      </c>
      <c r="MY1018" t="s">
        <v>4629</v>
      </c>
      <c r="MZ1018" t="s">
        <v>4630</v>
      </c>
      <c r="NA1018" t="s">
        <v>4630</v>
      </c>
      <c r="NB1018" t="s">
        <v>4630</v>
      </c>
      <c r="NC1018" t="s">
        <v>4630</v>
      </c>
      <c r="ND1018" t="s">
        <v>4630</v>
      </c>
      <c r="NE1018" t="s">
        <v>4630</v>
      </c>
      <c r="NF1018" t="s">
        <v>4630</v>
      </c>
      <c r="NH1018" t="s">
        <v>4630</v>
      </c>
      <c r="NI1018" t="s">
        <v>4629</v>
      </c>
      <c r="NJ1018" t="s">
        <v>4630</v>
      </c>
      <c r="NK1018" t="s">
        <v>4630</v>
      </c>
      <c r="NL1018" t="s">
        <v>4630</v>
      </c>
      <c r="NM1018" t="s">
        <v>4630</v>
      </c>
      <c r="NN1018" t="s">
        <v>4630</v>
      </c>
      <c r="NO1018" t="s">
        <v>4630</v>
      </c>
      <c r="NP1018" t="s">
        <v>4630</v>
      </c>
      <c r="NQ1018" t="s">
        <v>4630</v>
      </c>
      <c r="NR1018" t="s">
        <v>4630</v>
      </c>
      <c r="NS1018" t="s">
        <v>4630</v>
      </c>
      <c r="NT1018" t="s">
        <v>4630</v>
      </c>
      <c r="NU1018" t="s">
        <v>4630</v>
      </c>
      <c r="NV1018" t="s">
        <v>4630</v>
      </c>
      <c r="NW1018" t="s">
        <v>4630</v>
      </c>
    </row>
    <row r="1019" spans="1:387" x14ac:dyDescent="0.25">
      <c r="A1019">
        <v>1032</v>
      </c>
      <c r="B1019" t="s">
        <v>4954</v>
      </c>
      <c r="C1019" t="s">
        <v>1097</v>
      </c>
      <c r="D1019" t="s">
        <v>1241</v>
      </c>
      <c r="E1019" t="s">
        <v>1136</v>
      </c>
      <c r="F1019" t="s">
        <v>4778</v>
      </c>
      <c r="G1019" t="s">
        <v>1081</v>
      </c>
      <c r="DE1019" t="s">
        <v>1082</v>
      </c>
      <c r="DI1019" t="s">
        <v>1103</v>
      </c>
      <c r="DJ1019" t="s">
        <v>1084</v>
      </c>
      <c r="DK1019" t="s">
        <v>4650</v>
      </c>
      <c r="GP1019" t="s">
        <v>1089</v>
      </c>
      <c r="HB1019" t="s">
        <v>1103</v>
      </c>
      <c r="HC1019" t="s">
        <v>4784</v>
      </c>
      <c r="HD1019" t="s">
        <v>4784</v>
      </c>
      <c r="HE1019" t="s">
        <v>1124</v>
      </c>
      <c r="MY1019" t="s">
        <v>4629</v>
      </c>
      <c r="MZ1019" t="s">
        <v>4630</v>
      </c>
      <c r="NA1019" t="s">
        <v>4630</v>
      </c>
      <c r="NB1019" t="s">
        <v>4630</v>
      </c>
      <c r="NC1019" t="s">
        <v>4630</v>
      </c>
      <c r="ND1019" t="s">
        <v>4630</v>
      </c>
      <c r="NE1019" t="s">
        <v>4630</v>
      </c>
      <c r="NF1019" t="s">
        <v>4630</v>
      </c>
      <c r="NH1019" t="s">
        <v>4630</v>
      </c>
      <c r="NI1019" t="s">
        <v>4630</v>
      </c>
      <c r="NJ1019" t="s">
        <v>4630</v>
      </c>
      <c r="NK1019" t="s">
        <v>4630</v>
      </c>
      <c r="NL1019" t="s">
        <v>4630</v>
      </c>
      <c r="NM1019" t="s">
        <v>4630</v>
      </c>
      <c r="NN1019" t="s">
        <v>4630</v>
      </c>
      <c r="NO1019" t="s">
        <v>4630</v>
      </c>
      <c r="NP1019" t="s">
        <v>4630</v>
      </c>
      <c r="NQ1019" t="s">
        <v>4630</v>
      </c>
      <c r="NR1019" t="s">
        <v>4630</v>
      </c>
      <c r="NS1019" t="s">
        <v>4630</v>
      </c>
      <c r="NT1019" t="s">
        <v>4630</v>
      </c>
      <c r="NU1019" t="s">
        <v>4630</v>
      </c>
      <c r="NV1019" t="s">
        <v>4630</v>
      </c>
      <c r="NW1019" t="s">
        <v>4630</v>
      </c>
    </row>
    <row r="1020" spans="1:387" x14ac:dyDescent="0.25">
      <c r="A1020">
        <v>1033</v>
      </c>
      <c r="B1020" t="s">
        <v>4954</v>
      </c>
      <c r="C1020" t="s">
        <v>1097</v>
      </c>
      <c r="D1020" t="s">
        <v>1241</v>
      </c>
      <c r="E1020" t="s">
        <v>1136</v>
      </c>
      <c r="F1020" t="s">
        <v>4778</v>
      </c>
      <c r="G1020" t="s">
        <v>1081</v>
      </c>
      <c r="DL1020" t="s">
        <v>1101</v>
      </c>
      <c r="DM1020" t="s">
        <v>4642</v>
      </c>
      <c r="DN1020" t="s">
        <v>4642</v>
      </c>
      <c r="DO1020" t="s">
        <v>1103</v>
      </c>
      <c r="DP1020" t="s">
        <v>1103</v>
      </c>
      <c r="DQ1020" t="s">
        <v>4669</v>
      </c>
      <c r="GP1020" t="s">
        <v>1089</v>
      </c>
      <c r="HB1020" t="s">
        <v>1103</v>
      </c>
      <c r="HC1020" t="s">
        <v>5008</v>
      </c>
      <c r="HD1020" t="s">
        <v>5008</v>
      </c>
      <c r="HE1020" t="s">
        <v>1124</v>
      </c>
      <c r="MY1020" t="s">
        <v>4629</v>
      </c>
      <c r="MZ1020" t="s">
        <v>4630</v>
      </c>
      <c r="NA1020" t="s">
        <v>4630</v>
      </c>
      <c r="NB1020" t="s">
        <v>4630</v>
      </c>
      <c r="NC1020" t="s">
        <v>4630</v>
      </c>
      <c r="ND1020" t="s">
        <v>4630</v>
      </c>
      <c r="NE1020" t="s">
        <v>4630</v>
      </c>
      <c r="NF1020" t="s">
        <v>4630</v>
      </c>
      <c r="NH1020" t="s">
        <v>4630</v>
      </c>
      <c r="NI1020" t="s">
        <v>4630</v>
      </c>
      <c r="NJ1020" t="s">
        <v>4630</v>
      </c>
      <c r="NK1020" t="s">
        <v>4630</v>
      </c>
      <c r="NL1020" t="s">
        <v>4630</v>
      </c>
      <c r="NM1020" t="s">
        <v>4630</v>
      </c>
      <c r="NN1020" t="s">
        <v>4630</v>
      </c>
      <c r="NO1020" t="s">
        <v>4630</v>
      </c>
      <c r="NP1020" t="s">
        <v>4630</v>
      </c>
      <c r="NQ1020" t="s">
        <v>4630</v>
      </c>
      <c r="NR1020" t="s">
        <v>4630</v>
      </c>
      <c r="NS1020" t="s">
        <v>4630</v>
      </c>
      <c r="NT1020" t="s">
        <v>4630</v>
      </c>
      <c r="NU1020" t="s">
        <v>4630</v>
      </c>
      <c r="NV1020" t="s">
        <v>4630</v>
      </c>
      <c r="NW1020" t="s">
        <v>4630</v>
      </c>
    </row>
    <row r="1021" spans="1:387" x14ac:dyDescent="0.25">
      <c r="A1021">
        <v>1034</v>
      </c>
      <c r="B1021" t="s">
        <v>4954</v>
      </c>
      <c r="C1021" t="s">
        <v>1097</v>
      </c>
      <c r="D1021" t="s">
        <v>1241</v>
      </c>
      <c r="E1021" t="s">
        <v>1136</v>
      </c>
      <c r="F1021" t="s">
        <v>4778</v>
      </c>
      <c r="G1021" t="s">
        <v>1081</v>
      </c>
      <c r="DL1021" t="s">
        <v>1082</v>
      </c>
      <c r="DO1021" t="s">
        <v>1084</v>
      </c>
      <c r="DP1021" t="s">
        <v>1084</v>
      </c>
      <c r="DQ1021" t="s">
        <v>4649</v>
      </c>
      <c r="GP1021" t="s">
        <v>1089</v>
      </c>
      <c r="HB1021" t="s">
        <v>1084</v>
      </c>
      <c r="HC1021" t="s">
        <v>4781</v>
      </c>
      <c r="HD1021" t="s">
        <v>4781</v>
      </c>
      <c r="HE1021" t="s">
        <v>1124</v>
      </c>
      <c r="HG1021" t="s">
        <v>4664</v>
      </c>
      <c r="MY1021" t="s">
        <v>4629</v>
      </c>
      <c r="MZ1021" t="s">
        <v>4630</v>
      </c>
      <c r="NA1021" t="s">
        <v>4630</v>
      </c>
      <c r="NB1021" t="s">
        <v>4630</v>
      </c>
      <c r="NC1021" t="s">
        <v>4630</v>
      </c>
      <c r="ND1021" t="s">
        <v>4630</v>
      </c>
      <c r="NE1021" t="s">
        <v>4630</v>
      </c>
      <c r="NF1021" t="s">
        <v>4630</v>
      </c>
      <c r="NH1021" t="s">
        <v>4629</v>
      </c>
      <c r="NI1021" t="s">
        <v>4630</v>
      </c>
      <c r="NJ1021" t="s">
        <v>4630</v>
      </c>
      <c r="NK1021" t="s">
        <v>4630</v>
      </c>
      <c r="NL1021" t="s">
        <v>4630</v>
      </c>
      <c r="NM1021" t="s">
        <v>4630</v>
      </c>
      <c r="NN1021" t="s">
        <v>4630</v>
      </c>
      <c r="NO1021" t="s">
        <v>4630</v>
      </c>
      <c r="NP1021" t="s">
        <v>4630</v>
      </c>
      <c r="NQ1021" t="s">
        <v>4630</v>
      </c>
      <c r="NR1021" t="s">
        <v>4630</v>
      </c>
      <c r="NS1021" t="s">
        <v>4630</v>
      </c>
      <c r="NT1021" t="s">
        <v>4630</v>
      </c>
      <c r="NU1021" t="s">
        <v>4630</v>
      </c>
      <c r="NV1021" t="s">
        <v>4630</v>
      </c>
      <c r="NW1021" t="s">
        <v>4630</v>
      </c>
    </row>
    <row r="1022" spans="1:387" x14ac:dyDescent="0.25">
      <c r="A1022">
        <v>1035</v>
      </c>
      <c r="B1022" t="s">
        <v>4954</v>
      </c>
      <c r="C1022" t="s">
        <v>1097</v>
      </c>
      <c r="D1022" t="s">
        <v>1241</v>
      </c>
      <c r="E1022" t="s">
        <v>1136</v>
      </c>
      <c r="F1022" t="s">
        <v>4778</v>
      </c>
      <c r="G1022" t="s">
        <v>1081</v>
      </c>
      <c r="FG1022" t="s">
        <v>1101</v>
      </c>
      <c r="FH1022" t="s">
        <v>4803</v>
      </c>
      <c r="FI1022" t="s">
        <v>4803</v>
      </c>
      <c r="MY1022" t="s">
        <v>4629</v>
      </c>
      <c r="MZ1022" t="s">
        <v>4630</v>
      </c>
      <c r="NA1022" t="s">
        <v>4630</v>
      </c>
      <c r="NB1022" t="s">
        <v>4630</v>
      </c>
      <c r="NC1022" t="s">
        <v>4630</v>
      </c>
      <c r="ND1022" t="s">
        <v>4630</v>
      </c>
      <c r="NE1022" t="s">
        <v>4630</v>
      </c>
      <c r="NF1022" t="s">
        <v>4630</v>
      </c>
      <c r="NH1022" t="s">
        <v>4630</v>
      </c>
      <c r="NI1022" t="s">
        <v>4630</v>
      </c>
      <c r="NJ1022" t="s">
        <v>4630</v>
      </c>
      <c r="NK1022" t="s">
        <v>4630</v>
      </c>
      <c r="NL1022" t="s">
        <v>4630</v>
      </c>
      <c r="NM1022" t="s">
        <v>4630</v>
      </c>
      <c r="NN1022" t="s">
        <v>4630</v>
      </c>
      <c r="NO1022" t="s">
        <v>4630</v>
      </c>
      <c r="NP1022" t="s">
        <v>4630</v>
      </c>
      <c r="NQ1022" t="s">
        <v>4630</v>
      </c>
      <c r="NR1022" t="s">
        <v>4630</v>
      </c>
      <c r="NS1022" t="s">
        <v>4630</v>
      </c>
      <c r="NT1022" t="s">
        <v>4630</v>
      </c>
      <c r="NU1022" t="s">
        <v>4630</v>
      </c>
      <c r="NV1022" t="s">
        <v>4630</v>
      </c>
      <c r="NW1022" t="s">
        <v>4630</v>
      </c>
    </row>
    <row r="1023" spans="1:387" x14ac:dyDescent="0.25">
      <c r="A1023">
        <v>1036</v>
      </c>
      <c r="B1023" t="s">
        <v>4954</v>
      </c>
      <c r="C1023" t="s">
        <v>1097</v>
      </c>
      <c r="D1023" t="s">
        <v>1241</v>
      </c>
      <c r="E1023" t="s">
        <v>1136</v>
      </c>
      <c r="F1023" t="s">
        <v>5010</v>
      </c>
      <c r="G1023" t="s">
        <v>1081</v>
      </c>
      <c r="FG1023" t="s">
        <v>1101</v>
      </c>
      <c r="MY1023" t="s">
        <v>4629</v>
      </c>
      <c r="MZ1023" t="s">
        <v>4630</v>
      </c>
      <c r="NA1023" t="s">
        <v>4630</v>
      </c>
      <c r="NB1023" t="s">
        <v>4630</v>
      </c>
      <c r="NC1023" t="s">
        <v>4630</v>
      </c>
      <c r="ND1023" t="s">
        <v>4630</v>
      </c>
      <c r="NE1023" t="s">
        <v>4630</v>
      </c>
      <c r="NF1023" t="s">
        <v>4630</v>
      </c>
      <c r="NH1023" t="s">
        <v>4630</v>
      </c>
      <c r="NI1023" t="s">
        <v>4629</v>
      </c>
      <c r="NJ1023" t="s">
        <v>4630</v>
      </c>
      <c r="NK1023" t="s">
        <v>4630</v>
      </c>
      <c r="NL1023" t="s">
        <v>4630</v>
      </c>
      <c r="NM1023" t="s">
        <v>4630</v>
      </c>
      <c r="NN1023" t="s">
        <v>4630</v>
      </c>
      <c r="NO1023" t="s">
        <v>4630</v>
      </c>
      <c r="NP1023" t="s">
        <v>4630</v>
      </c>
      <c r="NQ1023" t="s">
        <v>4630</v>
      </c>
      <c r="NR1023" t="s">
        <v>4630</v>
      </c>
      <c r="NS1023" t="s">
        <v>4630</v>
      </c>
      <c r="NT1023" t="s">
        <v>4630</v>
      </c>
      <c r="NU1023" t="s">
        <v>4630</v>
      </c>
      <c r="NV1023" t="s">
        <v>4630</v>
      </c>
      <c r="NW1023" t="s">
        <v>4630</v>
      </c>
    </row>
    <row r="1024" spans="1:387" x14ac:dyDescent="0.25">
      <c r="A1024">
        <v>1037</v>
      </c>
      <c r="B1024" t="s">
        <v>4954</v>
      </c>
      <c r="C1024" t="s">
        <v>1097</v>
      </c>
      <c r="D1024" t="s">
        <v>1241</v>
      </c>
      <c r="E1024" t="s">
        <v>1136</v>
      </c>
      <c r="F1024" t="s">
        <v>4778</v>
      </c>
      <c r="G1024" t="s">
        <v>1081</v>
      </c>
      <c r="FJ1024" t="s">
        <v>1082</v>
      </c>
      <c r="MY1024" t="s">
        <v>4629</v>
      </c>
      <c r="MZ1024" t="s">
        <v>4630</v>
      </c>
      <c r="NA1024" t="s">
        <v>4630</v>
      </c>
      <c r="NB1024" t="s">
        <v>4630</v>
      </c>
      <c r="NC1024" t="s">
        <v>4630</v>
      </c>
      <c r="ND1024" t="s">
        <v>4630</v>
      </c>
      <c r="NE1024" t="s">
        <v>4630</v>
      </c>
      <c r="NF1024" t="s">
        <v>4630</v>
      </c>
      <c r="NH1024" t="s">
        <v>4630</v>
      </c>
      <c r="NI1024" t="s">
        <v>4630</v>
      </c>
      <c r="NJ1024" t="s">
        <v>4630</v>
      </c>
      <c r="NK1024" t="s">
        <v>4630</v>
      </c>
      <c r="NL1024" t="s">
        <v>4630</v>
      </c>
      <c r="NM1024" t="s">
        <v>4630</v>
      </c>
      <c r="NN1024" t="s">
        <v>4630</v>
      </c>
      <c r="NO1024" t="s">
        <v>4630</v>
      </c>
      <c r="NP1024" t="s">
        <v>4630</v>
      </c>
      <c r="NQ1024" t="s">
        <v>4630</v>
      </c>
      <c r="NR1024" t="s">
        <v>4630</v>
      </c>
      <c r="NS1024" t="s">
        <v>4630</v>
      </c>
      <c r="NT1024" t="s">
        <v>4630</v>
      </c>
      <c r="NU1024" t="s">
        <v>4630</v>
      </c>
      <c r="NV1024" t="s">
        <v>4630</v>
      </c>
      <c r="NW1024" t="s">
        <v>4630</v>
      </c>
    </row>
    <row r="1025" spans="1:387" x14ac:dyDescent="0.25">
      <c r="A1025">
        <v>1038</v>
      </c>
      <c r="B1025" t="s">
        <v>4954</v>
      </c>
      <c r="C1025" t="s">
        <v>1097</v>
      </c>
      <c r="D1025" t="s">
        <v>1241</v>
      </c>
      <c r="E1025" t="s">
        <v>1136</v>
      </c>
      <c r="F1025" t="s">
        <v>4778</v>
      </c>
      <c r="G1025" t="s">
        <v>1081</v>
      </c>
      <c r="FJ1025" t="s">
        <v>1082</v>
      </c>
      <c r="FK1025" t="s">
        <v>4644</v>
      </c>
      <c r="FL1025" t="s">
        <v>4644</v>
      </c>
      <c r="MY1025" t="s">
        <v>4629</v>
      </c>
      <c r="MZ1025" t="s">
        <v>4630</v>
      </c>
      <c r="NA1025" t="s">
        <v>4630</v>
      </c>
      <c r="NB1025" t="s">
        <v>4630</v>
      </c>
      <c r="NC1025" t="s">
        <v>4630</v>
      </c>
      <c r="ND1025" t="s">
        <v>4630</v>
      </c>
      <c r="NE1025" t="s">
        <v>4630</v>
      </c>
      <c r="NF1025" t="s">
        <v>4630</v>
      </c>
      <c r="NH1025" t="s">
        <v>4629</v>
      </c>
      <c r="NI1025" t="s">
        <v>4630</v>
      </c>
      <c r="NJ1025" t="s">
        <v>4630</v>
      </c>
      <c r="NK1025" t="s">
        <v>4630</v>
      </c>
      <c r="NL1025" t="s">
        <v>4630</v>
      </c>
      <c r="NM1025" t="s">
        <v>4630</v>
      </c>
      <c r="NN1025" t="s">
        <v>4630</v>
      </c>
      <c r="NO1025" t="s">
        <v>4630</v>
      </c>
      <c r="NP1025" t="s">
        <v>4630</v>
      </c>
      <c r="NQ1025" t="s">
        <v>4630</v>
      </c>
      <c r="NR1025" t="s">
        <v>4630</v>
      </c>
      <c r="NS1025" t="s">
        <v>4630</v>
      </c>
      <c r="NT1025" t="s">
        <v>4630</v>
      </c>
      <c r="NU1025" t="s">
        <v>4630</v>
      </c>
      <c r="NV1025" t="s">
        <v>4630</v>
      </c>
      <c r="NW1025" t="s">
        <v>4630</v>
      </c>
    </row>
    <row r="1026" spans="1:387" x14ac:dyDescent="0.25">
      <c r="A1026">
        <v>1039</v>
      </c>
      <c r="B1026" t="s">
        <v>4954</v>
      </c>
      <c r="C1026" t="s">
        <v>1097</v>
      </c>
      <c r="D1026" t="s">
        <v>1241</v>
      </c>
      <c r="E1026" t="s">
        <v>1136</v>
      </c>
      <c r="F1026" t="s">
        <v>4778</v>
      </c>
      <c r="G1026" t="s">
        <v>1081</v>
      </c>
      <c r="EV1026" t="s">
        <v>1101</v>
      </c>
      <c r="EW1026" t="s">
        <v>4642</v>
      </c>
      <c r="EX1026" t="s">
        <v>4642</v>
      </c>
      <c r="MY1026" t="s">
        <v>4629</v>
      </c>
      <c r="MZ1026" t="s">
        <v>4630</v>
      </c>
      <c r="NA1026" t="s">
        <v>4630</v>
      </c>
      <c r="NB1026" t="s">
        <v>4630</v>
      </c>
      <c r="NC1026" t="s">
        <v>4630</v>
      </c>
      <c r="ND1026" t="s">
        <v>4630</v>
      </c>
      <c r="NE1026" t="s">
        <v>4630</v>
      </c>
      <c r="NF1026" t="s">
        <v>4630</v>
      </c>
      <c r="NH1026" t="s">
        <v>4630</v>
      </c>
      <c r="NI1026" t="s">
        <v>4630</v>
      </c>
      <c r="NJ1026" t="s">
        <v>4630</v>
      </c>
      <c r="NK1026" t="s">
        <v>4630</v>
      </c>
      <c r="NL1026" t="s">
        <v>4630</v>
      </c>
      <c r="NM1026" t="s">
        <v>4630</v>
      </c>
      <c r="NN1026" t="s">
        <v>4630</v>
      </c>
      <c r="NO1026" t="s">
        <v>4630</v>
      </c>
      <c r="NP1026" t="s">
        <v>4630</v>
      </c>
      <c r="NQ1026" t="s">
        <v>4630</v>
      </c>
      <c r="NR1026" t="s">
        <v>4630</v>
      </c>
      <c r="NS1026" t="s">
        <v>4630</v>
      </c>
      <c r="NT1026" t="s">
        <v>4630</v>
      </c>
      <c r="NU1026" t="s">
        <v>4630</v>
      </c>
      <c r="NV1026" t="s">
        <v>4630</v>
      </c>
      <c r="NW1026" t="s">
        <v>4630</v>
      </c>
    </row>
    <row r="1027" spans="1:387" x14ac:dyDescent="0.25">
      <c r="A1027">
        <v>1040</v>
      </c>
      <c r="B1027" t="s">
        <v>4954</v>
      </c>
      <c r="C1027" t="s">
        <v>1097</v>
      </c>
      <c r="D1027" t="s">
        <v>1241</v>
      </c>
      <c r="E1027" t="s">
        <v>1136</v>
      </c>
      <c r="F1027" t="s">
        <v>4778</v>
      </c>
      <c r="G1027" t="s">
        <v>1081</v>
      </c>
      <c r="EY1027" t="s">
        <v>1082</v>
      </c>
      <c r="EZ1027" t="s">
        <v>4643</v>
      </c>
      <c r="FA1027" t="s">
        <v>4684</v>
      </c>
      <c r="FB1027" t="s">
        <v>4684</v>
      </c>
      <c r="MY1027" t="s">
        <v>4629</v>
      </c>
      <c r="MZ1027" t="s">
        <v>4630</v>
      </c>
      <c r="NA1027" t="s">
        <v>4630</v>
      </c>
      <c r="NB1027" t="s">
        <v>4630</v>
      </c>
      <c r="NC1027" t="s">
        <v>4630</v>
      </c>
      <c r="ND1027" t="s">
        <v>4630</v>
      </c>
      <c r="NE1027" t="s">
        <v>4630</v>
      </c>
      <c r="NF1027" t="s">
        <v>4630</v>
      </c>
      <c r="NH1027" t="s">
        <v>4629</v>
      </c>
      <c r="NI1027" t="s">
        <v>4630</v>
      </c>
      <c r="NJ1027" t="s">
        <v>4630</v>
      </c>
      <c r="NK1027" t="s">
        <v>4630</v>
      </c>
      <c r="NL1027" t="s">
        <v>4630</v>
      </c>
      <c r="NM1027" t="s">
        <v>4630</v>
      </c>
      <c r="NN1027" t="s">
        <v>4630</v>
      </c>
      <c r="NO1027" t="s">
        <v>4630</v>
      </c>
      <c r="NP1027" t="s">
        <v>4630</v>
      </c>
      <c r="NQ1027" t="s">
        <v>4630</v>
      </c>
      <c r="NR1027" t="s">
        <v>4630</v>
      </c>
      <c r="NS1027" t="s">
        <v>4630</v>
      </c>
      <c r="NT1027" t="s">
        <v>4630</v>
      </c>
      <c r="NU1027" t="s">
        <v>4630</v>
      </c>
      <c r="NV1027" t="s">
        <v>4630</v>
      </c>
      <c r="NW1027" t="s">
        <v>4630</v>
      </c>
    </row>
    <row r="1028" spans="1:387" x14ac:dyDescent="0.25">
      <c r="A1028">
        <v>1041</v>
      </c>
      <c r="B1028" t="s">
        <v>4954</v>
      </c>
      <c r="C1028" t="s">
        <v>1097</v>
      </c>
      <c r="D1028" t="s">
        <v>1241</v>
      </c>
      <c r="E1028" t="s">
        <v>1136</v>
      </c>
      <c r="F1028" t="s">
        <v>4778</v>
      </c>
      <c r="G1028" t="s">
        <v>1081</v>
      </c>
      <c r="EV1028" t="s">
        <v>1082</v>
      </c>
      <c r="MY1028" t="s">
        <v>4629</v>
      </c>
      <c r="MZ1028" t="s">
        <v>4630</v>
      </c>
      <c r="NA1028" t="s">
        <v>4630</v>
      </c>
      <c r="NB1028" t="s">
        <v>4630</v>
      </c>
      <c r="NC1028" t="s">
        <v>4630</v>
      </c>
      <c r="ND1028" t="s">
        <v>4630</v>
      </c>
      <c r="NE1028" t="s">
        <v>4630</v>
      </c>
      <c r="NF1028" t="s">
        <v>4630</v>
      </c>
      <c r="NH1028" t="s">
        <v>4630</v>
      </c>
      <c r="NI1028" t="s">
        <v>4629</v>
      </c>
      <c r="NJ1028" t="s">
        <v>4630</v>
      </c>
      <c r="NK1028" t="s">
        <v>4630</v>
      </c>
      <c r="NL1028" t="s">
        <v>4630</v>
      </c>
      <c r="NM1028" t="s">
        <v>4630</v>
      </c>
      <c r="NN1028" t="s">
        <v>4630</v>
      </c>
      <c r="NO1028" t="s">
        <v>4630</v>
      </c>
      <c r="NP1028" t="s">
        <v>4630</v>
      </c>
      <c r="NQ1028" t="s">
        <v>4630</v>
      </c>
      <c r="NR1028" t="s">
        <v>4630</v>
      </c>
      <c r="NS1028" t="s">
        <v>4630</v>
      </c>
      <c r="NT1028" t="s">
        <v>4630</v>
      </c>
      <c r="NU1028" t="s">
        <v>4630</v>
      </c>
      <c r="NV1028" t="s">
        <v>4630</v>
      </c>
      <c r="NW1028" t="s">
        <v>4630</v>
      </c>
    </row>
    <row r="1029" spans="1:387" x14ac:dyDescent="0.25">
      <c r="A1029">
        <v>1042</v>
      </c>
      <c r="B1029" t="s">
        <v>4954</v>
      </c>
      <c r="C1029" t="s">
        <v>1097</v>
      </c>
      <c r="D1029" t="s">
        <v>1241</v>
      </c>
      <c r="E1029" t="s">
        <v>1136</v>
      </c>
      <c r="F1029" t="s">
        <v>4778</v>
      </c>
      <c r="G1029" t="s">
        <v>1081</v>
      </c>
      <c r="FC1029" t="s">
        <v>1101</v>
      </c>
      <c r="FD1029" t="s">
        <v>1116</v>
      </c>
      <c r="FE1029" t="s">
        <v>4681</v>
      </c>
      <c r="FF1029" t="s">
        <v>4687</v>
      </c>
      <c r="MY1029" t="s">
        <v>4629</v>
      </c>
      <c r="MZ1029" t="s">
        <v>4630</v>
      </c>
      <c r="NA1029" t="s">
        <v>4630</v>
      </c>
      <c r="NB1029" t="s">
        <v>4630</v>
      </c>
      <c r="NC1029" t="s">
        <v>4630</v>
      </c>
      <c r="ND1029" t="s">
        <v>4630</v>
      </c>
      <c r="NE1029" t="s">
        <v>4630</v>
      </c>
      <c r="NF1029" t="s">
        <v>4630</v>
      </c>
      <c r="NH1029" t="s">
        <v>4630</v>
      </c>
      <c r="NI1029" t="s">
        <v>4630</v>
      </c>
      <c r="NJ1029" t="s">
        <v>4630</v>
      </c>
      <c r="NK1029" t="s">
        <v>4630</v>
      </c>
      <c r="NL1029" t="s">
        <v>4630</v>
      </c>
      <c r="NM1029" t="s">
        <v>4630</v>
      </c>
      <c r="NN1029" t="s">
        <v>4630</v>
      </c>
      <c r="NO1029" t="s">
        <v>4630</v>
      </c>
      <c r="NP1029" t="s">
        <v>4630</v>
      </c>
      <c r="NQ1029" t="s">
        <v>4630</v>
      </c>
      <c r="NR1029" t="s">
        <v>4630</v>
      </c>
      <c r="NS1029" t="s">
        <v>4630</v>
      </c>
      <c r="NT1029" t="s">
        <v>4630</v>
      </c>
      <c r="NU1029" t="s">
        <v>4630</v>
      </c>
      <c r="NV1029" t="s">
        <v>4630</v>
      </c>
      <c r="NW1029" t="s">
        <v>4630</v>
      </c>
    </row>
    <row r="1030" spans="1:387" x14ac:dyDescent="0.25">
      <c r="A1030">
        <v>1043</v>
      </c>
      <c r="B1030" t="s">
        <v>4954</v>
      </c>
      <c r="C1030" t="s">
        <v>1097</v>
      </c>
      <c r="D1030" t="s">
        <v>1241</v>
      </c>
      <c r="E1030" t="s">
        <v>1136</v>
      </c>
      <c r="F1030" t="s">
        <v>4778</v>
      </c>
      <c r="G1030" t="s">
        <v>1081</v>
      </c>
      <c r="FC1030" t="s">
        <v>1101</v>
      </c>
      <c r="FD1030" t="s">
        <v>1096</v>
      </c>
      <c r="FE1030" t="s">
        <v>4640</v>
      </c>
      <c r="FF1030" t="s">
        <v>4769</v>
      </c>
      <c r="MY1030" t="s">
        <v>4629</v>
      </c>
      <c r="MZ1030" t="s">
        <v>4630</v>
      </c>
      <c r="NA1030" t="s">
        <v>4630</v>
      </c>
      <c r="NB1030" t="s">
        <v>4630</v>
      </c>
      <c r="NC1030" t="s">
        <v>4630</v>
      </c>
      <c r="ND1030" t="s">
        <v>4630</v>
      </c>
      <c r="NE1030" t="s">
        <v>4630</v>
      </c>
      <c r="NF1030" t="s">
        <v>4630</v>
      </c>
      <c r="NH1030" t="s">
        <v>4630</v>
      </c>
      <c r="NI1030" t="s">
        <v>4630</v>
      </c>
      <c r="NJ1030" t="s">
        <v>4630</v>
      </c>
      <c r="NK1030" t="s">
        <v>4630</v>
      </c>
      <c r="NL1030" t="s">
        <v>4630</v>
      </c>
      <c r="NM1030" t="s">
        <v>4630</v>
      </c>
      <c r="NN1030" t="s">
        <v>4630</v>
      </c>
      <c r="NO1030" t="s">
        <v>4630</v>
      </c>
      <c r="NP1030" t="s">
        <v>4630</v>
      </c>
      <c r="NQ1030" t="s">
        <v>4630</v>
      </c>
      <c r="NR1030" t="s">
        <v>4630</v>
      </c>
      <c r="NS1030" t="s">
        <v>4630</v>
      </c>
      <c r="NT1030" t="s">
        <v>4630</v>
      </c>
      <c r="NU1030" t="s">
        <v>4630</v>
      </c>
      <c r="NV1030" t="s">
        <v>4630</v>
      </c>
      <c r="NW1030" t="s">
        <v>4630</v>
      </c>
    </row>
    <row r="1031" spans="1:387" x14ac:dyDescent="0.25">
      <c r="A1031">
        <v>1044</v>
      </c>
      <c r="B1031" t="s">
        <v>4954</v>
      </c>
      <c r="C1031" t="s">
        <v>1097</v>
      </c>
      <c r="D1031" t="s">
        <v>1241</v>
      </c>
      <c r="E1031" t="s">
        <v>1136</v>
      </c>
      <c r="F1031" t="s">
        <v>4778</v>
      </c>
      <c r="G1031" t="s">
        <v>1081</v>
      </c>
      <c r="FM1031" t="s">
        <v>1148</v>
      </c>
      <c r="MY1031" t="s">
        <v>4629</v>
      </c>
      <c r="MZ1031" t="s">
        <v>4629</v>
      </c>
      <c r="NA1031" t="s">
        <v>4630</v>
      </c>
      <c r="NB1031" t="s">
        <v>4630</v>
      </c>
      <c r="NC1031" t="s">
        <v>4630</v>
      </c>
      <c r="ND1031" t="s">
        <v>4630</v>
      </c>
      <c r="NE1031" t="s">
        <v>4630</v>
      </c>
      <c r="NF1031" t="s">
        <v>4630</v>
      </c>
      <c r="NH1031" t="s">
        <v>4629</v>
      </c>
      <c r="NI1031" t="s">
        <v>4630</v>
      </c>
      <c r="NJ1031" t="s">
        <v>4630</v>
      </c>
      <c r="NK1031" t="s">
        <v>4630</v>
      </c>
      <c r="NL1031" t="s">
        <v>4630</v>
      </c>
      <c r="NM1031" t="s">
        <v>4630</v>
      </c>
      <c r="NN1031" t="s">
        <v>4630</v>
      </c>
      <c r="NO1031" t="s">
        <v>4630</v>
      </c>
      <c r="NP1031" t="s">
        <v>4630</v>
      </c>
      <c r="NQ1031" t="s">
        <v>4630</v>
      </c>
      <c r="NR1031" t="s">
        <v>4630</v>
      </c>
      <c r="NS1031" t="s">
        <v>4630</v>
      </c>
      <c r="NT1031" t="s">
        <v>4630</v>
      </c>
      <c r="NU1031" t="s">
        <v>4630</v>
      </c>
      <c r="NV1031" t="s">
        <v>4630</v>
      </c>
      <c r="NW1031" t="s">
        <v>4630</v>
      </c>
    </row>
    <row r="1032" spans="1:387" x14ac:dyDescent="0.25">
      <c r="A1032">
        <v>1045</v>
      </c>
      <c r="B1032" t="s">
        <v>4954</v>
      </c>
      <c r="C1032" t="s">
        <v>1097</v>
      </c>
      <c r="D1032" t="s">
        <v>1241</v>
      </c>
      <c r="E1032" t="s">
        <v>1136</v>
      </c>
      <c r="F1032" t="s">
        <v>4778</v>
      </c>
      <c r="G1032" t="s">
        <v>1081</v>
      </c>
    </row>
    <row r="1033" spans="1:387" x14ac:dyDescent="0.25">
      <c r="A1033">
        <v>1046</v>
      </c>
      <c r="B1033" t="s">
        <v>4954</v>
      </c>
      <c r="C1033" t="s">
        <v>1097</v>
      </c>
      <c r="D1033" t="s">
        <v>1241</v>
      </c>
      <c r="E1033" t="s">
        <v>1136</v>
      </c>
      <c r="F1033" t="s">
        <v>4778</v>
      </c>
      <c r="G1033" t="s">
        <v>1081</v>
      </c>
      <c r="P1033" t="s">
        <v>1082</v>
      </c>
      <c r="Q1033" t="s">
        <v>1094</v>
      </c>
      <c r="R1033" t="s">
        <v>1146</v>
      </c>
      <c r="S1033" t="s">
        <v>4803</v>
      </c>
      <c r="T1033" t="s">
        <v>4803</v>
      </c>
      <c r="U1033" t="s">
        <v>1103</v>
      </c>
      <c r="V1033" t="s">
        <v>1084</v>
      </c>
      <c r="W1033" t="s">
        <v>4817</v>
      </c>
      <c r="GN1033" t="s">
        <v>1127</v>
      </c>
      <c r="GW1033" t="s">
        <v>1103</v>
      </c>
      <c r="GX1033" t="s">
        <v>4784</v>
      </c>
      <c r="GY1033" t="s">
        <v>1124</v>
      </c>
      <c r="MY1033" t="s">
        <v>4629</v>
      </c>
      <c r="MZ1033" t="s">
        <v>4630</v>
      </c>
      <c r="NA1033" t="s">
        <v>4630</v>
      </c>
      <c r="NB1033" t="s">
        <v>4630</v>
      </c>
      <c r="NC1033" t="s">
        <v>4630</v>
      </c>
      <c r="ND1033" t="s">
        <v>4630</v>
      </c>
      <c r="NE1033" t="s">
        <v>4630</v>
      </c>
      <c r="NF1033" t="s">
        <v>4630</v>
      </c>
      <c r="NH1033" t="s">
        <v>4629</v>
      </c>
      <c r="NI1033" t="s">
        <v>4630</v>
      </c>
      <c r="NJ1033" t="s">
        <v>4630</v>
      </c>
      <c r="NK1033" t="s">
        <v>4630</v>
      </c>
      <c r="NL1033" t="s">
        <v>4630</v>
      </c>
      <c r="NM1033" t="s">
        <v>4630</v>
      </c>
      <c r="NN1033" t="s">
        <v>4630</v>
      </c>
      <c r="NO1033" t="s">
        <v>4630</v>
      </c>
      <c r="NP1033" t="s">
        <v>4630</v>
      </c>
      <c r="NQ1033" t="s">
        <v>4630</v>
      </c>
      <c r="NR1033" t="s">
        <v>4630</v>
      </c>
      <c r="NS1033" t="s">
        <v>4630</v>
      </c>
      <c r="NT1033" t="s">
        <v>4630</v>
      </c>
      <c r="NU1033" t="s">
        <v>4630</v>
      </c>
      <c r="NV1033" t="s">
        <v>4630</v>
      </c>
      <c r="NW1033" t="s">
        <v>4630</v>
      </c>
    </row>
    <row r="1034" spans="1:387" x14ac:dyDescent="0.25">
      <c r="A1034">
        <v>1047</v>
      </c>
      <c r="B1034" t="s">
        <v>4954</v>
      </c>
      <c r="C1034" t="s">
        <v>1097</v>
      </c>
      <c r="D1034" t="s">
        <v>1241</v>
      </c>
      <c r="E1034" t="s">
        <v>1136</v>
      </c>
      <c r="F1034" t="s">
        <v>4778</v>
      </c>
      <c r="G1034" t="s">
        <v>1081</v>
      </c>
      <c r="CT1034" t="s">
        <v>1101</v>
      </c>
      <c r="GO1034" t="s">
        <v>1089</v>
      </c>
      <c r="GW1034" t="s">
        <v>1084</v>
      </c>
      <c r="GX1034" t="s">
        <v>5011</v>
      </c>
      <c r="GY1034" t="s">
        <v>1124</v>
      </c>
      <c r="HA1034" t="s">
        <v>4674</v>
      </c>
      <c r="MY1034" t="s">
        <v>4629</v>
      </c>
      <c r="MZ1034" t="s">
        <v>4630</v>
      </c>
      <c r="NA1034" t="s">
        <v>4630</v>
      </c>
      <c r="NB1034" t="s">
        <v>4630</v>
      </c>
      <c r="NC1034" t="s">
        <v>4630</v>
      </c>
      <c r="ND1034" t="s">
        <v>4630</v>
      </c>
      <c r="NE1034" t="s">
        <v>4630</v>
      </c>
      <c r="NF1034" t="s">
        <v>4630</v>
      </c>
      <c r="NH1034" t="s">
        <v>4630</v>
      </c>
      <c r="NI1034" t="s">
        <v>4629</v>
      </c>
      <c r="NJ1034" t="s">
        <v>4630</v>
      </c>
      <c r="NK1034" t="s">
        <v>4630</v>
      </c>
      <c r="NL1034" t="s">
        <v>4630</v>
      </c>
      <c r="NM1034" t="s">
        <v>4630</v>
      </c>
      <c r="NN1034" t="s">
        <v>4630</v>
      </c>
      <c r="NO1034" t="s">
        <v>4630</v>
      </c>
      <c r="NP1034" t="s">
        <v>4630</v>
      </c>
      <c r="NQ1034" t="s">
        <v>4630</v>
      </c>
      <c r="NR1034" t="s">
        <v>4630</v>
      </c>
      <c r="NS1034" t="s">
        <v>4630</v>
      </c>
      <c r="NT1034" t="s">
        <v>4630</v>
      </c>
      <c r="NU1034" t="s">
        <v>4630</v>
      </c>
      <c r="NV1034" t="s">
        <v>4630</v>
      </c>
      <c r="NW1034" t="s">
        <v>4630</v>
      </c>
    </row>
    <row r="1035" spans="1:387" x14ac:dyDescent="0.25">
      <c r="A1035">
        <v>1048</v>
      </c>
      <c r="B1035" t="s">
        <v>4954</v>
      </c>
      <c r="C1035" t="s">
        <v>1097</v>
      </c>
      <c r="D1035" t="s">
        <v>1241</v>
      </c>
      <c r="E1035" t="s">
        <v>1136</v>
      </c>
      <c r="F1035" t="s">
        <v>5009</v>
      </c>
      <c r="G1035" t="s">
        <v>1081</v>
      </c>
      <c r="CT1035" t="s">
        <v>1082</v>
      </c>
      <c r="CU1035" t="s">
        <v>1086</v>
      </c>
      <c r="CV1035" t="s">
        <v>1180</v>
      </c>
      <c r="CW1035">
        <v>1000</v>
      </c>
      <c r="CX1035">
        <v>666.66666666666697</v>
      </c>
      <c r="CY1035" t="s">
        <v>1103</v>
      </c>
      <c r="CZ1035" t="s">
        <v>1084</v>
      </c>
      <c r="DA1035" t="s">
        <v>4650</v>
      </c>
      <c r="GO1035" t="s">
        <v>1089</v>
      </c>
      <c r="MY1035" t="s">
        <v>4629</v>
      </c>
      <c r="MZ1035" t="s">
        <v>4630</v>
      </c>
      <c r="NA1035" t="s">
        <v>4630</v>
      </c>
      <c r="NB1035" t="s">
        <v>4630</v>
      </c>
      <c r="NC1035" t="s">
        <v>4630</v>
      </c>
      <c r="ND1035" t="s">
        <v>4630</v>
      </c>
      <c r="NE1035" t="s">
        <v>4630</v>
      </c>
      <c r="NF1035" t="s">
        <v>4630</v>
      </c>
      <c r="NH1035" t="s">
        <v>4629</v>
      </c>
      <c r="NI1035" t="s">
        <v>4630</v>
      </c>
      <c r="NJ1035" t="s">
        <v>4630</v>
      </c>
      <c r="NK1035" t="s">
        <v>4630</v>
      </c>
      <c r="NL1035" t="s">
        <v>4630</v>
      </c>
      <c r="NM1035" t="s">
        <v>4630</v>
      </c>
      <c r="NN1035" t="s">
        <v>4630</v>
      </c>
      <c r="NO1035" t="s">
        <v>4630</v>
      </c>
      <c r="NP1035" t="s">
        <v>4630</v>
      </c>
      <c r="NQ1035" t="s">
        <v>4630</v>
      </c>
      <c r="NR1035" t="s">
        <v>4630</v>
      </c>
      <c r="NS1035" t="s">
        <v>4630</v>
      </c>
      <c r="NT1035" t="s">
        <v>4630</v>
      </c>
      <c r="NU1035" t="s">
        <v>4630</v>
      </c>
      <c r="NV1035" t="s">
        <v>4630</v>
      </c>
      <c r="NW1035" t="s">
        <v>4630</v>
      </c>
    </row>
    <row r="1036" spans="1:387" x14ac:dyDescent="0.25">
      <c r="A1036">
        <v>1049</v>
      </c>
      <c r="B1036" t="s">
        <v>4954</v>
      </c>
      <c r="C1036" t="s">
        <v>1097</v>
      </c>
      <c r="D1036" t="s">
        <v>1241</v>
      </c>
      <c r="E1036" t="s">
        <v>1136</v>
      </c>
      <c r="F1036" t="s">
        <v>4778</v>
      </c>
      <c r="G1036" t="s">
        <v>1081</v>
      </c>
      <c r="CM1036" t="s">
        <v>1101</v>
      </c>
      <c r="CN1036" t="s">
        <v>1105</v>
      </c>
      <c r="CO1036">
        <v>100</v>
      </c>
      <c r="CP1036">
        <v>135.68521031207601</v>
      </c>
      <c r="CQ1036" t="s">
        <v>1103</v>
      </c>
      <c r="CR1036" t="s">
        <v>1103</v>
      </c>
      <c r="CS1036" t="s">
        <v>4648</v>
      </c>
      <c r="GO1036" t="s">
        <v>1089</v>
      </c>
      <c r="MY1036" t="s">
        <v>4629</v>
      </c>
      <c r="MZ1036" t="s">
        <v>4630</v>
      </c>
      <c r="NA1036" t="s">
        <v>4630</v>
      </c>
      <c r="NB1036" t="s">
        <v>4630</v>
      </c>
      <c r="NC1036" t="s">
        <v>4630</v>
      </c>
      <c r="ND1036" t="s">
        <v>4630</v>
      </c>
      <c r="NE1036" t="s">
        <v>4630</v>
      </c>
      <c r="NF1036" t="s">
        <v>4630</v>
      </c>
      <c r="NH1036" t="s">
        <v>4630</v>
      </c>
      <c r="NI1036" t="s">
        <v>4630</v>
      </c>
      <c r="NJ1036" t="s">
        <v>4630</v>
      </c>
      <c r="NK1036" t="s">
        <v>4630</v>
      </c>
      <c r="NL1036" t="s">
        <v>4630</v>
      </c>
      <c r="NM1036" t="s">
        <v>4630</v>
      </c>
      <c r="NN1036" t="s">
        <v>4630</v>
      </c>
      <c r="NO1036" t="s">
        <v>4630</v>
      </c>
      <c r="NP1036" t="s">
        <v>4630</v>
      </c>
      <c r="NQ1036" t="s">
        <v>4630</v>
      </c>
      <c r="NR1036" t="s">
        <v>4630</v>
      </c>
      <c r="NS1036" t="s">
        <v>4630</v>
      </c>
      <c r="NT1036" t="s">
        <v>4630</v>
      </c>
      <c r="NU1036" t="s">
        <v>4630</v>
      </c>
      <c r="NV1036" t="s">
        <v>4630</v>
      </c>
      <c r="NW1036" t="s">
        <v>4630</v>
      </c>
    </row>
    <row r="1037" spans="1:387" x14ac:dyDescent="0.25">
      <c r="A1037">
        <v>1050</v>
      </c>
      <c r="B1037" t="s">
        <v>4954</v>
      </c>
      <c r="C1037" t="s">
        <v>1097</v>
      </c>
      <c r="D1037" t="s">
        <v>1241</v>
      </c>
      <c r="E1037" t="s">
        <v>1136</v>
      </c>
      <c r="F1037" t="s">
        <v>4778</v>
      </c>
      <c r="G1037" t="s">
        <v>1081</v>
      </c>
      <c r="CM1037" t="s">
        <v>1082</v>
      </c>
      <c r="GO1037" t="s">
        <v>1127</v>
      </c>
      <c r="MY1037" t="s">
        <v>4629</v>
      </c>
      <c r="MZ1037" t="s">
        <v>4630</v>
      </c>
      <c r="NA1037" t="s">
        <v>4630</v>
      </c>
      <c r="NB1037" t="s">
        <v>4630</v>
      </c>
      <c r="NC1037" t="s">
        <v>4630</v>
      </c>
      <c r="ND1037" t="s">
        <v>4630</v>
      </c>
      <c r="NE1037" t="s">
        <v>4630</v>
      </c>
      <c r="NF1037" t="s">
        <v>4630</v>
      </c>
      <c r="NH1037" t="s">
        <v>4629</v>
      </c>
      <c r="NI1037" t="s">
        <v>4630</v>
      </c>
      <c r="NJ1037" t="s">
        <v>4630</v>
      </c>
      <c r="NK1037" t="s">
        <v>4630</v>
      </c>
      <c r="NL1037" t="s">
        <v>4630</v>
      </c>
      <c r="NM1037" t="s">
        <v>4630</v>
      </c>
      <c r="NN1037" t="s">
        <v>4630</v>
      </c>
      <c r="NO1037" t="s">
        <v>4630</v>
      </c>
      <c r="NP1037" t="s">
        <v>4630</v>
      </c>
      <c r="NQ1037" t="s">
        <v>4630</v>
      </c>
      <c r="NR1037" t="s">
        <v>4630</v>
      </c>
      <c r="NS1037" t="s">
        <v>4630</v>
      </c>
      <c r="NT1037" t="s">
        <v>4630</v>
      </c>
      <c r="NU1037" t="s">
        <v>4630</v>
      </c>
      <c r="NV1037" t="s">
        <v>4630</v>
      </c>
      <c r="NW1037" t="s">
        <v>4630</v>
      </c>
    </row>
    <row r="1038" spans="1:387" x14ac:dyDescent="0.25">
      <c r="A1038">
        <v>1051</v>
      </c>
      <c r="B1038" t="s">
        <v>4954</v>
      </c>
      <c r="C1038" t="s">
        <v>1097</v>
      </c>
      <c r="D1038" t="s">
        <v>1241</v>
      </c>
      <c r="E1038" t="s">
        <v>1136</v>
      </c>
      <c r="F1038" t="s">
        <v>4778</v>
      </c>
      <c r="G1038" t="s">
        <v>1081</v>
      </c>
      <c r="DR1038" t="s">
        <v>1101</v>
      </c>
      <c r="GP1038" t="s">
        <v>1089</v>
      </c>
      <c r="HB1038" t="s">
        <v>1103</v>
      </c>
      <c r="HC1038" t="s">
        <v>4868</v>
      </c>
      <c r="HD1038" t="s">
        <v>4868</v>
      </c>
      <c r="HE1038" t="s">
        <v>1109</v>
      </c>
      <c r="MY1038" t="s">
        <v>4629</v>
      </c>
      <c r="MZ1038" t="s">
        <v>4630</v>
      </c>
      <c r="NA1038" t="s">
        <v>4630</v>
      </c>
      <c r="NB1038" t="s">
        <v>4630</v>
      </c>
      <c r="NC1038" t="s">
        <v>4630</v>
      </c>
      <c r="ND1038" t="s">
        <v>4630</v>
      </c>
      <c r="NE1038" t="s">
        <v>4630</v>
      </c>
      <c r="NF1038" t="s">
        <v>4630</v>
      </c>
      <c r="NH1038" t="s">
        <v>4630</v>
      </c>
      <c r="NI1038" t="s">
        <v>4630</v>
      </c>
      <c r="NJ1038" t="s">
        <v>4630</v>
      </c>
      <c r="NK1038" t="s">
        <v>4630</v>
      </c>
      <c r="NL1038" t="s">
        <v>4630</v>
      </c>
      <c r="NM1038" t="s">
        <v>4630</v>
      </c>
      <c r="NN1038" t="s">
        <v>4630</v>
      </c>
      <c r="NO1038" t="s">
        <v>4630</v>
      </c>
      <c r="NP1038" t="s">
        <v>4630</v>
      </c>
      <c r="NQ1038" t="s">
        <v>4630</v>
      </c>
      <c r="NR1038" t="s">
        <v>4630</v>
      </c>
      <c r="NS1038" t="s">
        <v>4630</v>
      </c>
      <c r="NT1038" t="s">
        <v>4630</v>
      </c>
      <c r="NU1038" t="s">
        <v>4630</v>
      </c>
      <c r="NV1038" t="s">
        <v>4630</v>
      </c>
      <c r="NW1038" t="s">
        <v>4630</v>
      </c>
    </row>
    <row r="1039" spans="1:387" x14ac:dyDescent="0.25">
      <c r="A1039">
        <v>1052</v>
      </c>
      <c r="B1039" t="s">
        <v>4954</v>
      </c>
      <c r="C1039" t="s">
        <v>1097</v>
      </c>
      <c r="D1039" t="s">
        <v>1241</v>
      </c>
      <c r="E1039" t="s">
        <v>1136</v>
      </c>
      <c r="F1039" t="s">
        <v>4778</v>
      </c>
      <c r="G1039" t="s">
        <v>1081</v>
      </c>
      <c r="DX1039" t="s">
        <v>1101</v>
      </c>
      <c r="DY1039" t="s">
        <v>4638</v>
      </c>
      <c r="DZ1039" t="s">
        <v>4638</v>
      </c>
      <c r="EA1039" t="s">
        <v>1103</v>
      </c>
      <c r="EB1039" t="s">
        <v>1103</v>
      </c>
      <c r="EC1039" t="s">
        <v>4649</v>
      </c>
      <c r="GP1039" t="s">
        <v>1089</v>
      </c>
      <c r="HB1039" t="s">
        <v>1103</v>
      </c>
      <c r="HC1039" t="s">
        <v>4868</v>
      </c>
      <c r="HD1039" t="s">
        <v>4868</v>
      </c>
      <c r="HE1039" t="s">
        <v>1109</v>
      </c>
      <c r="MY1039" t="s">
        <v>4629</v>
      </c>
      <c r="MZ1039" t="s">
        <v>4630</v>
      </c>
      <c r="NA1039" t="s">
        <v>4630</v>
      </c>
      <c r="NB1039" t="s">
        <v>4630</v>
      </c>
      <c r="NC1039" t="s">
        <v>4630</v>
      </c>
      <c r="ND1039" t="s">
        <v>4630</v>
      </c>
      <c r="NE1039" t="s">
        <v>4630</v>
      </c>
      <c r="NF1039" t="s">
        <v>4630</v>
      </c>
      <c r="NH1039" t="s">
        <v>4630</v>
      </c>
      <c r="NI1039" t="s">
        <v>4630</v>
      </c>
      <c r="NJ1039" t="s">
        <v>4630</v>
      </c>
      <c r="NK1039" t="s">
        <v>4630</v>
      </c>
      <c r="NL1039" t="s">
        <v>4630</v>
      </c>
      <c r="NM1039" t="s">
        <v>4630</v>
      </c>
      <c r="NN1039" t="s">
        <v>4630</v>
      </c>
      <c r="NO1039" t="s">
        <v>4630</v>
      </c>
      <c r="NP1039" t="s">
        <v>4630</v>
      </c>
      <c r="NQ1039" t="s">
        <v>4630</v>
      </c>
      <c r="NR1039" t="s">
        <v>4630</v>
      </c>
      <c r="NS1039" t="s">
        <v>4630</v>
      </c>
      <c r="NT1039" t="s">
        <v>4630</v>
      </c>
      <c r="NU1039" t="s">
        <v>4630</v>
      </c>
      <c r="NV1039" t="s">
        <v>4630</v>
      </c>
      <c r="NW1039" t="s">
        <v>4630</v>
      </c>
    </row>
    <row r="1040" spans="1:387" x14ac:dyDescent="0.25">
      <c r="A1040">
        <v>1053</v>
      </c>
      <c r="B1040" t="s">
        <v>4954</v>
      </c>
      <c r="C1040" t="s">
        <v>1097</v>
      </c>
      <c r="D1040" t="s">
        <v>1241</v>
      </c>
      <c r="E1040" t="s">
        <v>1136</v>
      </c>
      <c r="F1040" t="s">
        <v>4778</v>
      </c>
      <c r="G1040" t="s">
        <v>1081</v>
      </c>
      <c r="ED1040" t="s">
        <v>1148</v>
      </c>
      <c r="EG1040" t="s">
        <v>1103</v>
      </c>
      <c r="EH1040" t="s">
        <v>1084</v>
      </c>
      <c r="MY1040" t="s">
        <v>4629</v>
      </c>
      <c r="MZ1040" t="s">
        <v>4630</v>
      </c>
      <c r="NA1040" t="s">
        <v>4630</v>
      </c>
      <c r="NB1040" t="s">
        <v>4630</v>
      </c>
      <c r="NC1040" t="s">
        <v>4630</v>
      </c>
      <c r="ND1040" t="s">
        <v>4630</v>
      </c>
      <c r="NE1040" t="s">
        <v>4630</v>
      </c>
      <c r="NF1040" t="s">
        <v>4630</v>
      </c>
      <c r="NH1040" t="s">
        <v>4629</v>
      </c>
      <c r="NI1040" t="s">
        <v>4630</v>
      </c>
      <c r="NJ1040" t="s">
        <v>4630</v>
      </c>
      <c r="NK1040" t="s">
        <v>4630</v>
      </c>
      <c r="NL1040" t="s">
        <v>4630</v>
      </c>
      <c r="NM1040" t="s">
        <v>4630</v>
      </c>
      <c r="NN1040" t="s">
        <v>4630</v>
      </c>
      <c r="NO1040" t="s">
        <v>4630</v>
      </c>
      <c r="NP1040" t="s">
        <v>4630</v>
      </c>
      <c r="NQ1040" t="s">
        <v>4630</v>
      </c>
      <c r="NR1040" t="s">
        <v>4630</v>
      </c>
      <c r="NS1040" t="s">
        <v>4630</v>
      </c>
      <c r="NT1040" t="s">
        <v>4630</v>
      </c>
      <c r="NU1040" t="s">
        <v>4630</v>
      </c>
      <c r="NV1040" t="s">
        <v>4630</v>
      </c>
      <c r="NW1040" t="s">
        <v>4630</v>
      </c>
    </row>
    <row r="1041" spans="1:387" x14ac:dyDescent="0.25">
      <c r="A1041">
        <v>1054</v>
      </c>
      <c r="B1041" t="s">
        <v>4954</v>
      </c>
      <c r="C1041" t="s">
        <v>1097</v>
      </c>
      <c r="D1041" t="s">
        <v>1241</v>
      </c>
      <c r="E1041" t="s">
        <v>1136</v>
      </c>
      <c r="F1041" t="s">
        <v>4778</v>
      </c>
      <c r="G1041" t="s">
        <v>1081</v>
      </c>
      <c r="EP1041" t="s">
        <v>1082</v>
      </c>
      <c r="EQ1041" t="s">
        <v>4724</v>
      </c>
      <c r="ER1041" t="s">
        <v>4724</v>
      </c>
      <c r="ES1041" t="s">
        <v>1084</v>
      </c>
      <c r="ET1041" t="s">
        <v>1084</v>
      </c>
      <c r="EU1041" t="s">
        <v>4648</v>
      </c>
      <c r="GP1041" t="s">
        <v>1089</v>
      </c>
      <c r="HB1041" t="s">
        <v>1103</v>
      </c>
      <c r="HC1041" t="s">
        <v>5012</v>
      </c>
      <c r="HD1041" t="s">
        <v>5012</v>
      </c>
      <c r="HE1041" t="s">
        <v>1124</v>
      </c>
      <c r="MY1041" t="s">
        <v>4629</v>
      </c>
      <c r="MZ1041" t="s">
        <v>4630</v>
      </c>
      <c r="NA1041" t="s">
        <v>4630</v>
      </c>
      <c r="NB1041" t="s">
        <v>4630</v>
      </c>
      <c r="NC1041" t="s">
        <v>4630</v>
      </c>
      <c r="ND1041" t="s">
        <v>4630</v>
      </c>
      <c r="NE1041" t="s">
        <v>4630</v>
      </c>
      <c r="NF1041" t="s">
        <v>4630</v>
      </c>
      <c r="NH1041" t="s">
        <v>4629</v>
      </c>
      <c r="NI1041" t="s">
        <v>4630</v>
      </c>
      <c r="NJ1041" t="s">
        <v>4630</v>
      </c>
      <c r="NK1041" t="s">
        <v>4630</v>
      </c>
      <c r="NL1041" t="s">
        <v>4630</v>
      </c>
      <c r="NM1041" t="s">
        <v>4630</v>
      </c>
      <c r="NN1041" t="s">
        <v>4630</v>
      </c>
      <c r="NO1041" t="s">
        <v>4630</v>
      </c>
      <c r="NP1041" t="s">
        <v>4630</v>
      </c>
      <c r="NQ1041" t="s">
        <v>4630</v>
      </c>
      <c r="NR1041" t="s">
        <v>4630</v>
      </c>
      <c r="NS1041" t="s">
        <v>4630</v>
      </c>
      <c r="NT1041" t="s">
        <v>4630</v>
      </c>
      <c r="NU1041" t="s">
        <v>4630</v>
      </c>
      <c r="NV1041" t="s">
        <v>4630</v>
      </c>
      <c r="NW1041" t="s">
        <v>4630</v>
      </c>
    </row>
    <row r="1042" spans="1:387" x14ac:dyDescent="0.25">
      <c r="A1042">
        <v>1055</v>
      </c>
      <c r="B1042" t="s">
        <v>4954</v>
      </c>
      <c r="C1042" t="s">
        <v>1097</v>
      </c>
      <c r="D1042" t="s">
        <v>1241</v>
      </c>
      <c r="E1042" t="s">
        <v>1136</v>
      </c>
      <c r="F1042" t="s">
        <v>4778</v>
      </c>
      <c r="G1042" t="s">
        <v>1081</v>
      </c>
      <c r="EJ1042" t="s">
        <v>1082</v>
      </c>
      <c r="EK1042" t="s">
        <v>4637</v>
      </c>
      <c r="EL1042" t="s">
        <v>4637</v>
      </c>
      <c r="EM1042" t="s">
        <v>1103</v>
      </c>
      <c r="EN1042" t="s">
        <v>1103</v>
      </c>
      <c r="EO1042" t="s">
        <v>4632</v>
      </c>
      <c r="GP1042" t="s">
        <v>1089</v>
      </c>
      <c r="HB1042" t="s">
        <v>1103</v>
      </c>
      <c r="HC1042" t="s">
        <v>4868</v>
      </c>
      <c r="HD1042" t="s">
        <v>4868</v>
      </c>
      <c r="HE1042" t="s">
        <v>1109</v>
      </c>
      <c r="MY1042" t="s">
        <v>4629</v>
      </c>
      <c r="MZ1042" t="s">
        <v>4629</v>
      </c>
      <c r="NA1042" t="s">
        <v>4629</v>
      </c>
      <c r="NB1042" t="s">
        <v>4630</v>
      </c>
      <c r="NC1042" t="s">
        <v>4630</v>
      </c>
      <c r="ND1042" t="s">
        <v>4630</v>
      </c>
      <c r="NE1042" t="s">
        <v>4630</v>
      </c>
      <c r="NF1042" t="s">
        <v>4630</v>
      </c>
      <c r="NH1042" t="s">
        <v>4630</v>
      </c>
      <c r="NI1042" t="s">
        <v>4630</v>
      </c>
      <c r="NJ1042" t="s">
        <v>4630</v>
      </c>
      <c r="NK1042" t="s">
        <v>4630</v>
      </c>
      <c r="NL1042" t="s">
        <v>4630</v>
      </c>
      <c r="NM1042" t="s">
        <v>4630</v>
      </c>
      <c r="NN1042" t="s">
        <v>4630</v>
      </c>
      <c r="NO1042" t="s">
        <v>4630</v>
      </c>
      <c r="NP1042" t="s">
        <v>4630</v>
      </c>
      <c r="NQ1042" t="s">
        <v>4630</v>
      </c>
      <c r="NR1042" t="s">
        <v>4630</v>
      </c>
      <c r="NS1042" t="s">
        <v>4630</v>
      </c>
      <c r="NT1042" t="s">
        <v>4630</v>
      </c>
      <c r="NU1042" t="s">
        <v>4630</v>
      </c>
      <c r="NV1042" t="s">
        <v>4630</v>
      </c>
      <c r="NW1042" t="s">
        <v>4630</v>
      </c>
    </row>
    <row r="1043" spans="1:387" x14ac:dyDescent="0.25">
      <c r="A1043">
        <v>1056</v>
      </c>
      <c r="B1043" t="s">
        <v>4954</v>
      </c>
      <c r="C1043" t="s">
        <v>1097</v>
      </c>
      <c r="D1043" t="s">
        <v>1241</v>
      </c>
      <c r="E1043" t="s">
        <v>1136</v>
      </c>
      <c r="F1043" t="s">
        <v>4778</v>
      </c>
      <c r="G1043" t="s">
        <v>1081</v>
      </c>
      <c r="FM1043" t="s">
        <v>1082</v>
      </c>
      <c r="FN1043" t="s">
        <v>4802</v>
      </c>
      <c r="FO1043" t="s">
        <v>4802</v>
      </c>
      <c r="MY1043" t="s">
        <v>4629</v>
      </c>
      <c r="MZ1043" t="s">
        <v>4630</v>
      </c>
      <c r="NA1043" t="s">
        <v>4630</v>
      </c>
      <c r="NB1043" t="s">
        <v>4630</v>
      </c>
      <c r="NC1043" t="s">
        <v>4630</v>
      </c>
      <c r="ND1043" t="s">
        <v>4630</v>
      </c>
      <c r="NE1043" t="s">
        <v>4630</v>
      </c>
      <c r="NF1043" t="s">
        <v>4630</v>
      </c>
      <c r="NH1043" t="s">
        <v>4630</v>
      </c>
      <c r="NI1043" t="s">
        <v>4630</v>
      </c>
      <c r="NJ1043" t="s">
        <v>4630</v>
      </c>
      <c r="NK1043" t="s">
        <v>4630</v>
      </c>
      <c r="NL1043" t="s">
        <v>4630</v>
      </c>
      <c r="NM1043" t="s">
        <v>4630</v>
      </c>
      <c r="NN1043" t="s">
        <v>4630</v>
      </c>
      <c r="NO1043" t="s">
        <v>4630</v>
      </c>
      <c r="NP1043" t="s">
        <v>4630</v>
      </c>
      <c r="NQ1043" t="s">
        <v>4630</v>
      </c>
      <c r="NR1043" t="s">
        <v>4630</v>
      </c>
      <c r="NS1043" t="s">
        <v>4630</v>
      </c>
      <c r="NT1043" t="s">
        <v>4630</v>
      </c>
      <c r="NU1043" t="s">
        <v>4630</v>
      </c>
      <c r="NV1043" t="s">
        <v>4630</v>
      </c>
      <c r="NW1043" t="s">
        <v>4630</v>
      </c>
    </row>
    <row r="1044" spans="1:387" x14ac:dyDescent="0.25">
      <c r="A1044">
        <v>1057</v>
      </c>
      <c r="B1044" t="s">
        <v>4950</v>
      </c>
      <c r="C1044" t="s">
        <v>1205</v>
      </c>
      <c r="D1044" t="s">
        <v>1228</v>
      </c>
      <c r="E1044" t="s">
        <v>1229</v>
      </c>
      <c r="F1044" t="s">
        <v>4798</v>
      </c>
      <c r="G1044" t="s">
        <v>1081</v>
      </c>
      <c r="BW1044" t="s">
        <v>1101</v>
      </c>
      <c r="BX1044" t="s">
        <v>1106</v>
      </c>
      <c r="BY1044" t="s">
        <v>1083</v>
      </c>
      <c r="BZ1044">
        <v>500</v>
      </c>
      <c r="CA1044">
        <v>500</v>
      </c>
      <c r="CB1044" t="s">
        <v>1103</v>
      </c>
      <c r="CC1044" t="s">
        <v>1103</v>
      </c>
      <c r="CD1044" t="s">
        <v>4648</v>
      </c>
      <c r="GO1044" t="s">
        <v>1127</v>
      </c>
      <c r="GW1044" t="s">
        <v>1103</v>
      </c>
      <c r="GX1044" t="s">
        <v>1110</v>
      </c>
      <c r="GY1044" t="s">
        <v>1160</v>
      </c>
      <c r="MY1044" t="s">
        <v>4629</v>
      </c>
      <c r="MZ1044" t="s">
        <v>4630</v>
      </c>
      <c r="NA1044" t="s">
        <v>4630</v>
      </c>
      <c r="NB1044" t="s">
        <v>4630</v>
      </c>
      <c r="NC1044" t="s">
        <v>4630</v>
      </c>
      <c r="ND1044" t="s">
        <v>4630</v>
      </c>
      <c r="NE1044" t="s">
        <v>4630</v>
      </c>
      <c r="NF1044" t="s">
        <v>4630</v>
      </c>
      <c r="NH1044" t="s">
        <v>4630</v>
      </c>
      <c r="NI1044" t="s">
        <v>4630</v>
      </c>
      <c r="NJ1044" t="s">
        <v>4629</v>
      </c>
      <c r="NK1044" t="s">
        <v>4630</v>
      </c>
      <c r="NL1044" t="s">
        <v>4630</v>
      </c>
      <c r="NM1044" t="s">
        <v>4630</v>
      </c>
      <c r="NN1044" t="s">
        <v>4630</v>
      </c>
      <c r="NO1044" t="s">
        <v>4630</v>
      </c>
      <c r="NP1044" t="s">
        <v>4630</v>
      </c>
      <c r="NQ1044" t="s">
        <v>4630</v>
      </c>
      <c r="NR1044" t="s">
        <v>4630</v>
      </c>
      <c r="NS1044" t="s">
        <v>4630</v>
      </c>
      <c r="NT1044" t="s">
        <v>4630</v>
      </c>
      <c r="NU1044" t="s">
        <v>4630</v>
      </c>
      <c r="NV1044" t="s">
        <v>4630</v>
      </c>
      <c r="NW1044" t="s">
        <v>4630</v>
      </c>
    </row>
    <row r="1045" spans="1:387" x14ac:dyDescent="0.25">
      <c r="A1045">
        <v>1058</v>
      </c>
      <c r="B1045" t="s">
        <v>4950</v>
      </c>
      <c r="C1045" t="s">
        <v>1205</v>
      </c>
      <c r="D1045" t="s">
        <v>1228</v>
      </c>
      <c r="E1045" t="s">
        <v>1229</v>
      </c>
      <c r="F1045" t="s">
        <v>4798</v>
      </c>
      <c r="G1045" t="s">
        <v>1081</v>
      </c>
      <c r="AL1045" t="s">
        <v>1101</v>
      </c>
      <c r="AM1045" t="s">
        <v>1083</v>
      </c>
      <c r="AN1045">
        <v>300</v>
      </c>
      <c r="AO1045">
        <v>300</v>
      </c>
      <c r="AP1045" t="s">
        <v>1103</v>
      </c>
      <c r="AQ1045" t="s">
        <v>1103</v>
      </c>
      <c r="AR1045" t="s">
        <v>4648</v>
      </c>
      <c r="AS1045" t="s">
        <v>1101</v>
      </c>
      <c r="AT1045" t="s">
        <v>1083</v>
      </c>
      <c r="AU1045">
        <v>300</v>
      </c>
      <c r="AV1045">
        <v>300</v>
      </c>
      <c r="AW1045" t="s">
        <v>1103</v>
      </c>
      <c r="AX1045" t="s">
        <v>1103</v>
      </c>
      <c r="AY1045" t="s">
        <v>4648</v>
      </c>
      <c r="BG1045" t="s">
        <v>1101</v>
      </c>
      <c r="BH1045" t="s">
        <v>1104</v>
      </c>
      <c r="BI1045" t="s">
        <v>1083</v>
      </c>
      <c r="BJ1045">
        <v>300</v>
      </c>
      <c r="BK1045">
        <v>300</v>
      </c>
      <c r="BL1045" t="s">
        <v>1103</v>
      </c>
      <c r="BM1045" t="s">
        <v>1103</v>
      </c>
      <c r="BN1045" t="s">
        <v>4648</v>
      </c>
      <c r="BW1045" t="s">
        <v>1101</v>
      </c>
      <c r="BX1045" t="s">
        <v>1106</v>
      </c>
      <c r="BY1045" t="s">
        <v>1083</v>
      </c>
      <c r="BZ1045">
        <v>300</v>
      </c>
      <c r="CA1045">
        <v>300</v>
      </c>
      <c r="CB1045" t="s">
        <v>1103</v>
      </c>
      <c r="CC1045" t="s">
        <v>1103</v>
      </c>
      <c r="CD1045" t="s">
        <v>4648</v>
      </c>
      <c r="GO1045" t="s">
        <v>1127</v>
      </c>
      <c r="GW1045" t="s">
        <v>1103</v>
      </c>
      <c r="GX1045" t="s">
        <v>1110</v>
      </c>
      <c r="GY1045" t="s">
        <v>1160</v>
      </c>
      <c r="MY1045" t="s">
        <v>4629</v>
      </c>
      <c r="MZ1045" t="s">
        <v>4630</v>
      </c>
      <c r="NA1045" t="s">
        <v>4630</v>
      </c>
      <c r="NB1045" t="s">
        <v>4630</v>
      </c>
      <c r="NC1045" t="s">
        <v>4630</v>
      </c>
      <c r="ND1045" t="s">
        <v>4630</v>
      </c>
      <c r="NE1045" t="s">
        <v>4630</v>
      </c>
      <c r="NF1045" t="s">
        <v>4630</v>
      </c>
      <c r="NH1045" t="s">
        <v>4630</v>
      </c>
      <c r="NI1045" t="s">
        <v>4630</v>
      </c>
      <c r="NJ1045" t="s">
        <v>4629</v>
      </c>
      <c r="NK1045" t="s">
        <v>4630</v>
      </c>
      <c r="NL1045" t="s">
        <v>4630</v>
      </c>
      <c r="NM1045" t="s">
        <v>4630</v>
      </c>
      <c r="NN1045" t="s">
        <v>4630</v>
      </c>
      <c r="NO1045" t="s">
        <v>4630</v>
      </c>
      <c r="NP1045" t="s">
        <v>4630</v>
      </c>
      <c r="NQ1045" t="s">
        <v>4630</v>
      </c>
      <c r="NR1045" t="s">
        <v>4630</v>
      </c>
      <c r="NS1045" t="s">
        <v>4630</v>
      </c>
      <c r="NT1045" t="s">
        <v>4630</v>
      </c>
      <c r="NU1045" t="s">
        <v>4630</v>
      </c>
      <c r="NV1045" t="s">
        <v>4630</v>
      </c>
      <c r="NW1045" t="s">
        <v>4630</v>
      </c>
    </row>
    <row r="1046" spans="1:387" x14ac:dyDescent="0.25">
      <c r="A1046">
        <v>1059</v>
      </c>
      <c r="B1046" t="s">
        <v>4950</v>
      </c>
      <c r="C1046" t="s">
        <v>1205</v>
      </c>
      <c r="D1046" t="s">
        <v>1228</v>
      </c>
      <c r="E1046" t="s">
        <v>1229</v>
      </c>
      <c r="F1046" t="s">
        <v>4798</v>
      </c>
      <c r="G1046" t="s">
        <v>1081</v>
      </c>
      <c r="AL1046" t="s">
        <v>1101</v>
      </c>
      <c r="AM1046" t="s">
        <v>1083</v>
      </c>
      <c r="AN1046">
        <v>300</v>
      </c>
      <c r="AO1046">
        <v>300</v>
      </c>
      <c r="AP1046" t="s">
        <v>1103</v>
      </c>
      <c r="AQ1046" t="s">
        <v>1103</v>
      </c>
      <c r="AR1046" t="s">
        <v>4648</v>
      </c>
      <c r="AS1046" t="s">
        <v>1101</v>
      </c>
      <c r="AT1046" t="s">
        <v>1083</v>
      </c>
      <c r="AU1046">
        <v>300</v>
      </c>
      <c r="AV1046">
        <v>300</v>
      </c>
      <c r="BG1046" t="s">
        <v>1101</v>
      </c>
      <c r="BH1046" t="s">
        <v>1104</v>
      </c>
      <c r="BI1046" t="s">
        <v>1083</v>
      </c>
      <c r="BJ1046">
        <v>300</v>
      </c>
      <c r="BK1046">
        <v>300</v>
      </c>
      <c r="BW1046" t="s">
        <v>1101</v>
      </c>
      <c r="BX1046" t="s">
        <v>1106</v>
      </c>
      <c r="BY1046" t="s">
        <v>1083</v>
      </c>
      <c r="BZ1046">
        <v>300</v>
      </c>
      <c r="CA1046">
        <v>300</v>
      </c>
      <c r="CM1046" t="s">
        <v>1101</v>
      </c>
      <c r="CN1046" t="s">
        <v>1105</v>
      </c>
      <c r="CO1046">
        <v>300</v>
      </c>
      <c r="CP1046">
        <v>407.055630936228</v>
      </c>
      <c r="CT1046" t="s">
        <v>1101</v>
      </c>
      <c r="CU1046" t="s">
        <v>1163</v>
      </c>
      <c r="CV1046" t="s">
        <v>1087</v>
      </c>
      <c r="CW1046">
        <v>600</v>
      </c>
      <c r="CX1046">
        <v>1200</v>
      </c>
      <c r="GO1046" t="s">
        <v>1127</v>
      </c>
      <c r="GW1046" t="s">
        <v>1103</v>
      </c>
      <c r="GX1046" t="s">
        <v>1115</v>
      </c>
      <c r="GY1046" t="s">
        <v>1160</v>
      </c>
      <c r="LX1046" t="s">
        <v>1118</v>
      </c>
      <c r="MY1046" t="s">
        <v>4629</v>
      </c>
      <c r="MZ1046" t="s">
        <v>4630</v>
      </c>
      <c r="NA1046" t="s">
        <v>4630</v>
      </c>
      <c r="NB1046" t="s">
        <v>4630</v>
      </c>
      <c r="NC1046" t="s">
        <v>4630</v>
      </c>
      <c r="ND1046" t="s">
        <v>4630</v>
      </c>
      <c r="NE1046" t="s">
        <v>4630</v>
      </c>
      <c r="NF1046" t="s">
        <v>4630</v>
      </c>
      <c r="NH1046" t="s">
        <v>4630</v>
      </c>
      <c r="NI1046" t="s">
        <v>4630</v>
      </c>
      <c r="NJ1046" t="s">
        <v>4629</v>
      </c>
      <c r="NK1046" t="s">
        <v>4630</v>
      </c>
      <c r="NL1046" t="s">
        <v>4630</v>
      </c>
      <c r="NM1046" t="s">
        <v>4630</v>
      </c>
      <c r="NN1046" t="s">
        <v>4630</v>
      </c>
      <c r="NO1046" t="s">
        <v>4630</v>
      </c>
      <c r="NP1046" t="s">
        <v>4630</v>
      </c>
      <c r="NQ1046" t="s">
        <v>4630</v>
      </c>
      <c r="NR1046" t="s">
        <v>4630</v>
      </c>
      <c r="NS1046" t="s">
        <v>4630</v>
      </c>
      <c r="NT1046" t="s">
        <v>4630</v>
      </c>
      <c r="NU1046" t="s">
        <v>4630</v>
      </c>
      <c r="NV1046" t="s">
        <v>4630</v>
      </c>
      <c r="NW1046" t="s">
        <v>4630</v>
      </c>
    </row>
    <row r="1047" spans="1:387" x14ac:dyDescent="0.25">
      <c r="A1047">
        <v>1060</v>
      </c>
      <c r="B1047" t="s">
        <v>4950</v>
      </c>
      <c r="C1047" t="s">
        <v>1205</v>
      </c>
      <c r="D1047" t="s">
        <v>1228</v>
      </c>
      <c r="E1047" t="s">
        <v>1229</v>
      </c>
      <c r="F1047" t="s">
        <v>4798</v>
      </c>
      <c r="G1047" t="s">
        <v>1081</v>
      </c>
      <c r="BW1047" t="s">
        <v>1101</v>
      </c>
      <c r="BX1047" t="s">
        <v>1106</v>
      </c>
      <c r="BY1047" t="s">
        <v>1083</v>
      </c>
      <c r="BZ1047">
        <v>300</v>
      </c>
      <c r="CA1047">
        <v>300</v>
      </c>
      <c r="CT1047" t="s">
        <v>1101</v>
      </c>
      <c r="CU1047" t="s">
        <v>1163</v>
      </c>
      <c r="CV1047" t="s">
        <v>1087</v>
      </c>
      <c r="CW1047">
        <v>600</v>
      </c>
      <c r="CX1047">
        <v>1200</v>
      </c>
      <c r="GO1047" t="s">
        <v>1127</v>
      </c>
      <c r="GW1047" t="s">
        <v>1103</v>
      </c>
      <c r="GX1047" t="s">
        <v>1110</v>
      </c>
      <c r="GY1047" t="s">
        <v>1160</v>
      </c>
      <c r="MY1047" t="s">
        <v>4629</v>
      </c>
      <c r="MZ1047" t="s">
        <v>4630</v>
      </c>
      <c r="NA1047" t="s">
        <v>4630</v>
      </c>
      <c r="NB1047" t="s">
        <v>4630</v>
      </c>
      <c r="NC1047" t="s">
        <v>4630</v>
      </c>
      <c r="ND1047" t="s">
        <v>4630</v>
      </c>
      <c r="NE1047" t="s">
        <v>4630</v>
      </c>
      <c r="NF1047" t="s">
        <v>4630</v>
      </c>
      <c r="NH1047" t="s">
        <v>4630</v>
      </c>
      <c r="NI1047" t="s">
        <v>4630</v>
      </c>
      <c r="NJ1047" t="s">
        <v>4629</v>
      </c>
      <c r="NK1047" t="s">
        <v>4630</v>
      </c>
      <c r="NL1047" t="s">
        <v>4630</v>
      </c>
      <c r="NM1047" t="s">
        <v>4630</v>
      </c>
      <c r="NN1047" t="s">
        <v>4630</v>
      </c>
      <c r="NO1047" t="s">
        <v>4630</v>
      </c>
      <c r="NP1047" t="s">
        <v>4630</v>
      </c>
      <c r="NQ1047" t="s">
        <v>4630</v>
      </c>
      <c r="NR1047" t="s">
        <v>4630</v>
      </c>
      <c r="NS1047" t="s">
        <v>4630</v>
      </c>
      <c r="NT1047" t="s">
        <v>4630</v>
      </c>
      <c r="NU1047" t="s">
        <v>4630</v>
      </c>
      <c r="NV1047" t="s">
        <v>4630</v>
      </c>
      <c r="NW1047" t="s">
        <v>4630</v>
      </c>
    </row>
    <row r="1048" spans="1:387" x14ac:dyDescent="0.25">
      <c r="A1048">
        <v>1061</v>
      </c>
      <c r="B1048" t="s">
        <v>4950</v>
      </c>
      <c r="C1048" t="s">
        <v>1205</v>
      </c>
      <c r="D1048" t="s">
        <v>1228</v>
      </c>
      <c r="E1048" t="s">
        <v>1229</v>
      </c>
      <c r="F1048" t="s">
        <v>4798</v>
      </c>
      <c r="G1048" t="s">
        <v>1081</v>
      </c>
      <c r="FG1048" t="s">
        <v>1101</v>
      </c>
      <c r="FH1048" t="s">
        <v>4864</v>
      </c>
      <c r="FI1048" t="s">
        <v>4864</v>
      </c>
      <c r="MY1048" t="s">
        <v>4629</v>
      </c>
      <c r="MZ1048" t="s">
        <v>4630</v>
      </c>
      <c r="NA1048" t="s">
        <v>4630</v>
      </c>
      <c r="NB1048" t="s">
        <v>4630</v>
      </c>
      <c r="NC1048" t="s">
        <v>4630</v>
      </c>
      <c r="ND1048" t="s">
        <v>4630</v>
      </c>
      <c r="NE1048" t="s">
        <v>4630</v>
      </c>
      <c r="NF1048" t="s">
        <v>4630</v>
      </c>
      <c r="NH1048" t="s">
        <v>4630</v>
      </c>
      <c r="NI1048" t="s">
        <v>4630</v>
      </c>
      <c r="NJ1048" t="s">
        <v>4630</v>
      </c>
      <c r="NK1048" t="s">
        <v>4630</v>
      </c>
      <c r="NL1048" t="s">
        <v>4629</v>
      </c>
      <c r="NM1048" t="s">
        <v>4630</v>
      </c>
      <c r="NN1048" t="s">
        <v>4630</v>
      </c>
      <c r="NO1048" t="s">
        <v>4630</v>
      </c>
      <c r="NP1048" t="s">
        <v>4630</v>
      </c>
      <c r="NQ1048" t="s">
        <v>4630</v>
      </c>
      <c r="NR1048" t="s">
        <v>4630</v>
      </c>
      <c r="NS1048" t="s">
        <v>4630</v>
      </c>
      <c r="NT1048" t="s">
        <v>4630</v>
      </c>
      <c r="NU1048" t="s">
        <v>4630</v>
      </c>
      <c r="NV1048" t="s">
        <v>4630</v>
      </c>
      <c r="NW1048" t="s">
        <v>4630</v>
      </c>
    </row>
    <row r="1049" spans="1:387" x14ac:dyDescent="0.25">
      <c r="A1049">
        <v>1062</v>
      </c>
      <c r="B1049" t="s">
        <v>4950</v>
      </c>
      <c r="C1049" t="s">
        <v>1205</v>
      </c>
      <c r="D1049" t="s">
        <v>1228</v>
      </c>
      <c r="E1049" t="s">
        <v>1229</v>
      </c>
      <c r="F1049" t="s">
        <v>4798</v>
      </c>
      <c r="G1049" t="s">
        <v>1081</v>
      </c>
      <c r="FG1049" t="s">
        <v>1101</v>
      </c>
      <c r="FH1049" t="s">
        <v>4861</v>
      </c>
      <c r="FI1049" t="s">
        <v>4861</v>
      </c>
      <c r="MY1049" t="s">
        <v>4629</v>
      </c>
      <c r="MZ1049" t="s">
        <v>4630</v>
      </c>
      <c r="NA1049" t="s">
        <v>4630</v>
      </c>
      <c r="NB1049" t="s">
        <v>4630</v>
      </c>
      <c r="NC1049" t="s">
        <v>4630</v>
      </c>
      <c r="ND1049" t="s">
        <v>4630</v>
      </c>
      <c r="NE1049" t="s">
        <v>4630</v>
      </c>
      <c r="NF1049" t="s">
        <v>4630</v>
      </c>
      <c r="NH1049" t="s">
        <v>4630</v>
      </c>
      <c r="NI1049" t="s">
        <v>4630</v>
      </c>
      <c r="NJ1049" t="s">
        <v>4630</v>
      </c>
      <c r="NK1049" t="s">
        <v>4630</v>
      </c>
      <c r="NL1049" t="s">
        <v>4630</v>
      </c>
      <c r="NM1049" t="s">
        <v>4629</v>
      </c>
      <c r="NN1049" t="s">
        <v>4630</v>
      </c>
      <c r="NO1049" t="s">
        <v>4630</v>
      </c>
      <c r="NP1049" t="s">
        <v>4630</v>
      </c>
      <c r="NQ1049" t="s">
        <v>4630</v>
      </c>
      <c r="NR1049" t="s">
        <v>4630</v>
      </c>
      <c r="NS1049" t="s">
        <v>4630</v>
      </c>
      <c r="NT1049" t="s">
        <v>4630</v>
      </c>
      <c r="NU1049" t="s">
        <v>4630</v>
      </c>
      <c r="NV1049" t="s">
        <v>4630</v>
      </c>
      <c r="NW1049" t="s">
        <v>4630</v>
      </c>
    </row>
    <row r="1050" spans="1:387" x14ac:dyDescent="0.25">
      <c r="A1050">
        <v>1063</v>
      </c>
      <c r="B1050" t="s">
        <v>4950</v>
      </c>
      <c r="C1050" t="s">
        <v>1205</v>
      </c>
      <c r="D1050" t="s">
        <v>1228</v>
      </c>
      <c r="E1050" t="s">
        <v>1229</v>
      </c>
      <c r="F1050" t="s">
        <v>4798</v>
      </c>
      <c r="G1050" t="s">
        <v>1081</v>
      </c>
      <c r="AL1050" t="s">
        <v>1101</v>
      </c>
      <c r="AM1050" t="s">
        <v>1083</v>
      </c>
      <c r="AN1050">
        <v>300</v>
      </c>
      <c r="AO1050">
        <v>300</v>
      </c>
      <c r="AS1050" t="s">
        <v>1101</v>
      </c>
      <c r="AT1050" t="s">
        <v>1083</v>
      </c>
      <c r="AU1050">
        <v>300</v>
      </c>
      <c r="AV1050">
        <v>300</v>
      </c>
      <c r="BW1050" t="s">
        <v>1101</v>
      </c>
      <c r="BX1050" t="s">
        <v>1106</v>
      </c>
      <c r="BY1050" t="s">
        <v>1083</v>
      </c>
      <c r="BZ1050">
        <v>300</v>
      </c>
      <c r="CA1050">
        <v>300</v>
      </c>
      <c r="GO1050" t="s">
        <v>1127</v>
      </c>
      <c r="GW1050" t="s">
        <v>1103</v>
      </c>
      <c r="GX1050" t="s">
        <v>1110</v>
      </c>
      <c r="GY1050" t="s">
        <v>1160</v>
      </c>
      <c r="MY1050" t="s">
        <v>4629</v>
      </c>
      <c r="MZ1050" t="s">
        <v>4630</v>
      </c>
      <c r="NA1050" t="s">
        <v>4630</v>
      </c>
      <c r="NB1050" t="s">
        <v>4630</v>
      </c>
      <c r="NC1050" t="s">
        <v>4630</v>
      </c>
      <c r="ND1050" t="s">
        <v>4630</v>
      </c>
      <c r="NE1050" t="s">
        <v>4630</v>
      </c>
      <c r="NF1050" t="s">
        <v>4630</v>
      </c>
      <c r="NH1050" t="s">
        <v>4630</v>
      </c>
      <c r="NI1050" t="s">
        <v>4630</v>
      </c>
      <c r="NJ1050" t="s">
        <v>4629</v>
      </c>
      <c r="NK1050" t="s">
        <v>4630</v>
      </c>
      <c r="NL1050" t="s">
        <v>4630</v>
      </c>
      <c r="NM1050" t="s">
        <v>4630</v>
      </c>
      <c r="NN1050" t="s">
        <v>4630</v>
      </c>
      <c r="NO1050" t="s">
        <v>4630</v>
      </c>
      <c r="NP1050" t="s">
        <v>4630</v>
      </c>
      <c r="NQ1050" t="s">
        <v>4630</v>
      </c>
      <c r="NR1050" t="s">
        <v>4630</v>
      </c>
      <c r="NS1050" t="s">
        <v>4630</v>
      </c>
      <c r="NT1050" t="s">
        <v>4630</v>
      </c>
      <c r="NU1050" t="s">
        <v>4630</v>
      </c>
      <c r="NV1050" t="s">
        <v>4630</v>
      </c>
      <c r="NW1050" t="s">
        <v>4630</v>
      </c>
    </row>
    <row r="1051" spans="1:387" x14ac:dyDescent="0.25">
      <c r="A1051">
        <v>1064</v>
      </c>
      <c r="B1051" t="s">
        <v>4950</v>
      </c>
      <c r="C1051" t="s">
        <v>1205</v>
      </c>
      <c r="D1051" t="s">
        <v>1228</v>
      </c>
      <c r="E1051" t="s">
        <v>1229</v>
      </c>
      <c r="F1051" t="s">
        <v>4798</v>
      </c>
      <c r="G1051" t="s">
        <v>1081</v>
      </c>
      <c r="BW1051" t="s">
        <v>1101</v>
      </c>
      <c r="BX1051" t="s">
        <v>1106</v>
      </c>
      <c r="BY1051" t="s">
        <v>1083</v>
      </c>
      <c r="BZ1051">
        <v>300</v>
      </c>
      <c r="CA1051">
        <v>300</v>
      </c>
      <c r="CM1051" t="s">
        <v>1101</v>
      </c>
      <c r="CN1051" t="s">
        <v>1105</v>
      </c>
      <c r="CO1051">
        <v>300</v>
      </c>
      <c r="CP1051">
        <v>407.055630936228</v>
      </c>
      <c r="GO1051" t="s">
        <v>1127</v>
      </c>
      <c r="GW1051" t="s">
        <v>1103</v>
      </c>
      <c r="GX1051" t="s">
        <v>1110</v>
      </c>
      <c r="GY1051" t="s">
        <v>1160</v>
      </c>
      <c r="MY1051" t="s">
        <v>4629</v>
      </c>
      <c r="MZ1051" t="s">
        <v>4630</v>
      </c>
      <c r="NA1051" t="s">
        <v>4630</v>
      </c>
      <c r="NB1051" t="s">
        <v>4630</v>
      </c>
      <c r="NC1051" t="s">
        <v>4630</v>
      </c>
      <c r="ND1051" t="s">
        <v>4630</v>
      </c>
      <c r="NE1051" t="s">
        <v>4630</v>
      </c>
      <c r="NF1051" t="s">
        <v>4630</v>
      </c>
      <c r="NH1051" t="s">
        <v>4630</v>
      </c>
      <c r="NI1051" t="s">
        <v>4630</v>
      </c>
      <c r="NJ1051" t="s">
        <v>4629</v>
      </c>
      <c r="NK1051" t="s">
        <v>4630</v>
      </c>
      <c r="NL1051" t="s">
        <v>4630</v>
      </c>
      <c r="NM1051" t="s">
        <v>4630</v>
      </c>
      <c r="NN1051" t="s">
        <v>4630</v>
      </c>
      <c r="NO1051" t="s">
        <v>4630</v>
      </c>
      <c r="NP1051" t="s">
        <v>4630</v>
      </c>
      <c r="NQ1051" t="s">
        <v>4630</v>
      </c>
      <c r="NR1051" t="s">
        <v>4630</v>
      </c>
      <c r="NS1051" t="s">
        <v>4630</v>
      </c>
      <c r="NT1051" t="s">
        <v>4630</v>
      </c>
      <c r="NU1051" t="s">
        <v>4630</v>
      </c>
      <c r="NV1051" t="s">
        <v>4630</v>
      </c>
      <c r="NW1051" t="s">
        <v>4630</v>
      </c>
    </row>
    <row r="1052" spans="1:387" x14ac:dyDescent="0.25">
      <c r="A1052">
        <v>1065</v>
      </c>
      <c r="B1052" t="s">
        <v>4950</v>
      </c>
      <c r="C1052" t="s">
        <v>1205</v>
      </c>
      <c r="D1052" t="s">
        <v>1228</v>
      </c>
      <c r="E1052" t="s">
        <v>1229</v>
      </c>
      <c r="F1052" t="s">
        <v>4798</v>
      </c>
      <c r="G1052" t="s">
        <v>1081</v>
      </c>
      <c r="AS1052" t="s">
        <v>1101</v>
      </c>
      <c r="AT1052" t="s">
        <v>1083</v>
      </c>
      <c r="AU1052">
        <v>300</v>
      </c>
      <c r="AV1052">
        <v>300</v>
      </c>
      <c r="BG1052" t="s">
        <v>1101</v>
      </c>
      <c r="BH1052" t="s">
        <v>1104</v>
      </c>
      <c r="BI1052" t="s">
        <v>1083</v>
      </c>
      <c r="BJ1052">
        <v>300</v>
      </c>
      <c r="BK1052">
        <v>300</v>
      </c>
      <c r="BW1052" t="s">
        <v>1101</v>
      </c>
      <c r="BX1052" t="s">
        <v>1106</v>
      </c>
      <c r="BY1052" t="s">
        <v>1083</v>
      </c>
      <c r="BZ1052">
        <v>300</v>
      </c>
      <c r="CA1052">
        <v>300</v>
      </c>
      <c r="GO1052" t="s">
        <v>1127</v>
      </c>
      <c r="GW1052" t="s">
        <v>1103</v>
      </c>
      <c r="GX1052" t="s">
        <v>1110</v>
      </c>
      <c r="GY1052" t="s">
        <v>1160</v>
      </c>
      <c r="MY1052" t="s">
        <v>4629</v>
      </c>
      <c r="MZ1052" t="s">
        <v>4630</v>
      </c>
      <c r="NA1052" t="s">
        <v>4630</v>
      </c>
      <c r="NB1052" t="s">
        <v>4630</v>
      </c>
      <c r="NC1052" t="s">
        <v>4630</v>
      </c>
      <c r="ND1052" t="s">
        <v>4630</v>
      </c>
      <c r="NE1052" t="s">
        <v>4630</v>
      </c>
      <c r="NF1052" t="s">
        <v>4630</v>
      </c>
      <c r="NH1052" t="s">
        <v>4630</v>
      </c>
      <c r="NI1052" t="s">
        <v>4630</v>
      </c>
      <c r="NJ1052" t="s">
        <v>4629</v>
      </c>
      <c r="NK1052" t="s">
        <v>4630</v>
      </c>
      <c r="NL1052" t="s">
        <v>4630</v>
      </c>
      <c r="NM1052" t="s">
        <v>4630</v>
      </c>
      <c r="NN1052" t="s">
        <v>4630</v>
      </c>
      <c r="NO1052" t="s">
        <v>4630</v>
      </c>
      <c r="NP1052" t="s">
        <v>4630</v>
      </c>
      <c r="NQ1052" t="s">
        <v>4630</v>
      </c>
      <c r="NR1052" t="s">
        <v>4630</v>
      </c>
      <c r="NS1052" t="s">
        <v>4630</v>
      </c>
      <c r="NT1052" t="s">
        <v>4630</v>
      </c>
      <c r="NU1052" t="s">
        <v>4630</v>
      </c>
      <c r="NV1052" t="s">
        <v>4630</v>
      </c>
      <c r="NW1052" t="s">
        <v>4630</v>
      </c>
    </row>
    <row r="1053" spans="1:387" x14ac:dyDescent="0.25">
      <c r="A1053">
        <v>1066</v>
      </c>
      <c r="B1053" t="s">
        <v>4950</v>
      </c>
      <c r="C1053" t="s">
        <v>1205</v>
      </c>
      <c r="D1053" t="s">
        <v>1228</v>
      </c>
      <c r="E1053" t="s">
        <v>1229</v>
      </c>
      <c r="F1053" t="s">
        <v>4798</v>
      </c>
      <c r="G1053" t="s">
        <v>1081</v>
      </c>
      <c r="AS1053" t="s">
        <v>1101</v>
      </c>
      <c r="AT1053" t="s">
        <v>1083</v>
      </c>
      <c r="AU1053">
        <v>300</v>
      </c>
      <c r="AV1053">
        <v>300</v>
      </c>
      <c r="BG1053" t="s">
        <v>1101</v>
      </c>
      <c r="BH1053" t="s">
        <v>1104</v>
      </c>
      <c r="BI1053" t="s">
        <v>1083</v>
      </c>
      <c r="BJ1053">
        <v>300</v>
      </c>
      <c r="BK1053">
        <v>300</v>
      </c>
      <c r="BW1053" t="s">
        <v>1101</v>
      </c>
      <c r="BX1053" t="s">
        <v>1106</v>
      </c>
      <c r="BY1053" t="s">
        <v>1083</v>
      </c>
      <c r="BZ1053">
        <v>300</v>
      </c>
      <c r="CA1053">
        <v>300</v>
      </c>
      <c r="GO1053" t="s">
        <v>1127</v>
      </c>
      <c r="GW1053" t="s">
        <v>1103</v>
      </c>
      <c r="GX1053" t="s">
        <v>1110</v>
      </c>
      <c r="GY1053" t="s">
        <v>1160</v>
      </c>
      <c r="MY1053" t="s">
        <v>4629</v>
      </c>
      <c r="MZ1053" t="s">
        <v>4630</v>
      </c>
      <c r="NA1053" t="s">
        <v>4630</v>
      </c>
      <c r="NB1053" t="s">
        <v>4630</v>
      </c>
      <c r="NC1053" t="s">
        <v>4630</v>
      </c>
      <c r="ND1053" t="s">
        <v>4630</v>
      </c>
      <c r="NE1053" t="s">
        <v>4630</v>
      </c>
      <c r="NF1053" t="s">
        <v>4630</v>
      </c>
      <c r="NH1053" t="s">
        <v>4630</v>
      </c>
      <c r="NI1053" t="s">
        <v>4630</v>
      </c>
      <c r="NJ1053" t="s">
        <v>4629</v>
      </c>
      <c r="NK1053" t="s">
        <v>4630</v>
      </c>
      <c r="NL1053" t="s">
        <v>4630</v>
      </c>
      <c r="NM1053" t="s">
        <v>4630</v>
      </c>
      <c r="NN1053" t="s">
        <v>4630</v>
      </c>
      <c r="NO1053" t="s">
        <v>4630</v>
      </c>
      <c r="NP1053" t="s">
        <v>4630</v>
      </c>
      <c r="NQ1053" t="s">
        <v>4630</v>
      </c>
      <c r="NR1053" t="s">
        <v>4630</v>
      </c>
      <c r="NS1053" t="s">
        <v>4630</v>
      </c>
      <c r="NT1053" t="s">
        <v>4630</v>
      </c>
      <c r="NU1053" t="s">
        <v>4630</v>
      </c>
      <c r="NV1053" t="s">
        <v>4630</v>
      </c>
      <c r="NW1053" t="s">
        <v>4630</v>
      </c>
    </row>
    <row r="1054" spans="1:387" x14ac:dyDescent="0.25">
      <c r="A1054">
        <v>1067</v>
      </c>
      <c r="B1054" t="s">
        <v>4950</v>
      </c>
      <c r="C1054" t="s">
        <v>1165</v>
      </c>
      <c r="D1054" t="s">
        <v>1171</v>
      </c>
      <c r="E1054" t="s">
        <v>1186</v>
      </c>
      <c r="F1054" t="s">
        <v>4757</v>
      </c>
      <c r="G1054" t="s">
        <v>1081</v>
      </c>
      <c r="DX1054" t="s">
        <v>1101</v>
      </c>
      <c r="DY1054" t="s">
        <v>4681</v>
      </c>
      <c r="DZ1054" t="s">
        <v>4681</v>
      </c>
      <c r="EA1054" t="s">
        <v>1084</v>
      </c>
      <c r="EB1054" t="s">
        <v>1103</v>
      </c>
      <c r="EC1054" t="s">
        <v>4628</v>
      </c>
      <c r="EV1054" t="s">
        <v>1101</v>
      </c>
      <c r="EW1054" t="s">
        <v>4737</v>
      </c>
      <c r="EX1054" t="s">
        <v>4737</v>
      </c>
      <c r="FC1054" t="s">
        <v>1082</v>
      </c>
      <c r="GP1054" t="s">
        <v>1089</v>
      </c>
      <c r="HB1054" t="s">
        <v>1084</v>
      </c>
      <c r="HC1054" t="s">
        <v>1110</v>
      </c>
      <c r="HD1054" t="s">
        <v>1110</v>
      </c>
      <c r="HE1054" t="s">
        <v>1174</v>
      </c>
      <c r="HG1054" t="s">
        <v>4674</v>
      </c>
      <c r="ML1054" t="s">
        <v>1118</v>
      </c>
      <c r="MY1054" t="s">
        <v>4629</v>
      </c>
      <c r="MZ1054" t="s">
        <v>4630</v>
      </c>
      <c r="NA1054" t="s">
        <v>4630</v>
      </c>
      <c r="NB1054" t="s">
        <v>4630</v>
      </c>
      <c r="NC1054" t="s">
        <v>4630</v>
      </c>
      <c r="ND1054" t="s">
        <v>4630</v>
      </c>
      <c r="NE1054" t="s">
        <v>4630</v>
      </c>
      <c r="NF1054" t="s">
        <v>4630</v>
      </c>
      <c r="NH1054" t="s">
        <v>4629</v>
      </c>
      <c r="NI1054" t="s">
        <v>4630</v>
      </c>
      <c r="NJ1054" t="s">
        <v>4630</v>
      </c>
      <c r="NK1054" t="s">
        <v>4630</v>
      </c>
      <c r="NL1054" t="s">
        <v>4630</v>
      </c>
      <c r="NM1054" t="s">
        <v>4630</v>
      </c>
      <c r="NN1054" t="s">
        <v>4630</v>
      </c>
      <c r="NO1054" t="s">
        <v>4630</v>
      </c>
      <c r="NP1054" t="s">
        <v>4630</v>
      </c>
      <c r="NQ1054" t="s">
        <v>4630</v>
      </c>
      <c r="NR1054" t="s">
        <v>4630</v>
      </c>
      <c r="NS1054" t="s">
        <v>4630</v>
      </c>
      <c r="NT1054" t="s">
        <v>4630</v>
      </c>
      <c r="NU1054" t="s">
        <v>4630</v>
      </c>
      <c r="NV1054" t="s">
        <v>4630</v>
      </c>
      <c r="NW1054" t="s">
        <v>4630</v>
      </c>
    </row>
    <row r="1055" spans="1:387" x14ac:dyDescent="0.25">
      <c r="A1055">
        <v>1068</v>
      </c>
      <c r="B1055" t="s">
        <v>4950</v>
      </c>
      <c r="C1055" t="s">
        <v>1165</v>
      </c>
      <c r="D1055" t="s">
        <v>1171</v>
      </c>
      <c r="E1055" t="s">
        <v>1186</v>
      </c>
      <c r="F1055" t="s">
        <v>4757</v>
      </c>
      <c r="G1055" t="s">
        <v>1081</v>
      </c>
      <c r="EV1055" t="s">
        <v>1082</v>
      </c>
      <c r="EW1055" t="s">
        <v>4722</v>
      </c>
      <c r="EX1055" t="s">
        <v>4722</v>
      </c>
      <c r="MY1055" t="s">
        <v>4629</v>
      </c>
      <c r="MZ1055" t="s">
        <v>4630</v>
      </c>
      <c r="NA1055" t="s">
        <v>4630</v>
      </c>
      <c r="NB1055" t="s">
        <v>4630</v>
      </c>
      <c r="NC1055" t="s">
        <v>4630</v>
      </c>
      <c r="ND1055" t="s">
        <v>4630</v>
      </c>
      <c r="NE1055" t="s">
        <v>4630</v>
      </c>
      <c r="NF1055" t="s">
        <v>4630</v>
      </c>
      <c r="NH1055" t="s">
        <v>4629</v>
      </c>
      <c r="NI1055" t="s">
        <v>4630</v>
      </c>
      <c r="NJ1055" t="s">
        <v>4630</v>
      </c>
      <c r="NK1055" t="s">
        <v>4630</v>
      </c>
      <c r="NL1055" t="s">
        <v>4630</v>
      </c>
      <c r="NM1055" t="s">
        <v>4630</v>
      </c>
      <c r="NN1055" t="s">
        <v>4630</v>
      </c>
      <c r="NO1055" t="s">
        <v>4630</v>
      </c>
      <c r="NP1055" t="s">
        <v>4630</v>
      </c>
      <c r="NQ1055" t="s">
        <v>4630</v>
      </c>
      <c r="NR1055" t="s">
        <v>4630</v>
      </c>
      <c r="NS1055" t="s">
        <v>4630</v>
      </c>
      <c r="NT1055" t="s">
        <v>4630</v>
      </c>
      <c r="NU1055" t="s">
        <v>4630</v>
      </c>
      <c r="NV1055" t="s">
        <v>4630</v>
      </c>
      <c r="NW1055" t="s">
        <v>4630</v>
      </c>
    </row>
    <row r="1056" spans="1:387" x14ac:dyDescent="0.25">
      <c r="A1056">
        <v>1069</v>
      </c>
      <c r="B1056" t="s">
        <v>4950</v>
      </c>
      <c r="C1056" t="s">
        <v>1165</v>
      </c>
      <c r="D1056" t="s">
        <v>1171</v>
      </c>
      <c r="E1056" t="s">
        <v>1186</v>
      </c>
      <c r="F1056" t="s">
        <v>4757</v>
      </c>
      <c r="G1056" t="s">
        <v>1081</v>
      </c>
      <c r="EV1056" t="s">
        <v>1082</v>
      </c>
      <c r="EW1056" t="s">
        <v>4737</v>
      </c>
      <c r="EX1056" t="s">
        <v>4737</v>
      </c>
      <c r="MY1056" t="s">
        <v>4629</v>
      </c>
      <c r="MZ1056" t="s">
        <v>4630</v>
      </c>
      <c r="NA1056" t="s">
        <v>4630</v>
      </c>
      <c r="NB1056" t="s">
        <v>4630</v>
      </c>
      <c r="NC1056" t="s">
        <v>4630</v>
      </c>
      <c r="ND1056" t="s">
        <v>4630</v>
      </c>
      <c r="NE1056" t="s">
        <v>4630</v>
      </c>
      <c r="NF1056" t="s">
        <v>4630</v>
      </c>
      <c r="NH1056" t="s">
        <v>4629</v>
      </c>
      <c r="NI1056" t="s">
        <v>4630</v>
      </c>
      <c r="NJ1056" t="s">
        <v>4630</v>
      </c>
      <c r="NK1056" t="s">
        <v>4630</v>
      </c>
      <c r="NL1056" t="s">
        <v>4630</v>
      </c>
      <c r="NM1056" t="s">
        <v>4630</v>
      </c>
      <c r="NN1056" t="s">
        <v>4630</v>
      </c>
      <c r="NO1056" t="s">
        <v>4630</v>
      </c>
      <c r="NP1056" t="s">
        <v>4630</v>
      </c>
      <c r="NQ1056" t="s">
        <v>4630</v>
      </c>
      <c r="NR1056" t="s">
        <v>4630</v>
      </c>
      <c r="NS1056" t="s">
        <v>4630</v>
      </c>
      <c r="NT1056" t="s">
        <v>4630</v>
      </c>
      <c r="NU1056" t="s">
        <v>4630</v>
      </c>
      <c r="NV1056" t="s">
        <v>4630</v>
      </c>
      <c r="NW1056" t="s">
        <v>4630</v>
      </c>
    </row>
    <row r="1057" spans="1:387" x14ac:dyDescent="0.25">
      <c r="A1057">
        <v>1070</v>
      </c>
      <c r="B1057" t="s">
        <v>4950</v>
      </c>
      <c r="C1057" t="s">
        <v>1165</v>
      </c>
      <c r="D1057" t="s">
        <v>1171</v>
      </c>
      <c r="E1057" t="s">
        <v>1186</v>
      </c>
      <c r="F1057" t="s">
        <v>4757</v>
      </c>
      <c r="G1057" t="s">
        <v>1081</v>
      </c>
      <c r="EJ1057" t="s">
        <v>1082</v>
      </c>
      <c r="EK1057" t="s">
        <v>4722</v>
      </c>
      <c r="EL1057" t="s">
        <v>4722</v>
      </c>
      <c r="EM1057" t="s">
        <v>1103</v>
      </c>
      <c r="EN1057" t="s">
        <v>1103</v>
      </c>
      <c r="EO1057" t="s">
        <v>4628</v>
      </c>
      <c r="GP1057" t="s">
        <v>1089</v>
      </c>
      <c r="HB1057" t="s">
        <v>1084</v>
      </c>
      <c r="HC1057" t="s">
        <v>1110</v>
      </c>
      <c r="HD1057" t="s">
        <v>1110</v>
      </c>
      <c r="HE1057" t="s">
        <v>1174</v>
      </c>
      <c r="HG1057" t="s">
        <v>4667</v>
      </c>
      <c r="ML1057" t="s">
        <v>1118</v>
      </c>
      <c r="MY1057" t="s">
        <v>4629</v>
      </c>
      <c r="MZ1057" t="s">
        <v>4630</v>
      </c>
      <c r="NA1057" t="s">
        <v>4630</v>
      </c>
      <c r="NB1057" t="s">
        <v>4630</v>
      </c>
      <c r="NC1057" t="s">
        <v>4630</v>
      </c>
      <c r="ND1057" t="s">
        <v>4630</v>
      </c>
      <c r="NE1057" t="s">
        <v>4630</v>
      </c>
      <c r="NF1057" t="s">
        <v>4630</v>
      </c>
      <c r="NH1057" t="s">
        <v>4629</v>
      </c>
      <c r="NI1057" t="s">
        <v>4630</v>
      </c>
      <c r="NJ1057" t="s">
        <v>4630</v>
      </c>
      <c r="NK1057" t="s">
        <v>4630</v>
      </c>
      <c r="NL1057" t="s">
        <v>4630</v>
      </c>
      <c r="NM1057" t="s">
        <v>4630</v>
      </c>
      <c r="NN1057" t="s">
        <v>4630</v>
      </c>
      <c r="NO1057" t="s">
        <v>4630</v>
      </c>
      <c r="NP1057" t="s">
        <v>4630</v>
      </c>
      <c r="NQ1057" t="s">
        <v>4630</v>
      </c>
      <c r="NR1057" t="s">
        <v>4630</v>
      </c>
      <c r="NS1057" t="s">
        <v>4630</v>
      </c>
      <c r="NT1057" t="s">
        <v>4630</v>
      </c>
      <c r="NU1057" t="s">
        <v>4630</v>
      </c>
      <c r="NV1057" t="s">
        <v>4630</v>
      </c>
      <c r="NW1057" t="s">
        <v>4630</v>
      </c>
    </row>
    <row r="1058" spans="1:387" x14ac:dyDescent="0.25">
      <c r="A1058">
        <v>1071</v>
      </c>
      <c r="B1058" t="s">
        <v>4950</v>
      </c>
      <c r="C1058" t="s">
        <v>1165</v>
      </c>
      <c r="D1058" t="s">
        <v>1171</v>
      </c>
      <c r="E1058" t="s">
        <v>1186</v>
      </c>
      <c r="F1058" t="s">
        <v>4757</v>
      </c>
      <c r="G1058" t="s">
        <v>1081</v>
      </c>
      <c r="EJ1058" t="s">
        <v>1082</v>
      </c>
      <c r="EK1058" t="s">
        <v>4640</v>
      </c>
      <c r="EL1058" t="s">
        <v>4640</v>
      </c>
      <c r="EM1058" t="s">
        <v>1103</v>
      </c>
      <c r="EN1058" t="s">
        <v>1103</v>
      </c>
      <c r="EO1058" t="s">
        <v>4648</v>
      </c>
      <c r="GP1058" t="s">
        <v>1089</v>
      </c>
      <c r="HB1058" t="s">
        <v>1103</v>
      </c>
      <c r="HC1058" t="s">
        <v>1198</v>
      </c>
      <c r="HD1058" t="s">
        <v>1198</v>
      </c>
      <c r="HE1058" t="s">
        <v>1124</v>
      </c>
      <c r="ML1058" t="s">
        <v>1118</v>
      </c>
      <c r="MY1058" t="s">
        <v>4629</v>
      </c>
      <c r="MZ1058" t="s">
        <v>4630</v>
      </c>
      <c r="NA1058" t="s">
        <v>4630</v>
      </c>
      <c r="NB1058" t="s">
        <v>4630</v>
      </c>
      <c r="NC1058" t="s">
        <v>4630</v>
      </c>
      <c r="ND1058" t="s">
        <v>4630</v>
      </c>
      <c r="NE1058" t="s">
        <v>4630</v>
      </c>
      <c r="NF1058" t="s">
        <v>4630</v>
      </c>
      <c r="NH1058" t="s">
        <v>4629</v>
      </c>
      <c r="NI1058" t="s">
        <v>4630</v>
      </c>
      <c r="NJ1058" t="s">
        <v>4630</v>
      </c>
      <c r="NK1058" t="s">
        <v>4630</v>
      </c>
      <c r="NL1058" t="s">
        <v>4630</v>
      </c>
      <c r="NM1058" t="s">
        <v>4630</v>
      </c>
      <c r="NN1058" t="s">
        <v>4630</v>
      </c>
      <c r="NO1058" t="s">
        <v>4630</v>
      </c>
      <c r="NP1058" t="s">
        <v>4630</v>
      </c>
      <c r="NQ1058" t="s">
        <v>4630</v>
      </c>
      <c r="NR1058" t="s">
        <v>4630</v>
      </c>
      <c r="NS1058" t="s">
        <v>4630</v>
      </c>
      <c r="NT1058" t="s">
        <v>4630</v>
      </c>
      <c r="NU1058" t="s">
        <v>4630</v>
      </c>
      <c r="NV1058" t="s">
        <v>4630</v>
      </c>
      <c r="NW1058" t="s">
        <v>4630</v>
      </c>
    </row>
    <row r="1059" spans="1:387" x14ac:dyDescent="0.25">
      <c r="A1059">
        <v>1072</v>
      </c>
      <c r="B1059" t="s">
        <v>4950</v>
      </c>
      <c r="C1059" t="s">
        <v>1165</v>
      </c>
      <c r="D1059" t="s">
        <v>1171</v>
      </c>
      <c r="E1059" t="s">
        <v>1186</v>
      </c>
      <c r="F1059" t="s">
        <v>4757</v>
      </c>
      <c r="G1059" t="s">
        <v>1081</v>
      </c>
      <c r="FC1059" t="s">
        <v>1082</v>
      </c>
      <c r="MY1059" t="s">
        <v>4629</v>
      </c>
      <c r="MZ1059" t="s">
        <v>4630</v>
      </c>
      <c r="NA1059" t="s">
        <v>4630</v>
      </c>
      <c r="NB1059" t="s">
        <v>4630</v>
      </c>
      <c r="NC1059" t="s">
        <v>4630</v>
      </c>
      <c r="ND1059" t="s">
        <v>4630</v>
      </c>
      <c r="NE1059" t="s">
        <v>4630</v>
      </c>
      <c r="NF1059" t="s">
        <v>4630</v>
      </c>
      <c r="NH1059" t="s">
        <v>4629</v>
      </c>
      <c r="NI1059" t="s">
        <v>4630</v>
      </c>
      <c r="NJ1059" t="s">
        <v>4630</v>
      </c>
      <c r="NK1059" t="s">
        <v>4630</v>
      </c>
      <c r="NL1059" t="s">
        <v>4630</v>
      </c>
      <c r="NM1059" t="s">
        <v>4630</v>
      </c>
      <c r="NN1059" t="s">
        <v>4630</v>
      </c>
      <c r="NO1059" t="s">
        <v>4630</v>
      </c>
      <c r="NP1059" t="s">
        <v>4630</v>
      </c>
      <c r="NQ1059" t="s">
        <v>4630</v>
      </c>
      <c r="NR1059" t="s">
        <v>4630</v>
      </c>
      <c r="NS1059" t="s">
        <v>4630</v>
      </c>
      <c r="NT1059" t="s">
        <v>4630</v>
      </c>
      <c r="NU1059" t="s">
        <v>4630</v>
      </c>
      <c r="NV1059" t="s">
        <v>4630</v>
      </c>
      <c r="NW1059" t="s">
        <v>4630</v>
      </c>
    </row>
    <row r="1060" spans="1:387" x14ac:dyDescent="0.25">
      <c r="A1060">
        <v>1073</v>
      </c>
      <c r="B1060" t="s">
        <v>4950</v>
      </c>
      <c r="C1060" t="s">
        <v>1165</v>
      </c>
      <c r="D1060" t="s">
        <v>1171</v>
      </c>
      <c r="E1060" t="s">
        <v>1186</v>
      </c>
      <c r="F1060" t="s">
        <v>4757</v>
      </c>
      <c r="G1060" t="s">
        <v>1081</v>
      </c>
      <c r="DX1060" t="s">
        <v>1082</v>
      </c>
      <c r="EA1060" t="s">
        <v>1103</v>
      </c>
      <c r="EB1060" t="s">
        <v>1103</v>
      </c>
      <c r="EC1060" t="s">
        <v>4628</v>
      </c>
      <c r="FC1060" t="s">
        <v>1082</v>
      </c>
      <c r="FD1060" t="s">
        <v>1095</v>
      </c>
      <c r="FE1060" t="s">
        <v>4681</v>
      </c>
      <c r="FF1060" t="s">
        <v>4777</v>
      </c>
      <c r="GP1060" t="s">
        <v>1089</v>
      </c>
      <c r="HB1060" t="s">
        <v>1103</v>
      </c>
      <c r="HC1060" t="s">
        <v>1198</v>
      </c>
      <c r="HD1060" t="s">
        <v>1198</v>
      </c>
      <c r="HE1060" t="s">
        <v>1124</v>
      </c>
      <c r="ML1060" t="s">
        <v>1118</v>
      </c>
      <c r="MY1060" t="s">
        <v>4629</v>
      </c>
      <c r="MZ1060" t="s">
        <v>4630</v>
      </c>
      <c r="NA1060" t="s">
        <v>4630</v>
      </c>
      <c r="NB1060" t="s">
        <v>4630</v>
      </c>
      <c r="NC1060" t="s">
        <v>4630</v>
      </c>
      <c r="ND1060" t="s">
        <v>4630</v>
      </c>
      <c r="NE1060" t="s">
        <v>4630</v>
      </c>
      <c r="NF1060" t="s">
        <v>4630</v>
      </c>
      <c r="NH1060" t="s">
        <v>4629</v>
      </c>
      <c r="NI1060" t="s">
        <v>4630</v>
      </c>
      <c r="NJ1060" t="s">
        <v>4630</v>
      </c>
      <c r="NK1060" t="s">
        <v>4630</v>
      </c>
      <c r="NL1060" t="s">
        <v>4630</v>
      </c>
      <c r="NM1060" t="s">
        <v>4630</v>
      </c>
      <c r="NN1060" t="s">
        <v>4630</v>
      </c>
      <c r="NO1060" t="s">
        <v>4630</v>
      </c>
      <c r="NP1060" t="s">
        <v>4630</v>
      </c>
      <c r="NQ1060" t="s">
        <v>4630</v>
      </c>
      <c r="NR1060" t="s">
        <v>4630</v>
      </c>
      <c r="NS1060" t="s">
        <v>4630</v>
      </c>
      <c r="NT1060" t="s">
        <v>4630</v>
      </c>
      <c r="NU1060" t="s">
        <v>4630</v>
      </c>
      <c r="NV1060" t="s">
        <v>4630</v>
      </c>
      <c r="NW1060" t="s">
        <v>4630</v>
      </c>
    </row>
    <row r="1061" spans="1:387" x14ac:dyDescent="0.25">
      <c r="A1061">
        <v>1074</v>
      </c>
      <c r="B1061" t="s">
        <v>4950</v>
      </c>
      <c r="C1061" t="s">
        <v>1165</v>
      </c>
      <c r="D1061" t="s">
        <v>1171</v>
      </c>
      <c r="E1061" t="s">
        <v>1186</v>
      </c>
      <c r="F1061" t="s">
        <v>4757</v>
      </c>
      <c r="G1061" t="s">
        <v>1081</v>
      </c>
      <c r="DX1061" t="s">
        <v>1082</v>
      </c>
      <c r="EA1061" t="s">
        <v>1084</v>
      </c>
      <c r="EB1061" t="s">
        <v>1103</v>
      </c>
      <c r="EC1061" t="s">
        <v>4648</v>
      </c>
      <c r="FC1061" t="s">
        <v>1082</v>
      </c>
      <c r="FD1061" t="s">
        <v>1095</v>
      </c>
      <c r="FE1061" t="s">
        <v>4681</v>
      </c>
      <c r="FF1061" t="s">
        <v>4777</v>
      </c>
      <c r="GP1061" t="s">
        <v>1089</v>
      </c>
      <c r="HB1061" t="s">
        <v>1103</v>
      </c>
      <c r="HC1061" t="s">
        <v>1198</v>
      </c>
      <c r="HD1061" t="s">
        <v>1198</v>
      </c>
      <c r="HE1061" t="s">
        <v>1124</v>
      </c>
      <c r="ML1061" t="s">
        <v>1118</v>
      </c>
      <c r="MY1061" t="s">
        <v>4629</v>
      </c>
      <c r="MZ1061" t="s">
        <v>4630</v>
      </c>
      <c r="NA1061" t="s">
        <v>4630</v>
      </c>
      <c r="NB1061" t="s">
        <v>4630</v>
      </c>
      <c r="NC1061" t="s">
        <v>4630</v>
      </c>
      <c r="ND1061" t="s">
        <v>4630</v>
      </c>
      <c r="NE1061" t="s">
        <v>4630</v>
      </c>
      <c r="NF1061" t="s">
        <v>4630</v>
      </c>
      <c r="NH1061" t="s">
        <v>4629</v>
      </c>
      <c r="NI1061" t="s">
        <v>4630</v>
      </c>
      <c r="NJ1061" t="s">
        <v>4630</v>
      </c>
      <c r="NK1061" t="s">
        <v>4630</v>
      </c>
      <c r="NL1061" t="s">
        <v>4630</v>
      </c>
      <c r="NM1061" t="s">
        <v>4630</v>
      </c>
      <c r="NN1061" t="s">
        <v>4630</v>
      </c>
      <c r="NO1061" t="s">
        <v>4630</v>
      </c>
      <c r="NP1061" t="s">
        <v>4630</v>
      </c>
      <c r="NQ1061" t="s">
        <v>4630</v>
      </c>
      <c r="NR1061" t="s">
        <v>4630</v>
      </c>
      <c r="NS1061" t="s">
        <v>4630</v>
      </c>
      <c r="NT1061" t="s">
        <v>4630</v>
      </c>
      <c r="NU1061" t="s">
        <v>4630</v>
      </c>
      <c r="NV1061" t="s">
        <v>4630</v>
      </c>
      <c r="NW1061" t="s">
        <v>4630</v>
      </c>
    </row>
    <row r="1062" spans="1:387" x14ac:dyDescent="0.25">
      <c r="A1062">
        <v>1075</v>
      </c>
      <c r="B1062" t="s">
        <v>4950</v>
      </c>
      <c r="C1062" t="s">
        <v>1165</v>
      </c>
      <c r="D1062" t="s">
        <v>1171</v>
      </c>
      <c r="E1062" t="s">
        <v>1186</v>
      </c>
      <c r="F1062" t="s">
        <v>4757</v>
      </c>
      <c r="G1062" t="s">
        <v>1081</v>
      </c>
      <c r="FC1062" t="s">
        <v>1082</v>
      </c>
      <c r="FD1062" t="s">
        <v>1095</v>
      </c>
      <c r="FE1062" t="s">
        <v>4681</v>
      </c>
      <c r="FF1062" t="s">
        <v>4777</v>
      </c>
      <c r="MY1062" t="s">
        <v>4629</v>
      </c>
      <c r="MZ1062" t="s">
        <v>4630</v>
      </c>
      <c r="NA1062" t="s">
        <v>4630</v>
      </c>
      <c r="NB1062" t="s">
        <v>4630</v>
      </c>
      <c r="NC1062" t="s">
        <v>4630</v>
      </c>
      <c r="ND1062" t="s">
        <v>4630</v>
      </c>
      <c r="NE1062" t="s">
        <v>4630</v>
      </c>
      <c r="NF1062" t="s">
        <v>4630</v>
      </c>
      <c r="NH1062" t="s">
        <v>4629</v>
      </c>
      <c r="NI1062" t="s">
        <v>4630</v>
      </c>
      <c r="NJ1062" t="s">
        <v>4630</v>
      </c>
      <c r="NK1062" t="s">
        <v>4630</v>
      </c>
      <c r="NL1062" t="s">
        <v>4630</v>
      </c>
      <c r="NM1062" t="s">
        <v>4630</v>
      </c>
      <c r="NN1062" t="s">
        <v>4630</v>
      </c>
      <c r="NO1062" t="s">
        <v>4630</v>
      </c>
      <c r="NP1062" t="s">
        <v>4630</v>
      </c>
      <c r="NQ1062" t="s">
        <v>4630</v>
      </c>
      <c r="NR1062" t="s">
        <v>4630</v>
      </c>
      <c r="NS1062" t="s">
        <v>4630</v>
      </c>
      <c r="NT1062" t="s">
        <v>4630</v>
      </c>
      <c r="NU1062" t="s">
        <v>4630</v>
      </c>
      <c r="NV1062" t="s">
        <v>4630</v>
      </c>
      <c r="NW1062" t="s">
        <v>4630</v>
      </c>
    </row>
    <row r="1063" spans="1:387" x14ac:dyDescent="0.25">
      <c r="A1063">
        <v>1076</v>
      </c>
      <c r="B1063" t="s">
        <v>4950</v>
      </c>
      <c r="C1063" t="s">
        <v>1165</v>
      </c>
      <c r="D1063" t="s">
        <v>1171</v>
      </c>
      <c r="E1063" t="s">
        <v>1186</v>
      </c>
      <c r="F1063" t="s">
        <v>4757</v>
      </c>
      <c r="G1063" t="s">
        <v>1081</v>
      </c>
      <c r="DX1063" t="s">
        <v>1082</v>
      </c>
      <c r="DY1063" t="s">
        <v>4661</v>
      </c>
      <c r="DZ1063" t="s">
        <v>4661</v>
      </c>
      <c r="EA1063" t="s">
        <v>1103</v>
      </c>
      <c r="EB1063" t="s">
        <v>1103</v>
      </c>
      <c r="EC1063" t="s">
        <v>4628</v>
      </c>
      <c r="GP1063" t="s">
        <v>1089</v>
      </c>
      <c r="HB1063" t="s">
        <v>1103</v>
      </c>
      <c r="HC1063" t="s">
        <v>1198</v>
      </c>
      <c r="HD1063" t="s">
        <v>1198</v>
      </c>
      <c r="HE1063" t="s">
        <v>1124</v>
      </c>
      <c r="ML1063" t="s">
        <v>1118</v>
      </c>
      <c r="MY1063" t="s">
        <v>4629</v>
      </c>
      <c r="MZ1063" t="s">
        <v>4630</v>
      </c>
      <c r="NA1063" t="s">
        <v>4630</v>
      </c>
      <c r="NB1063" t="s">
        <v>4630</v>
      </c>
      <c r="NC1063" t="s">
        <v>4630</v>
      </c>
      <c r="ND1063" t="s">
        <v>4630</v>
      </c>
      <c r="NE1063" t="s">
        <v>4630</v>
      </c>
      <c r="NF1063" t="s">
        <v>4630</v>
      </c>
      <c r="NH1063" t="s">
        <v>4629</v>
      </c>
      <c r="NI1063" t="s">
        <v>4630</v>
      </c>
      <c r="NJ1063" t="s">
        <v>4630</v>
      </c>
      <c r="NK1063" t="s">
        <v>4630</v>
      </c>
      <c r="NL1063" t="s">
        <v>4630</v>
      </c>
      <c r="NM1063" t="s">
        <v>4630</v>
      </c>
      <c r="NN1063" t="s">
        <v>4630</v>
      </c>
      <c r="NO1063" t="s">
        <v>4630</v>
      </c>
      <c r="NP1063" t="s">
        <v>4630</v>
      </c>
      <c r="NQ1063" t="s">
        <v>4630</v>
      </c>
      <c r="NR1063" t="s">
        <v>4630</v>
      </c>
      <c r="NS1063" t="s">
        <v>4630</v>
      </c>
      <c r="NT1063" t="s">
        <v>4630</v>
      </c>
      <c r="NU1063" t="s">
        <v>4630</v>
      </c>
      <c r="NV1063" t="s">
        <v>4630</v>
      </c>
      <c r="NW1063" t="s">
        <v>4630</v>
      </c>
    </row>
    <row r="1064" spans="1:387" x14ac:dyDescent="0.25">
      <c r="A1064">
        <v>1077</v>
      </c>
      <c r="B1064" t="s">
        <v>4950</v>
      </c>
      <c r="C1064" t="s">
        <v>1165</v>
      </c>
      <c r="D1064" t="s">
        <v>1171</v>
      </c>
      <c r="E1064" t="s">
        <v>1186</v>
      </c>
      <c r="F1064" t="s">
        <v>4757</v>
      </c>
      <c r="G1064" t="s">
        <v>1081</v>
      </c>
      <c r="AL1064" t="s">
        <v>1101</v>
      </c>
      <c r="AP1064" t="s">
        <v>1103</v>
      </c>
      <c r="AQ1064" t="s">
        <v>1103</v>
      </c>
      <c r="AR1064" t="s">
        <v>4628</v>
      </c>
      <c r="AS1064" t="s">
        <v>1101</v>
      </c>
      <c r="AT1064" t="s">
        <v>1083</v>
      </c>
      <c r="AU1064">
        <v>100</v>
      </c>
      <c r="AV1064">
        <v>100</v>
      </c>
      <c r="AW1064" t="s">
        <v>1103</v>
      </c>
      <c r="AX1064" t="s">
        <v>1103</v>
      </c>
      <c r="AY1064" t="s">
        <v>4648</v>
      </c>
      <c r="BW1064" t="s">
        <v>1101</v>
      </c>
      <c r="BX1064" t="s">
        <v>1085</v>
      </c>
      <c r="BY1064" t="s">
        <v>1083</v>
      </c>
      <c r="BZ1064">
        <v>100</v>
      </c>
      <c r="CA1064">
        <v>100</v>
      </c>
      <c r="CB1064" t="s">
        <v>1103</v>
      </c>
      <c r="CC1064" t="s">
        <v>1103</v>
      </c>
      <c r="CD1064" t="s">
        <v>4628</v>
      </c>
      <c r="CM1064" t="s">
        <v>1101</v>
      </c>
      <c r="CN1064" t="s">
        <v>1087</v>
      </c>
      <c r="CO1064">
        <v>50</v>
      </c>
      <c r="CP1064">
        <v>73.529411764705898</v>
      </c>
      <c r="CQ1064" t="s">
        <v>1103</v>
      </c>
      <c r="CR1064" t="s">
        <v>1103</v>
      </c>
      <c r="CS1064" t="s">
        <v>4628</v>
      </c>
      <c r="CT1064" t="s">
        <v>1101</v>
      </c>
      <c r="CU1064" t="s">
        <v>1086</v>
      </c>
      <c r="CV1064" t="s">
        <v>1087</v>
      </c>
      <c r="CW1064">
        <v>100</v>
      </c>
      <c r="CX1064">
        <v>200</v>
      </c>
      <c r="CY1064" t="s">
        <v>1103</v>
      </c>
      <c r="CZ1064" t="s">
        <v>1103</v>
      </c>
      <c r="DA1064" t="s">
        <v>4628</v>
      </c>
      <c r="DE1064" t="s">
        <v>1101</v>
      </c>
      <c r="DF1064" t="s">
        <v>1088</v>
      </c>
      <c r="DG1064" t="s">
        <v>4633</v>
      </c>
      <c r="DH1064" t="s">
        <v>4654</v>
      </c>
      <c r="DI1064" t="s">
        <v>1103</v>
      </c>
      <c r="DJ1064" t="s">
        <v>1103</v>
      </c>
      <c r="GO1064" t="s">
        <v>1127</v>
      </c>
      <c r="GP1064" t="s">
        <v>1127</v>
      </c>
      <c r="GW1064" t="s">
        <v>1103</v>
      </c>
      <c r="GX1064" t="s">
        <v>1198</v>
      </c>
      <c r="GY1064" t="s">
        <v>1124</v>
      </c>
      <c r="HB1064" t="s">
        <v>1103</v>
      </c>
      <c r="HC1064" t="s">
        <v>1172</v>
      </c>
      <c r="HD1064" t="s">
        <v>1172</v>
      </c>
      <c r="HE1064" t="s">
        <v>1124</v>
      </c>
      <c r="ML1064" t="s">
        <v>1118</v>
      </c>
      <c r="MY1064" t="s">
        <v>4629</v>
      </c>
      <c r="MZ1064" t="s">
        <v>4630</v>
      </c>
      <c r="NA1064" t="s">
        <v>4630</v>
      </c>
      <c r="NB1064" t="s">
        <v>4630</v>
      </c>
      <c r="NC1064" t="s">
        <v>4630</v>
      </c>
      <c r="ND1064" t="s">
        <v>4630</v>
      </c>
      <c r="NE1064" t="s">
        <v>4630</v>
      </c>
      <c r="NF1064" t="s">
        <v>4630</v>
      </c>
      <c r="NH1064" t="s">
        <v>4630</v>
      </c>
      <c r="NI1064" t="s">
        <v>4629</v>
      </c>
      <c r="NJ1064" t="s">
        <v>4629</v>
      </c>
      <c r="NK1064" t="s">
        <v>4630</v>
      </c>
      <c r="NL1064" t="s">
        <v>4629</v>
      </c>
      <c r="NM1064" t="s">
        <v>4630</v>
      </c>
      <c r="NN1064" t="s">
        <v>4630</v>
      </c>
      <c r="NO1064" t="s">
        <v>4630</v>
      </c>
      <c r="NP1064" t="s">
        <v>4630</v>
      </c>
      <c r="NQ1064" t="s">
        <v>4630</v>
      </c>
      <c r="NR1064" t="s">
        <v>4630</v>
      </c>
      <c r="NS1064" t="s">
        <v>4630</v>
      </c>
      <c r="NT1064" t="s">
        <v>4630</v>
      </c>
      <c r="NU1064" t="s">
        <v>4630</v>
      </c>
      <c r="NV1064" t="s">
        <v>4630</v>
      </c>
      <c r="NW1064" t="s">
        <v>4630</v>
      </c>
    </row>
    <row r="1065" spans="1:387" x14ac:dyDescent="0.25">
      <c r="A1065">
        <v>1078</v>
      </c>
      <c r="B1065" t="s">
        <v>4950</v>
      </c>
      <c r="C1065" t="s">
        <v>1165</v>
      </c>
      <c r="D1065" t="s">
        <v>1171</v>
      </c>
      <c r="E1065" t="s">
        <v>1186</v>
      </c>
      <c r="F1065" t="s">
        <v>4757</v>
      </c>
      <c r="G1065" t="s">
        <v>1081</v>
      </c>
      <c r="AL1065" t="s">
        <v>1101</v>
      </c>
      <c r="AP1065" t="s">
        <v>1103</v>
      </c>
      <c r="AQ1065" t="s">
        <v>1103</v>
      </c>
      <c r="AR1065" t="s">
        <v>4648</v>
      </c>
      <c r="BW1065" t="s">
        <v>1101</v>
      </c>
      <c r="BX1065" t="s">
        <v>1085</v>
      </c>
      <c r="BY1065" t="s">
        <v>1083</v>
      </c>
      <c r="BZ1065">
        <v>100</v>
      </c>
      <c r="CA1065">
        <v>100</v>
      </c>
      <c r="CB1065" t="s">
        <v>1103</v>
      </c>
      <c r="CC1065" t="s">
        <v>1103</v>
      </c>
      <c r="CD1065" t="s">
        <v>4648</v>
      </c>
      <c r="CM1065" t="s">
        <v>1101</v>
      </c>
      <c r="CN1065" t="s">
        <v>1087</v>
      </c>
      <c r="CO1065">
        <v>50</v>
      </c>
      <c r="CP1065">
        <v>73.529411764705898</v>
      </c>
      <c r="CQ1065" t="s">
        <v>1103</v>
      </c>
      <c r="CR1065" t="s">
        <v>1103</v>
      </c>
      <c r="CS1065" t="s">
        <v>4648</v>
      </c>
      <c r="CT1065" t="s">
        <v>1101</v>
      </c>
      <c r="CU1065" t="s">
        <v>1086</v>
      </c>
      <c r="CV1065" t="s">
        <v>1087</v>
      </c>
      <c r="CW1065">
        <v>100</v>
      </c>
      <c r="CX1065">
        <v>200</v>
      </c>
      <c r="CY1065" t="s">
        <v>1103</v>
      </c>
      <c r="CZ1065" t="s">
        <v>1103</v>
      </c>
      <c r="DA1065" t="s">
        <v>4628</v>
      </c>
      <c r="GO1065" t="s">
        <v>1111</v>
      </c>
      <c r="GW1065" t="s">
        <v>1103</v>
      </c>
      <c r="GX1065" t="s">
        <v>1198</v>
      </c>
      <c r="GY1065" t="s">
        <v>1124</v>
      </c>
      <c r="ML1065" t="s">
        <v>1111</v>
      </c>
      <c r="MY1065" t="s">
        <v>4629</v>
      </c>
      <c r="MZ1065" t="s">
        <v>4630</v>
      </c>
      <c r="NA1065" t="s">
        <v>4630</v>
      </c>
      <c r="NB1065" t="s">
        <v>4630</v>
      </c>
      <c r="NC1065" t="s">
        <v>4630</v>
      </c>
      <c r="ND1065" t="s">
        <v>4630</v>
      </c>
      <c r="NE1065" t="s">
        <v>4630</v>
      </c>
      <c r="NF1065" t="s">
        <v>4630</v>
      </c>
      <c r="NH1065" t="s">
        <v>4630</v>
      </c>
      <c r="NI1065" t="s">
        <v>4629</v>
      </c>
      <c r="NJ1065" t="s">
        <v>4630</v>
      </c>
      <c r="NK1065" t="s">
        <v>4630</v>
      </c>
      <c r="NL1065" t="s">
        <v>4630</v>
      </c>
      <c r="NM1065" t="s">
        <v>4630</v>
      </c>
      <c r="NN1065" t="s">
        <v>4630</v>
      </c>
      <c r="NO1065" t="s">
        <v>4630</v>
      </c>
      <c r="NP1065" t="s">
        <v>4630</v>
      </c>
      <c r="NQ1065" t="s">
        <v>4630</v>
      </c>
      <c r="NR1065" t="s">
        <v>4630</v>
      </c>
      <c r="NS1065" t="s">
        <v>4630</v>
      </c>
      <c r="NT1065" t="s">
        <v>4630</v>
      </c>
      <c r="NU1065" t="s">
        <v>4630</v>
      </c>
      <c r="NV1065" t="s">
        <v>4630</v>
      </c>
      <c r="NW1065" t="s">
        <v>4630</v>
      </c>
    </row>
    <row r="1066" spans="1:387" x14ac:dyDescent="0.25">
      <c r="A1066">
        <v>1079</v>
      </c>
      <c r="B1066" t="s">
        <v>4950</v>
      </c>
      <c r="C1066" t="s">
        <v>1165</v>
      </c>
      <c r="D1066" t="s">
        <v>1171</v>
      </c>
      <c r="E1066" t="s">
        <v>1186</v>
      </c>
      <c r="F1066" t="s">
        <v>4757</v>
      </c>
      <c r="G1066" t="s">
        <v>1081</v>
      </c>
      <c r="AL1066" t="s">
        <v>1101</v>
      </c>
      <c r="AP1066" t="s">
        <v>1103</v>
      </c>
      <c r="AQ1066" t="s">
        <v>1103</v>
      </c>
      <c r="AR1066" t="s">
        <v>4655</v>
      </c>
      <c r="AS1066" t="s">
        <v>1101</v>
      </c>
      <c r="AT1066" t="s">
        <v>1083</v>
      </c>
      <c r="AU1066">
        <v>100</v>
      </c>
      <c r="AV1066">
        <v>100</v>
      </c>
      <c r="AW1066" t="s">
        <v>1103</v>
      </c>
      <c r="AX1066" t="s">
        <v>1103</v>
      </c>
      <c r="AY1066" t="s">
        <v>4648</v>
      </c>
      <c r="BW1066" t="s">
        <v>1101</v>
      </c>
      <c r="BX1066" t="s">
        <v>1085</v>
      </c>
      <c r="BY1066" t="s">
        <v>1083</v>
      </c>
      <c r="BZ1066">
        <v>100</v>
      </c>
      <c r="CA1066">
        <v>100</v>
      </c>
      <c r="CB1066" t="s">
        <v>1103</v>
      </c>
      <c r="CC1066" t="s">
        <v>1103</v>
      </c>
      <c r="CD1066" t="s">
        <v>4632</v>
      </c>
      <c r="CM1066" t="s">
        <v>1101</v>
      </c>
      <c r="CN1066" t="s">
        <v>1087</v>
      </c>
      <c r="CO1066">
        <v>50</v>
      </c>
      <c r="CP1066">
        <v>73.529411764705898</v>
      </c>
      <c r="CQ1066" t="s">
        <v>1103</v>
      </c>
      <c r="CR1066" t="s">
        <v>1103</v>
      </c>
      <c r="CT1066" t="s">
        <v>1101</v>
      </c>
      <c r="CU1066" t="s">
        <v>1086</v>
      </c>
      <c r="CV1066" t="s">
        <v>1087</v>
      </c>
      <c r="CW1066">
        <v>100</v>
      </c>
      <c r="CX1066">
        <v>200</v>
      </c>
      <c r="CY1066" t="s">
        <v>1103</v>
      </c>
      <c r="CZ1066" t="s">
        <v>1103</v>
      </c>
      <c r="DA1066" t="s">
        <v>4628</v>
      </c>
      <c r="DE1066" t="s">
        <v>1101</v>
      </c>
      <c r="DF1066" t="s">
        <v>1088</v>
      </c>
      <c r="DG1066" t="s">
        <v>4633</v>
      </c>
      <c r="DH1066" t="s">
        <v>4654</v>
      </c>
      <c r="DI1066" t="s">
        <v>1103</v>
      </c>
      <c r="DJ1066" t="s">
        <v>1103</v>
      </c>
      <c r="DK1066" t="s">
        <v>4628</v>
      </c>
      <c r="GO1066" t="s">
        <v>1127</v>
      </c>
      <c r="GP1066" t="s">
        <v>1127</v>
      </c>
      <c r="GW1066" t="s">
        <v>1103</v>
      </c>
      <c r="GX1066" t="s">
        <v>1198</v>
      </c>
      <c r="GY1066" t="s">
        <v>1124</v>
      </c>
      <c r="HB1066" t="s">
        <v>1103</v>
      </c>
      <c r="HC1066" t="s">
        <v>1198</v>
      </c>
      <c r="HD1066" t="s">
        <v>1198</v>
      </c>
      <c r="HE1066" t="s">
        <v>1124</v>
      </c>
      <c r="ML1066" t="s">
        <v>1111</v>
      </c>
      <c r="MY1066" t="s">
        <v>4629</v>
      </c>
      <c r="MZ1066" t="s">
        <v>4630</v>
      </c>
      <c r="NA1066" t="s">
        <v>4630</v>
      </c>
      <c r="NB1066" t="s">
        <v>4630</v>
      </c>
      <c r="NC1066" t="s">
        <v>4630</v>
      </c>
      <c r="ND1066" t="s">
        <v>4630</v>
      </c>
      <c r="NE1066" t="s">
        <v>4630</v>
      </c>
      <c r="NF1066" t="s">
        <v>4630</v>
      </c>
      <c r="NH1066" t="s">
        <v>4630</v>
      </c>
      <c r="NI1066" t="s">
        <v>4629</v>
      </c>
      <c r="NJ1066" t="s">
        <v>4630</v>
      </c>
      <c r="NK1066" t="s">
        <v>4630</v>
      </c>
      <c r="NL1066" t="s">
        <v>4629</v>
      </c>
      <c r="NM1066" t="s">
        <v>4630</v>
      </c>
      <c r="NN1066" t="s">
        <v>4630</v>
      </c>
      <c r="NO1066" t="s">
        <v>4630</v>
      </c>
      <c r="NP1066" t="s">
        <v>4630</v>
      </c>
      <c r="NQ1066" t="s">
        <v>4630</v>
      </c>
      <c r="NR1066" t="s">
        <v>4630</v>
      </c>
      <c r="NS1066" t="s">
        <v>4630</v>
      </c>
      <c r="NT1066" t="s">
        <v>4630</v>
      </c>
      <c r="NU1066" t="s">
        <v>4630</v>
      </c>
      <c r="NV1066" t="s">
        <v>4630</v>
      </c>
      <c r="NW1066" t="s">
        <v>4630</v>
      </c>
    </row>
    <row r="1067" spans="1:387" x14ac:dyDescent="0.25">
      <c r="A1067">
        <v>1080</v>
      </c>
      <c r="B1067" t="s">
        <v>4952</v>
      </c>
      <c r="C1067" t="s">
        <v>1165</v>
      </c>
      <c r="D1067" t="s">
        <v>1177</v>
      </c>
      <c r="E1067" t="s">
        <v>3508</v>
      </c>
      <c r="F1067" t="s">
        <v>4987</v>
      </c>
      <c r="G1067" t="s">
        <v>1081</v>
      </c>
      <c r="EV1067" t="s">
        <v>1101</v>
      </c>
      <c r="EW1067" t="s">
        <v>4639</v>
      </c>
      <c r="EX1067" t="s">
        <v>4639</v>
      </c>
      <c r="EY1067" t="s">
        <v>1101</v>
      </c>
      <c r="EZ1067" t="s">
        <v>4643</v>
      </c>
      <c r="FA1067" t="s">
        <v>4636</v>
      </c>
      <c r="FB1067" t="s">
        <v>4636</v>
      </c>
      <c r="FC1067" t="s">
        <v>1101</v>
      </c>
      <c r="FD1067" t="s">
        <v>1096</v>
      </c>
      <c r="FE1067" t="s">
        <v>4640</v>
      </c>
      <c r="FF1067" t="s">
        <v>4769</v>
      </c>
      <c r="MY1067" t="s">
        <v>4629</v>
      </c>
      <c r="MZ1067" t="s">
        <v>4630</v>
      </c>
      <c r="NA1067" t="s">
        <v>4630</v>
      </c>
      <c r="NB1067" t="s">
        <v>4630</v>
      </c>
      <c r="NC1067" t="s">
        <v>4630</v>
      </c>
      <c r="ND1067" t="s">
        <v>4630</v>
      </c>
      <c r="NE1067" t="s">
        <v>4630</v>
      </c>
      <c r="NF1067" t="s">
        <v>4630</v>
      </c>
      <c r="NH1067" t="s">
        <v>4630</v>
      </c>
      <c r="NI1067" t="s">
        <v>4629</v>
      </c>
      <c r="NJ1067" t="s">
        <v>4630</v>
      </c>
      <c r="NK1067" t="s">
        <v>4630</v>
      </c>
      <c r="NL1067" t="s">
        <v>4630</v>
      </c>
      <c r="NM1067" t="s">
        <v>4630</v>
      </c>
      <c r="NN1067" t="s">
        <v>4630</v>
      </c>
      <c r="NO1067" t="s">
        <v>4630</v>
      </c>
      <c r="NP1067" t="s">
        <v>4630</v>
      </c>
      <c r="NQ1067" t="s">
        <v>4630</v>
      </c>
      <c r="NR1067" t="s">
        <v>4630</v>
      </c>
      <c r="NS1067" t="s">
        <v>4630</v>
      </c>
      <c r="NT1067" t="s">
        <v>4630</v>
      </c>
      <c r="NU1067" t="s">
        <v>4630</v>
      </c>
      <c r="NV1067" t="s">
        <v>4630</v>
      </c>
      <c r="NW1067" t="s">
        <v>4630</v>
      </c>
    </row>
    <row r="1068" spans="1:387" x14ac:dyDescent="0.25">
      <c r="A1068">
        <v>1081</v>
      </c>
      <c r="B1068" t="s">
        <v>4952</v>
      </c>
      <c r="C1068" t="s">
        <v>1165</v>
      </c>
      <c r="D1068" t="s">
        <v>1177</v>
      </c>
      <c r="E1068" t="s">
        <v>3508</v>
      </c>
      <c r="F1068" t="s">
        <v>4988</v>
      </c>
      <c r="G1068" t="s">
        <v>1081</v>
      </c>
      <c r="P1068" t="s">
        <v>1082</v>
      </c>
      <c r="Q1068" t="s">
        <v>1094</v>
      </c>
      <c r="R1068" t="s">
        <v>1146</v>
      </c>
      <c r="S1068" t="s">
        <v>4823</v>
      </c>
      <c r="T1068" t="s">
        <v>4823</v>
      </c>
      <c r="U1068" t="s">
        <v>1103</v>
      </c>
      <c r="V1068" t="s">
        <v>1084</v>
      </c>
      <c r="W1068" t="s">
        <v>4650</v>
      </c>
      <c r="CE1068" t="s">
        <v>1082</v>
      </c>
      <c r="CF1068" t="s">
        <v>1106</v>
      </c>
      <c r="CG1068" t="s">
        <v>1146</v>
      </c>
      <c r="CH1068" t="s">
        <v>4803</v>
      </c>
      <c r="CI1068" t="s">
        <v>4803</v>
      </c>
      <c r="GN1068" t="s">
        <v>1089</v>
      </c>
      <c r="GO1068" t="s">
        <v>1127</v>
      </c>
      <c r="GW1068" t="s">
        <v>1084</v>
      </c>
      <c r="GX1068" t="s">
        <v>4652</v>
      </c>
      <c r="GY1068" t="s">
        <v>1160</v>
      </c>
      <c r="HA1068" t="s">
        <v>4649</v>
      </c>
      <c r="MY1068" t="s">
        <v>4629</v>
      </c>
      <c r="MZ1068" t="s">
        <v>4630</v>
      </c>
      <c r="NA1068" t="s">
        <v>4630</v>
      </c>
      <c r="NB1068" t="s">
        <v>4630</v>
      </c>
      <c r="NC1068" t="s">
        <v>4630</v>
      </c>
      <c r="ND1068" t="s">
        <v>4630</v>
      </c>
      <c r="NE1068" t="s">
        <v>4630</v>
      </c>
      <c r="NF1068" t="s">
        <v>4630</v>
      </c>
      <c r="NH1068" t="s">
        <v>4630</v>
      </c>
      <c r="NI1068" t="s">
        <v>4630</v>
      </c>
      <c r="NJ1068" t="s">
        <v>4630</v>
      </c>
      <c r="NK1068" t="s">
        <v>4630</v>
      </c>
      <c r="NL1068" t="s">
        <v>4630</v>
      </c>
      <c r="NM1068" t="s">
        <v>4630</v>
      </c>
      <c r="NN1068" t="s">
        <v>4630</v>
      </c>
      <c r="NO1068" t="s">
        <v>4630</v>
      </c>
      <c r="NP1068" t="s">
        <v>4630</v>
      </c>
      <c r="NQ1068" t="s">
        <v>4630</v>
      </c>
      <c r="NR1068" t="s">
        <v>4630</v>
      </c>
      <c r="NS1068" t="s">
        <v>4630</v>
      </c>
      <c r="NT1068" t="s">
        <v>4630</v>
      </c>
      <c r="NU1068" t="s">
        <v>4630</v>
      </c>
      <c r="NV1068" t="s">
        <v>4630</v>
      </c>
      <c r="NW1068" t="s">
        <v>4630</v>
      </c>
    </row>
    <row r="1069" spans="1:387" x14ac:dyDescent="0.25">
      <c r="A1069">
        <v>1082</v>
      </c>
      <c r="B1069" t="s">
        <v>4952</v>
      </c>
      <c r="C1069" t="s">
        <v>1165</v>
      </c>
      <c r="D1069" t="s">
        <v>1177</v>
      </c>
      <c r="E1069" t="s">
        <v>3508</v>
      </c>
      <c r="F1069" t="s">
        <v>4988</v>
      </c>
      <c r="G1069" t="s">
        <v>1081</v>
      </c>
      <c r="FG1069" t="s">
        <v>1082</v>
      </c>
      <c r="FH1069" t="s">
        <v>4706</v>
      </c>
      <c r="FI1069" t="s">
        <v>4706</v>
      </c>
      <c r="MY1069" t="s">
        <v>4629</v>
      </c>
      <c r="MZ1069" t="s">
        <v>4630</v>
      </c>
      <c r="NA1069" t="s">
        <v>4630</v>
      </c>
      <c r="NB1069" t="s">
        <v>4630</v>
      </c>
      <c r="NC1069" t="s">
        <v>4630</v>
      </c>
      <c r="ND1069" t="s">
        <v>4630</v>
      </c>
      <c r="NE1069" t="s">
        <v>4630</v>
      </c>
      <c r="NF1069" t="s">
        <v>4630</v>
      </c>
      <c r="NH1069" t="s">
        <v>4630</v>
      </c>
      <c r="NI1069" t="s">
        <v>4630</v>
      </c>
      <c r="NJ1069" t="s">
        <v>4630</v>
      </c>
      <c r="NK1069" t="s">
        <v>4630</v>
      </c>
      <c r="NL1069" t="s">
        <v>4630</v>
      </c>
      <c r="NM1069" t="s">
        <v>4630</v>
      </c>
      <c r="NN1069" t="s">
        <v>4630</v>
      </c>
      <c r="NO1069" t="s">
        <v>4630</v>
      </c>
      <c r="NP1069" t="s">
        <v>4630</v>
      </c>
      <c r="NQ1069" t="s">
        <v>4630</v>
      </c>
      <c r="NR1069" t="s">
        <v>4629</v>
      </c>
      <c r="NS1069" t="s">
        <v>4630</v>
      </c>
      <c r="NT1069" t="s">
        <v>4630</v>
      </c>
      <c r="NU1069" t="s">
        <v>4630</v>
      </c>
      <c r="NV1069" t="s">
        <v>4630</v>
      </c>
      <c r="NW1069" t="s">
        <v>4630</v>
      </c>
    </row>
    <row r="1070" spans="1:387" x14ac:dyDescent="0.25">
      <c r="A1070">
        <v>1083</v>
      </c>
      <c r="B1070" t="s">
        <v>4952</v>
      </c>
      <c r="C1070" t="s">
        <v>1165</v>
      </c>
      <c r="D1070" t="s">
        <v>1177</v>
      </c>
      <c r="E1070" t="s">
        <v>3508</v>
      </c>
      <c r="F1070" t="s">
        <v>4988</v>
      </c>
      <c r="G1070" t="s">
        <v>1081</v>
      </c>
      <c r="DE1070" t="s">
        <v>1082</v>
      </c>
      <c r="DF1070" t="s">
        <v>1088</v>
      </c>
      <c r="DG1070" t="s">
        <v>4633</v>
      </c>
      <c r="DH1070" t="s">
        <v>4654</v>
      </c>
      <c r="DI1070" t="s">
        <v>1103</v>
      </c>
      <c r="DJ1070" t="s">
        <v>1103</v>
      </c>
      <c r="DK1070" t="s">
        <v>4632</v>
      </c>
      <c r="DL1070" t="s">
        <v>1082</v>
      </c>
      <c r="DM1070" t="s">
        <v>4637</v>
      </c>
      <c r="DN1070" t="s">
        <v>4637</v>
      </c>
      <c r="DO1070" t="s">
        <v>1084</v>
      </c>
      <c r="DP1070" t="s">
        <v>1103</v>
      </c>
      <c r="DQ1070" t="s">
        <v>4648</v>
      </c>
      <c r="DR1070" t="s">
        <v>1082</v>
      </c>
      <c r="DS1070" t="s">
        <v>4637</v>
      </c>
      <c r="DT1070" t="s">
        <v>4637</v>
      </c>
      <c r="DU1070" t="s">
        <v>1103</v>
      </c>
      <c r="DV1070" t="s">
        <v>1103</v>
      </c>
      <c r="DW1070" t="s">
        <v>4655</v>
      </c>
      <c r="DX1070" t="s">
        <v>1082</v>
      </c>
      <c r="DY1070" t="s">
        <v>4661</v>
      </c>
      <c r="DZ1070" t="s">
        <v>4661</v>
      </c>
      <c r="EP1070" t="s">
        <v>1082</v>
      </c>
      <c r="EQ1070" t="s">
        <v>4706</v>
      </c>
      <c r="ER1070" t="s">
        <v>4706</v>
      </c>
      <c r="ES1070" t="s">
        <v>1103</v>
      </c>
      <c r="ET1070" t="s">
        <v>1103</v>
      </c>
      <c r="EU1070" t="s">
        <v>4648</v>
      </c>
      <c r="GP1070" t="s">
        <v>1127</v>
      </c>
      <c r="HB1070" t="s">
        <v>1103</v>
      </c>
      <c r="HC1070" t="s">
        <v>3508</v>
      </c>
      <c r="HD1070" t="s">
        <v>3508</v>
      </c>
      <c r="HE1070" t="s">
        <v>1220</v>
      </c>
      <c r="MY1070" t="s">
        <v>4629</v>
      </c>
      <c r="MZ1070" t="s">
        <v>4630</v>
      </c>
      <c r="NA1070" t="s">
        <v>4630</v>
      </c>
      <c r="NB1070" t="s">
        <v>4630</v>
      </c>
      <c r="NC1070" t="s">
        <v>4630</v>
      </c>
      <c r="ND1070" t="s">
        <v>4630</v>
      </c>
      <c r="NE1070" t="s">
        <v>4630</v>
      </c>
      <c r="NF1070" t="s">
        <v>4630</v>
      </c>
      <c r="NH1070" t="s">
        <v>4630</v>
      </c>
      <c r="NI1070" t="s">
        <v>4630</v>
      </c>
      <c r="NJ1070" t="s">
        <v>4630</v>
      </c>
      <c r="NK1070" t="s">
        <v>4630</v>
      </c>
      <c r="NL1070" t="s">
        <v>4630</v>
      </c>
      <c r="NM1070" t="s">
        <v>4630</v>
      </c>
      <c r="NN1070" t="s">
        <v>4630</v>
      </c>
      <c r="NO1070" t="s">
        <v>4630</v>
      </c>
      <c r="NP1070" t="s">
        <v>4630</v>
      </c>
      <c r="NQ1070" t="s">
        <v>4630</v>
      </c>
      <c r="NR1070" t="s">
        <v>4630</v>
      </c>
      <c r="NS1070" t="s">
        <v>4629</v>
      </c>
      <c r="NT1070" t="s">
        <v>4630</v>
      </c>
      <c r="NU1070" t="s">
        <v>4630</v>
      </c>
      <c r="NV1070" t="s">
        <v>4630</v>
      </c>
      <c r="NW1070" t="s">
        <v>4630</v>
      </c>
    </row>
    <row r="1071" spans="1:387" x14ac:dyDescent="0.25">
      <c r="A1071">
        <v>1084</v>
      </c>
      <c r="B1071" t="s">
        <v>4952</v>
      </c>
      <c r="C1071" t="s">
        <v>1165</v>
      </c>
      <c r="D1071" t="s">
        <v>1177</v>
      </c>
      <c r="E1071" t="s">
        <v>3508</v>
      </c>
      <c r="F1071" t="s">
        <v>4989</v>
      </c>
      <c r="G1071" t="s">
        <v>1081</v>
      </c>
      <c r="H1071" t="s">
        <v>1082</v>
      </c>
      <c r="I1071" t="s">
        <v>1102</v>
      </c>
      <c r="J1071" t="s">
        <v>1095</v>
      </c>
      <c r="K1071">
        <v>1500</v>
      </c>
      <c r="L1071">
        <v>510.37767948281697</v>
      </c>
      <c r="M1071" t="s">
        <v>1103</v>
      </c>
      <c r="N1071" t="s">
        <v>1103</v>
      </c>
      <c r="O1071" t="s">
        <v>4648</v>
      </c>
      <c r="AS1071" t="s">
        <v>1082</v>
      </c>
      <c r="AT1071" t="s">
        <v>1105</v>
      </c>
      <c r="AU1071">
        <v>100</v>
      </c>
      <c r="AV1071">
        <v>225.22522522522499</v>
      </c>
      <c r="AW1071" t="s">
        <v>1103</v>
      </c>
      <c r="AX1071" t="s">
        <v>1103</v>
      </c>
      <c r="AY1071" t="s">
        <v>4666</v>
      </c>
      <c r="BW1071" t="s">
        <v>1082</v>
      </c>
      <c r="BX1071" t="s">
        <v>1106</v>
      </c>
      <c r="BY1071" t="s">
        <v>1095</v>
      </c>
      <c r="BZ1071">
        <v>2500</v>
      </c>
      <c r="CA1071">
        <v>728.01397786837504</v>
      </c>
      <c r="CB1071" t="s">
        <v>1103</v>
      </c>
      <c r="CC1071" t="s">
        <v>1103</v>
      </c>
      <c r="CD1071" t="s">
        <v>4628</v>
      </c>
      <c r="CM1071" t="s">
        <v>1082</v>
      </c>
      <c r="CN1071" t="s">
        <v>4665</v>
      </c>
      <c r="CO1071">
        <v>300</v>
      </c>
      <c r="CP1071">
        <v>600</v>
      </c>
      <c r="CQ1071" t="s">
        <v>1103</v>
      </c>
      <c r="CR1071" t="s">
        <v>1103</v>
      </c>
      <c r="CS1071" t="s">
        <v>4632</v>
      </c>
      <c r="CT1071" t="s">
        <v>1082</v>
      </c>
      <c r="CU1071" t="s">
        <v>1162</v>
      </c>
      <c r="CV1071" t="s">
        <v>1180</v>
      </c>
      <c r="CW1071">
        <v>1000</v>
      </c>
      <c r="CX1071">
        <v>666.66666666666697</v>
      </c>
      <c r="CY1071" t="s">
        <v>1103</v>
      </c>
      <c r="CZ1071" t="s">
        <v>1103</v>
      </c>
      <c r="DA1071" t="s">
        <v>4648</v>
      </c>
      <c r="DE1071" t="s">
        <v>1082</v>
      </c>
      <c r="DF1071" t="s">
        <v>1088</v>
      </c>
      <c r="DG1071" t="s">
        <v>4633</v>
      </c>
      <c r="DH1071" t="s">
        <v>4654</v>
      </c>
      <c r="DI1071" t="s">
        <v>1103</v>
      </c>
      <c r="DJ1071" t="s">
        <v>1103</v>
      </c>
      <c r="DK1071" t="s">
        <v>4632</v>
      </c>
      <c r="GN1071" t="s">
        <v>1089</v>
      </c>
      <c r="GO1071" t="s">
        <v>1089</v>
      </c>
      <c r="GP1071" t="s">
        <v>1089</v>
      </c>
      <c r="GQ1071" t="s">
        <v>1103</v>
      </c>
      <c r="GR1071" t="s">
        <v>1103</v>
      </c>
      <c r="GS1071" t="s">
        <v>4740</v>
      </c>
      <c r="GT1071" t="s">
        <v>1160</v>
      </c>
      <c r="GW1071" t="s">
        <v>1103</v>
      </c>
      <c r="GX1071" t="s">
        <v>1110</v>
      </c>
      <c r="GY1071" t="s">
        <v>1160</v>
      </c>
      <c r="HB1071" t="s">
        <v>1084</v>
      </c>
      <c r="HC1071" t="s">
        <v>1110</v>
      </c>
      <c r="HD1071" t="s">
        <v>1110</v>
      </c>
      <c r="HE1071" t="s">
        <v>1160</v>
      </c>
      <c r="HG1071" t="s">
        <v>4667</v>
      </c>
      <c r="MY1071" t="s">
        <v>4629</v>
      </c>
      <c r="MZ1071" t="s">
        <v>4630</v>
      </c>
      <c r="NA1071" t="s">
        <v>4630</v>
      </c>
      <c r="NB1071" t="s">
        <v>4630</v>
      </c>
      <c r="NC1071" t="s">
        <v>4630</v>
      </c>
      <c r="ND1071" t="s">
        <v>4630</v>
      </c>
      <c r="NE1071" t="s">
        <v>4630</v>
      </c>
      <c r="NF1071" t="s">
        <v>4630</v>
      </c>
      <c r="NH1071" t="s">
        <v>4630</v>
      </c>
      <c r="NI1071" t="s">
        <v>4630</v>
      </c>
      <c r="NJ1071" t="s">
        <v>4630</v>
      </c>
      <c r="NK1071" t="s">
        <v>4630</v>
      </c>
      <c r="NL1071" t="s">
        <v>4630</v>
      </c>
      <c r="NM1071" t="s">
        <v>4629</v>
      </c>
      <c r="NN1071" t="s">
        <v>4630</v>
      </c>
      <c r="NO1071" t="s">
        <v>4630</v>
      </c>
      <c r="NP1071" t="s">
        <v>4630</v>
      </c>
      <c r="NQ1071" t="s">
        <v>4630</v>
      </c>
      <c r="NR1071" t="s">
        <v>4630</v>
      </c>
      <c r="NS1071" t="s">
        <v>4630</v>
      </c>
      <c r="NT1071" t="s">
        <v>4630</v>
      </c>
      <c r="NU1071" t="s">
        <v>4630</v>
      </c>
      <c r="NV1071" t="s">
        <v>4630</v>
      </c>
      <c r="NW1071" t="s">
        <v>4630</v>
      </c>
    </row>
    <row r="1072" spans="1:387" x14ac:dyDescent="0.25">
      <c r="A1072">
        <v>1085</v>
      </c>
      <c r="B1072" t="s">
        <v>4952</v>
      </c>
      <c r="C1072" t="s">
        <v>1165</v>
      </c>
      <c r="D1072" t="s">
        <v>1177</v>
      </c>
      <c r="E1072" t="s">
        <v>3508</v>
      </c>
      <c r="F1072" t="s">
        <v>4989</v>
      </c>
      <c r="G1072" t="s">
        <v>1081</v>
      </c>
      <c r="H1072" t="s">
        <v>1082</v>
      </c>
      <c r="I1072" t="s">
        <v>1102</v>
      </c>
      <c r="J1072" t="s">
        <v>1095</v>
      </c>
      <c r="K1072">
        <v>1400</v>
      </c>
      <c r="L1072">
        <v>476.35250085062899</v>
      </c>
      <c r="M1072" t="s">
        <v>1103</v>
      </c>
      <c r="N1072" t="s">
        <v>1084</v>
      </c>
      <c r="O1072" t="s">
        <v>4632</v>
      </c>
      <c r="AS1072" t="s">
        <v>1082</v>
      </c>
      <c r="AT1072" t="s">
        <v>1105</v>
      </c>
      <c r="AU1072">
        <v>100</v>
      </c>
      <c r="AV1072">
        <v>225.22522522522499</v>
      </c>
      <c r="AW1072" t="s">
        <v>1103</v>
      </c>
      <c r="AX1072" t="s">
        <v>1084</v>
      </c>
      <c r="AY1072" t="s">
        <v>4648</v>
      </c>
      <c r="BW1072" t="s">
        <v>1082</v>
      </c>
      <c r="BX1072" t="s">
        <v>1106</v>
      </c>
      <c r="BY1072" t="s">
        <v>1095</v>
      </c>
      <c r="BZ1072">
        <v>2500</v>
      </c>
      <c r="CA1072">
        <v>728.01397786837504</v>
      </c>
      <c r="CT1072" t="s">
        <v>1082</v>
      </c>
      <c r="CU1072" t="s">
        <v>1086</v>
      </c>
      <c r="CV1072" t="s">
        <v>1180</v>
      </c>
      <c r="CW1072">
        <v>800</v>
      </c>
      <c r="CX1072">
        <v>533.33333333333303</v>
      </c>
      <c r="DE1072" t="s">
        <v>1082</v>
      </c>
      <c r="EJ1072" t="s">
        <v>1082</v>
      </c>
      <c r="EK1072" t="s">
        <v>4689</v>
      </c>
      <c r="EL1072" t="s">
        <v>4689</v>
      </c>
      <c r="EM1072" t="s">
        <v>1103</v>
      </c>
      <c r="EN1072" t="s">
        <v>1103</v>
      </c>
      <c r="EO1072" t="s">
        <v>4632</v>
      </c>
      <c r="GN1072" t="s">
        <v>1089</v>
      </c>
      <c r="GO1072" t="s">
        <v>1089</v>
      </c>
      <c r="GP1072" t="s">
        <v>1089</v>
      </c>
      <c r="GQ1072" t="s">
        <v>1084</v>
      </c>
      <c r="GR1072" t="s">
        <v>1103</v>
      </c>
      <c r="GS1072" t="s">
        <v>4740</v>
      </c>
      <c r="GT1072" t="s">
        <v>1160</v>
      </c>
      <c r="GV1072" t="s">
        <v>4667</v>
      </c>
      <c r="GW1072" t="s">
        <v>1084</v>
      </c>
      <c r="GX1072" t="s">
        <v>1110</v>
      </c>
      <c r="GY1072" t="s">
        <v>1160</v>
      </c>
      <c r="HA1072" t="s">
        <v>4643</v>
      </c>
      <c r="HB1072" t="s">
        <v>1084</v>
      </c>
      <c r="HC1072" t="s">
        <v>1110</v>
      </c>
      <c r="HD1072" t="s">
        <v>1110</v>
      </c>
      <c r="HE1072" t="s">
        <v>1160</v>
      </c>
      <c r="HG1072" t="s">
        <v>4667</v>
      </c>
      <c r="MY1072" t="s">
        <v>4629</v>
      </c>
      <c r="MZ1072" t="s">
        <v>4630</v>
      </c>
      <c r="NA1072" t="s">
        <v>4630</v>
      </c>
      <c r="NB1072" t="s">
        <v>4630</v>
      </c>
      <c r="NC1072" t="s">
        <v>4630</v>
      </c>
      <c r="ND1072" t="s">
        <v>4630</v>
      </c>
      <c r="NE1072" t="s">
        <v>4630</v>
      </c>
      <c r="NF1072" t="s">
        <v>4630</v>
      </c>
      <c r="NH1072" t="s">
        <v>4630</v>
      </c>
      <c r="NI1072" t="s">
        <v>4630</v>
      </c>
      <c r="NJ1072" t="s">
        <v>4630</v>
      </c>
      <c r="NK1072" t="s">
        <v>4630</v>
      </c>
      <c r="NL1072" t="s">
        <v>4630</v>
      </c>
      <c r="NM1072" t="s">
        <v>4630</v>
      </c>
      <c r="NN1072" t="s">
        <v>4629</v>
      </c>
      <c r="NO1072" t="s">
        <v>4630</v>
      </c>
      <c r="NP1072" t="s">
        <v>4630</v>
      </c>
      <c r="NQ1072" t="s">
        <v>4630</v>
      </c>
      <c r="NR1072" t="s">
        <v>4630</v>
      </c>
      <c r="NS1072" t="s">
        <v>4630</v>
      </c>
      <c r="NT1072" t="s">
        <v>4630</v>
      </c>
      <c r="NU1072" t="s">
        <v>4630</v>
      </c>
      <c r="NV1072" t="s">
        <v>4630</v>
      </c>
      <c r="NW1072" t="s">
        <v>4630</v>
      </c>
    </row>
    <row r="1073" spans="1:388" x14ac:dyDescent="0.25">
      <c r="A1073">
        <v>1086</v>
      </c>
      <c r="B1073" t="s">
        <v>4952</v>
      </c>
      <c r="C1073" t="s">
        <v>1165</v>
      </c>
      <c r="D1073" t="s">
        <v>1177</v>
      </c>
      <c r="E1073" t="s">
        <v>3508</v>
      </c>
      <c r="F1073" t="s">
        <v>4989</v>
      </c>
      <c r="G1073" t="s">
        <v>1081</v>
      </c>
      <c r="FG1073" t="s">
        <v>1101</v>
      </c>
      <c r="FH1073" t="s">
        <v>4706</v>
      </c>
      <c r="FI1073" t="s">
        <v>4706</v>
      </c>
      <c r="MY1073" t="s">
        <v>4629</v>
      </c>
      <c r="MZ1073" t="s">
        <v>4630</v>
      </c>
      <c r="NA1073" t="s">
        <v>4630</v>
      </c>
      <c r="NB1073" t="s">
        <v>4630</v>
      </c>
      <c r="NC1073" t="s">
        <v>4630</v>
      </c>
      <c r="ND1073" t="s">
        <v>4630</v>
      </c>
      <c r="NE1073" t="s">
        <v>4630</v>
      </c>
      <c r="NF1073" t="s">
        <v>4630</v>
      </c>
      <c r="NH1073" t="s">
        <v>4630</v>
      </c>
      <c r="NI1073" t="s">
        <v>4630</v>
      </c>
      <c r="NJ1073" t="s">
        <v>4630</v>
      </c>
      <c r="NK1073" t="s">
        <v>4630</v>
      </c>
      <c r="NL1073" t="s">
        <v>4630</v>
      </c>
      <c r="NM1073" t="s">
        <v>4630</v>
      </c>
      <c r="NN1073" t="s">
        <v>4629</v>
      </c>
      <c r="NO1073" t="s">
        <v>4630</v>
      </c>
      <c r="NP1073" t="s">
        <v>4630</v>
      </c>
      <c r="NQ1073" t="s">
        <v>4630</v>
      </c>
      <c r="NR1073" t="s">
        <v>4630</v>
      </c>
      <c r="NS1073" t="s">
        <v>4630</v>
      </c>
      <c r="NT1073" t="s">
        <v>4630</v>
      </c>
      <c r="NU1073" t="s">
        <v>4630</v>
      </c>
      <c r="NV1073" t="s">
        <v>4630</v>
      </c>
      <c r="NW1073" t="s">
        <v>4630</v>
      </c>
    </row>
    <row r="1074" spans="1:388" x14ac:dyDescent="0.25">
      <c r="A1074">
        <v>1087</v>
      </c>
      <c r="B1074" t="s">
        <v>4952</v>
      </c>
      <c r="C1074" t="s">
        <v>1165</v>
      </c>
      <c r="D1074" t="s">
        <v>1177</v>
      </c>
      <c r="E1074" t="s">
        <v>3508</v>
      </c>
      <c r="F1074" t="s">
        <v>4989</v>
      </c>
      <c r="G1074" t="s">
        <v>1081</v>
      </c>
      <c r="EY1074" t="s">
        <v>1101</v>
      </c>
      <c r="FC1074" t="s">
        <v>1082</v>
      </c>
      <c r="FD1074" t="s">
        <v>1096</v>
      </c>
      <c r="FE1074" t="s">
        <v>4640</v>
      </c>
      <c r="FF1074" t="s">
        <v>4769</v>
      </c>
      <c r="MY1074" t="s">
        <v>4629</v>
      </c>
      <c r="MZ1074" t="s">
        <v>4630</v>
      </c>
      <c r="NA1074" t="s">
        <v>4630</v>
      </c>
      <c r="NB1074" t="s">
        <v>4630</v>
      </c>
      <c r="NC1074" t="s">
        <v>4630</v>
      </c>
      <c r="ND1074" t="s">
        <v>4630</v>
      </c>
      <c r="NE1074" t="s">
        <v>4630</v>
      </c>
      <c r="NF1074" t="s">
        <v>4630</v>
      </c>
      <c r="NH1074" t="s">
        <v>4630</v>
      </c>
      <c r="NI1074" t="s">
        <v>4630</v>
      </c>
      <c r="NJ1074" t="s">
        <v>4630</v>
      </c>
      <c r="NK1074" t="s">
        <v>4630</v>
      </c>
      <c r="NL1074" t="s">
        <v>4630</v>
      </c>
      <c r="NM1074" t="s">
        <v>4630</v>
      </c>
      <c r="NN1074" t="s">
        <v>4629</v>
      </c>
      <c r="NO1074" t="s">
        <v>4630</v>
      </c>
      <c r="NP1074" t="s">
        <v>4629</v>
      </c>
      <c r="NQ1074" t="s">
        <v>4630</v>
      </c>
      <c r="NR1074" t="s">
        <v>4630</v>
      </c>
      <c r="NS1074" t="s">
        <v>4630</v>
      </c>
      <c r="NT1074" t="s">
        <v>4630</v>
      </c>
      <c r="NU1074" t="s">
        <v>4630</v>
      </c>
      <c r="NV1074" t="s">
        <v>4630</v>
      </c>
      <c r="NW1074" t="s">
        <v>4630</v>
      </c>
    </row>
    <row r="1075" spans="1:388" x14ac:dyDescent="0.25">
      <c r="A1075">
        <v>1088</v>
      </c>
      <c r="B1075" t="s">
        <v>4952</v>
      </c>
      <c r="C1075" t="s">
        <v>1165</v>
      </c>
      <c r="D1075" t="s">
        <v>1177</v>
      </c>
      <c r="E1075" t="s">
        <v>3508</v>
      </c>
      <c r="F1075" t="s">
        <v>4989</v>
      </c>
      <c r="G1075" t="s">
        <v>1081</v>
      </c>
      <c r="P1075" t="s">
        <v>1101</v>
      </c>
      <c r="Q1075" t="s">
        <v>1094</v>
      </c>
      <c r="R1075" t="s">
        <v>1146</v>
      </c>
      <c r="S1075" t="s">
        <v>4764</v>
      </c>
      <c r="T1075" t="s">
        <v>4764</v>
      </c>
      <c r="U1075" t="s">
        <v>1103</v>
      </c>
      <c r="V1075" t="s">
        <v>1103</v>
      </c>
      <c r="W1075" t="s">
        <v>4648</v>
      </c>
      <c r="CE1075" t="s">
        <v>1082</v>
      </c>
      <c r="CF1075" t="s">
        <v>1106</v>
      </c>
      <c r="CG1075" t="s">
        <v>1146</v>
      </c>
      <c r="CH1075" t="s">
        <v>4840</v>
      </c>
      <c r="CI1075" t="s">
        <v>4840</v>
      </c>
      <c r="GN1075" t="s">
        <v>1089</v>
      </c>
      <c r="GO1075" t="s">
        <v>1089</v>
      </c>
      <c r="GQ1075" t="s">
        <v>1084</v>
      </c>
      <c r="GR1075" t="s">
        <v>1103</v>
      </c>
      <c r="GS1075" t="s">
        <v>4740</v>
      </c>
      <c r="GT1075" t="s">
        <v>1160</v>
      </c>
      <c r="GV1075" t="s">
        <v>4667</v>
      </c>
      <c r="GW1075" t="s">
        <v>1103</v>
      </c>
      <c r="GX1075" t="s">
        <v>4652</v>
      </c>
      <c r="GY1075" t="s">
        <v>1160</v>
      </c>
      <c r="MY1075" t="s">
        <v>4629</v>
      </c>
      <c r="MZ1075" t="s">
        <v>4630</v>
      </c>
      <c r="NA1075" t="s">
        <v>4630</v>
      </c>
      <c r="NB1075" t="s">
        <v>4630</v>
      </c>
      <c r="NC1075" t="s">
        <v>4630</v>
      </c>
      <c r="ND1075" t="s">
        <v>4630</v>
      </c>
      <c r="NE1075" t="s">
        <v>4630</v>
      </c>
      <c r="NF1075" t="s">
        <v>4630</v>
      </c>
      <c r="NH1075" t="s">
        <v>4630</v>
      </c>
      <c r="NI1075" t="s">
        <v>4630</v>
      </c>
      <c r="NJ1075" t="s">
        <v>4630</v>
      </c>
      <c r="NK1075" t="s">
        <v>4630</v>
      </c>
      <c r="NL1075" t="s">
        <v>4630</v>
      </c>
      <c r="NM1075" t="s">
        <v>4630</v>
      </c>
      <c r="NN1075" t="s">
        <v>4629</v>
      </c>
      <c r="NO1075" t="s">
        <v>4630</v>
      </c>
      <c r="NP1075" t="s">
        <v>4629</v>
      </c>
      <c r="NQ1075" t="s">
        <v>4630</v>
      </c>
      <c r="NR1075" t="s">
        <v>4630</v>
      </c>
      <c r="NS1075" t="s">
        <v>4630</v>
      </c>
      <c r="NT1075" t="s">
        <v>4630</v>
      </c>
      <c r="NU1075" t="s">
        <v>4630</v>
      </c>
      <c r="NV1075" t="s">
        <v>4630</v>
      </c>
      <c r="NW1075" t="s">
        <v>4630</v>
      </c>
    </row>
    <row r="1076" spans="1:388" x14ac:dyDescent="0.25">
      <c r="A1076">
        <v>1089</v>
      </c>
      <c r="B1076" t="s">
        <v>4950</v>
      </c>
      <c r="C1076" t="s">
        <v>1190</v>
      </c>
      <c r="D1076" t="s">
        <v>3394</v>
      </c>
      <c r="E1076" t="s">
        <v>3464</v>
      </c>
      <c r="F1076" t="s">
        <v>3579</v>
      </c>
      <c r="G1076" t="s">
        <v>1081</v>
      </c>
      <c r="FC1076" t="s">
        <v>1101</v>
      </c>
      <c r="FD1076" t="s">
        <v>1116</v>
      </c>
      <c r="FE1076" t="s">
        <v>4635</v>
      </c>
      <c r="FF1076" t="s">
        <v>4712</v>
      </c>
      <c r="MY1076" t="s">
        <v>4629</v>
      </c>
      <c r="MZ1076" t="s">
        <v>4630</v>
      </c>
      <c r="NA1076" t="s">
        <v>4630</v>
      </c>
      <c r="NB1076" t="s">
        <v>4630</v>
      </c>
      <c r="NC1076" t="s">
        <v>4630</v>
      </c>
      <c r="ND1076" t="s">
        <v>4630</v>
      </c>
      <c r="NE1076" t="s">
        <v>4630</v>
      </c>
      <c r="NF1076" t="s">
        <v>4630</v>
      </c>
      <c r="NH1076" t="s">
        <v>4629</v>
      </c>
      <c r="NI1076" t="s">
        <v>4630</v>
      </c>
      <c r="NJ1076" t="s">
        <v>4630</v>
      </c>
      <c r="NK1076" t="s">
        <v>4630</v>
      </c>
      <c r="NL1076" t="s">
        <v>4630</v>
      </c>
      <c r="NM1076" t="s">
        <v>4630</v>
      </c>
      <c r="NN1076" t="s">
        <v>4630</v>
      </c>
      <c r="NO1076" t="s">
        <v>4630</v>
      </c>
      <c r="NP1076" t="s">
        <v>4630</v>
      </c>
      <c r="NQ1076" t="s">
        <v>4630</v>
      </c>
      <c r="NR1076" t="s">
        <v>4630</v>
      </c>
      <c r="NS1076" t="s">
        <v>4630</v>
      </c>
      <c r="NT1076" t="s">
        <v>4630</v>
      </c>
      <c r="NU1076" t="s">
        <v>4630</v>
      </c>
      <c r="NV1076" t="s">
        <v>4630</v>
      </c>
      <c r="NW1076" t="s">
        <v>4630</v>
      </c>
    </row>
    <row r="1077" spans="1:388" x14ac:dyDescent="0.25">
      <c r="A1077">
        <v>1090</v>
      </c>
      <c r="B1077" t="s">
        <v>4950</v>
      </c>
      <c r="C1077" t="s">
        <v>1190</v>
      </c>
      <c r="D1077" t="s">
        <v>3394</v>
      </c>
      <c r="E1077" t="s">
        <v>3464</v>
      </c>
      <c r="F1077" t="s">
        <v>3579</v>
      </c>
      <c r="G1077" t="s">
        <v>1081</v>
      </c>
      <c r="FC1077" t="s">
        <v>1101</v>
      </c>
      <c r="FD1077" t="s">
        <v>1096</v>
      </c>
      <c r="FE1077" t="s">
        <v>4639</v>
      </c>
      <c r="FF1077" t="s">
        <v>4767</v>
      </c>
      <c r="MY1077" t="s">
        <v>4629</v>
      </c>
      <c r="MZ1077" t="s">
        <v>4630</v>
      </c>
      <c r="NA1077" t="s">
        <v>4630</v>
      </c>
      <c r="NB1077" t="s">
        <v>4630</v>
      </c>
      <c r="NC1077" t="s">
        <v>4630</v>
      </c>
      <c r="ND1077" t="s">
        <v>4630</v>
      </c>
      <c r="NE1077" t="s">
        <v>4630</v>
      </c>
      <c r="NF1077" t="s">
        <v>4630</v>
      </c>
      <c r="NH1077" t="s">
        <v>4629</v>
      </c>
      <c r="NI1077" t="s">
        <v>4630</v>
      </c>
      <c r="NJ1077" t="s">
        <v>4630</v>
      </c>
      <c r="NK1077" t="s">
        <v>4630</v>
      </c>
      <c r="NL1077" t="s">
        <v>4630</v>
      </c>
      <c r="NM1077" t="s">
        <v>4630</v>
      </c>
      <c r="NN1077" t="s">
        <v>4630</v>
      </c>
      <c r="NO1077" t="s">
        <v>4630</v>
      </c>
      <c r="NP1077" t="s">
        <v>4630</v>
      </c>
      <c r="NQ1077" t="s">
        <v>4630</v>
      </c>
      <c r="NR1077" t="s">
        <v>4630</v>
      </c>
      <c r="NS1077" t="s">
        <v>4630</v>
      </c>
      <c r="NT1077" t="s">
        <v>4630</v>
      </c>
      <c r="NU1077" t="s">
        <v>4630</v>
      </c>
      <c r="NV1077" t="s">
        <v>4630</v>
      </c>
      <c r="NW1077" t="s">
        <v>4630</v>
      </c>
    </row>
    <row r="1078" spans="1:388" x14ac:dyDescent="0.25">
      <c r="A1078">
        <v>1091</v>
      </c>
      <c r="B1078" t="s">
        <v>4950</v>
      </c>
      <c r="C1078" t="s">
        <v>1190</v>
      </c>
      <c r="D1078" t="s">
        <v>3394</v>
      </c>
      <c r="E1078" t="s">
        <v>3464</v>
      </c>
      <c r="F1078" t="s">
        <v>3579</v>
      </c>
      <c r="G1078" t="s">
        <v>1081</v>
      </c>
      <c r="EY1078" t="s">
        <v>1101</v>
      </c>
      <c r="FC1078" t="s">
        <v>1101</v>
      </c>
      <c r="FD1078" t="s">
        <v>1116</v>
      </c>
      <c r="FE1078" t="s">
        <v>4681</v>
      </c>
      <c r="FF1078" t="s">
        <v>4687</v>
      </c>
      <c r="MY1078" t="s">
        <v>4629</v>
      </c>
      <c r="MZ1078" t="s">
        <v>4630</v>
      </c>
      <c r="NA1078" t="s">
        <v>4630</v>
      </c>
      <c r="NB1078" t="s">
        <v>4630</v>
      </c>
      <c r="NC1078" t="s">
        <v>4630</v>
      </c>
      <c r="ND1078" t="s">
        <v>4630</v>
      </c>
      <c r="NE1078" t="s">
        <v>4630</v>
      </c>
      <c r="NF1078" t="s">
        <v>4630</v>
      </c>
      <c r="NH1078" t="s">
        <v>4630</v>
      </c>
      <c r="NI1078" t="s">
        <v>4630</v>
      </c>
      <c r="NJ1078" t="s">
        <v>4630</v>
      </c>
      <c r="NK1078" t="s">
        <v>4630</v>
      </c>
      <c r="NL1078" t="s">
        <v>4630</v>
      </c>
      <c r="NM1078" t="s">
        <v>4630</v>
      </c>
      <c r="NN1078" t="s">
        <v>4630</v>
      </c>
      <c r="NO1078" t="s">
        <v>4630</v>
      </c>
      <c r="NP1078" t="s">
        <v>4630</v>
      </c>
      <c r="NQ1078" t="s">
        <v>4630</v>
      </c>
      <c r="NR1078" t="s">
        <v>4630</v>
      </c>
      <c r="NS1078" t="s">
        <v>4630</v>
      </c>
      <c r="NT1078" t="s">
        <v>4630</v>
      </c>
      <c r="NU1078" t="s">
        <v>4630</v>
      </c>
      <c r="NV1078" t="s">
        <v>4630</v>
      </c>
      <c r="NW1078" t="s">
        <v>4630</v>
      </c>
    </row>
    <row r="1079" spans="1:388" x14ac:dyDescent="0.25">
      <c r="A1079">
        <v>1092</v>
      </c>
      <c r="B1079" t="s">
        <v>5004</v>
      </c>
      <c r="C1079" t="s">
        <v>1190</v>
      </c>
      <c r="D1079" t="s">
        <v>3394</v>
      </c>
      <c r="E1079" t="s">
        <v>3464</v>
      </c>
      <c r="F1079" t="s">
        <v>3579</v>
      </c>
      <c r="G1079" t="s">
        <v>1081</v>
      </c>
      <c r="EY1079" t="s">
        <v>1101</v>
      </c>
      <c r="FC1079" t="s">
        <v>1101</v>
      </c>
      <c r="FD1079" t="s">
        <v>1116</v>
      </c>
      <c r="FE1079" t="s">
        <v>4635</v>
      </c>
      <c r="FF1079" t="s">
        <v>4712</v>
      </c>
      <c r="MY1079" t="s">
        <v>4629</v>
      </c>
      <c r="MZ1079" t="s">
        <v>4630</v>
      </c>
      <c r="NA1079" t="s">
        <v>4630</v>
      </c>
      <c r="NB1079" t="s">
        <v>4630</v>
      </c>
      <c r="NC1079" t="s">
        <v>4630</v>
      </c>
      <c r="ND1079" t="s">
        <v>4630</v>
      </c>
      <c r="NE1079" t="s">
        <v>4630</v>
      </c>
      <c r="NF1079" t="s">
        <v>4630</v>
      </c>
      <c r="NH1079" t="s">
        <v>4630</v>
      </c>
      <c r="NI1079" t="s">
        <v>4630</v>
      </c>
      <c r="NJ1079" t="s">
        <v>4630</v>
      </c>
      <c r="NK1079" t="s">
        <v>4630</v>
      </c>
      <c r="NL1079" t="s">
        <v>4630</v>
      </c>
      <c r="NM1079" t="s">
        <v>4630</v>
      </c>
      <c r="NN1079" t="s">
        <v>4630</v>
      </c>
      <c r="NO1079" t="s">
        <v>4630</v>
      </c>
      <c r="NP1079" t="s">
        <v>4630</v>
      </c>
      <c r="NQ1079" t="s">
        <v>4630</v>
      </c>
      <c r="NR1079" t="s">
        <v>4630</v>
      </c>
      <c r="NS1079" t="s">
        <v>4630</v>
      </c>
      <c r="NT1079" t="s">
        <v>4630</v>
      </c>
      <c r="NU1079" t="s">
        <v>4630</v>
      </c>
      <c r="NV1079" t="s">
        <v>4630</v>
      </c>
      <c r="NW1079" t="s">
        <v>4630</v>
      </c>
    </row>
    <row r="1080" spans="1:388" x14ac:dyDescent="0.25">
      <c r="A1080">
        <v>1093</v>
      </c>
      <c r="B1080" t="s">
        <v>4950</v>
      </c>
      <c r="C1080" t="s">
        <v>1190</v>
      </c>
      <c r="D1080" t="s">
        <v>3394</v>
      </c>
      <c r="E1080" t="s">
        <v>3464</v>
      </c>
      <c r="F1080" t="s">
        <v>3579</v>
      </c>
      <c r="G1080" t="s">
        <v>1081</v>
      </c>
      <c r="EY1080" t="s">
        <v>1101</v>
      </c>
      <c r="MY1080" t="s">
        <v>4629</v>
      </c>
      <c r="MZ1080" t="s">
        <v>4630</v>
      </c>
      <c r="NA1080" t="s">
        <v>4630</v>
      </c>
      <c r="NB1080" t="s">
        <v>4630</v>
      </c>
      <c r="NC1080" t="s">
        <v>4630</v>
      </c>
      <c r="ND1080" t="s">
        <v>4630</v>
      </c>
      <c r="NE1080" t="s">
        <v>4630</v>
      </c>
      <c r="NF1080" t="s">
        <v>4630</v>
      </c>
      <c r="NH1080" t="s">
        <v>4629</v>
      </c>
      <c r="NI1080" t="s">
        <v>4630</v>
      </c>
      <c r="NJ1080" t="s">
        <v>4630</v>
      </c>
      <c r="NK1080" t="s">
        <v>4630</v>
      </c>
      <c r="NL1080" t="s">
        <v>4630</v>
      </c>
      <c r="NM1080" t="s">
        <v>4630</v>
      </c>
      <c r="NN1080" t="s">
        <v>4630</v>
      </c>
      <c r="NO1080" t="s">
        <v>4630</v>
      </c>
      <c r="NP1080" t="s">
        <v>4630</v>
      </c>
      <c r="NQ1080" t="s">
        <v>4630</v>
      </c>
      <c r="NR1080" t="s">
        <v>4630</v>
      </c>
      <c r="NS1080" t="s">
        <v>4630</v>
      </c>
      <c r="NT1080" t="s">
        <v>4630</v>
      </c>
      <c r="NU1080" t="s">
        <v>4630</v>
      </c>
      <c r="NV1080" t="s">
        <v>4630</v>
      </c>
      <c r="NW1080" t="s">
        <v>4630</v>
      </c>
    </row>
    <row r="1081" spans="1:388" x14ac:dyDescent="0.25">
      <c r="A1081">
        <v>1094</v>
      </c>
      <c r="B1081" t="s">
        <v>4950</v>
      </c>
      <c r="C1081" t="s">
        <v>1190</v>
      </c>
      <c r="D1081" t="s">
        <v>3394</v>
      </c>
      <c r="E1081" t="s">
        <v>3464</v>
      </c>
      <c r="F1081" t="s">
        <v>3579</v>
      </c>
      <c r="G1081" t="s">
        <v>1081</v>
      </c>
      <c r="EY1081" t="s">
        <v>1101</v>
      </c>
      <c r="MY1081" t="s">
        <v>4629</v>
      </c>
      <c r="MZ1081" t="s">
        <v>4630</v>
      </c>
      <c r="NA1081" t="s">
        <v>4630</v>
      </c>
      <c r="NB1081" t="s">
        <v>4630</v>
      </c>
      <c r="NC1081" t="s">
        <v>4630</v>
      </c>
      <c r="ND1081" t="s">
        <v>4630</v>
      </c>
      <c r="NE1081" t="s">
        <v>4630</v>
      </c>
      <c r="NF1081" t="s">
        <v>4630</v>
      </c>
      <c r="NH1081" t="s">
        <v>4629</v>
      </c>
      <c r="NI1081" t="s">
        <v>4630</v>
      </c>
      <c r="NJ1081" t="s">
        <v>4630</v>
      </c>
      <c r="NK1081" t="s">
        <v>4630</v>
      </c>
      <c r="NL1081" t="s">
        <v>4630</v>
      </c>
      <c r="NM1081" t="s">
        <v>4630</v>
      </c>
      <c r="NN1081" t="s">
        <v>4630</v>
      </c>
      <c r="NO1081" t="s">
        <v>4630</v>
      </c>
      <c r="NP1081" t="s">
        <v>4630</v>
      </c>
      <c r="NQ1081" t="s">
        <v>4630</v>
      </c>
      <c r="NR1081" t="s">
        <v>4630</v>
      </c>
      <c r="NS1081" t="s">
        <v>4630</v>
      </c>
      <c r="NT1081" t="s">
        <v>4630</v>
      </c>
      <c r="NU1081" t="s">
        <v>4630</v>
      </c>
      <c r="NV1081" t="s">
        <v>4630</v>
      </c>
      <c r="NW1081" t="s">
        <v>4630</v>
      </c>
    </row>
    <row r="1082" spans="1:388" x14ac:dyDescent="0.25">
      <c r="A1082">
        <v>1095</v>
      </c>
      <c r="B1082" t="s">
        <v>4950</v>
      </c>
      <c r="C1082" t="s">
        <v>1190</v>
      </c>
      <c r="D1082" t="s">
        <v>3394</v>
      </c>
      <c r="E1082" t="s">
        <v>3464</v>
      </c>
      <c r="F1082" t="s">
        <v>3579</v>
      </c>
      <c r="G1082" t="s">
        <v>1081</v>
      </c>
      <c r="DE1082" t="s">
        <v>1101</v>
      </c>
      <c r="DF1082" t="s">
        <v>1088</v>
      </c>
      <c r="DG1082" t="s">
        <v>4684</v>
      </c>
      <c r="DH1082" t="s">
        <v>4688</v>
      </c>
      <c r="DI1082" t="s">
        <v>1103</v>
      </c>
      <c r="DJ1082" t="s">
        <v>1103</v>
      </c>
      <c r="DK1082" t="s">
        <v>4632</v>
      </c>
      <c r="DL1082" t="s">
        <v>1101</v>
      </c>
      <c r="DM1082" t="s">
        <v>4642</v>
      </c>
      <c r="DN1082" t="s">
        <v>4642</v>
      </c>
      <c r="DO1082" t="s">
        <v>1103</v>
      </c>
      <c r="DP1082" t="s">
        <v>1103</v>
      </c>
      <c r="DQ1082" t="s">
        <v>4650</v>
      </c>
      <c r="GP1082" t="s">
        <v>1107</v>
      </c>
      <c r="HB1082" t="s">
        <v>1103</v>
      </c>
      <c r="HC1082" t="s">
        <v>1110</v>
      </c>
      <c r="HD1082" t="s">
        <v>1110</v>
      </c>
      <c r="HE1082" t="s">
        <v>1109</v>
      </c>
      <c r="MY1082" t="s">
        <v>4629</v>
      </c>
      <c r="MZ1082" t="s">
        <v>4629</v>
      </c>
      <c r="NA1082" t="s">
        <v>4630</v>
      </c>
      <c r="NB1082" t="s">
        <v>4630</v>
      </c>
      <c r="NC1082" t="s">
        <v>4630</v>
      </c>
      <c r="ND1082" t="s">
        <v>4630</v>
      </c>
      <c r="NE1082" t="s">
        <v>4630</v>
      </c>
      <c r="NF1082" t="s">
        <v>4630</v>
      </c>
      <c r="NH1082" t="s">
        <v>4629</v>
      </c>
      <c r="NI1082" t="s">
        <v>4630</v>
      </c>
      <c r="NJ1082" t="s">
        <v>4630</v>
      </c>
      <c r="NK1082" t="s">
        <v>4630</v>
      </c>
      <c r="NL1082" t="s">
        <v>4630</v>
      </c>
      <c r="NM1082" t="s">
        <v>4630</v>
      </c>
      <c r="NN1082" t="s">
        <v>4630</v>
      </c>
      <c r="NO1082" t="s">
        <v>4630</v>
      </c>
      <c r="NP1082" t="s">
        <v>4630</v>
      </c>
      <c r="NQ1082" t="s">
        <v>4630</v>
      </c>
      <c r="NR1082" t="s">
        <v>4630</v>
      </c>
      <c r="NS1082" t="s">
        <v>4630</v>
      </c>
      <c r="NT1082" t="s">
        <v>4630</v>
      </c>
      <c r="NU1082" t="s">
        <v>4630</v>
      </c>
      <c r="NV1082" t="s">
        <v>4630</v>
      </c>
      <c r="NW1082" t="s">
        <v>4630</v>
      </c>
    </row>
    <row r="1083" spans="1:388" x14ac:dyDescent="0.25">
      <c r="A1083">
        <v>1096</v>
      </c>
      <c r="B1083" t="s">
        <v>4950</v>
      </c>
      <c r="C1083" t="s">
        <v>1190</v>
      </c>
      <c r="D1083" t="s">
        <v>3394</v>
      </c>
      <c r="E1083" t="s">
        <v>3464</v>
      </c>
      <c r="F1083" t="s">
        <v>3579</v>
      </c>
      <c r="G1083" t="s">
        <v>1081</v>
      </c>
      <c r="DE1083" t="s">
        <v>1101</v>
      </c>
      <c r="DF1083" t="s">
        <v>1088</v>
      </c>
      <c r="DG1083" t="s">
        <v>4684</v>
      </c>
      <c r="DH1083" t="s">
        <v>4688</v>
      </c>
      <c r="DI1083" t="s">
        <v>1103</v>
      </c>
      <c r="DJ1083" t="s">
        <v>1084</v>
      </c>
      <c r="DK1083" t="s">
        <v>4648</v>
      </c>
      <c r="GP1083" t="s">
        <v>1127</v>
      </c>
      <c r="HB1083" t="s">
        <v>1103</v>
      </c>
      <c r="HC1083" t="s">
        <v>1111</v>
      </c>
      <c r="HD1083" t="s">
        <v>1111</v>
      </c>
      <c r="HE1083" t="s">
        <v>1109</v>
      </c>
      <c r="MY1083" t="s">
        <v>4629</v>
      </c>
      <c r="MZ1083" t="s">
        <v>4630</v>
      </c>
      <c r="NA1083" t="s">
        <v>4630</v>
      </c>
      <c r="NB1083" t="s">
        <v>4630</v>
      </c>
      <c r="NC1083" t="s">
        <v>4630</v>
      </c>
      <c r="ND1083" t="s">
        <v>4630</v>
      </c>
      <c r="NE1083" t="s">
        <v>4630</v>
      </c>
      <c r="NF1083" t="s">
        <v>4630</v>
      </c>
      <c r="NH1083" t="s">
        <v>4629</v>
      </c>
      <c r="NI1083" t="s">
        <v>4630</v>
      </c>
      <c r="NJ1083" t="s">
        <v>4630</v>
      </c>
      <c r="NK1083" t="s">
        <v>4630</v>
      </c>
      <c r="NL1083" t="s">
        <v>4630</v>
      </c>
      <c r="NM1083" t="s">
        <v>4630</v>
      </c>
      <c r="NN1083" t="s">
        <v>4630</v>
      </c>
      <c r="NO1083" t="s">
        <v>4630</v>
      </c>
      <c r="NP1083" t="s">
        <v>4630</v>
      </c>
      <c r="NQ1083" t="s">
        <v>4630</v>
      </c>
      <c r="NR1083" t="s">
        <v>4630</v>
      </c>
      <c r="NS1083" t="s">
        <v>4630</v>
      </c>
      <c r="NT1083" t="s">
        <v>4630</v>
      </c>
      <c r="NU1083" t="s">
        <v>4630</v>
      </c>
      <c r="NV1083" t="s">
        <v>4630</v>
      </c>
      <c r="NW1083" t="s">
        <v>4630</v>
      </c>
    </row>
    <row r="1084" spans="1:388" x14ac:dyDescent="0.25">
      <c r="A1084">
        <v>1097</v>
      </c>
      <c r="B1084" t="s">
        <v>4950</v>
      </c>
      <c r="C1084" t="s">
        <v>1190</v>
      </c>
      <c r="D1084" t="s">
        <v>3394</v>
      </c>
      <c r="E1084" t="s">
        <v>3464</v>
      </c>
      <c r="F1084" t="s">
        <v>3579</v>
      </c>
      <c r="G1084" t="s">
        <v>1081</v>
      </c>
      <c r="H1084" t="s">
        <v>1101</v>
      </c>
      <c r="I1084" t="s">
        <v>1102</v>
      </c>
      <c r="J1084" t="s">
        <v>1095</v>
      </c>
      <c r="K1084">
        <v>700</v>
      </c>
      <c r="L1084">
        <v>238.176250425315</v>
      </c>
      <c r="M1084" t="s">
        <v>1103</v>
      </c>
      <c r="N1084" t="s">
        <v>1103</v>
      </c>
      <c r="O1084" t="s">
        <v>4628</v>
      </c>
      <c r="X1084" t="s">
        <v>1101</v>
      </c>
      <c r="Y1084" t="s">
        <v>1095</v>
      </c>
      <c r="Z1084" t="s">
        <v>4658</v>
      </c>
      <c r="AA1084">
        <v>194.363459669582</v>
      </c>
      <c r="AB1084" t="s">
        <v>1103</v>
      </c>
      <c r="AC1084" t="s">
        <v>1103</v>
      </c>
      <c r="AD1084" t="s">
        <v>4632</v>
      </c>
      <c r="BG1084" t="s">
        <v>1101</v>
      </c>
      <c r="BH1084" t="s">
        <v>1104</v>
      </c>
      <c r="BI1084" t="s">
        <v>1083</v>
      </c>
      <c r="BJ1084">
        <v>500</v>
      </c>
      <c r="BK1084">
        <v>500</v>
      </c>
      <c r="BL1084" t="s">
        <v>1103</v>
      </c>
      <c r="BM1084" t="s">
        <v>1084</v>
      </c>
      <c r="BN1084" t="s">
        <v>4650</v>
      </c>
      <c r="GN1084" t="s">
        <v>1089</v>
      </c>
      <c r="GO1084" t="s">
        <v>1089</v>
      </c>
      <c r="GQ1084" t="s">
        <v>1084</v>
      </c>
      <c r="GR1084" t="s">
        <v>1103</v>
      </c>
      <c r="GS1084" t="s">
        <v>4841</v>
      </c>
      <c r="GT1084" t="s">
        <v>1109</v>
      </c>
      <c r="GV1084" t="s">
        <v>4643</v>
      </c>
      <c r="GW1084" t="s">
        <v>1084</v>
      </c>
      <c r="GX1084" t="s">
        <v>4671</v>
      </c>
      <c r="GY1084" t="s">
        <v>1109</v>
      </c>
      <c r="HA1084" t="s">
        <v>4643</v>
      </c>
      <c r="MY1084" t="s">
        <v>4629</v>
      </c>
      <c r="MZ1084" t="s">
        <v>4630</v>
      </c>
      <c r="NA1084" t="s">
        <v>4630</v>
      </c>
      <c r="NB1084" t="s">
        <v>4630</v>
      </c>
      <c r="NC1084" t="s">
        <v>4630</v>
      </c>
      <c r="ND1084" t="s">
        <v>4630</v>
      </c>
      <c r="NE1084" t="s">
        <v>4630</v>
      </c>
      <c r="NF1084" t="s">
        <v>4630</v>
      </c>
      <c r="NH1084" t="s">
        <v>4630</v>
      </c>
      <c r="NI1084" t="s">
        <v>4630</v>
      </c>
      <c r="NJ1084" t="s">
        <v>4630</v>
      </c>
      <c r="NK1084" t="s">
        <v>4630</v>
      </c>
      <c r="NL1084" t="s">
        <v>4630</v>
      </c>
      <c r="NM1084" t="s">
        <v>4630</v>
      </c>
      <c r="NN1084" t="s">
        <v>4629</v>
      </c>
      <c r="NO1084" t="s">
        <v>4630</v>
      </c>
      <c r="NP1084" t="s">
        <v>4630</v>
      </c>
      <c r="NQ1084" t="s">
        <v>4630</v>
      </c>
      <c r="NR1084" t="s">
        <v>4630</v>
      </c>
      <c r="NS1084" t="s">
        <v>4630</v>
      </c>
      <c r="NT1084" t="s">
        <v>4630</v>
      </c>
      <c r="NU1084" t="s">
        <v>4630</v>
      </c>
      <c r="NV1084" t="s">
        <v>4630</v>
      </c>
      <c r="NW1084" t="s">
        <v>4630</v>
      </c>
    </row>
    <row r="1085" spans="1:388" x14ac:dyDescent="0.25">
      <c r="A1085">
        <v>1098</v>
      </c>
      <c r="B1085" t="s">
        <v>4950</v>
      </c>
      <c r="C1085" t="s">
        <v>1190</v>
      </c>
      <c r="D1085" t="s">
        <v>3394</v>
      </c>
      <c r="E1085" t="s">
        <v>3464</v>
      </c>
      <c r="F1085" t="s">
        <v>3579</v>
      </c>
      <c r="G1085" t="s">
        <v>1081</v>
      </c>
      <c r="AL1085" t="s">
        <v>1082</v>
      </c>
      <c r="AM1085" t="s">
        <v>1083</v>
      </c>
      <c r="AN1085">
        <v>500</v>
      </c>
      <c r="AO1085">
        <v>500</v>
      </c>
      <c r="AP1085" t="s">
        <v>1103</v>
      </c>
      <c r="AQ1085" t="s">
        <v>1103</v>
      </c>
      <c r="AR1085" t="s">
        <v>4650</v>
      </c>
      <c r="AS1085" t="s">
        <v>1101</v>
      </c>
      <c r="AT1085" t="s">
        <v>1083</v>
      </c>
      <c r="AU1085">
        <v>500</v>
      </c>
      <c r="AV1085">
        <v>500</v>
      </c>
      <c r="AW1085" t="s">
        <v>1103</v>
      </c>
      <c r="AX1085" t="s">
        <v>1103</v>
      </c>
      <c r="AY1085" t="s">
        <v>4626</v>
      </c>
      <c r="BW1085" t="s">
        <v>1101</v>
      </c>
      <c r="BX1085" t="s">
        <v>1106</v>
      </c>
      <c r="BY1085" t="s">
        <v>1083</v>
      </c>
      <c r="BZ1085">
        <v>400</v>
      </c>
      <c r="CA1085">
        <v>400</v>
      </c>
      <c r="CB1085" t="s">
        <v>1103</v>
      </c>
      <c r="CC1085" t="s">
        <v>1103</v>
      </c>
      <c r="CD1085" t="s">
        <v>4628</v>
      </c>
      <c r="CM1085" t="s">
        <v>1101</v>
      </c>
      <c r="CN1085" t="s">
        <v>4665</v>
      </c>
      <c r="CO1085">
        <v>100</v>
      </c>
      <c r="CP1085">
        <v>200</v>
      </c>
      <c r="CQ1085" t="s">
        <v>1103</v>
      </c>
      <c r="CR1085" t="s">
        <v>1103</v>
      </c>
      <c r="CS1085" t="s">
        <v>4650</v>
      </c>
      <c r="CT1085" t="s">
        <v>1101</v>
      </c>
      <c r="CU1085" t="s">
        <v>1163</v>
      </c>
      <c r="CV1085" t="s">
        <v>1180</v>
      </c>
      <c r="CW1085">
        <v>1500</v>
      </c>
      <c r="CX1085">
        <v>1000</v>
      </c>
      <c r="CY1085" t="s">
        <v>1103</v>
      </c>
      <c r="CZ1085" t="s">
        <v>1103</v>
      </c>
      <c r="DA1085" t="s">
        <v>4650</v>
      </c>
      <c r="DE1085" t="s">
        <v>1101</v>
      </c>
      <c r="DF1085" t="s">
        <v>1088</v>
      </c>
      <c r="DG1085" t="s">
        <v>4684</v>
      </c>
      <c r="DH1085" t="s">
        <v>4688</v>
      </c>
      <c r="DI1085" t="s">
        <v>1103</v>
      </c>
      <c r="DJ1085" t="s">
        <v>1103</v>
      </c>
      <c r="DK1085" t="s">
        <v>4649</v>
      </c>
      <c r="GO1085" t="s">
        <v>1089</v>
      </c>
      <c r="GP1085" t="s">
        <v>1089</v>
      </c>
      <c r="GW1085" t="s">
        <v>1084</v>
      </c>
      <c r="GX1085" t="s">
        <v>4675</v>
      </c>
      <c r="GY1085" t="s">
        <v>1109</v>
      </c>
      <c r="HA1085" t="s">
        <v>4667</v>
      </c>
      <c r="HB1085" t="s">
        <v>1084</v>
      </c>
      <c r="HC1085" t="s">
        <v>4675</v>
      </c>
      <c r="HD1085" t="s">
        <v>1156</v>
      </c>
      <c r="HE1085" t="s">
        <v>1109</v>
      </c>
      <c r="HG1085" t="s">
        <v>4667</v>
      </c>
      <c r="MY1085" t="s">
        <v>4629</v>
      </c>
      <c r="MZ1085" t="s">
        <v>4630</v>
      </c>
      <c r="NA1085" t="s">
        <v>4630</v>
      </c>
      <c r="NB1085" t="s">
        <v>4630</v>
      </c>
      <c r="NC1085" t="s">
        <v>4630</v>
      </c>
      <c r="ND1085" t="s">
        <v>4630</v>
      </c>
      <c r="NE1085" t="s">
        <v>4630</v>
      </c>
      <c r="NF1085" t="s">
        <v>4630</v>
      </c>
      <c r="NH1085" t="s">
        <v>4630</v>
      </c>
      <c r="NI1085" t="s">
        <v>4630</v>
      </c>
      <c r="NJ1085" t="s">
        <v>4630</v>
      </c>
      <c r="NK1085" t="s">
        <v>4630</v>
      </c>
      <c r="NL1085" t="s">
        <v>4630</v>
      </c>
      <c r="NM1085" t="s">
        <v>4630</v>
      </c>
      <c r="NN1085" t="s">
        <v>4630</v>
      </c>
      <c r="NO1085" t="s">
        <v>4630</v>
      </c>
      <c r="NP1085" t="s">
        <v>4630</v>
      </c>
      <c r="NQ1085" t="s">
        <v>4630</v>
      </c>
      <c r="NR1085" t="s">
        <v>4630</v>
      </c>
      <c r="NS1085" t="s">
        <v>4630</v>
      </c>
      <c r="NT1085" t="s">
        <v>4630</v>
      </c>
      <c r="NU1085" t="s">
        <v>4630</v>
      </c>
      <c r="NV1085" t="s">
        <v>4630</v>
      </c>
      <c r="NW1085" t="s">
        <v>4629</v>
      </c>
    </row>
    <row r="1086" spans="1:388" x14ac:dyDescent="0.25">
      <c r="A1086">
        <v>1099</v>
      </c>
      <c r="B1086" t="s">
        <v>4950</v>
      </c>
      <c r="C1086" t="s">
        <v>1190</v>
      </c>
      <c r="D1086" t="s">
        <v>3394</v>
      </c>
      <c r="E1086" t="s">
        <v>3464</v>
      </c>
      <c r="F1086" t="s">
        <v>3579</v>
      </c>
      <c r="G1086" t="s">
        <v>1081</v>
      </c>
      <c r="H1086" t="s">
        <v>1101</v>
      </c>
      <c r="I1086" t="s">
        <v>1129</v>
      </c>
      <c r="J1086" t="s">
        <v>1095</v>
      </c>
      <c r="K1086">
        <v>700</v>
      </c>
      <c r="L1086">
        <v>212.056952438655</v>
      </c>
      <c r="M1086" t="s">
        <v>1103</v>
      </c>
      <c r="N1086" t="s">
        <v>1103</v>
      </c>
      <c r="O1086" t="s">
        <v>4649</v>
      </c>
      <c r="X1086" t="s">
        <v>1101</v>
      </c>
      <c r="Y1086" t="s">
        <v>1095</v>
      </c>
      <c r="Z1086" t="s">
        <v>4633</v>
      </c>
      <c r="AA1086">
        <v>226.75736961451199</v>
      </c>
      <c r="AB1086" t="s">
        <v>1103</v>
      </c>
      <c r="AC1086" t="s">
        <v>1103</v>
      </c>
      <c r="AD1086" t="s">
        <v>4667</v>
      </c>
      <c r="GN1086" t="s">
        <v>1089</v>
      </c>
      <c r="GQ1086" t="s">
        <v>1084</v>
      </c>
      <c r="GR1086" t="s">
        <v>1103</v>
      </c>
      <c r="GS1086" t="s">
        <v>4725</v>
      </c>
      <c r="GT1086" t="s">
        <v>1091</v>
      </c>
      <c r="GV1086" t="s">
        <v>4629</v>
      </c>
      <c r="GW1086" t="s">
        <v>1084</v>
      </c>
      <c r="GX1086" t="s">
        <v>5088</v>
      </c>
      <c r="GY1086" t="s">
        <v>1109</v>
      </c>
      <c r="HA1086" t="s">
        <v>4667</v>
      </c>
      <c r="MY1086" t="s">
        <v>4629</v>
      </c>
      <c r="MZ1086" t="s">
        <v>4630</v>
      </c>
      <c r="NA1086" t="s">
        <v>4630</v>
      </c>
      <c r="NB1086" t="s">
        <v>4630</v>
      </c>
      <c r="NC1086" t="s">
        <v>4630</v>
      </c>
      <c r="ND1086" t="s">
        <v>4630</v>
      </c>
      <c r="NE1086" t="s">
        <v>4630</v>
      </c>
      <c r="NF1086" t="s">
        <v>4630</v>
      </c>
      <c r="NH1086" t="s">
        <v>4630</v>
      </c>
      <c r="NI1086" t="s">
        <v>4630</v>
      </c>
      <c r="NJ1086" t="s">
        <v>4630</v>
      </c>
      <c r="NK1086" t="s">
        <v>4630</v>
      </c>
      <c r="NL1086" t="s">
        <v>4630</v>
      </c>
      <c r="NM1086" t="s">
        <v>4630</v>
      </c>
      <c r="NN1086" t="s">
        <v>4630</v>
      </c>
      <c r="NO1086" t="s">
        <v>4630</v>
      </c>
      <c r="NP1086" t="s">
        <v>4630</v>
      </c>
      <c r="NQ1086" t="s">
        <v>4630</v>
      </c>
      <c r="NR1086" t="s">
        <v>4629</v>
      </c>
      <c r="NS1086" t="s">
        <v>4629</v>
      </c>
      <c r="NT1086" t="s">
        <v>4629</v>
      </c>
      <c r="NU1086" t="s">
        <v>4629</v>
      </c>
      <c r="NV1086" t="s">
        <v>4630</v>
      </c>
      <c r="NW1086" t="s">
        <v>4630</v>
      </c>
    </row>
    <row r="1087" spans="1:388" x14ac:dyDescent="0.25">
      <c r="A1087">
        <v>1100</v>
      </c>
      <c r="B1087" t="s">
        <v>4950</v>
      </c>
      <c r="C1087" t="s">
        <v>1190</v>
      </c>
      <c r="D1087" t="s">
        <v>3394</v>
      </c>
      <c r="E1087" t="s">
        <v>3464</v>
      </c>
      <c r="F1087" t="s">
        <v>3579</v>
      </c>
      <c r="G1087" t="s">
        <v>1081</v>
      </c>
      <c r="H1087" t="s">
        <v>1082</v>
      </c>
      <c r="I1087" t="s">
        <v>1102</v>
      </c>
      <c r="J1087" t="s">
        <v>1083</v>
      </c>
      <c r="K1087">
        <v>140</v>
      </c>
      <c r="L1087">
        <v>140</v>
      </c>
      <c r="M1087" t="s">
        <v>1103</v>
      </c>
      <c r="N1087" t="s">
        <v>1103</v>
      </c>
      <c r="O1087" t="s">
        <v>4632</v>
      </c>
      <c r="X1087" t="s">
        <v>1101</v>
      </c>
      <c r="Y1087" t="s">
        <v>1083</v>
      </c>
      <c r="Z1087" t="s">
        <v>5037</v>
      </c>
      <c r="AA1087">
        <v>140</v>
      </c>
      <c r="AB1087" t="s">
        <v>1103</v>
      </c>
      <c r="AC1087" t="s">
        <v>1103</v>
      </c>
      <c r="AD1087" t="s">
        <v>4628</v>
      </c>
      <c r="AL1087" t="s">
        <v>1101</v>
      </c>
      <c r="AM1087" t="s">
        <v>1083</v>
      </c>
      <c r="AN1087">
        <v>300</v>
      </c>
      <c r="AO1087">
        <v>300</v>
      </c>
      <c r="AP1087" t="s">
        <v>1103</v>
      </c>
      <c r="AQ1087" t="s">
        <v>1103</v>
      </c>
      <c r="AR1087" t="s">
        <v>4632</v>
      </c>
      <c r="BG1087" t="s">
        <v>1101</v>
      </c>
      <c r="BH1087" t="s">
        <v>1104</v>
      </c>
      <c r="BI1087" t="s">
        <v>1083</v>
      </c>
      <c r="BJ1087">
        <v>400</v>
      </c>
      <c r="BK1087">
        <v>400</v>
      </c>
      <c r="BL1087" t="s">
        <v>1103</v>
      </c>
      <c r="BM1087" t="s">
        <v>1103</v>
      </c>
      <c r="BN1087" t="s">
        <v>4650</v>
      </c>
      <c r="GN1087" t="s">
        <v>1089</v>
      </c>
      <c r="GO1087" t="s">
        <v>1089</v>
      </c>
      <c r="GW1087" t="s">
        <v>1084</v>
      </c>
      <c r="GX1087" t="s">
        <v>4675</v>
      </c>
      <c r="GY1087" t="s">
        <v>1109</v>
      </c>
      <c r="HA1087" t="s">
        <v>4643</v>
      </c>
      <c r="MY1087" t="s">
        <v>4629</v>
      </c>
      <c r="MZ1087" t="s">
        <v>4630</v>
      </c>
      <c r="NA1087" t="s">
        <v>4630</v>
      </c>
      <c r="NB1087" t="s">
        <v>4630</v>
      </c>
      <c r="NC1087" t="s">
        <v>4630</v>
      </c>
      <c r="ND1087" t="s">
        <v>4630</v>
      </c>
      <c r="NE1087" t="s">
        <v>4630</v>
      </c>
      <c r="NF1087" t="s">
        <v>4630</v>
      </c>
      <c r="NH1087" t="s">
        <v>4630</v>
      </c>
      <c r="NI1087" t="s">
        <v>4629</v>
      </c>
      <c r="NJ1087" t="s">
        <v>4630</v>
      </c>
      <c r="NK1087" t="s">
        <v>4630</v>
      </c>
      <c r="NL1087" t="s">
        <v>4630</v>
      </c>
      <c r="NM1087" t="s">
        <v>4630</v>
      </c>
      <c r="NN1087" t="s">
        <v>4630</v>
      </c>
      <c r="NO1087" t="s">
        <v>4630</v>
      </c>
      <c r="NP1087" t="s">
        <v>4630</v>
      </c>
      <c r="NQ1087" t="s">
        <v>4630</v>
      </c>
      <c r="NR1087" t="s">
        <v>4629</v>
      </c>
      <c r="NS1087" t="s">
        <v>4629</v>
      </c>
      <c r="NT1087" t="s">
        <v>4629</v>
      </c>
      <c r="NU1087" t="s">
        <v>4630</v>
      </c>
      <c r="NV1087" t="s">
        <v>4629</v>
      </c>
      <c r="NW1087" t="s">
        <v>4630</v>
      </c>
      <c r="NX1087" t="s">
        <v>5089</v>
      </c>
    </row>
    <row r="1088" spans="1:388" x14ac:dyDescent="0.25">
      <c r="A1088">
        <v>1101</v>
      </c>
      <c r="B1088" t="s">
        <v>4952</v>
      </c>
      <c r="C1088" t="s">
        <v>1097</v>
      </c>
      <c r="D1088" t="s">
        <v>1242</v>
      </c>
      <c r="E1088" t="s">
        <v>1243</v>
      </c>
      <c r="F1088" t="s">
        <v>4782</v>
      </c>
      <c r="G1088" t="s">
        <v>1081</v>
      </c>
      <c r="H1088" t="s">
        <v>1101</v>
      </c>
      <c r="I1088" t="s">
        <v>1094</v>
      </c>
      <c r="J1088" t="s">
        <v>1095</v>
      </c>
      <c r="K1088">
        <v>700</v>
      </c>
      <c r="L1088">
        <v>191.10019110019101</v>
      </c>
      <c r="M1088" t="s">
        <v>1103</v>
      </c>
      <c r="N1088" t="s">
        <v>1103</v>
      </c>
      <c r="X1088" t="s">
        <v>1101</v>
      </c>
      <c r="Y1088" t="s">
        <v>1095</v>
      </c>
      <c r="Z1088" t="s">
        <v>4714</v>
      </c>
      <c r="AA1088">
        <v>275.348234531907</v>
      </c>
      <c r="AB1088" t="s">
        <v>1103</v>
      </c>
      <c r="AC1088" t="s">
        <v>1103</v>
      </c>
      <c r="AL1088" t="s">
        <v>1101</v>
      </c>
      <c r="AM1088" t="s">
        <v>1105</v>
      </c>
      <c r="AN1088">
        <v>250</v>
      </c>
      <c r="AO1088">
        <v>704.22535211267598</v>
      </c>
      <c r="AP1088" t="s">
        <v>1103</v>
      </c>
      <c r="AQ1088" t="s">
        <v>1103</v>
      </c>
      <c r="AS1088" t="s">
        <v>1101</v>
      </c>
      <c r="AT1088" t="s">
        <v>1083</v>
      </c>
      <c r="AU1088">
        <v>600</v>
      </c>
      <c r="AV1088">
        <v>600</v>
      </c>
      <c r="AW1088" t="s">
        <v>1103</v>
      </c>
      <c r="AX1088" t="s">
        <v>1103</v>
      </c>
      <c r="AZ1088" t="s">
        <v>1101</v>
      </c>
      <c r="BA1088" t="s">
        <v>1105</v>
      </c>
      <c r="BB1088">
        <v>250</v>
      </c>
      <c r="BC1088">
        <v>704.22535211267598</v>
      </c>
      <c r="BD1088" t="s">
        <v>1103</v>
      </c>
      <c r="BE1088" t="s">
        <v>1103</v>
      </c>
      <c r="BG1088" t="s">
        <v>1101</v>
      </c>
      <c r="BH1088" t="s">
        <v>1104</v>
      </c>
      <c r="BI1088" t="s">
        <v>1083</v>
      </c>
      <c r="BJ1088">
        <v>200</v>
      </c>
      <c r="BK1088">
        <v>200</v>
      </c>
      <c r="BL1088" t="s">
        <v>1103</v>
      </c>
      <c r="BM1088" t="s">
        <v>1103</v>
      </c>
      <c r="BW1088" t="s">
        <v>1101</v>
      </c>
      <c r="BX1088" t="s">
        <v>1106</v>
      </c>
      <c r="BY1088" t="s">
        <v>1083</v>
      </c>
      <c r="BZ1088">
        <v>400</v>
      </c>
      <c r="CA1088">
        <v>400</v>
      </c>
      <c r="CB1088" t="s">
        <v>1103</v>
      </c>
      <c r="CC1088" t="s">
        <v>1103</v>
      </c>
      <c r="CM1088" t="s">
        <v>1101</v>
      </c>
      <c r="CN1088" t="s">
        <v>1105</v>
      </c>
      <c r="CO1088">
        <v>200</v>
      </c>
      <c r="CP1088">
        <v>271.37042062415202</v>
      </c>
      <c r="CQ1088" t="s">
        <v>1103</v>
      </c>
      <c r="CR1088" t="s">
        <v>1103</v>
      </c>
      <c r="CT1088" t="s">
        <v>1101</v>
      </c>
      <c r="CU1088" t="s">
        <v>1164</v>
      </c>
      <c r="CV1088" t="s">
        <v>1087</v>
      </c>
      <c r="CW1088">
        <v>600</v>
      </c>
      <c r="CX1088">
        <v>1200</v>
      </c>
      <c r="CY1088" t="s">
        <v>1103</v>
      </c>
      <c r="CZ1088" t="s">
        <v>1103</v>
      </c>
      <c r="DE1088" t="s">
        <v>1101</v>
      </c>
      <c r="DF1088" t="s">
        <v>1088</v>
      </c>
      <c r="DG1088" t="s">
        <v>4661</v>
      </c>
      <c r="DH1088" t="s">
        <v>4660</v>
      </c>
      <c r="DI1088" t="s">
        <v>1103</v>
      </c>
      <c r="DJ1088" t="s">
        <v>1103</v>
      </c>
      <c r="DL1088" t="s">
        <v>1101</v>
      </c>
      <c r="DM1088" t="s">
        <v>4636</v>
      </c>
      <c r="DN1088" t="s">
        <v>4636</v>
      </c>
      <c r="DO1088" t="s">
        <v>1084</v>
      </c>
      <c r="DP1088" t="s">
        <v>1103</v>
      </c>
      <c r="DR1088" t="s">
        <v>1082</v>
      </c>
      <c r="DS1088" t="s">
        <v>4786</v>
      </c>
      <c r="DT1088" t="s">
        <v>4786</v>
      </c>
      <c r="DU1088" t="s">
        <v>1084</v>
      </c>
      <c r="DV1088" t="s">
        <v>1103</v>
      </c>
      <c r="DX1088" t="s">
        <v>1101</v>
      </c>
      <c r="DY1088" t="s">
        <v>4642</v>
      </c>
      <c r="DZ1088" t="s">
        <v>4642</v>
      </c>
      <c r="EA1088" t="s">
        <v>1103</v>
      </c>
      <c r="EB1088" t="s">
        <v>1103</v>
      </c>
      <c r="ED1088" t="s">
        <v>1082</v>
      </c>
      <c r="EE1088" t="s">
        <v>4692</v>
      </c>
      <c r="EF1088" t="s">
        <v>4692</v>
      </c>
      <c r="EG1088" t="s">
        <v>1103</v>
      </c>
      <c r="EH1088" t="s">
        <v>1103</v>
      </c>
      <c r="EJ1088" t="s">
        <v>1082</v>
      </c>
      <c r="EK1088" t="s">
        <v>4779</v>
      </c>
      <c r="EL1088" t="s">
        <v>4779</v>
      </c>
      <c r="EM1088" t="s">
        <v>1103</v>
      </c>
      <c r="EN1088" t="s">
        <v>1103</v>
      </c>
      <c r="EP1088" t="s">
        <v>1082</v>
      </c>
      <c r="EQ1088" t="s">
        <v>4706</v>
      </c>
      <c r="ER1088" t="s">
        <v>4706</v>
      </c>
      <c r="ES1088" t="s">
        <v>1084</v>
      </c>
      <c r="ET1088" t="s">
        <v>1103</v>
      </c>
      <c r="EV1088" t="s">
        <v>1101</v>
      </c>
      <c r="EW1088" t="s">
        <v>4658</v>
      </c>
      <c r="EX1088" t="s">
        <v>4658</v>
      </c>
      <c r="EY1088" t="s">
        <v>1101</v>
      </c>
      <c r="EZ1088" t="s">
        <v>4643</v>
      </c>
      <c r="FA1088" t="s">
        <v>4636</v>
      </c>
      <c r="FB1088" t="s">
        <v>4636</v>
      </c>
      <c r="FC1088" t="s">
        <v>1101</v>
      </c>
      <c r="FD1088" t="s">
        <v>1116</v>
      </c>
      <c r="FE1088" t="s">
        <v>4681</v>
      </c>
      <c r="FF1088" t="s">
        <v>4687</v>
      </c>
      <c r="GN1088" t="s">
        <v>1111</v>
      </c>
      <c r="GO1088" t="s">
        <v>1111</v>
      </c>
      <c r="GP1088" t="s">
        <v>1111</v>
      </c>
      <c r="GQ1088" t="s">
        <v>1103</v>
      </c>
      <c r="GR1088" t="s">
        <v>1103</v>
      </c>
      <c r="GS1088" t="s">
        <v>4740</v>
      </c>
      <c r="GT1088" t="s">
        <v>1091</v>
      </c>
      <c r="GW1088" t="s">
        <v>1103</v>
      </c>
      <c r="GX1088" t="s">
        <v>4781</v>
      </c>
      <c r="GY1088" t="s">
        <v>1091</v>
      </c>
      <c r="HB1088" t="s">
        <v>1084</v>
      </c>
      <c r="HC1088" t="s">
        <v>1110</v>
      </c>
      <c r="HD1088" t="s">
        <v>1110</v>
      </c>
      <c r="HE1088" t="s">
        <v>1091</v>
      </c>
      <c r="HG1088" t="s">
        <v>4629</v>
      </c>
      <c r="MY1088" t="s">
        <v>4629</v>
      </c>
      <c r="MZ1088" t="s">
        <v>4629</v>
      </c>
      <c r="NA1088" t="s">
        <v>4630</v>
      </c>
      <c r="NB1088" t="s">
        <v>4630</v>
      </c>
      <c r="NC1088" t="s">
        <v>4629</v>
      </c>
      <c r="ND1088" t="s">
        <v>4629</v>
      </c>
      <c r="NE1088" t="s">
        <v>4630</v>
      </c>
      <c r="NF1088" t="s">
        <v>4630</v>
      </c>
      <c r="NH1088" t="s">
        <v>4630</v>
      </c>
      <c r="NI1088" t="s">
        <v>4629</v>
      </c>
      <c r="NJ1088" t="s">
        <v>4630</v>
      </c>
      <c r="NK1088" t="s">
        <v>4630</v>
      </c>
      <c r="NL1088" t="s">
        <v>4630</v>
      </c>
      <c r="NM1088" t="s">
        <v>4629</v>
      </c>
      <c r="NN1088" t="s">
        <v>4629</v>
      </c>
      <c r="NO1088" t="s">
        <v>4630</v>
      </c>
      <c r="NP1088" t="s">
        <v>4630</v>
      </c>
      <c r="NQ1088" t="s">
        <v>4630</v>
      </c>
      <c r="NR1088" t="s">
        <v>4630</v>
      </c>
      <c r="NS1088" t="s">
        <v>4630</v>
      </c>
      <c r="NT1088" t="s">
        <v>4630</v>
      </c>
      <c r="NU1088" t="s">
        <v>4630</v>
      </c>
      <c r="NV1088" t="s">
        <v>4630</v>
      </c>
      <c r="NW1088" t="s">
        <v>4630</v>
      </c>
    </row>
    <row r="1089" spans="1:387" x14ac:dyDescent="0.25">
      <c r="A1089">
        <v>1102</v>
      </c>
      <c r="B1089" t="s">
        <v>4957</v>
      </c>
      <c r="C1089" t="s">
        <v>1097</v>
      </c>
      <c r="D1089" t="s">
        <v>1242</v>
      </c>
      <c r="E1089" t="s">
        <v>1243</v>
      </c>
      <c r="F1089" t="s">
        <v>4782</v>
      </c>
      <c r="G1089" t="s">
        <v>1081</v>
      </c>
      <c r="H1089" t="s">
        <v>1101</v>
      </c>
      <c r="I1089" t="s">
        <v>1129</v>
      </c>
      <c r="J1089" t="s">
        <v>1095</v>
      </c>
      <c r="K1089">
        <v>800</v>
      </c>
      <c r="L1089">
        <v>242.35080278703401</v>
      </c>
      <c r="M1089" t="s">
        <v>1103</v>
      </c>
      <c r="N1089" t="s">
        <v>1103</v>
      </c>
      <c r="X1089" t="s">
        <v>1101</v>
      </c>
      <c r="Y1089" t="s">
        <v>1095</v>
      </c>
      <c r="Z1089" t="s">
        <v>4758</v>
      </c>
      <c r="AA1089">
        <v>242.95432458697701</v>
      </c>
      <c r="AB1089" t="s">
        <v>1103</v>
      </c>
      <c r="AC1089" t="s">
        <v>1103</v>
      </c>
      <c r="AL1089" t="s">
        <v>1101</v>
      </c>
      <c r="AM1089" t="s">
        <v>1105</v>
      </c>
      <c r="AN1089">
        <v>250</v>
      </c>
      <c r="AO1089">
        <v>704.22535211267598</v>
      </c>
      <c r="AP1089" t="s">
        <v>1103</v>
      </c>
      <c r="AQ1089" t="s">
        <v>1103</v>
      </c>
      <c r="AS1089" t="s">
        <v>1101</v>
      </c>
      <c r="AT1089" t="s">
        <v>1083</v>
      </c>
      <c r="AU1089">
        <v>600</v>
      </c>
      <c r="AV1089">
        <v>600</v>
      </c>
      <c r="AW1089" t="s">
        <v>1103</v>
      </c>
      <c r="AX1089" t="s">
        <v>1103</v>
      </c>
      <c r="AZ1089" t="s">
        <v>1101</v>
      </c>
      <c r="BA1089" t="s">
        <v>1105</v>
      </c>
      <c r="BB1089">
        <v>250</v>
      </c>
      <c r="BC1089">
        <v>704.22535211267598</v>
      </c>
      <c r="BD1089" t="s">
        <v>1103</v>
      </c>
      <c r="BE1089" t="s">
        <v>1103</v>
      </c>
      <c r="BG1089" t="s">
        <v>1101</v>
      </c>
      <c r="BH1089" t="s">
        <v>1104</v>
      </c>
      <c r="BI1089" t="s">
        <v>1083</v>
      </c>
      <c r="BJ1089">
        <v>250</v>
      </c>
      <c r="BK1089">
        <v>250</v>
      </c>
      <c r="BL1089" t="s">
        <v>1103</v>
      </c>
      <c r="BM1089" t="s">
        <v>1103</v>
      </c>
      <c r="BW1089" t="s">
        <v>1101</v>
      </c>
      <c r="BX1089" t="s">
        <v>1106</v>
      </c>
      <c r="BY1089" t="s">
        <v>1083</v>
      </c>
      <c r="BZ1089">
        <v>400</v>
      </c>
      <c r="CA1089">
        <v>400</v>
      </c>
      <c r="CB1089" t="s">
        <v>1103</v>
      </c>
      <c r="CC1089" t="s">
        <v>1103</v>
      </c>
      <c r="CM1089" t="s">
        <v>1101</v>
      </c>
      <c r="CN1089" t="s">
        <v>1105</v>
      </c>
      <c r="CO1089">
        <v>150</v>
      </c>
      <c r="CP1089">
        <v>203.527815468114</v>
      </c>
      <c r="CQ1089" t="s">
        <v>1103</v>
      </c>
      <c r="CR1089" t="s">
        <v>1103</v>
      </c>
      <c r="CT1089" t="s">
        <v>1101</v>
      </c>
      <c r="CU1089" t="s">
        <v>1162</v>
      </c>
      <c r="CV1089" t="s">
        <v>1087</v>
      </c>
      <c r="CW1089">
        <v>500</v>
      </c>
      <c r="CX1089">
        <v>1000</v>
      </c>
      <c r="CY1089" t="s">
        <v>1103</v>
      </c>
      <c r="CZ1089" t="s">
        <v>1103</v>
      </c>
      <c r="DE1089" t="s">
        <v>1101</v>
      </c>
      <c r="DF1089" t="s">
        <v>1088</v>
      </c>
      <c r="DG1089" t="s">
        <v>4661</v>
      </c>
      <c r="DH1089" t="s">
        <v>4660</v>
      </c>
      <c r="DI1089" t="s">
        <v>1103</v>
      </c>
      <c r="DJ1089" t="s">
        <v>1103</v>
      </c>
      <c r="DL1089" t="s">
        <v>1082</v>
      </c>
      <c r="DM1089" t="s">
        <v>4670</v>
      </c>
      <c r="DN1089" t="s">
        <v>4670</v>
      </c>
      <c r="DO1089" t="s">
        <v>1084</v>
      </c>
      <c r="DP1089" t="s">
        <v>1084</v>
      </c>
      <c r="DR1089" t="s">
        <v>1082</v>
      </c>
      <c r="DS1089" t="s">
        <v>4994</v>
      </c>
      <c r="DT1089" t="s">
        <v>4994</v>
      </c>
      <c r="DU1089" t="s">
        <v>1084</v>
      </c>
      <c r="DV1089" t="s">
        <v>1103</v>
      </c>
      <c r="DX1089" t="s">
        <v>1101</v>
      </c>
      <c r="DY1089" t="s">
        <v>4634</v>
      </c>
      <c r="DZ1089" t="s">
        <v>4634</v>
      </c>
      <c r="EA1089" t="s">
        <v>1103</v>
      </c>
      <c r="EB1089" t="s">
        <v>1103</v>
      </c>
      <c r="ED1089" t="s">
        <v>1082</v>
      </c>
      <c r="EE1089" t="s">
        <v>4641</v>
      </c>
      <c r="EF1089" t="s">
        <v>4641</v>
      </c>
      <c r="EG1089" t="s">
        <v>1084</v>
      </c>
      <c r="EH1089" t="s">
        <v>1103</v>
      </c>
      <c r="EJ1089" t="s">
        <v>1101</v>
      </c>
      <c r="EK1089" t="s">
        <v>4682</v>
      </c>
      <c r="EL1089" t="s">
        <v>4682</v>
      </c>
      <c r="EM1089" t="s">
        <v>1103</v>
      </c>
      <c r="EN1089" t="s">
        <v>1103</v>
      </c>
      <c r="EP1089" t="s">
        <v>1101</v>
      </c>
      <c r="EQ1089" t="s">
        <v>4819</v>
      </c>
      <c r="ER1089" t="s">
        <v>4819</v>
      </c>
      <c r="ES1089" t="s">
        <v>1103</v>
      </c>
      <c r="ET1089" t="s">
        <v>1103</v>
      </c>
      <c r="EV1089" t="s">
        <v>1101</v>
      </c>
      <c r="EW1089" t="s">
        <v>4976</v>
      </c>
      <c r="EX1089" t="s">
        <v>4976</v>
      </c>
      <c r="EY1089" t="s">
        <v>1101</v>
      </c>
      <c r="EZ1089" t="s">
        <v>4643</v>
      </c>
      <c r="FA1089" t="s">
        <v>4716</v>
      </c>
      <c r="FB1089" t="s">
        <v>4716</v>
      </c>
      <c r="FC1089" t="s">
        <v>1101</v>
      </c>
      <c r="FD1089" t="s">
        <v>1096</v>
      </c>
      <c r="FE1089" t="s">
        <v>4639</v>
      </c>
      <c r="FF1089" t="s">
        <v>4767</v>
      </c>
      <c r="GN1089" t="s">
        <v>1111</v>
      </c>
      <c r="GO1089" t="s">
        <v>1111</v>
      </c>
      <c r="GP1089" t="s">
        <v>1111</v>
      </c>
      <c r="GQ1089" t="s">
        <v>1084</v>
      </c>
      <c r="GR1089" t="s">
        <v>1103</v>
      </c>
      <c r="GS1089" t="s">
        <v>4780</v>
      </c>
      <c r="GT1089" t="s">
        <v>1124</v>
      </c>
      <c r="GV1089" t="s">
        <v>4629</v>
      </c>
      <c r="GW1089" t="s">
        <v>1084</v>
      </c>
      <c r="GX1089" t="s">
        <v>4789</v>
      </c>
      <c r="GY1089" t="s">
        <v>1091</v>
      </c>
      <c r="HA1089" t="s">
        <v>4629</v>
      </c>
      <c r="HB1089" t="s">
        <v>1103</v>
      </c>
      <c r="HC1089" t="s">
        <v>1110</v>
      </c>
      <c r="HD1089" t="s">
        <v>1110</v>
      </c>
      <c r="HE1089" t="s">
        <v>1109</v>
      </c>
      <c r="MY1089" t="s">
        <v>4629</v>
      </c>
      <c r="MZ1089" t="s">
        <v>4630</v>
      </c>
      <c r="NA1089" t="s">
        <v>4630</v>
      </c>
      <c r="NB1089" t="s">
        <v>4630</v>
      </c>
      <c r="NC1089" t="s">
        <v>4629</v>
      </c>
      <c r="ND1089" t="s">
        <v>4629</v>
      </c>
      <c r="NE1089" t="s">
        <v>4630</v>
      </c>
      <c r="NF1089" t="s">
        <v>4630</v>
      </c>
      <c r="NH1089" t="s">
        <v>4630</v>
      </c>
      <c r="NI1089" t="s">
        <v>4630</v>
      </c>
      <c r="NJ1089" t="s">
        <v>4630</v>
      </c>
      <c r="NK1089" t="s">
        <v>4630</v>
      </c>
      <c r="NL1089" t="s">
        <v>4630</v>
      </c>
      <c r="NM1089" t="s">
        <v>4630</v>
      </c>
      <c r="NN1089" t="s">
        <v>4629</v>
      </c>
      <c r="NO1089" t="s">
        <v>4630</v>
      </c>
      <c r="NP1089" t="s">
        <v>4630</v>
      </c>
      <c r="NQ1089" t="s">
        <v>4629</v>
      </c>
      <c r="NR1089" t="s">
        <v>4630</v>
      </c>
      <c r="NS1089" t="s">
        <v>4629</v>
      </c>
      <c r="NT1089" t="s">
        <v>4629</v>
      </c>
      <c r="NU1089" t="s">
        <v>4630</v>
      </c>
      <c r="NV1089" t="s">
        <v>4630</v>
      </c>
      <c r="NW1089" t="s">
        <v>4630</v>
      </c>
    </row>
    <row r="1090" spans="1:387" x14ac:dyDescent="0.25">
      <c r="A1090">
        <v>1103</v>
      </c>
      <c r="B1090" t="s">
        <v>4957</v>
      </c>
      <c r="C1090" t="s">
        <v>1097</v>
      </c>
      <c r="D1090" t="s">
        <v>1242</v>
      </c>
      <c r="E1090" t="s">
        <v>1243</v>
      </c>
      <c r="F1090" t="s">
        <v>4782</v>
      </c>
      <c r="G1090" t="s">
        <v>1081</v>
      </c>
      <c r="H1090" t="s">
        <v>1101</v>
      </c>
      <c r="I1090" t="s">
        <v>1094</v>
      </c>
      <c r="J1090" t="s">
        <v>1095</v>
      </c>
      <c r="K1090">
        <v>800</v>
      </c>
      <c r="L1090">
        <v>218.40021840021799</v>
      </c>
      <c r="M1090" t="s">
        <v>1103</v>
      </c>
      <c r="N1090" t="s">
        <v>1103</v>
      </c>
      <c r="X1090" t="s">
        <v>1101</v>
      </c>
      <c r="Y1090" t="s">
        <v>1095</v>
      </c>
      <c r="Z1090" t="s">
        <v>4657</v>
      </c>
      <c r="AA1090">
        <v>291.54518950437301</v>
      </c>
      <c r="AB1090" t="s">
        <v>1103</v>
      </c>
      <c r="AC1090" t="s">
        <v>1103</v>
      </c>
      <c r="AL1090" t="s">
        <v>1101</v>
      </c>
      <c r="AP1090" t="s">
        <v>1103</v>
      </c>
      <c r="AQ1090" t="s">
        <v>1103</v>
      </c>
      <c r="AS1090" t="s">
        <v>1101</v>
      </c>
      <c r="AT1090" t="s">
        <v>1083</v>
      </c>
      <c r="AU1090">
        <v>600</v>
      </c>
      <c r="AV1090">
        <v>600</v>
      </c>
      <c r="AW1090" t="s">
        <v>1103</v>
      </c>
      <c r="AX1090" t="s">
        <v>1103</v>
      </c>
      <c r="AZ1090" t="s">
        <v>1101</v>
      </c>
      <c r="BA1090" t="s">
        <v>1105</v>
      </c>
      <c r="BB1090">
        <v>250</v>
      </c>
      <c r="BC1090">
        <v>704.22535211267598</v>
      </c>
      <c r="BD1090" t="s">
        <v>1103</v>
      </c>
      <c r="BE1090" t="s">
        <v>1103</v>
      </c>
      <c r="BG1090" t="s">
        <v>1101</v>
      </c>
      <c r="BH1090" t="s">
        <v>1104</v>
      </c>
      <c r="BI1090" t="s">
        <v>1083</v>
      </c>
      <c r="BJ1090">
        <v>250</v>
      </c>
      <c r="BK1090">
        <v>250</v>
      </c>
      <c r="BL1090" t="s">
        <v>1103</v>
      </c>
      <c r="BM1090" t="s">
        <v>1103</v>
      </c>
      <c r="BW1090" t="s">
        <v>1101</v>
      </c>
      <c r="BX1090" t="s">
        <v>1106</v>
      </c>
      <c r="BY1090" t="s">
        <v>1083</v>
      </c>
      <c r="BZ1090">
        <v>400</v>
      </c>
      <c r="CA1090">
        <v>400</v>
      </c>
      <c r="CB1090" t="s">
        <v>1103</v>
      </c>
      <c r="CC1090" t="s">
        <v>1103</v>
      </c>
      <c r="CM1090" t="s">
        <v>1101</v>
      </c>
      <c r="CN1090" t="s">
        <v>1105</v>
      </c>
      <c r="CO1090">
        <v>120</v>
      </c>
      <c r="CP1090">
        <v>162.822252374491</v>
      </c>
      <c r="CQ1090" t="s">
        <v>1103</v>
      </c>
      <c r="CR1090" t="s">
        <v>1103</v>
      </c>
      <c r="CT1090" t="s">
        <v>1101</v>
      </c>
      <c r="CU1090" t="s">
        <v>1164</v>
      </c>
      <c r="CV1090" t="s">
        <v>1087</v>
      </c>
      <c r="CW1090">
        <v>500</v>
      </c>
      <c r="CX1090">
        <v>1000</v>
      </c>
      <c r="CY1090" t="s">
        <v>1103</v>
      </c>
      <c r="CZ1090" t="s">
        <v>1103</v>
      </c>
      <c r="DE1090" t="s">
        <v>1101</v>
      </c>
      <c r="DF1090" t="s">
        <v>1088</v>
      </c>
      <c r="DG1090" t="s">
        <v>4661</v>
      </c>
      <c r="DH1090" t="s">
        <v>4660</v>
      </c>
      <c r="DI1090" t="s">
        <v>1103</v>
      </c>
      <c r="DJ1090" t="s">
        <v>1103</v>
      </c>
      <c r="DL1090" t="s">
        <v>1101</v>
      </c>
      <c r="DM1090" t="s">
        <v>4714</v>
      </c>
      <c r="DN1090" t="s">
        <v>4714</v>
      </c>
      <c r="DO1090" t="s">
        <v>1103</v>
      </c>
      <c r="DP1090" t="s">
        <v>1103</v>
      </c>
      <c r="DR1090" t="s">
        <v>1101</v>
      </c>
      <c r="DS1090" t="s">
        <v>4722</v>
      </c>
      <c r="DT1090" t="s">
        <v>4722</v>
      </c>
      <c r="DU1090" t="s">
        <v>1103</v>
      </c>
      <c r="DV1090" t="s">
        <v>1084</v>
      </c>
      <c r="DX1090" t="s">
        <v>1101</v>
      </c>
      <c r="DY1090" t="s">
        <v>4634</v>
      </c>
      <c r="DZ1090" t="s">
        <v>4634</v>
      </c>
      <c r="EA1090" t="s">
        <v>1103</v>
      </c>
      <c r="EB1090" t="s">
        <v>1103</v>
      </c>
      <c r="ED1090" t="s">
        <v>1101</v>
      </c>
      <c r="EE1090" t="s">
        <v>4743</v>
      </c>
      <c r="EF1090" t="s">
        <v>4743</v>
      </c>
      <c r="EG1090" t="s">
        <v>1103</v>
      </c>
      <c r="EH1090" t="s">
        <v>1103</v>
      </c>
      <c r="EJ1090" t="s">
        <v>1101</v>
      </c>
      <c r="EK1090" t="s">
        <v>4996</v>
      </c>
      <c r="EL1090" t="s">
        <v>4996</v>
      </c>
      <c r="EM1090" t="s">
        <v>1103</v>
      </c>
      <c r="EN1090" t="s">
        <v>1103</v>
      </c>
      <c r="EP1090" t="s">
        <v>1101</v>
      </c>
      <c r="EQ1090" t="s">
        <v>4706</v>
      </c>
      <c r="ER1090" t="s">
        <v>4706</v>
      </c>
      <c r="ES1090" t="s">
        <v>1103</v>
      </c>
      <c r="ET1090" t="s">
        <v>1084</v>
      </c>
      <c r="EV1090" t="s">
        <v>1101</v>
      </c>
      <c r="EW1090" t="s">
        <v>4642</v>
      </c>
      <c r="EX1090" t="s">
        <v>4642</v>
      </c>
      <c r="EY1090" t="s">
        <v>1101</v>
      </c>
      <c r="EZ1090" t="s">
        <v>4643</v>
      </c>
      <c r="FA1090" t="s">
        <v>4714</v>
      </c>
      <c r="FB1090" t="s">
        <v>4714</v>
      </c>
      <c r="FC1090" t="s">
        <v>1101</v>
      </c>
      <c r="FD1090" t="s">
        <v>1096</v>
      </c>
      <c r="FE1090" t="s">
        <v>4997</v>
      </c>
      <c r="FF1090" t="s">
        <v>4998</v>
      </c>
      <c r="GN1090" t="s">
        <v>1111</v>
      </c>
      <c r="GO1090" t="s">
        <v>1111</v>
      </c>
      <c r="GP1090" t="s">
        <v>1111</v>
      </c>
      <c r="GQ1090" t="s">
        <v>1103</v>
      </c>
      <c r="GR1090" t="s">
        <v>1103</v>
      </c>
      <c r="GS1090" t="s">
        <v>4780</v>
      </c>
      <c r="GT1090" t="s">
        <v>1109</v>
      </c>
      <c r="GW1090" t="s">
        <v>1084</v>
      </c>
      <c r="GX1090" t="s">
        <v>4995</v>
      </c>
      <c r="GY1090" t="s">
        <v>1091</v>
      </c>
      <c r="HA1090" t="s">
        <v>4629</v>
      </c>
      <c r="HB1090" t="s">
        <v>1084</v>
      </c>
      <c r="HC1090" t="s">
        <v>4784</v>
      </c>
      <c r="HD1090" t="s">
        <v>4784</v>
      </c>
      <c r="HE1090" t="s">
        <v>1091</v>
      </c>
      <c r="HG1090" t="s">
        <v>4629</v>
      </c>
      <c r="MY1090" t="s">
        <v>4629</v>
      </c>
      <c r="MZ1090" t="s">
        <v>4630</v>
      </c>
      <c r="NA1090" t="s">
        <v>4630</v>
      </c>
      <c r="NB1090" t="s">
        <v>4630</v>
      </c>
      <c r="NC1090" t="s">
        <v>4629</v>
      </c>
      <c r="ND1090" t="s">
        <v>4629</v>
      </c>
      <c r="NE1090" t="s">
        <v>4630</v>
      </c>
      <c r="NF1090" t="s">
        <v>4630</v>
      </c>
      <c r="NH1090" t="s">
        <v>4630</v>
      </c>
      <c r="NI1090" t="s">
        <v>4630</v>
      </c>
      <c r="NJ1090" t="s">
        <v>4630</v>
      </c>
      <c r="NK1090" t="s">
        <v>4630</v>
      </c>
      <c r="NL1090" t="s">
        <v>4630</v>
      </c>
      <c r="NM1090" t="s">
        <v>4629</v>
      </c>
      <c r="NN1090" t="s">
        <v>4629</v>
      </c>
      <c r="NO1090" t="s">
        <v>4630</v>
      </c>
      <c r="NP1090" t="s">
        <v>4630</v>
      </c>
      <c r="NQ1090" t="s">
        <v>4630</v>
      </c>
      <c r="NR1090" t="s">
        <v>4629</v>
      </c>
      <c r="NS1090" t="s">
        <v>4629</v>
      </c>
      <c r="NT1090" t="s">
        <v>4630</v>
      </c>
      <c r="NU1090" t="s">
        <v>4630</v>
      </c>
      <c r="NV1090" t="s">
        <v>4630</v>
      </c>
      <c r="NW1090" t="s">
        <v>4630</v>
      </c>
    </row>
    <row r="1091" spans="1:387" x14ac:dyDescent="0.25">
      <c r="A1091">
        <v>1104</v>
      </c>
      <c r="B1091" t="s">
        <v>4957</v>
      </c>
      <c r="C1091" t="s">
        <v>1097</v>
      </c>
      <c r="D1091" t="s">
        <v>1242</v>
      </c>
      <c r="E1091" t="s">
        <v>1243</v>
      </c>
      <c r="F1091" t="s">
        <v>4782</v>
      </c>
      <c r="G1091" t="s">
        <v>1081</v>
      </c>
      <c r="H1091" t="s">
        <v>1101</v>
      </c>
      <c r="I1091" t="s">
        <v>1094</v>
      </c>
      <c r="J1091" t="s">
        <v>1095</v>
      </c>
      <c r="K1091">
        <v>650</v>
      </c>
      <c r="L1091">
        <v>177.45017745017699</v>
      </c>
      <c r="M1091" t="s">
        <v>1103</v>
      </c>
      <c r="N1091" t="s">
        <v>1084</v>
      </c>
      <c r="X1091" t="s">
        <v>1101</v>
      </c>
      <c r="Y1091" t="s">
        <v>1095</v>
      </c>
      <c r="Z1091" t="s">
        <v>4714</v>
      </c>
      <c r="AA1091">
        <v>275.348234531907</v>
      </c>
      <c r="AB1091" t="s">
        <v>1103</v>
      </c>
      <c r="AC1091" t="s">
        <v>1103</v>
      </c>
      <c r="AL1091" t="s">
        <v>1101</v>
      </c>
      <c r="AM1091" t="s">
        <v>1105</v>
      </c>
      <c r="AN1091">
        <v>250</v>
      </c>
      <c r="AO1091">
        <v>704.22535211267598</v>
      </c>
      <c r="AP1091" t="s">
        <v>1103</v>
      </c>
      <c r="AQ1091" t="s">
        <v>1103</v>
      </c>
      <c r="AS1091" t="s">
        <v>1101</v>
      </c>
      <c r="AT1091" t="s">
        <v>1083</v>
      </c>
      <c r="AU1091">
        <v>600</v>
      </c>
      <c r="AV1091">
        <v>600</v>
      </c>
      <c r="AW1091" t="s">
        <v>1103</v>
      </c>
      <c r="AX1091" t="s">
        <v>1103</v>
      </c>
      <c r="AZ1091" t="s">
        <v>1101</v>
      </c>
      <c r="BA1091" t="s">
        <v>1105</v>
      </c>
      <c r="BB1091">
        <v>250</v>
      </c>
      <c r="BC1091">
        <v>704.22535211267598</v>
      </c>
      <c r="BD1091" t="s">
        <v>1103</v>
      </c>
      <c r="BE1091" t="s">
        <v>1103</v>
      </c>
      <c r="BG1091" t="s">
        <v>1101</v>
      </c>
      <c r="BH1091" t="s">
        <v>1104</v>
      </c>
      <c r="BI1091" t="s">
        <v>1083</v>
      </c>
      <c r="BJ1091">
        <v>250</v>
      </c>
      <c r="BK1091">
        <v>250</v>
      </c>
      <c r="BL1091" t="s">
        <v>1103</v>
      </c>
      <c r="BM1091" t="s">
        <v>1103</v>
      </c>
      <c r="BW1091" t="s">
        <v>1101</v>
      </c>
      <c r="BX1091" t="s">
        <v>1106</v>
      </c>
      <c r="BY1091" t="s">
        <v>1083</v>
      </c>
      <c r="BZ1091">
        <v>500</v>
      </c>
      <c r="CA1091">
        <v>500</v>
      </c>
      <c r="CB1091" t="s">
        <v>1103</v>
      </c>
      <c r="CC1091" t="s">
        <v>1103</v>
      </c>
      <c r="CM1091" t="s">
        <v>1101</v>
      </c>
      <c r="CN1091" t="s">
        <v>1105</v>
      </c>
      <c r="CO1091">
        <v>150</v>
      </c>
      <c r="CP1091">
        <v>203.527815468114</v>
      </c>
      <c r="CQ1091" t="s">
        <v>1103</v>
      </c>
      <c r="CR1091" t="s">
        <v>1103</v>
      </c>
      <c r="CT1091" t="s">
        <v>1101</v>
      </c>
      <c r="CU1091" t="s">
        <v>1086</v>
      </c>
      <c r="CV1091" t="s">
        <v>1087</v>
      </c>
      <c r="CW1091">
        <v>520</v>
      </c>
      <c r="CX1091">
        <v>1040</v>
      </c>
      <c r="CY1091" t="s">
        <v>1103</v>
      </c>
      <c r="CZ1091" t="s">
        <v>1103</v>
      </c>
      <c r="DE1091" t="s">
        <v>1101</v>
      </c>
      <c r="DF1091" t="s">
        <v>1088</v>
      </c>
      <c r="DG1091" t="s">
        <v>4661</v>
      </c>
      <c r="DH1091" t="s">
        <v>4660</v>
      </c>
      <c r="DI1091" t="s">
        <v>1103</v>
      </c>
      <c r="DJ1091" t="s">
        <v>1103</v>
      </c>
      <c r="DL1091" t="s">
        <v>1082</v>
      </c>
      <c r="DM1091" t="s">
        <v>4636</v>
      </c>
      <c r="DN1091" t="s">
        <v>4636</v>
      </c>
      <c r="DO1091" t="s">
        <v>1084</v>
      </c>
      <c r="DP1091" t="s">
        <v>1103</v>
      </c>
      <c r="DR1091" t="s">
        <v>1082</v>
      </c>
      <c r="DS1091" t="s">
        <v>4786</v>
      </c>
      <c r="DT1091" t="s">
        <v>4786</v>
      </c>
      <c r="DU1091" t="s">
        <v>1103</v>
      </c>
      <c r="DV1091" t="s">
        <v>1103</v>
      </c>
      <c r="DX1091" t="s">
        <v>1101</v>
      </c>
      <c r="DY1091" t="s">
        <v>4642</v>
      </c>
      <c r="DZ1091" t="s">
        <v>4642</v>
      </c>
      <c r="EA1091" t="s">
        <v>1103</v>
      </c>
      <c r="EB1091" t="s">
        <v>1103</v>
      </c>
      <c r="ED1091" t="s">
        <v>1101</v>
      </c>
      <c r="EE1091" t="s">
        <v>4685</v>
      </c>
      <c r="EF1091" t="s">
        <v>4685</v>
      </c>
      <c r="EG1091" t="s">
        <v>1103</v>
      </c>
      <c r="EH1091" t="s">
        <v>1103</v>
      </c>
      <c r="EJ1091" t="s">
        <v>1101</v>
      </c>
      <c r="EK1091" t="s">
        <v>4779</v>
      </c>
      <c r="EL1091" t="s">
        <v>4779</v>
      </c>
      <c r="EM1091" t="s">
        <v>1103</v>
      </c>
      <c r="EN1091" t="s">
        <v>1103</v>
      </c>
      <c r="EP1091" t="s">
        <v>1082</v>
      </c>
      <c r="EQ1091" t="s">
        <v>4706</v>
      </c>
      <c r="ER1091" t="s">
        <v>4706</v>
      </c>
      <c r="ES1091" t="s">
        <v>1084</v>
      </c>
      <c r="ET1091" t="s">
        <v>1103</v>
      </c>
      <c r="EV1091" t="s">
        <v>1082</v>
      </c>
      <c r="EW1091" t="s">
        <v>4642</v>
      </c>
      <c r="EX1091" t="s">
        <v>4642</v>
      </c>
      <c r="EY1091" t="s">
        <v>1082</v>
      </c>
      <c r="EZ1091" t="s">
        <v>4643</v>
      </c>
      <c r="FA1091" t="s">
        <v>4636</v>
      </c>
      <c r="FB1091" t="s">
        <v>4636</v>
      </c>
      <c r="FC1091" t="s">
        <v>1101</v>
      </c>
      <c r="FD1091" t="s">
        <v>1096</v>
      </c>
      <c r="FE1091" t="s">
        <v>4639</v>
      </c>
      <c r="FF1091" t="s">
        <v>4767</v>
      </c>
      <c r="GN1091" t="s">
        <v>1111</v>
      </c>
      <c r="GO1091" t="s">
        <v>1111</v>
      </c>
      <c r="GP1091" t="s">
        <v>1111</v>
      </c>
      <c r="GQ1091" t="s">
        <v>1084</v>
      </c>
      <c r="GR1091" t="s">
        <v>1103</v>
      </c>
      <c r="GS1091" t="s">
        <v>4780</v>
      </c>
      <c r="GT1091" t="s">
        <v>1124</v>
      </c>
      <c r="GV1091" t="s">
        <v>4629</v>
      </c>
      <c r="GW1091" t="s">
        <v>1084</v>
      </c>
      <c r="GX1091" t="s">
        <v>4784</v>
      </c>
      <c r="GY1091" t="s">
        <v>1124</v>
      </c>
      <c r="HA1091" t="s">
        <v>4629</v>
      </c>
      <c r="HB1091" t="s">
        <v>1084</v>
      </c>
      <c r="HC1091" t="s">
        <v>1110</v>
      </c>
      <c r="HD1091" t="s">
        <v>1110</v>
      </c>
      <c r="HE1091" t="s">
        <v>1091</v>
      </c>
      <c r="HG1091" t="s">
        <v>4664</v>
      </c>
      <c r="MY1091" t="s">
        <v>4629</v>
      </c>
      <c r="MZ1091" t="s">
        <v>4630</v>
      </c>
      <c r="NA1091" t="s">
        <v>4630</v>
      </c>
      <c r="NB1091" t="s">
        <v>4630</v>
      </c>
      <c r="NC1091" t="s">
        <v>4629</v>
      </c>
      <c r="ND1091" t="s">
        <v>4629</v>
      </c>
      <c r="NE1091" t="s">
        <v>4630</v>
      </c>
      <c r="NF1091" t="s">
        <v>4630</v>
      </c>
      <c r="NH1091" t="s">
        <v>4630</v>
      </c>
      <c r="NI1091" t="s">
        <v>4630</v>
      </c>
      <c r="NJ1091" t="s">
        <v>4630</v>
      </c>
      <c r="NK1091" t="s">
        <v>4630</v>
      </c>
      <c r="NL1091" t="s">
        <v>4629</v>
      </c>
      <c r="NM1091" t="s">
        <v>4630</v>
      </c>
      <c r="NN1091" t="s">
        <v>4629</v>
      </c>
      <c r="NO1091" t="s">
        <v>4630</v>
      </c>
      <c r="NP1091" t="s">
        <v>4629</v>
      </c>
      <c r="NQ1091" t="s">
        <v>4629</v>
      </c>
      <c r="NR1091" t="s">
        <v>4630</v>
      </c>
      <c r="NS1091" t="s">
        <v>4629</v>
      </c>
      <c r="NT1091" t="s">
        <v>4629</v>
      </c>
      <c r="NU1091" t="s">
        <v>4630</v>
      </c>
      <c r="NV1091" t="s">
        <v>4630</v>
      </c>
      <c r="NW1091" t="s">
        <v>4630</v>
      </c>
    </row>
    <row r="1092" spans="1:387" x14ac:dyDescent="0.25">
      <c r="A1092">
        <v>1105</v>
      </c>
      <c r="B1092" t="s">
        <v>4957</v>
      </c>
      <c r="C1092" t="s">
        <v>1097</v>
      </c>
      <c r="D1092" t="s">
        <v>1242</v>
      </c>
      <c r="E1092" t="s">
        <v>1243</v>
      </c>
      <c r="F1092" t="s">
        <v>4782</v>
      </c>
      <c r="G1092" t="s">
        <v>1081</v>
      </c>
      <c r="FM1092" t="s">
        <v>1082</v>
      </c>
      <c r="FN1092" t="s">
        <v>4861</v>
      </c>
      <c r="FO1092" t="s">
        <v>4861</v>
      </c>
      <c r="MY1092" t="s">
        <v>4629</v>
      </c>
      <c r="MZ1092" t="s">
        <v>4630</v>
      </c>
      <c r="NA1092" t="s">
        <v>4630</v>
      </c>
      <c r="NB1092" t="s">
        <v>4630</v>
      </c>
      <c r="NC1092" t="s">
        <v>4630</v>
      </c>
      <c r="ND1092" t="s">
        <v>4630</v>
      </c>
      <c r="NE1092" t="s">
        <v>4630</v>
      </c>
      <c r="NF1092" t="s">
        <v>4630</v>
      </c>
      <c r="NH1092" t="s">
        <v>4630</v>
      </c>
      <c r="NI1092" t="s">
        <v>4630</v>
      </c>
      <c r="NJ1092" t="s">
        <v>4630</v>
      </c>
      <c r="NK1092" t="s">
        <v>4630</v>
      </c>
      <c r="NL1092" t="s">
        <v>4630</v>
      </c>
      <c r="NM1092" t="s">
        <v>4629</v>
      </c>
      <c r="NN1092" t="s">
        <v>4629</v>
      </c>
      <c r="NO1092" t="s">
        <v>4630</v>
      </c>
      <c r="NP1092" t="s">
        <v>4629</v>
      </c>
      <c r="NQ1092" t="s">
        <v>4629</v>
      </c>
      <c r="NR1092" t="s">
        <v>4629</v>
      </c>
      <c r="NS1092" t="s">
        <v>4629</v>
      </c>
      <c r="NT1092" t="s">
        <v>4630</v>
      </c>
      <c r="NU1092" t="s">
        <v>4630</v>
      </c>
      <c r="NV1092" t="s">
        <v>4630</v>
      </c>
      <c r="NW1092" t="s">
        <v>4630</v>
      </c>
    </row>
    <row r="1093" spans="1:387" x14ac:dyDescent="0.25">
      <c r="A1093">
        <v>1106</v>
      </c>
      <c r="B1093" t="s">
        <v>4957</v>
      </c>
      <c r="C1093" t="s">
        <v>1097</v>
      </c>
      <c r="D1093" t="s">
        <v>1242</v>
      </c>
      <c r="E1093" t="s">
        <v>1243</v>
      </c>
      <c r="F1093" t="s">
        <v>4782</v>
      </c>
      <c r="G1093" t="s">
        <v>1081</v>
      </c>
      <c r="FM1093" t="s">
        <v>1101</v>
      </c>
      <c r="FN1093" t="s">
        <v>4801</v>
      </c>
      <c r="FO1093" t="s">
        <v>4801</v>
      </c>
      <c r="MY1093" t="s">
        <v>4629</v>
      </c>
      <c r="MZ1093" t="s">
        <v>4630</v>
      </c>
      <c r="NA1093" t="s">
        <v>4630</v>
      </c>
      <c r="NB1093" t="s">
        <v>4630</v>
      </c>
      <c r="NC1093" t="s">
        <v>4629</v>
      </c>
      <c r="ND1093" t="s">
        <v>4629</v>
      </c>
      <c r="NE1093" t="s">
        <v>4630</v>
      </c>
      <c r="NF1093" t="s">
        <v>4630</v>
      </c>
      <c r="NH1093" t="s">
        <v>4630</v>
      </c>
      <c r="NI1093" t="s">
        <v>4630</v>
      </c>
      <c r="NJ1093" t="s">
        <v>4630</v>
      </c>
      <c r="NK1093" t="s">
        <v>4630</v>
      </c>
      <c r="NL1093" t="s">
        <v>4630</v>
      </c>
      <c r="NM1093" t="s">
        <v>4630</v>
      </c>
      <c r="NN1093" t="s">
        <v>4629</v>
      </c>
      <c r="NO1093" t="s">
        <v>4629</v>
      </c>
      <c r="NP1093" t="s">
        <v>4629</v>
      </c>
      <c r="NQ1093" t="s">
        <v>4630</v>
      </c>
      <c r="NR1093" t="s">
        <v>4629</v>
      </c>
      <c r="NS1093" t="s">
        <v>4629</v>
      </c>
      <c r="NT1093" t="s">
        <v>4629</v>
      </c>
      <c r="NU1093" t="s">
        <v>4629</v>
      </c>
      <c r="NV1093" t="s">
        <v>4630</v>
      </c>
      <c r="NW1093" t="s">
        <v>4630</v>
      </c>
    </row>
    <row r="1094" spans="1:387" x14ac:dyDescent="0.25">
      <c r="A1094">
        <v>1107</v>
      </c>
      <c r="B1094" t="s">
        <v>4957</v>
      </c>
      <c r="C1094" t="s">
        <v>1097</v>
      </c>
      <c r="D1094" t="s">
        <v>1242</v>
      </c>
      <c r="E1094" t="s">
        <v>1243</v>
      </c>
      <c r="F1094" t="s">
        <v>4782</v>
      </c>
      <c r="G1094" t="s">
        <v>1081</v>
      </c>
      <c r="GH1094" t="s">
        <v>1144</v>
      </c>
      <c r="GI1094" t="s">
        <v>4745</v>
      </c>
      <c r="GJ1094" t="s">
        <v>4745</v>
      </c>
      <c r="GK1094" t="s">
        <v>4628</v>
      </c>
      <c r="GL1094" t="s">
        <v>4628</v>
      </c>
      <c r="GM1094" t="s">
        <v>4871</v>
      </c>
    </row>
    <row r="1095" spans="1:387" x14ac:dyDescent="0.25">
      <c r="A1095">
        <v>1108</v>
      </c>
      <c r="B1095" t="s">
        <v>4957</v>
      </c>
      <c r="C1095" t="s">
        <v>1097</v>
      </c>
      <c r="D1095" t="s">
        <v>1242</v>
      </c>
      <c r="E1095" t="s">
        <v>1243</v>
      </c>
      <c r="F1095" t="s">
        <v>4782</v>
      </c>
      <c r="G1095" t="s">
        <v>1081</v>
      </c>
      <c r="FG1095" t="s">
        <v>1082</v>
      </c>
      <c r="FH1095" t="s">
        <v>4872</v>
      </c>
      <c r="FI1095" t="s">
        <v>4872</v>
      </c>
      <c r="FJ1095" t="s">
        <v>1101</v>
      </c>
      <c r="FK1095" t="s">
        <v>4722</v>
      </c>
      <c r="FL1095" t="s">
        <v>4722</v>
      </c>
      <c r="MY1095" t="s">
        <v>4629</v>
      </c>
      <c r="MZ1095" t="s">
        <v>4630</v>
      </c>
      <c r="NA1095" t="s">
        <v>4630</v>
      </c>
      <c r="NB1095" t="s">
        <v>4630</v>
      </c>
      <c r="NC1095" t="s">
        <v>4629</v>
      </c>
      <c r="ND1095" t="s">
        <v>4629</v>
      </c>
      <c r="NE1095" t="s">
        <v>4630</v>
      </c>
      <c r="NF1095" t="s">
        <v>4630</v>
      </c>
      <c r="NH1095" t="s">
        <v>4630</v>
      </c>
      <c r="NI1095" t="s">
        <v>4630</v>
      </c>
      <c r="NJ1095" t="s">
        <v>4630</v>
      </c>
      <c r="NK1095" t="s">
        <v>4630</v>
      </c>
      <c r="NL1095" t="s">
        <v>4629</v>
      </c>
      <c r="NM1095" t="s">
        <v>4629</v>
      </c>
      <c r="NN1095" t="s">
        <v>4630</v>
      </c>
      <c r="NO1095" t="s">
        <v>4630</v>
      </c>
      <c r="NP1095" t="s">
        <v>4629</v>
      </c>
      <c r="NQ1095" t="s">
        <v>4630</v>
      </c>
      <c r="NR1095" t="s">
        <v>4630</v>
      </c>
      <c r="NS1095" t="s">
        <v>4630</v>
      </c>
      <c r="NT1095" t="s">
        <v>4630</v>
      </c>
      <c r="NU1095" t="s">
        <v>4630</v>
      </c>
      <c r="NV1095" t="s">
        <v>4630</v>
      </c>
      <c r="NW1095" t="s">
        <v>4630</v>
      </c>
    </row>
    <row r="1096" spans="1:387" x14ac:dyDescent="0.25">
      <c r="A1096">
        <v>1109</v>
      </c>
      <c r="B1096" t="s">
        <v>4957</v>
      </c>
      <c r="C1096" t="s">
        <v>1097</v>
      </c>
      <c r="D1096" t="s">
        <v>1242</v>
      </c>
      <c r="E1096" t="s">
        <v>1243</v>
      </c>
      <c r="F1096" t="s">
        <v>4782</v>
      </c>
      <c r="G1096" t="s">
        <v>1081</v>
      </c>
      <c r="FG1096" t="s">
        <v>1101</v>
      </c>
      <c r="FH1096" t="s">
        <v>4864</v>
      </c>
      <c r="FI1096" t="s">
        <v>4864</v>
      </c>
      <c r="FJ1096" t="s">
        <v>1101</v>
      </c>
      <c r="FK1096" t="s">
        <v>4999</v>
      </c>
      <c r="FL1096" t="s">
        <v>4999</v>
      </c>
      <c r="MY1096" t="s">
        <v>4629</v>
      </c>
      <c r="MZ1096" t="s">
        <v>4630</v>
      </c>
      <c r="NA1096" t="s">
        <v>4630</v>
      </c>
      <c r="NB1096" t="s">
        <v>4630</v>
      </c>
      <c r="NC1096" t="s">
        <v>4629</v>
      </c>
      <c r="ND1096" t="s">
        <v>4629</v>
      </c>
      <c r="NE1096" t="s">
        <v>4630</v>
      </c>
      <c r="NF1096" t="s">
        <v>4630</v>
      </c>
      <c r="NH1096" t="s">
        <v>4629</v>
      </c>
      <c r="NI1096" t="s">
        <v>4630</v>
      </c>
      <c r="NJ1096" t="s">
        <v>4630</v>
      </c>
      <c r="NK1096" t="s">
        <v>4630</v>
      </c>
      <c r="NL1096" t="s">
        <v>4630</v>
      </c>
      <c r="NM1096" t="s">
        <v>4630</v>
      </c>
      <c r="NN1096" t="s">
        <v>4630</v>
      </c>
      <c r="NO1096" t="s">
        <v>4630</v>
      </c>
      <c r="NP1096" t="s">
        <v>4630</v>
      </c>
      <c r="NQ1096" t="s">
        <v>4630</v>
      </c>
      <c r="NR1096" t="s">
        <v>4630</v>
      </c>
      <c r="NS1096" t="s">
        <v>4630</v>
      </c>
      <c r="NT1096" t="s">
        <v>4630</v>
      </c>
      <c r="NU1096" t="s">
        <v>4630</v>
      </c>
      <c r="NV1096" t="s">
        <v>4630</v>
      </c>
      <c r="NW1096" t="s">
        <v>4630</v>
      </c>
    </row>
    <row r="1097" spans="1:387" x14ac:dyDescent="0.25">
      <c r="A1097">
        <v>1110</v>
      </c>
      <c r="B1097" t="s">
        <v>4957</v>
      </c>
      <c r="C1097" t="s">
        <v>1097</v>
      </c>
      <c r="D1097" t="s">
        <v>1242</v>
      </c>
      <c r="E1097" t="s">
        <v>1243</v>
      </c>
      <c r="F1097" t="s">
        <v>4782</v>
      </c>
      <c r="G1097" t="s">
        <v>1081</v>
      </c>
      <c r="FG1097" t="s">
        <v>1101</v>
      </c>
      <c r="FH1097" t="s">
        <v>4813</v>
      </c>
      <c r="FI1097" t="s">
        <v>4813</v>
      </c>
      <c r="FJ1097" t="s">
        <v>1101</v>
      </c>
      <c r="FK1097" t="s">
        <v>4969</v>
      </c>
      <c r="FL1097" t="s">
        <v>4969</v>
      </c>
      <c r="MY1097" t="s">
        <v>4629</v>
      </c>
      <c r="MZ1097" t="s">
        <v>4630</v>
      </c>
      <c r="NA1097" t="s">
        <v>4630</v>
      </c>
      <c r="NB1097" t="s">
        <v>4630</v>
      </c>
      <c r="NC1097" t="s">
        <v>4629</v>
      </c>
      <c r="ND1097" t="s">
        <v>4629</v>
      </c>
      <c r="NE1097" t="s">
        <v>4630</v>
      </c>
      <c r="NF1097" t="s">
        <v>4630</v>
      </c>
      <c r="NH1097" t="s">
        <v>4630</v>
      </c>
      <c r="NI1097" t="s">
        <v>4630</v>
      </c>
      <c r="NJ1097" t="s">
        <v>4630</v>
      </c>
      <c r="NK1097" t="s">
        <v>4630</v>
      </c>
      <c r="NL1097" t="s">
        <v>4630</v>
      </c>
      <c r="NM1097" t="s">
        <v>4630</v>
      </c>
      <c r="NN1097" t="s">
        <v>4630</v>
      </c>
      <c r="NO1097" t="s">
        <v>4630</v>
      </c>
      <c r="NP1097" t="s">
        <v>4630</v>
      </c>
      <c r="NQ1097" t="s">
        <v>4629</v>
      </c>
      <c r="NR1097" t="s">
        <v>4629</v>
      </c>
      <c r="NS1097" t="s">
        <v>4629</v>
      </c>
      <c r="NT1097" t="s">
        <v>4629</v>
      </c>
      <c r="NU1097" t="s">
        <v>4630</v>
      </c>
      <c r="NV1097" t="s">
        <v>4630</v>
      </c>
      <c r="NW1097" t="s">
        <v>4630</v>
      </c>
    </row>
    <row r="1098" spans="1:387" x14ac:dyDescent="0.25">
      <c r="A1098">
        <v>1111</v>
      </c>
      <c r="B1098" t="s">
        <v>4957</v>
      </c>
      <c r="C1098" t="s">
        <v>1097</v>
      </c>
      <c r="D1098" t="s">
        <v>1242</v>
      </c>
      <c r="E1098" t="s">
        <v>1243</v>
      </c>
      <c r="F1098" t="s">
        <v>4782</v>
      </c>
      <c r="G1098" t="s">
        <v>1081</v>
      </c>
      <c r="FG1098" t="s">
        <v>1082</v>
      </c>
      <c r="FH1098" t="s">
        <v>4856</v>
      </c>
      <c r="FI1098" t="s">
        <v>4856</v>
      </c>
      <c r="FJ1098" t="s">
        <v>1101</v>
      </c>
      <c r="FK1098" t="s">
        <v>4779</v>
      </c>
      <c r="FL1098" t="s">
        <v>4779</v>
      </c>
      <c r="MY1098" t="s">
        <v>4629</v>
      </c>
      <c r="MZ1098" t="s">
        <v>4630</v>
      </c>
      <c r="NA1098" t="s">
        <v>4630</v>
      </c>
      <c r="NB1098" t="s">
        <v>4630</v>
      </c>
      <c r="NC1098" t="s">
        <v>4629</v>
      </c>
      <c r="ND1098" t="s">
        <v>4629</v>
      </c>
      <c r="NE1098" t="s">
        <v>4630</v>
      </c>
      <c r="NF1098" t="s">
        <v>4630</v>
      </c>
      <c r="NH1098" t="s">
        <v>4630</v>
      </c>
      <c r="NI1098" t="s">
        <v>4630</v>
      </c>
      <c r="NJ1098" t="s">
        <v>4630</v>
      </c>
      <c r="NK1098" t="s">
        <v>4630</v>
      </c>
      <c r="NL1098" t="s">
        <v>4630</v>
      </c>
      <c r="NM1098" t="s">
        <v>4629</v>
      </c>
      <c r="NN1098" t="s">
        <v>4630</v>
      </c>
      <c r="NO1098" t="s">
        <v>4630</v>
      </c>
      <c r="NP1098" t="s">
        <v>4629</v>
      </c>
      <c r="NQ1098" t="s">
        <v>4630</v>
      </c>
      <c r="NR1098" t="s">
        <v>4629</v>
      </c>
      <c r="NS1098" t="s">
        <v>4629</v>
      </c>
      <c r="NT1098" t="s">
        <v>4630</v>
      </c>
      <c r="NU1098" t="s">
        <v>4629</v>
      </c>
      <c r="NV1098" t="s">
        <v>4630</v>
      </c>
      <c r="NW1098" t="s">
        <v>4630</v>
      </c>
    </row>
    <row r="1099" spans="1:387" x14ac:dyDescent="0.25">
      <c r="A1099">
        <v>1112</v>
      </c>
      <c r="B1099" t="s">
        <v>4957</v>
      </c>
      <c r="C1099" t="s">
        <v>1097</v>
      </c>
      <c r="D1099" t="s">
        <v>1242</v>
      </c>
      <c r="E1099" t="s">
        <v>1243</v>
      </c>
      <c r="F1099" t="s">
        <v>4782</v>
      </c>
      <c r="G1099" t="s">
        <v>1081</v>
      </c>
      <c r="P1099" t="s">
        <v>1101</v>
      </c>
      <c r="Q1099" t="s">
        <v>1094</v>
      </c>
      <c r="R1099" t="s">
        <v>1146</v>
      </c>
      <c r="S1099" t="s">
        <v>4641</v>
      </c>
      <c r="T1099" t="s">
        <v>4641</v>
      </c>
      <c r="U1099" t="s">
        <v>1103</v>
      </c>
      <c r="V1099" t="s">
        <v>1084</v>
      </c>
      <c r="AE1099" t="s">
        <v>1101</v>
      </c>
      <c r="AF1099" t="s">
        <v>1146</v>
      </c>
      <c r="AG1099" t="s">
        <v>4810</v>
      </c>
      <c r="AH1099" t="s">
        <v>4810</v>
      </c>
      <c r="AI1099" t="s">
        <v>1103</v>
      </c>
      <c r="AJ1099" t="s">
        <v>1103</v>
      </c>
      <c r="BO1099" t="s">
        <v>1101</v>
      </c>
      <c r="BP1099" t="s">
        <v>1104</v>
      </c>
      <c r="BQ1099" t="s">
        <v>1146</v>
      </c>
      <c r="BR1099" t="s">
        <v>4865</v>
      </c>
      <c r="BS1099" t="s">
        <v>4865</v>
      </c>
      <c r="BT1099" t="s">
        <v>1103</v>
      </c>
      <c r="BU1099" t="s">
        <v>1103</v>
      </c>
      <c r="CE1099" t="s">
        <v>1101</v>
      </c>
      <c r="CF1099" t="s">
        <v>1106</v>
      </c>
      <c r="CG1099" t="s">
        <v>1146</v>
      </c>
      <c r="CH1099" t="s">
        <v>4831</v>
      </c>
      <c r="CI1099" t="s">
        <v>4831</v>
      </c>
      <c r="CJ1099" t="s">
        <v>1103</v>
      </c>
      <c r="CK1099" t="s">
        <v>1103</v>
      </c>
      <c r="GN1099" t="s">
        <v>1111</v>
      </c>
      <c r="GO1099" t="s">
        <v>1111</v>
      </c>
      <c r="GQ1099" t="s">
        <v>1103</v>
      </c>
      <c r="GR1099" t="s">
        <v>1111</v>
      </c>
      <c r="GS1099" t="s">
        <v>5003</v>
      </c>
      <c r="GT1099" t="s">
        <v>1091</v>
      </c>
      <c r="GW1099" t="s">
        <v>1084</v>
      </c>
      <c r="GX1099" t="s">
        <v>1111</v>
      </c>
      <c r="GY1099" t="s">
        <v>1091</v>
      </c>
      <c r="HA1099" t="s">
        <v>4664</v>
      </c>
      <c r="MY1099" t="s">
        <v>4629</v>
      </c>
      <c r="MZ1099" t="s">
        <v>4630</v>
      </c>
      <c r="NA1099" t="s">
        <v>4630</v>
      </c>
      <c r="NB1099" t="s">
        <v>4630</v>
      </c>
      <c r="NC1099" t="s">
        <v>4629</v>
      </c>
      <c r="ND1099" t="s">
        <v>4629</v>
      </c>
      <c r="NE1099" t="s">
        <v>4630</v>
      </c>
      <c r="NF1099" t="s">
        <v>4630</v>
      </c>
      <c r="NH1099" t="s">
        <v>4630</v>
      </c>
      <c r="NI1099" t="s">
        <v>4630</v>
      </c>
      <c r="NJ1099" t="s">
        <v>4630</v>
      </c>
      <c r="NK1099" t="s">
        <v>4630</v>
      </c>
      <c r="NL1099" t="s">
        <v>4629</v>
      </c>
      <c r="NM1099" t="s">
        <v>4630</v>
      </c>
      <c r="NN1099" t="s">
        <v>4630</v>
      </c>
      <c r="NO1099" t="s">
        <v>4629</v>
      </c>
      <c r="NP1099" t="s">
        <v>4629</v>
      </c>
      <c r="NQ1099" t="s">
        <v>4630</v>
      </c>
      <c r="NR1099" t="s">
        <v>4630</v>
      </c>
      <c r="NS1099" t="s">
        <v>4630</v>
      </c>
      <c r="NT1099" t="s">
        <v>4630</v>
      </c>
      <c r="NU1099" t="s">
        <v>4630</v>
      </c>
      <c r="NV1099" t="s">
        <v>4630</v>
      </c>
      <c r="NW1099" t="s">
        <v>4630</v>
      </c>
    </row>
    <row r="1100" spans="1:387" x14ac:dyDescent="0.25">
      <c r="A1100">
        <v>1113</v>
      </c>
      <c r="B1100" t="s">
        <v>4957</v>
      </c>
      <c r="C1100" t="s">
        <v>1097</v>
      </c>
      <c r="D1100" t="s">
        <v>1242</v>
      </c>
      <c r="E1100" t="s">
        <v>1243</v>
      </c>
      <c r="F1100" t="s">
        <v>4782</v>
      </c>
      <c r="G1100" t="s">
        <v>1081</v>
      </c>
      <c r="P1100" t="s">
        <v>1101</v>
      </c>
      <c r="Q1100" t="s">
        <v>1094</v>
      </c>
      <c r="R1100" t="s">
        <v>1146</v>
      </c>
      <c r="S1100" t="s">
        <v>4743</v>
      </c>
      <c r="T1100" t="s">
        <v>4743</v>
      </c>
      <c r="U1100" t="s">
        <v>1103</v>
      </c>
      <c r="V1100" t="s">
        <v>1084</v>
      </c>
      <c r="AE1100" t="s">
        <v>1101</v>
      </c>
      <c r="AF1100" t="s">
        <v>1146</v>
      </c>
      <c r="AG1100" t="s">
        <v>4700</v>
      </c>
      <c r="AH1100" t="s">
        <v>4700</v>
      </c>
      <c r="AI1100" t="s">
        <v>1103</v>
      </c>
      <c r="AJ1100" t="s">
        <v>1103</v>
      </c>
      <c r="BO1100" t="s">
        <v>1101</v>
      </c>
      <c r="BP1100" t="s">
        <v>1104</v>
      </c>
      <c r="BQ1100" t="s">
        <v>1146</v>
      </c>
      <c r="BR1100" t="s">
        <v>4864</v>
      </c>
      <c r="BS1100" t="s">
        <v>4864</v>
      </c>
      <c r="BT1100" t="s">
        <v>1103</v>
      </c>
      <c r="BU1100" t="s">
        <v>1103</v>
      </c>
      <c r="CE1100" t="s">
        <v>1101</v>
      </c>
      <c r="CF1100" t="s">
        <v>1085</v>
      </c>
      <c r="CG1100" t="s">
        <v>1146</v>
      </c>
      <c r="CH1100" t="s">
        <v>4764</v>
      </c>
      <c r="CI1100" t="s">
        <v>4764</v>
      </c>
      <c r="CJ1100" t="s">
        <v>1103</v>
      </c>
      <c r="CK1100" t="s">
        <v>1103</v>
      </c>
      <c r="GN1100" t="s">
        <v>1111</v>
      </c>
      <c r="GO1100" t="s">
        <v>1111</v>
      </c>
      <c r="GQ1100" t="s">
        <v>1084</v>
      </c>
      <c r="GR1100" t="s">
        <v>1084</v>
      </c>
      <c r="GS1100" t="s">
        <v>1115</v>
      </c>
      <c r="GT1100" t="s">
        <v>1091</v>
      </c>
      <c r="GV1100" t="s">
        <v>4664</v>
      </c>
      <c r="GW1100" t="s">
        <v>1084</v>
      </c>
      <c r="GX1100" t="s">
        <v>1110</v>
      </c>
      <c r="GY1100" t="s">
        <v>1091</v>
      </c>
      <c r="HA1100" t="s">
        <v>4664</v>
      </c>
      <c r="MY1100" t="s">
        <v>4630</v>
      </c>
      <c r="MZ1100" t="s">
        <v>4630</v>
      </c>
      <c r="NA1100" t="s">
        <v>4630</v>
      </c>
      <c r="NB1100" t="s">
        <v>4630</v>
      </c>
      <c r="NC1100" t="s">
        <v>4629</v>
      </c>
      <c r="ND1100" t="s">
        <v>4629</v>
      </c>
      <c r="NE1100" t="s">
        <v>4630</v>
      </c>
      <c r="NF1100" t="s">
        <v>4630</v>
      </c>
      <c r="NH1100" t="s">
        <v>4630</v>
      </c>
      <c r="NI1100" t="s">
        <v>4629</v>
      </c>
      <c r="NJ1100" t="s">
        <v>4629</v>
      </c>
      <c r="NK1100" t="s">
        <v>4629</v>
      </c>
      <c r="NL1100" t="s">
        <v>4630</v>
      </c>
      <c r="NM1100" t="s">
        <v>4630</v>
      </c>
      <c r="NN1100" t="s">
        <v>4630</v>
      </c>
      <c r="NO1100" t="s">
        <v>4630</v>
      </c>
      <c r="NP1100" t="s">
        <v>4630</v>
      </c>
      <c r="NQ1100" t="s">
        <v>4630</v>
      </c>
      <c r="NR1100" t="s">
        <v>4630</v>
      </c>
      <c r="NS1100" t="s">
        <v>4630</v>
      </c>
      <c r="NT1100" t="s">
        <v>4630</v>
      </c>
      <c r="NU1100" t="s">
        <v>4630</v>
      </c>
      <c r="NV1100" t="s">
        <v>4630</v>
      </c>
      <c r="NW1100" t="s">
        <v>4630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Z61"/>
  <sheetViews>
    <sheetView workbookViewId="0">
      <pane ySplit="1" topLeftCell="A23" activePane="bottomLeft" state="frozen"/>
      <selection pane="bottomLeft" sqref="A1:XFD1048576"/>
    </sheetView>
  </sheetViews>
  <sheetFormatPr defaultColWidth="11.42578125" defaultRowHeight="15" x14ac:dyDescent="0.25"/>
  <sheetData>
    <row r="1" spans="1:260" x14ac:dyDescent="0.25">
      <c r="A1" t="s">
        <v>8</v>
      </c>
      <c r="B1" t="s">
        <v>13</v>
      </c>
      <c r="C1" t="s">
        <v>14</v>
      </c>
      <c r="D1" t="s">
        <v>15</v>
      </c>
      <c r="E1" t="s">
        <v>1259</v>
      </c>
      <c r="F1" t="s">
        <v>4884</v>
      </c>
      <c r="G1" t="s">
        <v>4885</v>
      </c>
      <c r="H1" t="s">
        <v>4886</v>
      </c>
      <c r="I1" t="s">
        <v>4887</v>
      </c>
      <c r="J1" t="s">
        <v>4888</v>
      </c>
      <c r="K1" t="s">
        <v>4889</v>
      </c>
      <c r="L1" t="s">
        <v>4890</v>
      </c>
      <c r="M1" t="s">
        <v>4891</v>
      </c>
      <c r="N1" t="s">
        <v>4892</v>
      </c>
      <c r="O1" t="s">
        <v>4893</v>
      </c>
      <c r="P1" t="s">
        <v>4894</v>
      </c>
      <c r="Q1" t="s">
        <v>4895</v>
      </c>
      <c r="R1" t="s">
        <v>4896</v>
      </c>
      <c r="S1" t="s">
        <v>4897</v>
      </c>
      <c r="T1" t="s">
        <v>4898</v>
      </c>
      <c r="U1" t="s">
        <v>4899</v>
      </c>
      <c r="V1" t="s">
        <v>4900</v>
      </c>
      <c r="W1" t="s">
        <v>4901</v>
      </c>
      <c r="X1" t="s">
        <v>1260</v>
      </c>
      <c r="Y1" t="s">
        <v>4902</v>
      </c>
      <c r="Z1" t="s">
        <v>4903</v>
      </c>
      <c r="AA1" t="s">
        <v>4904</v>
      </c>
      <c r="AB1" t="s">
        <v>4905</v>
      </c>
      <c r="AC1" t="s">
        <v>4906</v>
      </c>
      <c r="AD1" t="s">
        <v>4907</v>
      </c>
      <c r="AE1" t="s">
        <v>4908</v>
      </c>
      <c r="AF1" t="s">
        <v>4909</v>
      </c>
      <c r="AG1" t="s">
        <v>4910</v>
      </c>
      <c r="AH1" t="s">
        <v>232</v>
      </c>
      <c r="AI1" t="s">
        <v>537</v>
      </c>
      <c r="AJ1" t="s">
        <v>538</v>
      </c>
      <c r="AK1" t="s">
        <v>539</v>
      </c>
      <c r="AL1" t="s">
        <v>540</v>
      </c>
      <c r="AM1" t="s">
        <v>541</v>
      </c>
      <c r="AN1" t="s">
        <v>542</v>
      </c>
      <c r="AO1" t="s">
        <v>543</v>
      </c>
      <c r="AP1" t="s">
        <v>544</v>
      </c>
      <c r="AQ1" t="s">
        <v>545</v>
      </c>
      <c r="AR1" t="s">
        <v>546</v>
      </c>
      <c r="AS1" t="s">
        <v>547</v>
      </c>
      <c r="AT1" t="s">
        <v>548</v>
      </c>
      <c r="AU1" t="s">
        <v>549</v>
      </c>
      <c r="AV1" t="s">
        <v>550</v>
      </c>
      <c r="AW1" t="s">
        <v>551</v>
      </c>
      <c r="AX1" t="s">
        <v>552</v>
      </c>
      <c r="AY1" t="s">
        <v>553</v>
      </c>
      <c r="AZ1" t="s">
        <v>554</v>
      </c>
      <c r="BA1" t="s">
        <v>555</v>
      </c>
      <c r="BB1" t="s">
        <v>233</v>
      </c>
      <c r="BC1" t="s">
        <v>556</v>
      </c>
      <c r="BD1" t="s">
        <v>557</v>
      </c>
      <c r="BE1" t="s">
        <v>558</v>
      </c>
      <c r="BF1" t="s">
        <v>559</v>
      </c>
      <c r="BG1" t="s">
        <v>560</v>
      </c>
      <c r="BH1" t="s">
        <v>235</v>
      </c>
      <c r="BI1" t="s">
        <v>591</v>
      </c>
      <c r="BJ1" t="s">
        <v>592</v>
      </c>
      <c r="BK1" t="s">
        <v>593</v>
      </c>
      <c r="BL1" t="s">
        <v>594</v>
      </c>
      <c r="BM1" t="s">
        <v>595</v>
      </c>
      <c r="BN1" t="s">
        <v>596</v>
      </c>
      <c r="BO1" t="s">
        <v>597</v>
      </c>
      <c r="BP1" t="s">
        <v>598</v>
      </c>
      <c r="BQ1" t="s">
        <v>599</v>
      </c>
      <c r="BR1" t="s">
        <v>600</v>
      </c>
      <c r="BS1" t="s">
        <v>601</v>
      </c>
      <c r="BT1" t="s">
        <v>602</v>
      </c>
      <c r="BU1" t="s">
        <v>603</v>
      </c>
      <c r="BV1" t="s">
        <v>604</v>
      </c>
      <c r="BW1" t="s">
        <v>605</v>
      </c>
      <c r="BX1" t="s">
        <v>606</v>
      </c>
      <c r="BY1" t="s">
        <v>607</v>
      </c>
      <c r="BZ1" t="s">
        <v>608</v>
      </c>
      <c r="CA1" t="s">
        <v>609</v>
      </c>
      <c r="CB1" t="s">
        <v>610</v>
      </c>
      <c r="CC1" t="s">
        <v>611</v>
      </c>
      <c r="CD1" t="s">
        <v>612</v>
      </c>
      <c r="CE1" t="s">
        <v>613</v>
      </c>
      <c r="CF1" t="s">
        <v>614</v>
      </c>
      <c r="CG1" t="s">
        <v>615</v>
      </c>
      <c r="CH1" t="s">
        <v>616</v>
      </c>
      <c r="CI1" t="s">
        <v>617</v>
      </c>
      <c r="CJ1" t="s">
        <v>618</v>
      </c>
      <c r="CK1" t="s">
        <v>619</v>
      </c>
      <c r="CL1" t="s">
        <v>620</v>
      </c>
      <c r="CM1" t="s">
        <v>236</v>
      </c>
      <c r="CN1" t="s">
        <v>237</v>
      </c>
      <c r="CO1" t="s">
        <v>1040</v>
      </c>
      <c r="CP1" t="s">
        <v>1041</v>
      </c>
      <c r="CQ1" t="s">
        <v>1042</v>
      </c>
      <c r="CR1" t="s">
        <v>1043</v>
      </c>
      <c r="CS1" t="s">
        <v>238</v>
      </c>
      <c r="CT1" t="s">
        <v>239</v>
      </c>
      <c r="CU1" t="s">
        <v>240</v>
      </c>
      <c r="CV1" t="s">
        <v>241</v>
      </c>
      <c r="CW1" t="s">
        <v>242</v>
      </c>
      <c r="CX1" t="s">
        <v>243</v>
      </c>
      <c r="CY1" t="s">
        <v>244</v>
      </c>
      <c r="CZ1" t="s">
        <v>245</v>
      </c>
      <c r="DA1" t="s">
        <v>135</v>
      </c>
      <c r="DB1" t="s">
        <v>772</v>
      </c>
      <c r="DC1" t="s">
        <v>773</v>
      </c>
      <c r="DD1" t="s">
        <v>136</v>
      </c>
      <c r="DE1" t="s">
        <v>774</v>
      </c>
      <c r="DF1" t="s">
        <v>775</v>
      </c>
      <c r="DG1" t="s">
        <v>776</v>
      </c>
      <c r="DH1" t="s">
        <v>777</v>
      </c>
      <c r="DI1" t="s">
        <v>778</v>
      </c>
      <c r="DJ1" t="s">
        <v>779</v>
      </c>
      <c r="DK1" t="s">
        <v>780</v>
      </c>
      <c r="DL1" t="s">
        <v>781</v>
      </c>
      <c r="DM1" t="s">
        <v>137</v>
      </c>
      <c r="DN1" t="s">
        <v>782</v>
      </c>
      <c r="DO1" t="s">
        <v>783</v>
      </c>
      <c r="DP1" t="s">
        <v>138</v>
      </c>
      <c r="DQ1" t="s">
        <v>139</v>
      </c>
      <c r="DR1" t="s">
        <v>140</v>
      </c>
      <c r="DS1" t="s">
        <v>141</v>
      </c>
      <c r="DT1" t="s">
        <v>142</v>
      </c>
      <c r="DU1" t="s">
        <v>143</v>
      </c>
      <c r="DV1" t="s">
        <v>784</v>
      </c>
      <c r="DW1" t="s">
        <v>145</v>
      </c>
      <c r="DX1" t="s">
        <v>785</v>
      </c>
      <c r="DY1" t="s">
        <v>786</v>
      </c>
      <c r="DZ1" t="s">
        <v>144</v>
      </c>
      <c r="EA1" t="s">
        <v>787</v>
      </c>
      <c r="EB1" t="s">
        <v>788</v>
      </c>
      <c r="EC1" t="s">
        <v>789</v>
      </c>
      <c r="ED1" t="s">
        <v>790</v>
      </c>
      <c r="EE1" t="s">
        <v>791</v>
      </c>
      <c r="EF1" t="s">
        <v>792</v>
      </c>
      <c r="EG1" t="s">
        <v>793</v>
      </c>
      <c r="EH1" t="s">
        <v>149</v>
      </c>
      <c r="EI1" t="s">
        <v>147</v>
      </c>
      <c r="EJ1" t="s">
        <v>146</v>
      </c>
      <c r="EK1" t="s">
        <v>275</v>
      </c>
      <c r="EL1" t="s">
        <v>794</v>
      </c>
      <c r="EM1" t="s">
        <v>795</v>
      </c>
      <c r="EN1" t="s">
        <v>796</v>
      </c>
      <c r="EO1" t="s">
        <v>797</v>
      </c>
      <c r="EP1" t="s">
        <v>798</v>
      </c>
      <c r="EQ1" t="s">
        <v>799</v>
      </c>
      <c r="ER1" t="s">
        <v>800</v>
      </c>
      <c r="ES1" t="s">
        <v>801</v>
      </c>
      <c r="ET1" t="s">
        <v>148</v>
      </c>
      <c r="EU1" t="s">
        <v>150</v>
      </c>
      <c r="EV1" t="s">
        <v>802</v>
      </c>
      <c r="EW1" t="s">
        <v>151</v>
      </c>
      <c r="EX1" t="s">
        <v>152</v>
      </c>
      <c r="EY1" t="s">
        <v>153</v>
      </c>
      <c r="EZ1" t="s">
        <v>906</v>
      </c>
      <c r="FA1" t="s">
        <v>803</v>
      </c>
      <c r="FB1" t="s">
        <v>154</v>
      </c>
      <c r="FC1" t="s">
        <v>155</v>
      </c>
      <c r="FD1" t="s">
        <v>804</v>
      </c>
      <c r="FE1" t="s">
        <v>805</v>
      </c>
      <c r="FF1" t="s">
        <v>806</v>
      </c>
      <c r="FG1" t="s">
        <v>807</v>
      </c>
      <c r="FH1" t="s">
        <v>808</v>
      </c>
      <c r="FI1" t="s">
        <v>809</v>
      </c>
      <c r="FJ1" t="s">
        <v>810</v>
      </c>
      <c r="FK1" t="s">
        <v>811</v>
      </c>
      <c r="FL1" t="s">
        <v>812</v>
      </c>
      <c r="FM1" t="s">
        <v>813</v>
      </c>
      <c r="FN1" t="s">
        <v>156</v>
      </c>
      <c r="FO1" t="s">
        <v>814</v>
      </c>
      <c r="FP1" t="s">
        <v>815</v>
      </c>
      <c r="FQ1" t="s">
        <v>157</v>
      </c>
      <c r="FR1" t="s">
        <v>158</v>
      </c>
      <c r="FS1" t="s">
        <v>816</v>
      </c>
      <c r="FT1" t="s">
        <v>276</v>
      </c>
      <c r="FU1" t="s">
        <v>817</v>
      </c>
      <c r="FV1" t="s">
        <v>818</v>
      </c>
      <c r="FW1" t="s">
        <v>277</v>
      </c>
      <c r="FX1" t="s">
        <v>819</v>
      </c>
      <c r="FY1" t="s">
        <v>820</v>
      </c>
      <c r="FZ1" t="s">
        <v>821</v>
      </c>
      <c r="GA1" t="s">
        <v>822</v>
      </c>
      <c r="GB1" t="s">
        <v>823</v>
      </c>
      <c r="GC1" t="s">
        <v>824</v>
      </c>
      <c r="GD1" t="s">
        <v>825</v>
      </c>
      <c r="GE1" t="s">
        <v>826</v>
      </c>
      <c r="GF1" t="s">
        <v>827</v>
      </c>
      <c r="GG1" t="s">
        <v>828</v>
      </c>
      <c r="GH1" t="s">
        <v>829</v>
      </c>
      <c r="GI1" t="s">
        <v>830</v>
      </c>
      <c r="GJ1" t="s">
        <v>831</v>
      </c>
      <c r="GK1" t="s">
        <v>832</v>
      </c>
      <c r="GL1" t="s">
        <v>833</v>
      </c>
      <c r="GM1" t="s">
        <v>834</v>
      </c>
      <c r="GN1" t="s">
        <v>835</v>
      </c>
      <c r="GO1" t="s">
        <v>836</v>
      </c>
      <c r="GP1" t="s">
        <v>837</v>
      </c>
      <c r="GQ1" t="s">
        <v>838</v>
      </c>
      <c r="GR1" t="s">
        <v>839</v>
      </c>
      <c r="GS1" t="s">
        <v>840</v>
      </c>
      <c r="GT1" t="s">
        <v>841</v>
      </c>
      <c r="GU1" t="s">
        <v>842</v>
      </c>
      <c r="GV1" t="s">
        <v>843</v>
      </c>
      <c r="GW1" t="s">
        <v>844</v>
      </c>
      <c r="GX1" t="s">
        <v>845</v>
      </c>
      <c r="GY1" t="s">
        <v>846</v>
      </c>
      <c r="GZ1" t="s">
        <v>847</v>
      </c>
      <c r="HA1" t="s">
        <v>159</v>
      </c>
      <c r="HB1" t="s">
        <v>160</v>
      </c>
      <c r="HC1" t="s">
        <v>161</v>
      </c>
      <c r="HD1" t="s">
        <v>374</v>
      </c>
      <c r="HE1" t="s">
        <v>849</v>
      </c>
      <c r="HF1" t="s">
        <v>377</v>
      </c>
      <c r="HG1" t="s">
        <v>278</v>
      </c>
      <c r="HH1" t="s">
        <v>279</v>
      </c>
      <c r="HI1" t="s">
        <v>850</v>
      </c>
      <c r="HJ1" t="s">
        <v>851</v>
      </c>
      <c r="HK1" t="s">
        <v>852</v>
      </c>
      <c r="HL1" t="s">
        <v>162</v>
      </c>
      <c r="HM1" t="s">
        <v>163</v>
      </c>
      <c r="HN1" t="s">
        <v>164</v>
      </c>
      <c r="HO1" t="s">
        <v>165</v>
      </c>
      <c r="HP1" t="s">
        <v>166</v>
      </c>
      <c r="HQ1" t="s">
        <v>167</v>
      </c>
      <c r="HR1" t="s">
        <v>168</v>
      </c>
      <c r="HS1" t="s">
        <v>169</v>
      </c>
      <c r="HT1" t="s">
        <v>170</v>
      </c>
      <c r="HU1" t="s">
        <v>171</v>
      </c>
      <c r="HV1" t="s">
        <v>172</v>
      </c>
      <c r="HW1" t="s">
        <v>173</v>
      </c>
      <c r="HX1" t="s">
        <v>174</v>
      </c>
      <c r="HY1" t="s">
        <v>175</v>
      </c>
      <c r="HZ1" t="s">
        <v>176</v>
      </c>
      <c r="IA1" t="s">
        <v>407</v>
      </c>
      <c r="IB1" t="s">
        <v>177</v>
      </c>
      <c r="IC1" t="s">
        <v>178</v>
      </c>
      <c r="ID1" t="s">
        <v>179</v>
      </c>
      <c r="IE1" t="s">
        <v>180</v>
      </c>
      <c r="IF1" t="s">
        <v>181</v>
      </c>
      <c r="IG1" t="s">
        <v>182</v>
      </c>
      <c r="IH1" t="s">
        <v>183</v>
      </c>
      <c r="II1" t="s">
        <v>184</v>
      </c>
      <c r="IJ1" t="s">
        <v>185</v>
      </c>
      <c r="IK1" t="s">
        <v>186</v>
      </c>
      <c r="IL1" t="s">
        <v>187</v>
      </c>
      <c r="IM1" t="s">
        <v>281</v>
      </c>
      <c r="IN1" t="s">
        <v>282</v>
      </c>
      <c r="IO1" t="s">
        <v>283</v>
      </c>
      <c r="IP1" t="s">
        <v>284</v>
      </c>
      <c r="IQ1" t="s">
        <v>285</v>
      </c>
      <c r="IR1" t="s">
        <v>286</v>
      </c>
      <c r="IS1" t="s">
        <v>1261</v>
      </c>
      <c r="IT1" t="s">
        <v>1262</v>
      </c>
      <c r="IU1" t="s">
        <v>248</v>
      </c>
      <c r="IV1" t="s">
        <v>249</v>
      </c>
      <c r="IW1" t="s">
        <v>252</v>
      </c>
      <c r="IX1" t="s">
        <v>253</v>
      </c>
      <c r="IY1" t="s">
        <v>254</v>
      </c>
      <c r="IZ1" t="s">
        <v>255</v>
      </c>
    </row>
    <row r="2" spans="1:260" x14ac:dyDescent="0.25">
      <c r="A2" t="s">
        <v>4963</v>
      </c>
      <c r="B2" t="s">
        <v>1130</v>
      </c>
      <c r="C2" t="s">
        <v>3414</v>
      </c>
      <c r="D2" t="s">
        <v>3496</v>
      </c>
      <c r="E2" t="s">
        <v>5092</v>
      </c>
      <c r="F2" t="s">
        <v>4630</v>
      </c>
      <c r="G2" t="s">
        <v>4629</v>
      </c>
      <c r="H2" t="s">
        <v>4630</v>
      </c>
      <c r="I2" t="s">
        <v>4630</v>
      </c>
      <c r="J2" t="s">
        <v>4629</v>
      </c>
      <c r="K2" t="s">
        <v>4629</v>
      </c>
      <c r="L2" t="s">
        <v>4630</v>
      </c>
      <c r="M2" t="s">
        <v>4629</v>
      </c>
      <c r="N2" t="s">
        <v>4629</v>
      </c>
      <c r="O2" t="s">
        <v>4629</v>
      </c>
      <c r="P2" t="s">
        <v>4629</v>
      </c>
      <c r="Q2" t="s">
        <v>4629</v>
      </c>
      <c r="R2" t="s">
        <v>4629</v>
      </c>
      <c r="S2" t="s">
        <v>4629</v>
      </c>
      <c r="T2" t="s">
        <v>4629</v>
      </c>
      <c r="U2" t="s">
        <v>4629</v>
      </c>
      <c r="V2" t="s">
        <v>4629</v>
      </c>
      <c r="W2" t="s">
        <v>4629</v>
      </c>
      <c r="X2" t="s">
        <v>5093</v>
      </c>
      <c r="Y2" t="s">
        <v>4630</v>
      </c>
      <c r="Z2" t="s">
        <v>4629</v>
      </c>
      <c r="AA2" t="s">
        <v>4630</v>
      </c>
      <c r="AB2" t="s">
        <v>4629</v>
      </c>
      <c r="AC2" t="s">
        <v>4629</v>
      </c>
      <c r="AD2" t="s">
        <v>4629</v>
      </c>
      <c r="AE2" t="s">
        <v>4629</v>
      </c>
      <c r="AF2" t="s">
        <v>4629</v>
      </c>
      <c r="AG2" t="s">
        <v>4629</v>
      </c>
      <c r="AH2" t="s">
        <v>5094</v>
      </c>
      <c r="AI2" t="s">
        <v>4630</v>
      </c>
      <c r="AJ2" t="s">
        <v>4629</v>
      </c>
      <c r="AK2" t="s">
        <v>4629</v>
      </c>
      <c r="AL2" t="s">
        <v>4629</v>
      </c>
      <c r="AM2" t="s">
        <v>4630</v>
      </c>
      <c r="AN2" t="s">
        <v>4630</v>
      </c>
      <c r="AO2" t="s">
        <v>4629</v>
      </c>
      <c r="AP2" t="s">
        <v>4629</v>
      </c>
      <c r="AQ2" t="s">
        <v>4630</v>
      </c>
      <c r="AR2" t="s">
        <v>4629</v>
      </c>
      <c r="AS2" t="s">
        <v>4630</v>
      </c>
      <c r="AT2" t="s">
        <v>4630</v>
      </c>
      <c r="AU2" t="s">
        <v>4629</v>
      </c>
      <c r="AV2" t="s">
        <v>4629</v>
      </c>
      <c r="AW2" t="s">
        <v>4629</v>
      </c>
      <c r="AX2" t="s">
        <v>4629</v>
      </c>
      <c r="AY2" t="s">
        <v>4629</v>
      </c>
      <c r="AZ2" t="s">
        <v>4629</v>
      </c>
      <c r="BA2" t="s">
        <v>4629</v>
      </c>
      <c r="BB2" t="s">
        <v>4912</v>
      </c>
      <c r="BC2" t="s">
        <v>4630</v>
      </c>
      <c r="BD2" t="s">
        <v>4629</v>
      </c>
      <c r="BE2" t="s">
        <v>4629</v>
      </c>
      <c r="BF2" t="s">
        <v>4629</v>
      </c>
      <c r="BG2" t="s">
        <v>4629</v>
      </c>
      <c r="BH2" t="s">
        <v>5095</v>
      </c>
      <c r="BI2" t="s">
        <v>4630</v>
      </c>
      <c r="BJ2" t="s">
        <v>4630</v>
      </c>
      <c r="BK2" t="s">
        <v>4629</v>
      </c>
      <c r="BL2" t="s">
        <v>4630</v>
      </c>
      <c r="BM2" t="s">
        <v>4630</v>
      </c>
      <c r="BN2" t="s">
        <v>4630</v>
      </c>
      <c r="BO2" t="s">
        <v>4630</v>
      </c>
      <c r="BP2" t="s">
        <v>4630</v>
      </c>
      <c r="BQ2" t="s">
        <v>4630</v>
      </c>
      <c r="BR2" t="s">
        <v>4630</v>
      </c>
      <c r="BS2" t="s">
        <v>4630</v>
      </c>
      <c r="BT2" t="s">
        <v>4630</v>
      </c>
      <c r="BU2" t="s">
        <v>4629</v>
      </c>
      <c r="BV2" t="s">
        <v>4630</v>
      </c>
      <c r="BW2" t="s">
        <v>4629</v>
      </c>
      <c r="BX2" t="s">
        <v>4629</v>
      </c>
      <c r="BY2" t="s">
        <v>4629</v>
      </c>
      <c r="BZ2" t="s">
        <v>4630</v>
      </c>
      <c r="CA2" t="s">
        <v>4630</v>
      </c>
      <c r="CB2" t="s">
        <v>4630</v>
      </c>
      <c r="CC2" t="s">
        <v>4630</v>
      </c>
      <c r="CD2" t="s">
        <v>4630</v>
      </c>
      <c r="CE2" t="s">
        <v>4629</v>
      </c>
      <c r="CF2" t="s">
        <v>4629</v>
      </c>
      <c r="CG2" t="s">
        <v>4629</v>
      </c>
      <c r="CH2" t="s">
        <v>4629</v>
      </c>
      <c r="CI2" t="s">
        <v>4629</v>
      </c>
      <c r="CJ2" t="s">
        <v>4629</v>
      </c>
      <c r="CK2" t="s">
        <v>4629</v>
      </c>
      <c r="CL2" t="s">
        <v>4629</v>
      </c>
      <c r="CM2" t="s">
        <v>1263</v>
      </c>
      <c r="CN2" t="s">
        <v>1153</v>
      </c>
      <c r="CO2" t="s">
        <v>1127</v>
      </c>
      <c r="CQ2" t="s">
        <v>1127</v>
      </c>
      <c r="CS2" t="s">
        <v>1265</v>
      </c>
      <c r="CT2" t="s">
        <v>1265</v>
      </c>
      <c r="CU2" t="s">
        <v>1265</v>
      </c>
      <c r="CV2" t="s">
        <v>1265</v>
      </c>
      <c r="CW2" t="s">
        <v>1265</v>
      </c>
      <c r="CX2" t="s">
        <v>1273</v>
      </c>
      <c r="CY2" t="s">
        <v>1271</v>
      </c>
      <c r="CZ2" t="s">
        <v>1265</v>
      </c>
      <c r="DD2" t="s">
        <v>1139</v>
      </c>
      <c r="DE2" t="s">
        <v>1139</v>
      </c>
      <c r="GK2" t="s">
        <v>1112</v>
      </c>
      <c r="IS2" t="s">
        <v>1089</v>
      </c>
      <c r="IU2" t="s">
        <v>1127</v>
      </c>
      <c r="IW2" t="s">
        <v>1127</v>
      </c>
      <c r="IY2" t="s">
        <v>1103</v>
      </c>
      <c r="IZ2" t="s">
        <v>4962</v>
      </c>
    </row>
    <row r="3" spans="1:260" x14ac:dyDescent="0.25">
      <c r="A3" t="s">
        <v>4963</v>
      </c>
      <c r="B3" t="s">
        <v>1165</v>
      </c>
      <c r="C3" t="s">
        <v>3426</v>
      </c>
      <c r="D3" t="s">
        <v>3510</v>
      </c>
      <c r="E3" t="s">
        <v>5096</v>
      </c>
      <c r="F3" t="s">
        <v>4630</v>
      </c>
      <c r="G3" t="s">
        <v>4630</v>
      </c>
      <c r="H3" t="s">
        <v>4630</v>
      </c>
      <c r="I3" t="s">
        <v>4629</v>
      </c>
      <c r="J3" t="s">
        <v>4630</v>
      </c>
      <c r="K3" t="s">
        <v>4629</v>
      </c>
      <c r="L3" t="s">
        <v>4630</v>
      </c>
      <c r="M3" t="s">
        <v>4629</v>
      </c>
      <c r="N3" t="s">
        <v>4630</v>
      </c>
      <c r="O3" t="s">
        <v>4629</v>
      </c>
      <c r="P3" t="s">
        <v>4630</v>
      </c>
      <c r="Q3" t="s">
        <v>4630</v>
      </c>
      <c r="R3" t="s">
        <v>4630</v>
      </c>
      <c r="S3" t="s">
        <v>4629</v>
      </c>
      <c r="T3" t="s">
        <v>4629</v>
      </c>
      <c r="U3" t="s">
        <v>4629</v>
      </c>
      <c r="V3" t="s">
        <v>4629</v>
      </c>
      <c r="W3" t="s">
        <v>4629</v>
      </c>
      <c r="X3" t="s">
        <v>5097</v>
      </c>
      <c r="Y3" t="s">
        <v>4630</v>
      </c>
      <c r="Z3" t="s">
        <v>4630</v>
      </c>
      <c r="AA3" t="s">
        <v>4629</v>
      </c>
      <c r="AB3" t="s">
        <v>4630</v>
      </c>
      <c r="AC3" t="s">
        <v>4629</v>
      </c>
      <c r="AD3" t="s">
        <v>4629</v>
      </c>
      <c r="AE3" t="s">
        <v>4630</v>
      </c>
      <c r="AF3" t="s">
        <v>4630</v>
      </c>
      <c r="AG3" t="s">
        <v>4629</v>
      </c>
      <c r="AH3" t="s">
        <v>5098</v>
      </c>
      <c r="AI3" t="s">
        <v>4630</v>
      </c>
      <c r="AJ3" t="s">
        <v>4629</v>
      </c>
      <c r="AK3" t="s">
        <v>4630</v>
      </c>
      <c r="AL3" t="s">
        <v>4629</v>
      </c>
      <c r="AM3" t="s">
        <v>4630</v>
      </c>
      <c r="AN3" t="s">
        <v>4629</v>
      </c>
      <c r="AO3" t="s">
        <v>4629</v>
      </c>
      <c r="AP3" t="s">
        <v>4629</v>
      </c>
      <c r="AQ3" t="s">
        <v>4629</v>
      </c>
      <c r="AR3" t="s">
        <v>4629</v>
      </c>
      <c r="AS3" t="s">
        <v>4629</v>
      </c>
      <c r="AT3" t="s">
        <v>4629</v>
      </c>
      <c r="AU3" t="s">
        <v>4629</v>
      </c>
      <c r="AV3" t="s">
        <v>4629</v>
      </c>
      <c r="AW3" t="s">
        <v>4629</v>
      </c>
      <c r="AX3" t="s">
        <v>4629</v>
      </c>
      <c r="AY3" t="s">
        <v>4630</v>
      </c>
      <c r="AZ3" t="s">
        <v>4629</v>
      </c>
      <c r="BA3" t="s">
        <v>4629</v>
      </c>
      <c r="BB3" t="s">
        <v>5099</v>
      </c>
      <c r="BC3" t="s">
        <v>4630</v>
      </c>
      <c r="BD3" t="s">
        <v>4629</v>
      </c>
      <c r="BE3" t="s">
        <v>4629</v>
      </c>
      <c r="BF3" t="s">
        <v>4629</v>
      </c>
      <c r="BG3" t="s">
        <v>4629</v>
      </c>
      <c r="BH3" t="s">
        <v>5100</v>
      </c>
      <c r="BI3" t="s">
        <v>4630</v>
      </c>
      <c r="BJ3" t="s">
        <v>4630</v>
      </c>
      <c r="BK3" t="s">
        <v>4630</v>
      </c>
      <c r="BL3" t="s">
        <v>4629</v>
      </c>
      <c r="BM3" t="s">
        <v>4629</v>
      </c>
      <c r="BN3" t="s">
        <v>4630</v>
      </c>
      <c r="BO3" t="s">
        <v>4629</v>
      </c>
      <c r="BP3" t="s">
        <v>4629</v>
      </c>
      <c r="BQ3" t="s">
        <v>4629</v>
      </c>
      <c r="BR3" t="s">
        <v>4629</v>
      </c>
      <c r="BS3" t="s">
        <v>4629</v>
      </c>
      <c r="BT3" t="s">
        <v>4630</v>
      </c>
      <c r="BU3" t="s">
        <v>4629</v>
      </c>
      <c r="BV3" t="s">
        <v>4629</v>
      </c>
      <c r="BW3" t="s">
        <v>4629</v>
      </c>
      <c r="BX3" t="s">
        <v>4629</v>
      </c>
      <c r="BY3" t="s">
        <v>4629</v>
      </c>
      <c r="BZ3" t="s">
        <v>4629</v>
      </c>
      <c r="CA3" t="s">
        <v>4629</v>
      </c>
      <c r="CB3" t="s">
        <v>4629</v>
      </c>
      <c r="CC3" t="s">
        <v>4629</v>
      </c>
      <c r="CD3" t="s">
        <v>4629</v>
      </c>
      <c r="CE3" t="s">
        <v>4629</v>
      </c>
      <c r="CF3" t="s">
        <v>4629</v>
      </c>
      <c r="CG3" t="s">
        <v>4630</v>
      </c>
      <c r="CH3" t="s">
        <v>4630</v>
      </c>
      <c r="CI3" t="s">
        <v>4630</v>
      </c>
      <c r="CJ3" t="s">
        <v>4630</v>
      </c>
      <c r="CK3" t="s">
        <v>4630</v>
      </c>
      <c r="CL3" t="s">
        <v>4630</v>
      </c>
      <c r="CM3" t="s">
        <v>1263</v>
      </c>
      <c r="CN3" t="s">
        <v>1264</v>
      </c>
      <c r="CO3" t="s">
        <v>1127</v>
      </c>
      <c r="CQ3" t="s">
        <v>1127</v>
      </c>
      <c r="CS3" t="s">
        <v>1265</v>
      </c>
      <c r="CT3" t="s">
        <v>1265</v>
      </c>
      <c r="CU3" t="s">
        <v>1265</v>
      </c>
      <c r="CV3" t="s">
        <v>1265</v>
      </c>
      <c r="CW3" t="s">
        <v>1265</v>
      </c>
      <c r="CX3" t="s">
        <v>1265</v>
      </c>
      <c r="CY3" t="s">
        <v>1265</v>
      </c>
      <c r="CZ3" t="s">
        <v>1265</v>
      </c>
      <c r="GU3" t="s">
        <v>1139</v>
      </c>
      <c r="IG3" t="s">
        <v>1123</v>
      </c>
      <c r="IH3" t="s">
        <v>1123</v>
      </c>
      <c r="II3" t="s">
        <v>1123</v>
      </c>
      <c r="IS3" t="s">
        <v>1127</v>
      </c>
      <c r="IU3" t="s">
        <v>1127</v>
      </c>
      <c r="IW3" t="s">
        <v>1127</v>
      </c>
      <c r="IY3" t="s">
        <v>1084</v>
      </c>
    </row>
    <row r="4" spans="1:260" x14ac:dyDescent="0.25">
      <c r="A4" t="s">
        <v>5101</v>
      </c>
      <c r="B4" t="s">
        <v>1165</v>
      </c>
      <c r="C4" t="s">
        <v>3426</v>
      </c>
      <c r="D4" t="s">
        <v>3513</v>
      </c>
      <c r="E4" t="s">
        <v>5102</v>
      </c>
      <c r="F4" t="s">
        <v>4630</v>
      </c>
      <c r="G4" t="s">
        <v>4629</v>
      </c>
      <c r="H4" t="s">
        <v>4630</v>
      </c>
      <c r="I4" t="s">
        <v>4630</v>
      </c>
      <c r="J4" t="s">
        <v>4630</v>
      </c>
      <c r="K4" t="s">
        <v>4629</v>
      </c>
      <c r="L4" t="s">
        <v>4630</v>
      </c>
      <c r="M4" t="s">
        <v>4629</v>
      </c>
      <c r="N4" t="s">
        <v>4629</v>
      </c>
      <c r="O4" t="s">
        <v>4629</v>
      </c>
      <c r="P4" t="s">
        <v>4630</v>
      </c>
      <c r="Q4" t="s">
        <v>4629</v>
      </c>
      <c r="R4" t="s">
        <v>4629</v>
      </c>
      <c r="S4" t="s">
        <v>4629</v>
      </c>
      <c r="T4" t="s">
        <v>4629</v>
      </c>
      <c r="U4" t="s">
        <v>4630</v>
      </c>
      <c r="V4" t="s">
        <v>4629</v>
      </c>
      <c r="W4" t="s">
        <v>4629</v>
      </c>
      <c r="X4" t="s">
        <v>4915</v>
      </c>
      <c r="Y4" t="s">
        <v>4630</v>
      </c>
      <c r="Z4" t="s">
        <v>4630</v>
      </c>
      <c r="AA4" t="s">
        <v>4630</v>
      </c>
      <c r="AB4" t="s">
        <v>4630</v>
      </c>
      <c r="AC4" t="s">
        <v>4629</v>
      </c>
      <c r="AD4" t="s">
        <v>4630</v>
      </c>
      <c r="AE4" t="s">
        <v>4630</v>
      </c>
      <c r="AF4" t="s">
        <v>4629</v>
      </c>
      <c r="AG4" t="s">
        <v>4629</v>
      </c>
      <c r="AH4" t="s">
        <v>5103</v>
      </c>
      <c r="AI4" t="s">
        <v>4630</v>
      </c>
      <c r="AJ4" t="s">
        <v>4629</v>
      </c>
      <c r="AK4" t="s">
        <v>4629</v>
      </c>
      <c r="AL4" t="s">
        <v>4630</v>
      </c>
      <c r="AM4" t="s">
        <v>4630</v>
      </c>
      <c r="AN4" t="s">
        <v>4630</v>
      </c>
      <c r="AO4" t="s">
        <v>4629</v>
      </c>
      <c r="AP4" t="s">
        <v>4629</v>
      </c>
      <c r="AQ4" t="s">
        <v>4630</v>
      </c>
      <c r="AR4" t="s">
        <v>4629</v>
      </c>
      <c r="AS4" t="s">
        <v>4630</v>
      </c>
      <c r="AT4" t="s">
        <v>4630</v>
      </c>
      <c r="AU4" t="s">
        <v>4630</v>
      </c>
      <c r="AV4" t="s">
        <v>4629</v>
      </c>
      <c r="AW4" t="s">
        <v>4630</v>
      </c>
      <c r="AX4" t="s">
        <v>4629</v>
      </c>
      <c r="AY4" t="s">
        <v>4629</v>
      </c>
      <c r="AZ4" t="s">
        <v>4629</v>
      </c>
      <c r="BA4" t="s">
        <v>4630</v>
      </c>
      <c r="BB4" t="s">
        <v>1269</v>
      </c>
      <c r="BC4" t="s">
        <v>4629</v>
      </c>
      <c r="BD4" t="s">
        <v>4630</v>
      </c>
      <c r="BE4" t="s">
        <v>4630</v>
      </c>
      <c r="BF4" t="s">
        <v>4630</v>
      </c>
      <c r="BG4" t="s">
        <v>4630</v>
      </c>
      <c r="BH4" t="s">
        <v>5104</v>
      </c>
      <c r="BI4" t="s">
        <v>4630</v>
      </c>
      <c r="BJ4" t="s">
        <v>4630</v>
      </c>
      <c r="BK4" t="s">
        <v>4629</v>
      </c>
      <c r="BL4" t="s">
        <v>4630</v>
      </c>
      <c r="BM4" t="s">
        <v>4630</v>
      </c>
      <c r="BN4" t="s">
        <v>4630</v>
      </c>
      <c r="BO4" t="s">
        <v>4630</v>
      </c>
      <c r="BP4" t="s">
        <v>4630</v>
      </c>
      <c r="BQ4" t="s">
        <v>4630</v>
      </c>
      <c r="BR4" t="s">
        <v>4630</v>
      </c>
      <c r="BS4" t="s">
        <v>4630</v>
      </c>
      <c r="BT4" t="s">
        <v>4630</v>
      </c>
      <c r="BU4" t="s">
        <v>4629</v>
      </c>
      <c r="BV4" t="s">
        <v>4630</v>
      </c>
      <c r="BW4" t="s">
        <v>4629</v>
      </c>
      <c r="BX4" t="s">
        <v>4629</v>
      </c>
      <c r="BY4" t="s">
        <v>4629</v>
      </c>
      <c r="BZ4" t="s">
        <v>4629</v>
      </c>
      <c r="CA4" t="s">
        <v>4629</v>
      </c>
      <c r="CB4" t="s">
        <v>4630</v>
      </c>
      <c r="CC4" t="s">
        <v>4629</v>
      </c>
      <c r="CD4" t="s">
        <v>4629</v>
      </c>
      <c r="CE4" t="s">
        <v>4630</v>
      </c>
      <c r="CF4" t="s">
        <v>4629</v>
      </c>
      <c r="CG4" t="s">
        <v>4629</v>
      </c>
      <c r="CH4" t="s">
        <v>4629</v>
      </c>
      <c r="CI4" t="s">
        <v>4629</v>
      </c>
      <c r="CJ4" t="s">
        <v>4629</v>
      </c>
      <c r="CK4" t="s">
        <v>4629</v>
      </c>
      <c r="CL4" t="s">
        <v>4629</v>
      </c>
      <c r="CM4" t="s">
        <v>1084</v>
      </c>
      <c r="CN4" t="s">
        <v>1264</v>
      </c>
      <c r="CO4" t="s">
        <v>1127</v>
      </c>
      <c r="CQ4" t="s">
        <v>1127</v>
      </c>
      <c r="CS4" t="s">
        <v>1272</v>
      </c>
      <c r="CT4" t="s">
        <v>1273</v>
      </c>
      <c r="CU4" t="s">
        <v>1268</v>
      </c>
      <c r="CV4" t="s">
        <v>1267</v>
      </c>
      <c r="CW4" t="s">
        <v>1272</v>
      </c>
      <c r="CX4" t="s">
        <v>1275</v>
      </c>
      <c r="CY4" t="s">
        <v>1268</v>
      </c>
      <c r="CZ4" t="s">
        <v>1267</v>
      </c>
      <c r="GT4" t="s">
        <v>1139</v>
      </c>
      <c r="IG4" t="s">
        <v>1123</v>
      </c>
      <c r="IH4" t="s">
        <v>1123</v>
      </c>
      <c r="II4" t="s">
        <v>1123</v>
      </c>
      <c r="IS4" t="s">
        <v>1127</v>
      </c>
      <c r="IU4" t="s">
        <v>1127</v>
      </c>
      <c r="IW4" t="s">
        <v>1127</v>
      </c>
      <c r="IY4" t="s">
        <v>1103</v>
      </c>
      <c r="IZ4" t="s">
        <v>5105</v>
      </c>
    </row>
    <row r="5" spans="1:260" x14ac:dyDescent="0.25">
      <c r="A5" t="s">
        <v>4963</v>
      </c>
      <c r="B5" t="s">
        <v>1133</v>
      </c>
      <c r="C5" t="s">
        <v>1134</v>
      </c>
      <c r="D5" t="s">
        <v>1135</v>
      </c>
      <c r="E5" t="s">
        <v>4917</v>
      </c>
      <c r="F5" t="s">
        <v>4630</v>
      </c>
      <c r="G5" t="s">
        <v>4629</v>
      </c>
      <c r="H5" t="s">
        <v>4629</v>
      </c>
      <c r="I5" t="s">
        <v>4629</v>
      </c>
      <c r="J5" t="s">
        <v>4629</v>
      </c>
      <c r="K5" t="s">
        <v>4629</v>
      </c>
      <c r="L5" t="s">
        <v>4630</v>
      </c>
      <c r="M5" t="s">
        <v>4630</v>
      </c>
      <c r="N5" t="s">
        <v>4630</v>
      </c>
      <c r="O5" t="s">
        <v>4630</v>
      </c>
      <c r="P5" t="s">
        <v>4630</v>
      </c>
      <c r="Q5" t="s">
        <v>4630</v>
      </c>
      <c r="R5" t="s">
        <v>4630</v>
      </c>
      <c r="S5" t="s">
        <v>4630</v>
      </c>
      <c r="T5" t="s">
        <v>4630</v>
      </c>
      <c r="U5" t="s">
        <v>4630</v>
      </c>
      <c r="V5" t="s">
        <v>4630</v>
      </c>
      <c r="W5" t="s">
        <v>4630</v>
      </c>
      <c r="X5" t="s">
        <v>5106</v>
      </c>
      <c r="Y5" t="s">
        <v>4630</v>
      </c>
      <c r="Z5" t="s">
        <v>4630</v>
      </c>
      <c r="AA5" t="s">
        <v>4630</v>
      </c>
      <c r="AB5" t="s">
        <v>4630</v>
      </c>
      <c r="AC5" t="s">
        <v>4629</v>
      </c>
      <c r="AD5" t="s">
        <v>4630</v>
      </c>
      <c r="AE5" t="s">
        <v>4629</v>
      </c>
      <c r="AF5" t="s">
        <v>4630</v>
      </c>
      <c r="AG5" t="s">
        <v>4630</v>
      </c>
      <c r="AH5" t="s">
        <v>5107</v>
      </c>
      <c r="AI5" t="s">
        <v>4630</v>
      </c>
      <c r="AJ5" t="s">
        <v>4630</v>
      </c>
      <c r="AK5" t="s">
        <v>4629</v>
      </c>
      <c r="AL5" t="s">
        <v>4629</v>
      </c>
      <c r="AM5" t="s">
        <v>4630</v>
      </c>
      <c r="AN5" t="s">
        <v>4629</v>
      </c>
      <c r="AO5" t="s">
        <v>4629</v>
      </c>
      <c r="AP5" t="s">
        <v>4629</v>
      </c>
      <c r="AQ5" t="s">
        <v>4629</v>
      </c>
      <c r="AR5" t="s">
        <v>4630</v>
      </c>
      <c r="AS5" t="s">
        <v>4629</v>
      </c>
      <c r="AT5" t="s">
        <v>4629</v>
      </c>
      <c r="AU5" t="s">
        <v>4630</v>
      </c>
      <c r="AV5" t="s">
        <v>4630</v>
      </c>
      <c r="AW5" t="s">
        <v>4630</v>
      </c>
      <c r="AX5" t="s">
        <v>4630</v>
      </c>
      <c r="AY5" t="s">
        <v>4630</v>
      </c>
      <c r="AZ5" t="s">
        <v>4630</v>
      </c>
      <c r="BA5" t="s">
        <v>4630</v>
      </c>
      <c r="BB5" t="s">
        <v>4911</v>
      </c>
      <c r="BC5" t="s">
        <v>4630</v>
      </c>
      <c r="BD5" t="s">
        <v>4630</v>
      </c>
      <c r="BE5" t="s">
        <v>4629</v>
      </c>
      <c r="BF5" t="s">
        <v>4629</v>
      </c>
      <c r="BG5" t="s">
        <v>4629</v>
      </c>
      <c r="BH5" t="s">
        <v>5108</v>
      </c>
      <c r="BI5" t="s">
        <v>4630</v>
      </c>
      <c r="BJ5" t="s">
        <v>4630</v>
      </c>
      <c r="BK5" t="s">
        <v>4630</v>
      </c>
      <c r="BL5" t="s">
        <v>4630</v>
      </c>
      <c r="BM5" t="s">
        <v>4630</v>
      </c>
      <c r="BN5" t="s">
        <v>4630</v>
      </c>
      <c r="BO5" t="s">
        <v>4630</v>
      </c>
      <c r="BP5" t="s">
        <v>4630</v>
      </c>
      <c r="BQ5" t="s">
        <v>4630</v>
      </c>
      <c r="BR5" t="s">
        <v>4630</v>
      </c>
      <c r="BS5" t="s">
        <v>4630</v>
      </c>
      <c r="BT5" t="s">
        <v>4630</v>
      </c>
      <c r="BU5" t="s">
        <v>4630</v>
      </c>
      <c r="BV5" t="s">
        <v>4630</v>
      </c>
      <c r="BW5" t="s">
        <v>4630</v>
      </c>
      <c r="BX5" t="s">
        <v>4630</v>
      </c>
      <c r="BY5" t="s">
        <v>4630</v>
      </c>
      <c r="BZ5" t="s">
        <v>4630</v>
      </c>
      <c r="CA5" t="s">
        <v>4630</v>
      </c>
      <c r="CB5" t="s">
        <v>4630</v>
      </c>
      <c r="CC5" t="s">
        <v>4630</v>
      </c>
      <c r="CD5" t="s">
        <v>4630</v>
      </c>
      <c r="CE5" t="s">
        <v>4630</v>
      </c>
      <c r="CF5" t="s">
        <v>4630</v>
      </c>
      <c r="CG5" t="s">
        <v>4630</v>
      </c>
      <c r="CH5" t="s">
        <v>4629</v>
      </c>
      <c r="CI5" t="s">
        <v>4629</v>
      </c>
      <c r="CJ5" t="s">
        <v>4629</v>
      </c>
      <c r="CK5" t="s">
        <v>4629</v>
      </c>
      <c r="CL5" t="s">
        <v>4629</v>
      </c>
      <c r="CM5" t="s">
        <v>1276</v>
      </c>
      <c r="CN5" t="s">
        <v>1153</v>
      </c>
      <c r="CO5" t="s">
        <v>1127</v>
      </c>
      <c r="CQ5" t="s">
        <v>1127</v>
      </c>
      <c r="CS5" t="s">
        <v>1270</v>
      </c>
      <c r="CT5" t="s">
        <v>1280</v>
      </c>
      <c r="CU5" t="s">
        <v>1277</v>
      </c>
      <c r="CV5" t="s">
        <v>1277</v>
      </c>
      <c r="CW5" t="s">
        <v>1270</v>
      </c>
      <c r="CX5" t="s">
        <v>1280</v>
      </c>
      <c r="CY5" t="s">
        <v>1277</v>
      </c>
      <c r="CZ5" t="s">
        <v>1277</v>
      </c>
      <c r="IS5" t="s">
        <v>1089</v>
      </c>
      <c r="IU5" t="s">
        <v>1089</v>
      </c>
      <c r="IV5" t="s">
        <v>5109</v>
      </c>
      <c r="IW5" t="s">
        <v>1089</v>
      </c>
      <c r="IX5" t="s">
        <v>5110</v>
      </c>
      <c r="IY5" t="s">
        <v>1103</v>
      </c>
      <c r="IZ5" t="s">
        <v>5111</v>
      </c>
    </row>
    <row r="6" spans="1:260" x14ac:dyDescent="0.25">
      <c r="A6" t="s">
        <v>4963</v>
      </c>
      <c r="B6" t="s">
        <v>1190</v>
      </c>
      <c r="C6" t="s">
        <v>3391</v>
      </c>
      <c r="D6" t="s">
        <v>3461</v>
      </c>
      <c r="E6" t="s">
        <v>5112</v>
      </c>
      <c r="F6" t="s">
        <v>4630</v>
      </c>
      <c r="G6" t="s">
        <v>4629</v>
      </c>
      <c r="H6" t="s">
        <v>4630</v>
      </c>
      <c r="I6" t="s">
        <v>4629</v>
      </c>
      <c r="J6" t="s">
        <v>4629</v>
      </c>
      <c r="K6" t="s">
        <v>4629</v>
      </c>
      <c r="L6" t="s">
        <v>4630</v>
      </c>
      <c r="M6" t="s">
        <v>4629</v>
      </c>
      <c r="N6" t="s">
        <v>4629</v>
      </c>
      <c r="O6" t="s">
        <v>4629</v>
      </c>
      <c r="P6" t="s">
        <v>4629</v>
      </c>
      <c r="Q6" t="s">
        <v>4629</v>
      </c>
      <c r="R6" t="s">
        <v>4629</v>
      </c>
      <c r="S6" t="s">
        <v>4629</v>
      </c>
      <c r="T6" t="s">
        <v>4629</v>
      </c>
      <c r="U6" t="s">
        <v>4629</v>
      </c>
      <c r="V6" t="s">
        <v>4629</v>
      </c>
      <c r="W6" t="s">
        <v>4629</v>
      </c>
      <c r="X6" t="s">
        <v>4948</v>
      </c>
      <c r="Y6" t="s">
        <v>4630</v>
      </c>
      <c r="Z6" t="s">
        <v>4629</v>
      </c>
      <c r="AA6" t="s">
        <v>4629</v>
      </c>
      <c r="AB6" t="s">
        <v>4629</v>
      </c>
      <c r="AC6" t="s">
        <v>4629</v>
      </c>
      <c r="AD6" t="s">
        <v>4629</v>
      </c>
      <c r="AE6" t="s">
        <v>4629</v>
      </c>
      <c r="AF6" t="s">
        <v>4630</v>
      </c>
      <c r="AG6" t="s">
        <v>4629</v>
      </c>
      <c r="AH6" t="s">
        <v>5113</v>
      </c>
      <c r="AI6" t="s">
        <v>4630</v>
      </c>
      <c r="AJ6" t="s">
        <v>4629</v>
      </c>
      <c r="AK6" t="s">
        <v>4629</v>
      </c>
      <c r="AL6" t="s">
        <v>4629</v>
      </c>
      <c r="AM6" t="s">
        <v>4630</v>
      </c>
      <c r="AN6" t="s">
        <v>4629</v>
      </c>
      <c r="AO6" t="s">
        <v>4629</v>
      </c>
      <c r="AP6" t="s">
        <v>4629</v>
      </c>
      <c r="AQ6" t="s">
        <v>4629</v>
      </c>
      <c r="AR6" t="s">
        <v>4629</v>
      </c>
      <c r="AS6" t="s">
        <v>4629</v>
      </c>
      <c r="AT6" t="s">
        <v>4629</v>
      </c>
      <c r="AU6" t="s">
        <v>4629</v>
      </c>
      <c r="AV6" t="s">
        <v>4629</v>
      </c>
      <c r="AW6" t="s">
        <v>4629</v>
      </c>
      <c r="AX6" t="s">
        <v>4629</v>
      </c>
      <c r="AY6" t="s">
        <v>4629</v>
      </c>
      <c r="AZ6" t="s">
        <v>4629</v>
      </c>
      <c r="BA6" t="s">
        <v>4629</v>
      </c>
      <c r="BB6" t="s">
        <v>4912</v>
      </c>
      <c r="BC6" t="s">
        <v>4630</v>
      </c>
      <c r="BD6" t="s">
        <v>4629</v>
      </c>
      <c r="BE6" t="s">
        <v>4629</v>
      </c>
      <c r="BF6" t="s">
        <v>4629</v>
      </c>
      <c r="BG6" t="s">
        <v>4629</v>
      </c>
      <c r="BH6" t="s">
        <v>4946</v>
      </c>
      <c r="BI6" t="s">
        <v>4630</v>
      </c>
      <c r="BJ6" t="s">
        <v>4630</v>
      </c>
      <c r="BK6" t="s">
        <v>4630</v>
      </c>
      <c r="BL6" t="s">
        <v>4630</v>
      </c>
      <c r="BM6" t="s">
        <v>4630</v>
      </c>
      <c r="BN6" t="s">
        <v>4630</v>
      </c>
      <c r="BO6" t="s">
        <v>4630</v>
      </c>
      <c r="BP6" t="s">
        <v>4630</v>
      </c>
      <c r="BQ6" t="s">
        <v>4630</v>
      </c>
      <c r="BR6" t="s">
        <v>4630</v>
      </c>
      <c r="BS6" t="s">
        <v>4630</v>
      </c>
      <c r="BT6" t="s">
        <v>4630</v>
      </c>
      <c r="BU6" t="s">
        <v>4630</v>
      </c>
      <c r="BV6" t="s">
        <v>4630</v>
      </c>
      <c r="BW6" t="s">
        <v>4630</v>
      </c>
      <c r="BX6" t="s">
        <v>4630</v>
      </c>
      <c r="BY6" t="s">
        <v>4630</v>
      </c>
      <c r="BZ6" t="s">
        <v>4630</v>
      </c>
      <c r="CA6" t="s">
        <v>4630</v>
      </c>
      <c r="CB6" t="s">
        <v>4630</v>
      </c>
      <c r="CC6" t="s">
        <v>4630</v>
      </c>
      <c r="CD6" t="s">
        <v>4630</v>
      </c>
      <c r="CE6" t="s">
        <v>4630</v>
      </c>
      <c r="CF6" t="s">
        <v>4630</v>
      </c>
      <c r="CG6" t="s">
        <v>4629</v>
      </c>
      <c r="CH6" t="s">
        <v>4629</v>
      </c>
      <c r="CI6" t="s">
        <v>4629</v>
      </c>
      <c r="CJ6" t="s">
        <v>4630</v>
      </c>
      <c r="CK6" t="s">
        <v>4629</v>
      </c>
      <c r="CL6" t="s">
        <v>4629</v>
      </c>
      <c r="CM6" t="s">
        <v>1084</v>
      </c>
      <c r="CN6" t="s">
        <v>1284</v>
      </c>
      <c r="CO6" t="s">
        <v>1127</v>
      </c>
      <c r="CQ6" t="s">
        <v>1127</v>
      </c>
      <c r="CS6" t="s">
        <v>1272</v>
      </c>
      <c r="CT6" t="s">
        <v>1265</v>
      </c>
      <c r="CU6" t="s">
        <v>1267</v>
      </c>
      <c r="CV6" t="s">
        <v>1265</v>
      </c>
      <c r="CW6" t="s">
        <v>1270</v>
      </c>
      <c r="CX6" t="s">
        <v>1265</v>
      </c>
      <c r="CY6" t="s">
        <v>1277</v>
      </c>
      <c r="CZ6" t="s">
        <v>1265</v>
      </c>
      <c r="FR6" t="s">
        <v>1112</v>
      </c>
      <c r="FS6" t="s">
        <v>1112</v>
      </c>
      <c r="HL6" t="s">
        <v>1118</v>
      </c>
      <c r="IS6" t="s">
        <v>1089</v>
      </c>
      <c r="IU6" t="s">
        <v>1089</v>
      </c>
      <c r="IV6" t="s">
        <v>5114</v>
      </c>
      <c r="IW6" t="s">
        <v>1127</v>
      </c>
      <c r="IY6" t="s">
        <v>1103</v>
      </c>
      <c r="IZ6" t="s">
        <v>5115</v>
      </c>
    </row>
    <row r="7" spans="1:260" x14ac:dyDescent="0.25">
      <c r="A7" t="s">
        <v>4963</v>
      </c>
      <c r="B7" t="s">
        <v>1149</v>
      </c>
      <c r="C7" t="s">
        <v>1234</v>
      </c>
      <c r="D7" t="s">
        <v>1235</v>
      </c>
      <c r="E7" t="s">
        <v>5116</v>
      </c>
      <c r="F7" t="s">
        <v>4630</v>
      </c>
      <c r="G7" t="s">
        <v>4629</v>
      </c>
      <c r="H7" t="s">
        <v>4629</v>
      </c>
      <c r="I7" t="s">
        <v>4629</v>
      </c>
      <c r="J7" t="s">
        <v>4630</v>
      </c>
      <c r="K7" t="s">
        <v>4629</v>
      </c>
      <c r="L7" t="s">
        <v>4630</v>
      </c>
      <c r="M7" t="s">
        <v>4629</v>
      </c>
      <c r="N7" t="s">
        <v>4630</v>
      </c>
      <c r="O7" t="s">
        <v>4630</v>
      </c>
      <c r="P7" t="s">
        <v>4630</v>
      </c>
      <c r="Q7" t="s">
        <v>4629</v>
      </c>
      <c r="R7" t="s">
        <v>4630</v>
      </c>
      <c r="S7" t="s">
        <v>4629</v>
      </c>
      <c r="T7" t="s">
        <v>4629</v>
      </c>
      <c r="U7" t="s">
        <v>4630</v>
      </c>
      <c r="V7" t="s">
        <v>4630</v>
      </c>
      <c r="W7" t="s">
        <v>4629</v>
      </c>
      <c r="X7" t="s">
        <v>5117</v>
      </c>
      <c r="Y7" t="s">
        <v>4630</v>
      </c>
      <c r="Z7" t="s">
        <v>4630</v>
      </c>
      <c r="AA7" t="s">
        <v>4630</v>
      </c>
      <c r="AB7" t="s">
        <v>4629</v>
      </c>
      <c r="AC7" t="s">
        <v>4629</v>
      </c>
      <c r="AD7" t="s">
        <v>4629</v>
      </c>
      <c r="AE7" t="s">
        <v>4629</v>
      </c>
      <c r="AF7" t="s">
        <v>4629</v>
      </c>
      <c r="AG7" t="s">
        <v>4629</v>
      </c>
      <c r="AH7" t="s">
        <v>5118</v>
      </c>
      <c r="AI7" t="s">
        <v>4630</v>
      </c>
      <c r="AJ7" t="s">
        <v>4629</v>
      </c>
      <c r="AK7" t="s">
        <v>4630</v>
      </c>
      <c r="AL7" t="s">
        <v>4630</v>
      </c>
      <c r="AM7" t="s">
        <v>4630</v>
      </c>
      <c r="AN7" t="s">
        <v>4630</v>
      </c>
      <c r="AO7" t="s">
        <v>4629</v>
      </c>
      <c r="AP7" t="s">
        <v>4629</v>
      </c>
      <c r="AQ7" t="s">
        <v>4630</v>
      </c>
      <c r="AR7" t="s">
        <v>4630</v>
      </c>
      <c r="AS7" t="s">
        <v>4630</v>
      </c>
      <c r="AT7" t="s">
        <v>4630</v>
      </c>
      <c r="AU7" t="s">
        <v>4629</v>
      </c>
      <c r="AV7" t="s">
        <v>4630</v>
      </c>
      <c r="AW7" t="s">
        <v>4629</v>
      </c>
      <c r="AX7" t="s">
        <v>4629</v>
      </c>
      <c r="AY7" t="s">
        <v>4630</v>
      </c>
      <c r="AZ7" t="s">
        <v>4630</v>
      </c>
      <c r="BA7" t="s">
        <v>4629</v>
      </c>
      <c r="BB7" t="s">
        <v>4912</v>
      </c>
      <c r="BC7" t="s">
        <v>4630</v>
      </c>
      <c r="BD7" t="s">
        <v>4629</v>
      </c>
      <c r="BE7" t="s">
        <v>4629</v>
      </c>
      <c r="BF7" t="s">
        <v>4629</v>
      </c>
      <c r="BG7" t="s">
        <v>4629</v>
      </c>
      <c r="BH7" t="s">
        <v>5119</v>
      </c>
      <c r="BI7" t="s">
        <v>4630</v>
      </c>
      <c r="BJ7" t="s">
        <v>4630</v>
      </c>
      <c r="BK7" t="s">
        <v>4629</v>
      </c>
      <c r="BL7" t="s">
        <v>4630</v>
      </c>
      <c r="BM7" t="s">
        <v>4630</v>
      </c>
      <c r="BN7" t="s">
        <v>4629</v>
      </c>
      <c r="BO7" t="s">
        <v>4629</v>
      </c>
      <c r="BP7" t="s">
        <v>4630</v>
      </c>
      <c r="BQ7" t="s">
        <v>4630</v>
      </c>
      <c r="BR7" t="s">
        <v>4630</v>
      </c>
      <c r="BS7" t="s">
        <v>4630</v>
      </c>
      <c r="BT7" t="s">
        <v>4629</v>
      </c>
      <c r="BU7" t="s">
        <v>4629</v>
      </c>
      <c r="BV7" t="s">
        <v>4630</v>
      </c>
      <c r="BW7" t="s">
        <v>4629</v>
      </c>
      <c r="BX7" t="s">
        <v>4629</v>
      </c>
      <c r="BY7" t="s">
        <v>4629</v>
      </c>
      <c r="BZ7" t="s">
        <v>4630</v>
      </c>
      <c r="CA7" t="s">
        <v>4630</v>
      </c>
      <c r="CB7" t="s">
        <v>4630</v>
      </c>
      <c r="CC7" t="s">
        <v>4630</v>
      </c>
      <c r="CD7" t="s">
        <v>4630</v>
      </c>
      <c r="CE7" t="s">
        <v>4630</v>
      </c>
      <c r="CF7" t="s">
        <v>4629</v>
      </c>
      <c r="CG7" t="s">
        <v>4629</v>
      </c>
      <c r="CH7" t="s">
        <v>4629</v>
      </c>
      <c r="CI7" t="s">
        <v>4629</v>
      </c>
      <c r="CJ7" t="s">
        <v>4629</v>
      </c>
      <c r="CK7" t="s">
        <v>4629</v>
      </c>
      <c r="CL7" t="s">
        <v>4629</v>
      </c>
      <c r="CM7" t="s">
        <v>1263</v>
      </c>
      <c r="CN7" t="s">
        <v>1264</v>
      </c>
      <c r="CO7" t="s">
        <v>1107</v>
      </c>
      <c r="CP7" t="s">
        <v>5120</v>
      </c>
      <c r="CQ7" t="s">
        <v>1127</v>
      </c>
      <c r="CS7" t="s">
        <v>1272</v>
      </c>
      <c r="CT7" t="s">
        <v>1273</v>
      </c>
      <c r="CU7" t="s">
        <v>1268</v>
      </c>
      <c r="CV7" t="s">
        <v>1265</v>
      </c>
      <c r="CW7" t="s">
        <v>1272</v>
      </c>
      <c r="CX7" t="s">
        <v>1273</v>
      </c>
      <c r="CY7" t="s">
        <v>1268</v>
      </c>
      <c r="CZ7" t="s">
        <v>1265</v>
      </c>
      <c r="FU7" t="s">
        <v>1092</v>
      </c>
      <c r="FV7" t="s">
        <v>1245</v>
      </c>
      <c r="IS7" t="s">
        <v>1089</v>
      </c>
      <c r="IU7" t="s">
        <v>1127</v>
      </c>
      <c r="IW7" t="s">
        <v>1127</v>
      </c>
      <c r="IY7" t="s">
        <v>1084</v>
      </c>
    </row>
    <row r="8" spans="1:260" x14ac:dyDescent="0.25">
      <c r="A8" t="s">
        <v>4954</v>
      </c>
      <c r="B8" t="s">
        <v>1149</v>
      </c>
      <c r="C8" t="s">
        <v>1150</v>
      </c>
      <c r="D8" t="s">
        <v>1151</v>
      </c>
      <c r="E8" t="s">
        <v>5121</v>
      </c>
      <c r="F8" t="s">
        <v>4630</v>
      </c>
      <c r="G8" t="s">
        <v>4629</v>
      </c>
      <c r="H8" t="s">
        <v>4629</v>
      </c>
      <c r="I8" t="s">
        <v>4629</v>
      </c>
      <c r="J8" t="s">
        <v>4629</v>
      </c>
      <c r="K8" t="s">
        <v>4629</v>
      </c>
      <c r="L8" t="s">
        <v>4630</v>
      </c>
      <c r="M8" t="s">
        <v>4629</v>
      </c>
      <c r="N8" t="s">
        <v>4629</v>
      </c>
      <c r="O8" t="s">
        <v>4629</v>
      </c>
      <c r="P8" t="s">
        <v>4630</v>
      </c>
      <c r="Q8" t="s">
        <v>4629</v>
      </c>
      <c r="R8" t="s">
        <v>4629</v>
      </c>
      <c r="S8" t="s">
        <v>4629</v>
      </c>
      <c r="T8" t="s">
        <v>4629</v>
      </c>
      <c r="U8" t="s">
        <v>4629</v>
      </c>
      <c r="V8" t="s">
        <v>4629</v>
      </c>
      <c r="W8" t="s">
        <v>4629</v>
      </c>
      <c r="X8" t="s">
        <v>5122</v>
      </c>
      <c r="Y8" t="s">
        <v>4630</v>
      </c>
      <c r="Z8" t="s">
        <v>4629</v>
      </c>
      <c r="AA8" t="s">
        <v>4629</v>
      </c>
      <c r="AB8" t="s">
        <v>4629</v>
      </c>
      <c r="AC8" t="s">
        <v>4629</v>
      </c>
      <c r="AD8" t="s">
        <v>4629</v>
      </c>
      <c r="AE8" t="s">
        <v>4629</v>
      </c>
      <c r="AF8" t="s">
        <v>4629</v>
      </c>
      <c r="AG8" t="s">
        <v>4629</v>
      </c>
      <c r="AH8" t="s">
        <v>4925</v>
      </c>
      <c r="AI8" t="s">
        <v>4630</v>
      </c>
      <c r="AJ8" t="s">
        <v>4629</v>
      </c>
      <c r="AK8" t="s">
        <v>4629</v>
      </c>
      <c r="AL8" t="s">
        <v>4629</v>
      </c>
      <c r="AM8" t="s">
        <v>4629</v>
      </c>
      <c r="AN8" t="s">
        <v>4629</v>
      </c>
      <c r="AO8" t="s">
        <v>4629</v>
      </c>
      <c r="AP8" t="s">
        <v>4629</v>
      </c>
      <c r="AQ8" t="s">
        <v>4629</v>
      </c>
      <c r="AR8" t="s">
        <v>4629</v>
      </c>
      <c r="AS8" t="s">
        <v>4629</v>
      </c>
      <c r="AT8" t="s">
        <v>4629</v>
      </c>
      <c r="AU8" t="s">
        <v>4629</v>
      </c>
      <c r="AV8" t="s">
        <v>4629</v>
      </c>
      <c r="AW8" t="s">
        <v>4629</v>
      </c>
      <c r="AX8" t="s">
        <v>4629</v>
      </c>
      <c r="AY8" t="s">
        <v>4629</v>
      </c>
      <c r="AZ8" t="s">
        <v>4629</v>
      </c>
      <c r="BA8" t="s">
        <v>4629</v>
      </c>
      <c r="BB8" t="s">
        <v>4912</v>
      </c>
      <c r="BC8" t="s">
        <v>4630</v>
      </c>
      <c r="BD8" t="s">
        <v>4629</v>
      </c>
      <c r="BE8" t="s">
        <v>4629</v>
      </c>
      <c r="BF8" t="s">
        <v>4629</v>
      </c>
      <c r="BG8" t="s">
        <v>4629</v>
      </c>
      <c r="BH8" t="s">
        <v>4926</v>
      </c>
      <c r="BI8" t="s">
        <v>4630</v>
      </c>
      <c r="BJ8" t="s">
        <v>4630</v>
      </c>
      <c r="BK8" t="s">
        <v>4630</v>
      </c>
      <c r="BL8" t="s">
        <v>4630</v>
      </c>
      <c r="BM8" t="s">
        <v>4630</v>
      </c>
      <c r="BN8" t="s">
        <v>4630</v>
      </c>
      <c r="BO8" t="s">
        <v>4630</v>
      </c>
      <c r="BP8" t="s">
        <v>4630</v>
      </c>
      <c r="BQ8" t="s">
        <v>4630</v>
      </c>
      <c r="BR8" t="s">
        <v>4630</v>
      </c>
      <c r="BS8" t="s">
        <v>4630</v>
      </c>
      <c r="BT8" t="s">
        <v>4630</v>
      </c>
      <c r="BU8" t="s">
        <v>4630</v>
      </c>
      <c r="BV8" t="s">
        <v>4630</v>
      </c>
      <c r="BW8" t="s">
        <v>4630</v>
      </c>
      <c r="BX8" t="s">
        <v>4630</v>
      </c>
      <c r="BY8" t="s">
        <v>4630</v>
      </c>
      <c r="BZ8" t="s">
        <v>4630</v>
      </c>
      <c r="CA8" t="s">
        <v>4630</v>
      </c>
      <c r="CB8" t="s">
        <v>4630</v>
      </c>
      <c r="CC8" t="s">
        <v>4630</v>
      </c>
      <c r="CD8" t="s">
        <v>4630</v>
      </c>
      <c r="CE8" t="s">
        <v>4630</v>
      </c>
      <c r="CF8" t="s">
        <v>4630</v>
      </c>
      <c r="CG8" t="s">
        <v>4629</v>
      </c>
      <c r="CH8" t="s">
        <v>4629</v>
      </c>
      <c r="CI8" t="s">
        <v>4629</v>
      </c>
      <c r="CJ8" t="s">
        <v>4629</v>
      </c>
      <c r="CK8" t="s">
        <v>4629</v>
      </c>
      <c r="CL8" t="s">
        <v>4629</v>
      </c>
      <c r="CM8" t="s">
        <v>1263</v>
      </c>
      <c r="CN8" t="s">
        <v>1153</v>
      </c>
      <c r="CO8" t="s">
        <v>1127</v>
      </c>
      <c r="CQ8" t="s">
        <v>1127</v>
      </c>
      <c r="CS8" t="s">
        <v>1265</v>
      </c>
      <c r="CT8" t="s">
        <v>1265</v>
      </c>
      <c r="CU8" t="s">
        <v>1265</v>
      </c>
      <c r="CV8" t="s">
        <v>1265</v>
      </c>
      <c r="CW8" t="s">
        <v>1265</v>
      </c>
      <c r="CX8" t="s">
        <v>1265</v>
      </c>
      <c r="CY8" t="s">
        <v>1265</v>
      </c>
      <c r="CZ8" t="s">
        <v>1265</v>
      </c>
      <c r="EY8" t="s">
        <v>1139</v>
      </c>
      <c r="HB8" t="s">
        <v>1139</v>
      </c>
      <c r="IS8" t="s">
        <v>1111</v>
      </c>
      <c r="IU8" t="s">
        <v>1111</v>
      </c>
      <c r="IW8" t="s">
        <v>1111</v>
      </c>
      <c r="IY8" t="s">
        <v>1084</v>
      </c>
    </row>
    <row r="9" spans="1:260" x14ac:dyDescent="0.25">
      <c r="A9" t="s">
        <v>4954</v>
      </c>
      <c r="B9" t="s">
        <v>1130</v>
      </c>
      <c r="C9" t="s">
        <v>3412</v>
      </c>
      <c r="D9" t="s">
        <v>3495</v>
      </c>
      <c r="E9" t="s">
        <v>5123</v>
      </c>
      <c r="F9" t="s">
        <v>4630</v>
      </c>
      <c r="G9" t="s">
        <v>4629</v>
      </c>
      <c r="H9" t="s">
        <v>4630</v>
      </c>
      <c r="I9" t="s">
        <v>4630</v>
      </c>
      <c r="J9" t="s">
        <v>4629</v>
      </c>
      <c r="K9" t="s">
        <v>4629</v>
      </c>
      <c r="L9" t="s">
        <v>4630</v>
      </c>
      <c r="M9" t="s">
        <v>4629</v>
      </c>
      <c r="N9" t="s">
        <v>4629</v>
      </c>
      <c r="O9" t="s">
        <v>4629</v>
      </c>
      <c r="P9" t="s">
        <v>4630</v>
      </c>
      <c r="Q9" t="s">
        <v>4629</v>
      </c>
      <c r="R9" t="s">
        <v>4630</v>
      </c>
      <c r="S9" t="s">
        <v>4629</v>
      </c>
      <c r="T9" t="s">
        <v>4629</v>
      </c>
      <c r="U9" t="s">
        <v>4629</v>
      </c>
      <c r="V9" t="s">
        <v>4629</v>
      </c>
      <c r="W9" t="s">
        <v>4629</v>
      </c>
      <c r="X9" t="s">
        <v>5124</v>
      </c>
      <c r="Y9" t="s">
        <v>4630</v>
      </c>
      <c r="Z9" t="s">
        <v>4630</v>
      </c>
      <c r="AA9" t="s">
        <v>4630</v>
      </c>
      <c r="AB9" t="s">
        <v>4630</v>
      </c>
      <c r="AC9" t="s">
        <v>4630</v>
      </c>
      <c r="AD9" t="s">
        <v>4630</v>
      </c>
      <c r="AE9" t="s">
        <v>4629</v>
      </c>
      <c r="AF9" t="s">
        <v>4629</v>
      </c>
      <c r="AG9" t="s">
        <v>4629</v>
      </c>
      <c r="AH9" t="s">
        <v>5125</v>
      </c>
      <c r="AI9" t="s">
        <v>4630</v>
      </c>
      <c r="AJ9" t="s">
        <v>4629</v>
      </c>
      <c r="AK9" t="s">
        <v>4629</v>
      </c>
      <c r="AL9" t="s">
        <v>4630</v>
      </c>
      <c r="AM9" t="s">
        <v>4630</v>
      </c>
      <c r="AN9" t="s">
        <v>4630</v>
      </c>
      <c r="AO9" t="s">
        <v>4629</v>
      </c>
      <c r="AP9" t="s">
        <v>4629</v>
      </c>
      <c r="AQ9" t="s">
        <v>4630</v>
      </c>
      <c r="AR9" t="s">
        <v>4629</v>
      </c>
      <c r="AS9" t="s">
        <v>4630</v>
      </c>
      <c r="AT9" t="s">
        <v>4630</v>
      </c>
      <c r="AU9" t="s">
        <v>4629</v>
      </c>
      <c r="AV9" t="s">
        <v>4630</v>
      </c>
      <c r="AW9" t="s">
        <v>4629</v>
      </c>
      <c r="AX9" t="s">
        <v>4629</v>
      </c>
      <c r="AY9" t="s">
        <v>4629</v>
      </c>
      <c r="AZ9" t="s">
        <v>4630</v>
      </c>
      <c r="BA9" t="s">
        <v>4629</v>
      </c>
      <c r="BB9" t="s">
        <v>5007</v>
      </c>
      <c r="BC9" t="s">
        <v>4630</v>
      </c>
      <c r="BD9" t="s">
        <v>4630</v>
      </c>
      <c r="BE9" t="s">
        <v>4629</v>
      </c>
      <c r="BF9" t="s">
        <v>4630</v>
      </c>
      <c r="BG9" t="s">
        <v>4629</v>
      </c>
      <c r="BH9" t="s">
        <v>5095</v>
      </c>
      <c r="BI9" t="s">
        <v>4630</v>
      </c>
      <c r="BJ9" t="s">
        <v>4630</v>
      </c>
      <c r="BK9" t="s">
        <v>4629</v>
      </c>
      <c r="BL9" t="s">
        <v>4630</v>
      </c>
      <c r="BM9" t="s">
        <v>4630</v>
      </c>
      <c r="BN9" t="s">
        <v>4630</v>
      </c>
      <c r="BO9" t="s">
        <v>4630</v>
      </c>
      <c r="BP9" t="s">
        <v>4630</v>
      </c>
      <c r="BQ9" t="s">
        <v>4630</v>
      </c>
      <c r="BR9" t="s">
        <v>4630</v>
      </c>
      <c r="BS9" t="s">
        <v>4630</v>
      </c>
      <c r="BT9" t="s">
        <v>4630</v>
      </c>
      <c r="BU9" t="s">
        <v>4629</v>
      </c>
      <c r="BV9" t="s">
        <v>4630</v>
      </c>
      <c r="BW9" t="s">
        <v>4629</v>
      </c>
      <c r="BX9" t="s">
        <v>4629</v>
      </c>
      <c r="BY9" t="s">
        <v>4629</v>
      </c>
      <c r="BZ9" t="s">
        <v>4630</v>
      </c>
      <c r="CA9" t="s">
        <v>4630</v>
      </c>
      <c r="CB9" t="s">
        <v>4630</v>
      </c>
      <c r="CC9" t="s">
        <v>4630</v>
      </c>
      <c r="CD9" t="s">
        <v>4630</v>
      </c>
      <c r="CE9" t="s">
        <v>4629</v>
      </c>
      <c r="CF9" t="s">
        <v>4629</v>
      </c>
      <c r="CG9" t="s">
        <v>4629</v>
      </c>
      <c r="CH9" t="s">
        <v>4629</v>
      </c>
      <c r="CI9" t="s">
        <v>4629</v>
      </c>
      <c r="CJ9" t="s">
        <v>4629</v>
      </c>
      <c r="CK9" t="s">
        <v>4629</v>
      </c>
      <c r="CL9" t="s">
        <v>4629</v>
      </c>
      <c r="CM9" t="s">
        <v>1274</v>
      </c>
      <c r="CN9" t="s">
        <v>1264</v>
      </c>
      <c r="CO9" t="s">
        <v>1127</v>
      </c>
      <c r="CQ9" t="s">
        <v>1127</v>
      </c>
      <c r="CS9" t="s">
        <v>1265</v>
      </c>
      <c r="CT9" t="s">
        <v>1265</v>
      </c>
      <c r="CU9" t="s">
        <v>1265</v>
      </c>
      <c r="CV9" t="s">
        <v>1265</v>
      </c>
      <c r="CW9" t="s">
        <v>1272</v>
      </c>
      <c r="CX9" t="s">
        <v>1265</v>
      </c>
      <c r="CY9" t="s">
        <v>1265</v>
      </c>
      <c r="CZ9" t="s">
        <v>1265</v>
      </c>
      <c r="GK9" t="s">
        <v>1092</v>
      </c>
      <c r="IS9" t="s">
        <v>1089</v>
      </c>
      <c r="IU9" t="s">
        <v>1127</v>
      </c>
      <c r="IW9" t="s">
        <v>1127</v>
      </c>
      <c r="IY9" t="s">
        <v>1084</v>
      </c>
    </row>
    <row r="10" spans="1:260" x14ac:dyDescent="0.25">
      <c r="A10" t="s">
        <v>4954</v>
      </c>
      <c r="B10" t="s">
        <v>1119</v>
      </c>
      <c r="C10" t="s">
        <v>1238</v>
      </c>
      <c r="D10" t="s">
        <v>1240</v>
      </c>
      <c r="E10" t="s">
        <v>5126</v>
      </c>
      <c r="F10" t="s">
        <v>4630</v>
      </c>
      <c r="G10" t="s">
        <v>4629</v>
      </c>
      <c r="H10" t="s">
        <v>4629</v>
      </c>
      <c r="I10" t="s">
        <v>4630</v>
      </c>
      <c r="J10" t="s">
        <v>4629</v>
      </c>
      <c r="K10" t="s">
        <v>4630</v>
      </c>
      <c r="L10" t="s">
        <v>4630</v>
      </c>
      <c r="M10" t="s">
        <v>4629</v>
      </c>
      <c r="N10" t="s">
        <v>4629</v>
      </c>
      <c r="O10" t="s">
        <v>4629</v>
      </c>
      <c r="P10" t="s">
        <v>4629</v>
      </c>
      <c r="Q10" t="s">
        <v>4629</v>
      </c>
      <c r="R10" t="s">
        <v>4629</v>
      </c>
      <c r="S10" t="s">
        <v>4629</v>
      </c>
      <c r="T10" t="s">
        <v>4629</v>
      </c>
      <c r="U10" t="s">
        <v>4629</v>
      </c>
      <c r="V10" t="s">
        <v>4629</v>
      </c>
      <c r="W10" t="s">
        <v>4629</v>
      </c>
      <c r="X10" t="s">
        <v>5127</v>
      </c>
      <c r="Y10" t="s">
        <v>4630</v>
      </c>
      <c r="Z10" t="s">
        <v>4629</v>
      </c>
      <c r="AA10" t="s">
        <v>4629</v>
      </c>
      <c r="AB10" t="s">
        <v>4629</v>
      </c>
      <c r="AC10" t="s">
        <v>4629</v>
      </c>
      <c r="AD10" t="s">
        <v>4629</v>
      </c>
      <c r="AE10" t="s">
        <v>4629</v>
      </c>
      <c r="AF10" t="s">
        <v>4629</v>
      </c>
      <c r="AG10" t="s">
        <v>4629</v>
      </c>
      <c r="AH10" t="s">
        <v>5128</v>
      </c>
      <c r="AI10" t="s">
        <v>4630</v>
      </c>
      <c r="AJ10" t="s">
        <v>4629</v>
      </c>
      <c r="AK10" t="s">
        <v>4629</v>
      </c>
      <c r="AL10" t="s">
        <v>4629</v>
      </c>
      <c r="AM10" t="s">
        <v>4629</v>
      </c>
      <c r="AN10" t="s">
        <v>4629</v>
      </c>
      <c r="AO10" t="s">
        <v>4629</v>
      </c>
      <c r="AP10" t="s">
        <v>4629</v>
      </c>
      <c r="AQ10" t="s">
        <v>4630</v>
      </c>
      <c r="AR10" t="s">
        <v>4629</v>
      </c>
      <c r="AS10" t="s">
        <v>4629</v>
      </c>
      <c r="AT10" t="s">
        <v>4629</v>
      </c>
      <c r="AU10" t="s">
        <v>4629</v>
      </c>
      <c r="AV10" t="s">
        <v>4630</v>
      </c>
      <c r="AW10" t="s">
        <v>4629</v>
      </c>
      <c r="AX10" t="s">
        <v>4629</v>
      </c>
      <c r="AY10" t="s">
        <v>4629</v>
      </c>
      <c r="AZ10" t="s">
        <v>4629</v>
      </c>
      <c r="BA10" t="s">
        <v>4629</v>
      </c>
      <c r="BB10" t="s">
        <v>4919</v>
      </c>
      <c r="BC10" t="s">
        <v>4630</v>
      </c>
      <c r="BD10" t="s">
        <v>4629</v>
      </c>
      <c r="BE10" t="s">
        <v>4629</v>
      </c>
      <c r="BF10" t="s">
        <v>4629</v>
      </c>
      <c r="BG10" t="s">
        <v>4629</v>
      </c>
      <c r="BH10" t="s">
        <v>4936</v>
      </c>
      <c r="BI10" t="s">
        <v>4630</v>
      </c>
      <c r="BJ10" t="s">
        <v>4630</v>
      </c>
      <c r="BK10" t="s">
        <v>4629</v>
      </c>
      <c r="BL10" t="s">
        <v>4630</v>
      </c>
      <c r="BM10" t="s">
        <v>4630</v>
      </c>
      <c r="BN10" t="s">
        <v>4630</v>
      </c>
      <c r="BO10" t="s">
        <v>4630</v>
      </c>
      <c r="BP10" t="s">
        <v>4630</v>
      </c>
      <c r="BQ10" t="s">
        <v>4630</v>
      </c>
      <c r="BR10" t="s">
        <v>4630</v>
      </c>
      <c r="BS10" t="s">
        <v>4630</v>
      </c>
      <c r="BT10" t="s">
        <v>4630</v>
      </c>
      <c r="BU10" t="s">
        <v>4630</v>
      </c>
      <c r="BV10" t="s">
        <v>4630</v>
      </c>
      <c r="BW10" t="s">
        <v>4630</v>
      </c>
      <c r="BX10" t="s">
        <v>4630</v>
      </c>
      <c r="BY10" t="s">
        <v>4630</v>
      </c>
      <c r="BZ10" t="s">
        <v>4630</v>
      </c>
      <c r="CA10" t="s">
        <v>4630</v>
      </c>
      <c r="CB10" t="s">
        <v>4630</v>
      </c>
      <c r="CC10" t="s">
        <v>4630</v>
      </c>
      <c r="CD10" t="s">
        <v>4630</v>
      </c>
      <c r="CE10" t="s">
        <v>4630</v>
      </c>
      <c r="CF10" t="s">
        <v>4630</v>
      </c>
      <c r="CG10" t="s">
        <v>4629</v>
      </c>
      <c r="CH10" t="s">
        <v>4629</v>
      </c>
      <c r="CI10" t="s">
        <v>4629</v>
      </c>
      <c r="CJ10" t="s">
        <v>4629</v>
      </c>
      <c r="CK10" t="s">
        <v>4629</v>
      </c>
      <c r="CL10" t="s">
        <v>4629</v>
      </c>
      <c r="CM10" t="s">
        <v>1084</v>
      </c>
      <c r="CN10" t="s">
        <v>1264</v>
      </c>
      <c r="CO10" t="s">
        <v>1127</v>
      </c>
      <c r="CQ10" t="s">
        <v>1127</v>
      </c>
      <c r="CS10" t="s">
        <v>1265</v>
      </c>
      <c r="CT10" t="s">
        <v>1265</v>
      </c>
      <c r="CU10" t="s">
        <v>1265</v>
      </c>
      <c r="CV10" t="s">
        <v>1265</v>
      </c>
      <c r="CW10" t="s">
        <v>1265</v>
      </c>
      <c r="CX10" t="s">
        <v>1265</v>
      </c>
      <c r="CY10" t="s">
        <v>1265</v>
      </c>
      <c r="CZ10" t="s">
        <v>1265</v>
      </c>
      <c r="IS10" t="s">
        <v>1127</v>
      </c>
      <c r="IU10" t="s">
        <v>1127</v>
      </c>
      <c r="IW10" t="s">
        <v>1127</v>
      </c>
      <c r="IY10" t="s">
        <v>1084</v>
      </c>
    </row>
    <row r="11" spans="1:260" x14ac:dyDescent="0.25">
      <c r="A11" t="s">
        <v>4957</v>
      </c>
      <c r="B11" t="s">
        <v>1133</v>
      </c>
      <c r="C11" t="s">
        <v>1134</v>
      </c>
      <c r="D11" t="s">
        <v>1137</v>
      </c>
      <c r="E11" t="s">
        <v>4917</v>
      </c>
      <c r="F11" t="s">
        <v>4630</v>
      </c>
      <c r="G11" t="s">
        <v>4629</v>
      </c>
      <c r="H11" t="s">
        <v>4629</v>
      </c>
      <c r="I11" t="s">
        <v>4629</v>
      </c>
      <c r="J11" t="s">
        <v>4629</v>
      </c>
      <c r="K11" t="s">
        <v>4629</v>
      </c>
      <c r="L11" t="s">
        <v>4630</v>
      </c>
      <c r="M11" t="s">
        <v>4630</v>
      </c>
      <c r="N11" t="s">
        <v>4630</v>
      </c>
      <c r="O11" t="s">
        <v>4630</v>
      </c>
      <c r="P11" t="s">
        <v>4630</v>
      </c>
      <c r="Q11" t="s">
        <v>4630</v>
      </c>
      <c r="R11" t="s">
        <v>4630</v>
      </c>
      <c r="S11" t="s">
        <v>4630</v>
      </c>
      <c r="T11" t="s">
        <v>4630</v>
      </c>
      <c r="U11" t="s">
        <v>4630</v>
      </c>
      <c r="V11" t="s">
        <v>4630</v>
      </c>
      <c r="W11" t="s">
        <v>4630</v>
      </c>
      <c r="X11" t="s">
        <v>5129</v>
      </c>
      <c r="Y11" t="s">
        <v>4630</v>
      </c>
      <c r="Z11" t="s">
        <v>4630</v>
      </c>
      <c r="AA11" t="s">
        <v>4630</v>
      </c>
      <c r="AB11" t="s">
        <v>4630</v>
      </c>
      <c r="AC11" t="s">
        <v>4630</v>
      </c>
      <c r="AD11" t="s">
        <v>4630</v>
      </c>
      <c r="AE11" t="s">
        <v>4629</v>
      </c>
      <c r="AF11" t="s">
        <v>4630</v>
      </c>
      <c r="AG11" t="s">
        <v>4630</v>
      </c>
      <c r="AH11" t="s">
        <v>5130</v>
      </c>
      <c r="AI11" t="s">
        <v>4630</v>
      </c>
      <c r="AJ11" t="s">
        <v>4629</v>
      </c>
      <c r="AK11" t="s">
        <v>4629</v>
      </c>
      <c r="AL11" t="s">
        <v>4629</v>
      </c>
      <c r="AM11" t="s">
        <v>4630</v>
      </c>
      <c r="AN11" t="s">
        <v>4629</v>
      </c>
      <c r="AO11" t="s">
        <v>4629</v>
      </c>
      <c r="AP11" t="s">
        <v>4629</v>
      </c>
      <c r="AQ11" t="s">
        <v>4629</v>
      </c>
      <c r="AR11" t="s">
        <v>4630</v>
      </c>
      <c r="AS11" t="s">
        <v>4629</v>
      </c>
      <c r="AT11" t="s">
        <v>4629</v>
      </c>
      <c r="AU11" t="s">
        <v>4629</v>
      </c>
      <c r="AV11" t="s">
        <v>4630</v>
      </c>
      <c r="AW11" t="s">
        <v>4629</v>
      </c>
      <c r="AX11" t="s">
        <v>4630</v>
      </c>
      <c r="AY11" t="s">
        <v>4630</v>
      </c>
      <c r="AZ11" t="s">
        <v>4630</v>
      </c>
      <c r="BA11" t="s">
        <v>4630</v>
      </c>
      <c r="BB11" t="s">
        <v>4928</v>
      </c>
      <c r="BC11" t="s">
        <v>4630</v>
      </c>
      <c r="BD11" t="s">
        <v>4630</v>
      </c>
      <c r="BE11" t="s">
        <v>4629</v>
      </c>
      <c r="BF11" t="s">
        <v>4630</v>
      </c>
      <c r="BG11" t="s">
        <v>4629</v>
      </c>
      <c r="BH11" t="s">
        <v>4918</v>
      </c>
      <c r="BI11" t="s">
        <v>4630</v>
      </c>
      <c r="BJ11" t="s">
        <v>4630</v>
      </c>
      <c r="BK11" t="s">
        <v>4630</v>
      </c>
      <c r="BL11" t="s">
        <v>4630</v>
      </c>
      <c r="BM11" t="s">
        <v>4630</v>
      </c>
      <c r="BN11" t="s">
        <v>4630</v>
      </c>
      <c r="BO11" t="s">
        <v>4630</v>
      </c>
      <c r="BP11" t="s">
        <v>4630</v>
      </c>
      <c r="BQ11" t="s">
        <v>4630</v>
      </c>
      <c r="BR11" t="s">
        <v>4630</v>
      </c>
      <c r="BS11" t="s">
        <v>4630</v>
      </c>
      <c r="BT11" t="s">
        <v>4630</v>
      </c>
      <c r="BU11" t="s">
        <v>4630</v>
      </c>
      <c r="BV11" t="s">
        <v>4630</v>
      </c>
      <c r="BW11" t="s">
        <v>4630</v>
      </c>
      <c r="BX11" t="s">
        <v>4630</v>
      </c>
      <c r="BY11" t="s">
        <v>4630</v>
      </c>
      <c r="BZ11" t="s">
        <v>4630</v>
      </c>
      <c r="CA11" t="s">
        <v>4630</v>
      </c>
      <c r="CB11" t="s">
        <v>4630</v>
      </c>
      <c r="CC11" t="s">
        <v>4630</v>
      </c>
      <c r="CD11" t="s">
        <v>4630</v>
      </c>
      <c r="CE11" t="s">
        <v>4630</v>
      </c>
      <c r="CF11" t="s">
        <v>4630</v>
      </c>
      <c r="CG11" t="s">
        <v>4630</v>
      </c>
      <c r="CH11" t="s">
        <v>4629</v>
      </c>
      <c r="CI11" t="s">
        <v>4629</v>
      </c>
      <c r="CJ11" t="s">
        <v>4629</v>
      </c>
      <c r="CK11" t="s">
        <v>4629</v>
      </c>
      <c r="CL11" t="s">
        <v>4629</v>
      </c>
      <c r="CM11" t="s">
        <v>1084</v>
      </c>
      <c r="CN11" t="s">
        <v>1153</v>
      </c>
      <c r="CO11" t="s">
        <v>1127</v>
      </c>
      <c r="CQ11" t="s">
        <v>1127</v>
      </c>
      <c r="CS11" t="s">
        <v>1270</v>
      </c>
      <c r="CT11" t="s">
        <v>1273</v>
      </c>
      <c r="CU11" t="s">
        <v>1271</v>
      </c>
      <c r="CV11" t="s">
        <v>1265</v>
      </c>
      <c r="CW11" t="s">
        <v>1270</v>
      </c>
      <c r="CX11" t="s">
        <v>1280</v>
      </c>
      <c r="CY11" t="s">
        <v>1277</v>
      </c>
      <c r="CZ11" t="s">
        <v>1265</v>
      </c>
      <c r="DW11" t="s">
        <v>1245</v>
      </c>
      <c r="DX11" t="s">
        <v>1139</v>
      </c>
      <c r="DY11" t="s">
        <v>1139</v>
      </c>
      <c r="DZ11" t="s">
        <v>1139</v>
      </c>
      <c r="IS11" t="s">
        <v>1089</v>
      </c>
      <c r="IU11" t="s">
        <v>1089</v>
      </c>
      <c r="IV11" t="s">
        <v>5111</v>
      </c>
      <c r="IW11" t="s">
        <v>1089</v>
      </c>
      <c r="IX11" t="s">
        <v>5061</v>
      </c>
      <c r="IY11" t="s">
        <v>1103</v>
      </c>
      <c r="IZ11" t="s">
        <v>5131</v>
      </c>
    </row>
    <row r="12" spans="1:260" x14ac:dyDescent="0.25">
      <c r="A12" t="s">
        <v>4954</v>
      </c>
      <c r="B12" t="s">
        <v>1113</v>
      </c>
      <c r="C12" t="s">
        <v>1114</v>
      </c>
      <c r="D12" t="s">
        <v>1110</v>
      </c>
      <c r="E12" t="s">
        <v>5132</v>
      </c>
      <c r="F12" t="s">
        <v>4630</v>
      </c>
      <c r="G12" t="s">
        <v>4629</v>
      </c>
      <c r="H12" t="s">
        <v>4629</v>
      </c>
      <c r="I12" t="s">
        <v>4629</v>
      </c>
      <c r="J12" t="s">
        <v>4629</v>
      </c>
      <c r="K12" t="s">
        <v>4629</v>
      </c>
      <c r="L12" t="s">
        <v>4629</v>
      </c>
      <c r="M12" t="s">
        <v>4629</v>
      </c>
      <c r="N12" t="s">
        <v>4630</v>
      </c>
      <c r="O12" t="s">
        <v>4629</v>
      </c>
      <c r="P12" t="s">
        <v>4629</v>
      </c>
      <c r="Q12" t="s">
        <v>4629</v>
      </c>
      <c r="R12" t="s">
        <v>4629</v>
      </c>
      <c r="S12" t="s">
        <v>4629</v>
      </c>
      <c r="T12" t="s">
        <v>4629</v>
      </c>
      <c r="U12" t="s">
        <v>4629</v>
      </c>
      <c r="V12" t="s">
        <v>4629</v>
      </c>
      <c r="W12" t="s">
        <v>4629</v>
      </c>
      <c r="X12" t="s">
        <v>4924</v>
      </c>
      <c r="Y12" t="s">
        <v>4630</v>
      </c>
      <c r="Z12" t="s">
        <v>4629</v>
      </c>
      <c r="AA12" t="s">
        <v>4629</v>
      </c>
      <c r="AB12" t="s">
        <v>4629</v>
      </c>
      <c r="AC12" t="s">
        <v>4629</v>
      </c>
      <c r="AD12" t="s">
        <v>4629</v>
      </c>
      <c r="AE12" t="s">
        <v>4629</v>
      </c>
      <c r="AF12" t="s">
        <v>4629</v>
      </c>
      <c r="AG12" t="s">
        <v>4629</v>
      </c>
      <c r="AH12" t="s">
        <v>4925</v>
      </c>
      <c r="AI12" t="s">
        <v>4630</v>
      </c>
      <c r="AJ12" t="s">
        <v>4629</v>
      </c>
      <c r="AK12" t="s">
        <v>4629</v>
      </c>
      <c r="AL12" t="s">
        <v>4629</v>
      </c>
      <c r="AM12" t="s">
        <v>4629</v>
      </c>
      <c r="AN12" t="s">
        <v>4629</v>
      </c>
      <c r="AO12" t="s">
        <v>4629</v>
      </c>
      <c r="AP12" t="s">
        <v>4629</v>
      </c>
      <c r="AQ12" t="s">
        <v>4629</v>
      </c>
      <c r="AR12" t="s">
        <v>4629</v>
      </c>
      <c r="AS12" t="s">
        <v>4629</v>
      </c>
      <c r="AT12" t="s">
        <v>4629</v>
      </c>
      <c r="AU12" t="s">
        <v>4629</v>
      </c>
      <c r="AV12" t="s">
        <v>4629</v>
      </c>
      <c r="AW12" t="s">
        <v>4629</v>
      </c>
      <c r="AX12" t="s">
        <v>4629</v>
      </c>
      <c r="AY12" t="s">
        <v>4629</v>
      </c>
      <c r="AZ12" t="s">
        <v>4629</v>
      </c>
      <c r="BA12" t="s">
        <v>4629</v>
      </c>
      <c r="BB12" t="s">
        <v>4916</v>
      </c>
      <c r="BC12" t="s">
        <v>4630</v>
      </c>
      <c r="BD12" t="s">
        <v>4629</v>
      </c>
      <c r="BE12" t="s">
        <v>4629</v>
      </c>
      <c r="BF12" t="s">
        <v>4629</v>
      </c>
      <c r="BG12" t="s">
        <v>4630</v>
      </c>
      <c r="BH12" t="s">
        <v>5133</v>
      </c>
      <c r="BI12" t="s">
        <v>4630</v>
      </c>
      <c r="BJ12" t="s">
        <v>4630</v>
      </c>
      <c r="BK12" t="s">
        <v>4630</v>
      </c>
      <c r="BL12" t="s">
        <v>4630</v>
      </c>
      <c r="BM12" t="s">
        <v>4630</v>
      </c>
      <c r="BN12" t="s">
        <v>4629</v>
      </c>
      <c r="BO12" t="s">
        <v>4630</v>
      </c>
      <c r="BP12" t="s">
        <v>4630</v>
      </c>
      <c r="BQ12" t="s">
        <v>4630</v>
      </c>
      <c r="BR12" t="s">
        <v>4630</v>
      </c>
      <c r="BS12" t="s">
        <v>4630</v>
      </c>
      <c r="BT12" t="s">
        <v>4630</v>
      </c>
      <c r="BU12" t="s">
        <v>4630</v>
      </c>
      <c r="BV12" t="s">
        <v>4630</v>
      </c>
      <c r="BW12" t="s">
        <v>4630</v>
      </c>
      <c r="BX12" t="s">
        <v>4630</v>
      </c>
      <c r="BY12" t="s">
        <v>4630</v>
      </c>
      <c r="BZ12" t="s">
        <v>4630</v>
      </c>
      <c r="CA12" t="s">
        <v>4630</v>
      </c>
      <c r="CB12" t="s">
        <v>4630</v>
      </c>
      <c r="CC12" t="s">
        <v>4630</v>
      </c>
      <c r="CD12" t="s">
        <v>4629</v>
      </c>
      <c r="CE12" t="s">
        <v>4630</v>
      </c>
      <c r="CF12" t="s">
        <v>4630</v>
      </c>
      <c r="CG12" t="s">
        <v>4629</v>
      </c>
      <c r="CH12" t="s">
        <v>4629</v>
      </c>
      <c r="CI12" t="s">
        <v>4630</v>
      </c>
      <c r="CJ12" t="s">
        <v>4630</v>
      </c>
      <c r="CK12" t="s">
        <v>4629</v>
      </c>
      <c r="CL12" t="s">
        <v>4629</v>
      </c>
      <c r="CM12" t="s">
        <v>1084</v>
      </c>
      <c r="CN12" t="s">
        <v>1153</v>
      </c>
      <c r="CO12" t="s">
        <v>1127</v>
      </c>
      <c r="CQ12" t="s">
        <v>1127</v>
      </c>
      <c r="CS12" t="s">
        <v>1265</v>
      </c>
      <c r="CT12" t="s">
        <v>1265</v>
      </c>
      <c r="CU12" t="s">
        <v>1265</v>
      </c>
      <c r="CV12" t="s">
        <v>1265</v>
      </c>
      <c r="CW12" t="s">
        <v>1265</v>
      </c>
      <c r="CX12" t="s">
        <v>1265</v>
      </c>
      <c r="CY12" t="s">
        <v>1265</v>
      </c>
      <c r="CZ12" t="s">
        <v>1265</v>
      </c>
      <c r="DA12" t="s">
        <v>1202</v>
      </c>
      <c r="HR12" t="s">
        <v>1118</v>
      </c>
      <c r="IS12" t="s">
        <v>1127</v>
      </c>
      <c r="IU12" t="s">
        <v>1127</v>
      </c>
      <c r="IW12" t="s">
        <v>1127</v>
      </c>
      <c r="IY12" t="s">
        <v>1084</v>
      </c>
    </row>
    <row r="13" spans="1:260" x14ac:dyDescent="0.25">
      <c r="A13" t="s">
        <v>4954</v>
      </c>
      <c r="B13" t="s">
        <v>1097</v>
      </c>
      <c r="C13" t="s">
        <v>1200</v>
      </c>
      <c r="D13" t="s">
        <v>1108</v>
      </c>
      <c r="E13" t="s">
        <v>5134</v>
      </c>
      <c r="F13" t="s">
        <v>4630</v>
      </c>
      <c r="G13" t="s">
        <v>4630</v>
      </c>
      <c r="H13" t="s">
        <v>4629</v>
      </c>
      <c r="I13" t="s">
        <v>4629</v>
      </c>
      <c r="J13" t="s">
        <v>4629</v>
      </c>
      <c r="K13" t="s">
        <v>4629</v>
      </c>
      <c r="L13" t="s">
        <v>4629</v>
      </c>
      <c r="M13" t="s">
        <v>4629</v>
      </c>
      <c r="N13" t="s">
        <v>4629</v>
      </c>
      <c r="O13" t="s">
        <v>4629</v>
      </c>
      <c r="P13" t="s">
        <v>4629</v>
      </c>
      <c r="Q13" t="s">
        <v>4630</v>
      </c>
      <c r="R13" t="s">
        <v>4629</v>
      </c>
      <c r="S13" t="s">
        <v>4629</v>
      </c>
      <c r="T13" t="s">
        <v>4629</v>
      </c>
      <c r="U13" t="s">
        <v>4629</v>
      </c>
      <c r="V13" t="s">
        <v>4629</v>
      </c>
      <c r="W13" t="s">
        <v>4629</v>
      </c>
      <c r="X13" t="s">
        <v>5135</v>
      </c>
      <c r="Y13" t="s">
        <v>4630</v>
      </c>
      <c r="Z13" t="s">
        <v>4629</v>
      </c>
      <c r="AA13" t="s">
        <v>4629</v>
      </c>
      <c r="AB13" t="s">
        <v>4629</v>
      </c>
      <c r="AC13" t="s">
        <v>4629</v>
      </c>
      <c r="AD13" t="s">
        <v>4629</v>
      </c>
      <c r="AE13" t="s">
        <v>4630</v>
      </c>
      <c r="AF13" t="s">
        <v>4630</v>
      </c>
      <c r="AG13" t="s">
        <v>4629</v>
      </c>
      <c r="AH13" t="s">
        <v>4925</v>
      </c>
      <c r="AI13" t="s">
        <v>4630</v>
      </c>
      <c r="AJ13" t="s">
        <v>4629</v>
      </c>
      <c r="AK13" t="s">
        <v>4629</v>
      </c>
      <c r="AL13" t="s">
        <v>4629</v>
      </c>
      <c r="AM13" t="s">
        <v>4629</v>
      </c>
      <c r="AN13" t="s">
        <v>4629</v>
      </c>
      <c r="AO13" t="s">
        <v>4629</v>
      </c>
      <c r="AP13" t="s">
        <v>4629</v>
      </c>
      <c r="AQ13" t="s">
        <v>4629</v>
      </c>
      <c r="AR13" t="s">
        <v>4629</v>
      </c>
      <c r="AS13" t="s">
        <v>4629</v>
      </c>
      <c r="AT13" t="s">
        <v>4629</v>
      </c>
      <c r="AU13" t="s">
        <v>4629</v>
      </c>
      <c r="AV13" t="s">
        <v>4629</v>
      </c>
      <c r="AW13" t="s">
        <v>4629</v>
      </c>
      <c r="AX13" t="s">
        <v>4629</v>
      </c>
      <c r="AY13" t="s">
        <v>4629</v>
      </c>
      <c r="AZ13" t="s">
        <v>4629</v>
      </c>
      <c r="BA13" t="s">
        <v>4629</v>
      </c>
      <c r="BB13" t="s">
        <v>5136</v>
      </c>
      <c r="BC13" t="s">
        <v>4630</v>
      </c>
      <c r="BD13" t="s">
        <v>4629</v>
      </c>
      <c r="BE13" t="s">
        <v>4629</v>
      </c>
      <c r="BF13" t="s">
        <v>4630</v>
      </c>
      <c r="BG13" t="s">
        <v>4629</v>
      </c>
      <c r="BH13" t="s">
        <v>4941</v>
      </c>
      <c r="BI13" t="s">
        <v>4630</v>
      </c>
      <c r="BJ13" t="s">
        <v>4629</v>
      </c>
      <c r="BK13" t="s">
        <v>4630</v>
      </c>
      <c r="BL13" t="s">
        <v>4630</v>
      </c>
      <c r="BM13" t="s">
        <v>4630</v>
      </c>
      <c r="BN13" t="s">
        <v>4630</v>
      </c>
      <c r="BO13" t="s">
        <v>4630</v>
      </c>
      <c r="BP13" t="s">
        <v>4630</v>
      </c>
      <c r="BQ13" t="s">
        <v>4630</v>
      </c>
      <c r="BR13" t="s">
        <v>4630</v>
      </c>
      <c r="BS13" t="s">
        <v>4630</v>
      </c>
      <c r="BT13" t="s">
        <v>4630</v>
      </c>
      <c r="BU13" t="s">
        <v>4630</v>
      </c>
      <c r="BV13" t="s">
        <v>4630</v>
      </c>
      <c r="BW13" t="s">
        <v>4630</v>
      </c>
      <c r="BX13" t="s">
        <v>4630</v>
      </c>
      <c r="BY13" t="s">
        <v>4630</v>
      </c>
      <c r="BZ13" t="s">
        <v>4630</v>
      </c>
      <c r="CA13" t="s">
        <v>4630</v>
      </c>
      <c r="CB13" t="s">
        <v>4630</v>
      </c>
      <c r="CC13" t="s">
        <v>4630</v>
      </c>
      <c r="CD13" t="s">
        <v>4630</v>
      </c>
      <c r="CE13" t="s">
        <v>4630</v>
      </c>
      <c r="CF13" t="s">
        <v>4630</v>
      </c>
      <c r="CG13" t="s">
        <v>4629</v>
      </c>
      <c r="CH13" t="s">
        <v>4629</v>
      </c>
      <c r="CI13" t="s">
        <v>4629</v>
      </c>
      <c r="CJ13" t="s">
        <v>4629</v>
      </c>
      <c r="CK13" t="s">
        <v>4629</v>
      </c>
      <c r="CL13" t="s">
        <v>4629</v>
      </c>
      <c r="CM13" t="s">
        <v>1084</v>
      </c>
      <c r="CN13" t="s">
        <v>1284</v>
      </c>
      <c r="CO13" t="s">
        <v>1127</v>
      </c>
      <c r="CQ13" t="s">
        <v>1089</v>
      </c>
      <c r="CR13" t="s">
        <v>5137</v>
      </c>
      <c r="CS13" t="s">
        <v>1265</v>
      </c>
      <c r="CT13" t="s">
        <v>1266</v>
      </c>
      <c r="CU13" t="s">
        <v>1267</v>
      </c>
      <c r="CV13" t="s">
        <v>1267</v>
      </c>
      <c r="CW13" t="s">
        <v>1272</v>
      </c>
      <c r="CX13" t="s">
        <v>1266</v>
      </c>
      <c r="CY13" t="s">
        <v>1267</v>
      </c>
      <c r="CZ13" t="s">
        <v>1267</v>
      </c>
      <c r="FG13" t="s">
        <v>1092</v>
      </c>
      <c r="FH13" t="s">
        <v>1092</v>
      </c>
      <c r="FI13" t="s">
        <v>1092</v>
      </c>
      <c r="FJ13" t="s">
        <v>1092</v>
      </c>
      <c r="HW13" t="s">
        <v>1118</v>
      </c>
      <c r="HX13" t="s">
        <v>1118</v>
      </c>
      <c r="HY13" t="s">
        <v>1118</v>
      </c>
      <c r="HZ13" t="s">
        <v>1123</v>
      </c>
      <c r="IA13" t="s">
        <v>1123</v>
      </c>
      <c r="IS13" t="s">
        <v>1089</v>
      </c>
      <c r="IU13" t="s">
        <v>1089</v>
      </c>
      <c r="IV13" t="s">
        <v>5138</v>
      </c>
      <c r="IW13" t="s">
        <v>1111</v>
      </c>
      <c r="IY13" t="s">
        <v>1084</v>
      </c>
    </row>
    <row r="14" spans="1:260" x14ac:dyDescent="0.25">
      <c r="A14" t="s">
        <v>4954</v>
      </c>
      <c r="B14" t="s">
        <v>1097</v>
      </c>
      <c r="C14" t="s">
        <v>3452</v>
      </c>
      <c r="D14" t="s">
        <v>3564</v>
      </c>
      <c r="E14" t="s">
        <v>5139</v>
      </c>
      <c r="F14" t="s">
        <v>4630</v>
      </c>
      <c r="G14" t="s">
        <v>4630</v>
      </c>
      <c r="H14" t="s">
        <v>4630</v>
      </c>
      <c r="I14" t="s">
        <v>4629</v>
      </c>
      <c r="J14" t="s">
        <v>4629</v>
      </c>
      <c r="K14" t="s">
        <v>4629</v>
      </c>
      <c r="L14" t="s">
        <v>4629</v>
      </c>
      <c r="M14" t="s">
        <v>4629</v>
      </c>
      <c r="N14" t="s">
        <v>4629</v>
      </c>
      <c r="O14" t="s">
        <v>4629</v>
      </c>
      <c r="P14" t="s">
        <v>4630</v>
      </c>
      <c r="Q14" t="s">
        <v>4629</v>
      </c>
      <c r="R14" t="s">
        <v>4629</v>
      </c>
      <c r="S14" t="s">
        <v>4629</v>
      </c>
      <c r="T14" t="s">
        <v>4629</v>
      </c>
      <c r="U14" t="s">
        <v>4629</v>
      </c>
      <c r="V14" t="s">
        <v>4629</v>
      </c>
      <c r="W14" t="s">
        <v>4629</v>
      </c>
      <c r="X14" t="s">
        <v>4940</v>
      </c>
      <c r="Y14" t="s">
        <v>4630</v>
      </c>
      <c r="Z14" t="s">
        <v>4629</v>
      </c>
      <c r="AA14" t="s">
        <v>4629</v>
      </c>
      <c r="AB14" t="s">
        <v>4629</v>
      </c>
      <c r="AC14" t="s">
        <v>4629</v>
      </c>
      <c r="AD14" t="s">
        <v>4629</v>
      </c>
      <c r="AE14" t="s">
        <v>4630</v>
      </c>
      <c r="AF14" t="s">
        <v>4629</v>
      </c>
      <c r="AG14" t="s">
        <v>4629</v>
      </c>
      <c r="AH14" t="s">
        <v>4943</v>
      </c>
      <c r="AI14" t="s">
        <v>4630</v>
      </c>
      <c r="AJ14" t="s">
        <v>4629</v>
      </c>
      <c r="AK14" t="s">
        <v>4629</v>
      </c>
      <c r="AL14" t="s">
        <v>4629</v>
      </c>
      <c r="AM14" t="s">
        <v>4630</v>
      </c>
      <c r="AN14" t="s">
        <v>4629</v>
      </c>
      <c r="AO14" t="s">
        <v>4629</v>
      </c>
      <c r="AP14" t="s">
        <v>4629</v>
      </c>
      <c r="AQ14" t="s">
        <v>4629</v>
      </c>
      <c r="AR14" t="s">
        <v>4629</v>
      </c>
      <c r="AS14" t="s">
        <v>4629</v>
      </c>
      <c r="AT14" t="s">
        <v>4629</v>
      </c>
      <c r="AU14" t="s">
        <v>4629</v>
      </c>
      <c r="AV14" t="s">
        <v>4629</v>
      </c>
      <c r="AW14" t="s">
        <v>4629</v>
      </c>
      <c r="AX14" t="s">
        <v>4629</v>
      </c>
      <c r="AY14" t="s">
        <v>4629</v>
      </c>
      <c r="AZ14" t="s">
        <v>4629</v>
      </c>
      <c r="BA14" t="s">
        <v>4629</v>
      </c>
      <c r="BB14" t="s">
        <v>5140</v>
      </c>
      <c r="BC14" t="s">
        <v>4630</v>
      </c>
      <c r="BD14" t="s">
        <v>4629</v>
      </c>
      <c r="BE14" t="s">
        <v>4629</v>
      </c>
      <c r="BF14" t="s">
        <v>4629</v>
      </c>
      <c r="BG14" t="s">
        <v>4629</v>
      </c>
      <c r="BH14" t="s">
        <v>5141</v>
      </c>
      <c r="BI14" t="s">
        <v>4630</v>
      </c>
      <c r="BJ14" t="s">
        <v>4630</v>
      </c>
      <c r="BK14" t="s">
        <v>4629</v>
      </c>
      <c r="BL14" t="s">
        <v>4629</v>
      </c>
      <c r="BM14" t="s">
        <v>4629</v>
      </c>
      <c r="BN14" t="s">
        <v>4629</v>
      </c>
      <c r="BO14" t="s">
        <v>4629</v>
      </c>
      <c r="BP14" t="s">
        <v>4629</v>
      </c>
      <c r="BQ14" t="s">
        <v>4629</v>
      </c>
      <c r="BR14" t="s">
        <v>4629</v>
      </c>
      <c r="BS14" t="s">
        <v>4629</v>
      </c>
      <c r="BT14" t="s">
        <v>4629</v>
      </c>
      <c r="BU14" t="s">
        <v>4629</v>
      </c>
      <c r="BV14" t="s">
        <v>4629</v>
      </c>
      <c r="BW14" t="s">
        <v>4629</v>
      </c>
      <c r="BX14" t="s">
        <v>4629</v>
      </c>
      <c r="BY14" t="s">
        <v>4629</v>
      </c>
      <c r="BZ14" t="s">
        <v>4629</v>
      </c>
      <c r="CA14" t="s">
        <v>4629</v>
      </c>
      <c r="CB14" t="s">
        <v>4629</v>
      </c>
      <c r="CC14" t="s">
        <v>4629</v>
      </c>
      <c r="CD14" t="s">
        <v>4629</v>
      </c>
      <c r="CE14" t="s">
        <v>4629</v>
      </c>
      <c r="CF14" t="s">
        <v>4629</v>
      </c>
      <c r="CG14" t="s">
        <v>4629</v>
      </c>
      <c r="CH14" t="s">
        <v>4630</v>
      </c>
      <c r="CI14" t="s">
        <v>4630</v>
      </c>
      <c r="CJ14" t="s">
        <v>4630</v>
      </c>
      <c r="CK14" t="s">
        <v>4630</v>
      </c>
      <c r="CL14" t="s">
        <v>4630</v>
      </c>
      <c r="CM14" t="s">
        <v>1263</v>
      </c>
      <c r="CN14" t="s">
        <v>1284</v>
      </c>
      <c r="CO14" t="s">
        <v>1089</v>
      </c>
      <c r="CP14" t="s">
        <v>5142</v>
      </c>
      <c r="CQ14" t="s">
        <v>1127</v>
      </c>
      <c r="CS14" t="s">
        <v>1272</v>
      </c>
      <c r="CT14" t="s">
        <v>1265</v>
      </c>
      <c r="CU14" t="s">
        <v>1268</v>
      </c>
      <c r="CV14" t="s">
        <v>1265</v>
      </c>
      <c r="CW14" t="s">
        <v>1279</v>
      </c>
      <c r="CX14" t="s">
        <v>1266</v>
      </c>
      <c r="CY14" t="s">
        <v>1271</v>
      </c>
      <c r="CZ14" t="s">
        <v>1268</v>
      </c>
      <c r="FK14" t="s">
        <v>1112</v>
      </c>
      <c r="HW14" t="s">
        <v>1118</v>
      </c>
      <c r="HX14" t="s">
        <v>1118</v>
      </c>
      <c r="HY14" t="s">
        <v>1118</v>
      </c>
      <c r="IS14" t="s">
        <v>1089</v>
      </c>
      <c r="IU14" t="s">
        <v>1089</v>
      </c>
      <c r="IV14" t="s">
        <v>5143</v>
      </c>
      <c r="IW14" t="s">
        <v>1089</v>
      </c>
      <c r="IX14" t="s">
        <v>5144</v>
      </c>
      <c r="IY14" t="s">
        <v>1084</v>
      </c>
    </row>
    <row r="15" spans="1:260" x14ac:dyDescent="0.25">
      <c r="A15" t="s">
        <v>4957</v>
      </c>
      <c r="B15" t="s">
        <v>1130</v>
      </c>
      <c r="C15" t="s">
        <v>1141</v>
      </c>
      <c r="D15" t="s">
        <v>1142</v>
      </c>
      <c r="E15" t="s">
        <v>5145</v>
      </c>
      <c r="F15" t="s">
        <v>4630</v>
      </c>
      <c r="G15" t="s">
        <v>4629</v>
      </c>
      <c r="H15" t="s">
        <v>4629</v>
      </c>
      <c r="I15" t="s">
        <v>4630</v>
      </c>
      <c r="J15" t="s">
        <v>4629</v>
      </c>
      <c r="K15" t="s">
        <v>4629</v>
      </c>
      <c r="L15" t="s">
        <v>4630</v>
      </c>
      <c r="M15" t="s">
        <v>4629</v>
      </c>
      <c r="N15" t="s">
        <v>4629</v>
      </c>
      <c r="O15" t="s">
        <v>4629</v>
      </c>
      <c r="P15" t="s">
        <v>4630</v>
      </c>
      <c r="Q15" t="s">
        <v>4629</v>
      </c>
      <c r="R15" t="s">
        <v>4630</v>
      </c>
      <c r="S15" t="s">
        <v>4629</v>
      </c>
      <c r="T15" t="s">
        <v>4629</v>
      </c>
      <c r="U15" t="s">
        <v>4629</v>
      </c>
      <c r="V15" t="s">
        <v>4629</v>
      </c>
      <c r="W15" t="s">
        <v>4629</v>
      </c>
      <c r="X15" t="s">
        <v>5146</v>
      </c>
      <c r="Y15" t="s">
        <v>4630</v>
      </c>
      <c r="Z15" t="s">
        <v>4630</v>
      </c>
      <c r="AA15" t="s">
        <v>4630</v>
      </c>
      <c r="AB15" t="s">
        <v>4630</v>
      </c>
      <c r="AC15" t="s">
        <v>4629</v>
      </c>
      <c r="AD15" t="s">
        <v>4630</v>
      </c>
      <c r="AE15" t="s">
        <v>4629</v>
      </c>
      <c r="AF15" t="s">
        <v>4629</v>
      </c>
      <c r="AG15" t="s">
        <v>4630</v>
      </c>
      <c r="AH15" t="s">
        <v>5147</v>
      </c>
      <c r="AI15" t="s">
        <v>4630</v>
      </c>
      <c r="AJ15" t="s">
        <v>4629</v>
      </c>
      <c r="AK15" t="s">
        <v>4630</v>
      </c>
      <c r="AL15" t="s">
        <v>4630</v>
      </c>
      <c r="AM15" t="s">
        <v>4630</v>
      </c>
      <c r="AN15" t="s">
        <v>4630</v>
      </c>
      <c r="AO15" t="s">
        <v>4629</v>
      </c>
      <c r="AP15" t="s">
        <v>4629</v>
      </c>
      <c r="AQ15" t="s">
        <v>4630</v>
      </c>
      <c r="AR15" t="s">
        <v>4629</v>
      </c>
      <c r="AS15" t="s">
        <v>4629</v>
      </c>
      <c r="AT15" t="s">
        <v>4630</v>
      </c>
      <c r="AU15" t="s">
        <v>4630</v>
      </c>
      <c r="AV15" t="s">
        <v>4630</v>
      </c>
      <c r="AW15" t="s">
        <v>4629</v>
      </c>
      <c r="AX15" t="s">
        <v>4629</v>
      </c>
      <c r="AY15" t="s">
        <v>4629</v>
      </c>
      <c r="AZ15" t="s">
        <v>4629</v>
      </c>
      <c r="BA15" t="s">
        <v>4629</v>
      </c>
      <c r="BB15" t="s">
        <v>5148</v>
      </c>
      <c r="BC15" t="s">
        <v>4630</v>
      </c>
      <c r="BD15" t="s">
        <v>4630</v>
      </c>
      <c r="BE15" t="s">
        <v>4629</v>
      </c>
      <c r="BF15" t="s">
        <v>4629</v>
      </c>
      <c r="BG15" t="s">
        <v>4629</v>
      </c>
      <c r="BH15" t="s">
        <v>5149</v>
      </c>
      <c r="BI15" t="s">
        <v>4630</v>
      </c>
      <c r="BJ15" t="s">
        <v>4630</v>
      </c>
      <c r="BK15" t="s">
        <v>4629</v>
      </c>
      <c r="BL15" t="s">
        <v>4630</v>
      </c>
      <c r="BM15" t="s">
        <v>4630</v>
      </c>
      <c r="BN15" t="s">
        <v>4630</v>
      </c>
      <c r="BO15" t="s">
        <v>4630</v>
      </c>
      <c r="BP15" t="s">
        <v>4630</v>
      </c>
      <c r="BQ15" t="s">
        <v>4630</v>
      </c>
      <c r="BR15" t="s">
        <v>4630</v>
      </c>
      <c r="BS15" t="s">
        <v>4630</v>
      </c>
      <c r="BT15" t="s">
        <v>4629</v>
      </c>
      <c r="BU15" t="s">
        <v>4629</v>
      </c>
      <c r="BV15" t="s">
        <v>4630</v>
      </c>
      <c r="BW15" t="s">
        <v>4629</v>
      </c>
      <c r="BX15" t="s">
        <v>4630</v>
      </c>
      <c r="BY15" t="s">
        <v>4629</v>
      </c>
      <c r="BZ15" t="s">
        <v>4629</v>
      </c>
      <c r="CA15" t="s">
        <v>4630</v>
      </c>
      <c r="CB15" t="s">
        <v>4630</v>
      </c>
      <c r="CC15" t="s">
        <v>4630</v>
      </c>
      <c r="CD15" t="s">
        <v>4630</v>
      </c>
      <c r="CE15" t="s">
        <v>4630</v>
      </c>
      <c r="CF15" t="s">
        <v>4629</v>
      </c>
      <c r="CG15" t="s">
        <v>4629</v>
      </c>
      <c r="CH15" t="s">
        <v>4629</v>
      </c>
      <c r="CI15" t="s">
        <v>4629</v>
      </c>
      <c r="CJ15" t="s">
        <v>4629</v>
      </c>
      <c r="CK15" t="s">
        <v>4629</v>
      </c>
      <c r="CL15" t="s">
        <v>4629</v>
      </c>
      <c r="CM15" t="s">
        <v>1084</v>
      </c>
      <c r="CN15" t="s">
        <v>1264</v>
      </c>
      <c r="CO15" t="s">
        <v>1089</v>
      </c>
      <c r="CP15" t="s">
        <v>5150</v>
      </c>
      <c r="CQ15" t="s">
        <v>1089</v>
      </c>
      <c r="CR15" t="s">
        <v>5151</v>
      </c>
      <c r="CS15" t="s">
        <v>1283</v>
      </c>
      <c r="CT15" t="s">
        <v>1266</v>
      </c>
      <c r="CU15" t="s">
        <v>1267</v>
      </c>
      <c r="CV15" t="s">
        <v>1267</v>
      </c>
      <c r="CW15" t="s">
        <v>1283</v>
      </c>
      <c r="CX15" t="s">
        <v>1266</v>
      </c>
      <c r="CY15" t="s">
        <v>1267</v>
      </c>
      <c r="CZ15" t="s">
        <v>1267</v>
      </c>
      <c r="DE15" t="s">
        <v>1139</v>
      </c>
      <c r="DF15" t="s">
        <v>1139</v>
      </c>
      <c r="IS15" t="s">
        <v>1089</v>
      </c>
      <c r="IU15" t="s">
        <v>1089</v>
      </c>
      <c r="IV15" t="s">
        <v>5152</v>
      </c>
      <c r="IW15" t="s">
        <v>1089</v>
      </c>
      <c r="IX15" t="s">
        <v>5152</v>
      </c>
      <c r="IY15" t="s">
        <v>1103</v>
      </c>
      <c r="IZ15" t="s">
        <v>5024</v>
      </c>
    </row>
    <row r="16" spans="1:260" x14ac:dyDescent="0.25">
      <c r="A16" t="s">
        <v>4957</v>
      </c>
      <c r="B16" t="s">
        <v>1097</v>
      </c>
      <c r="C16" t="s">
        <v>3447</v>
      </c>
      <c r="D16" t="s">
        <v>1187</v>
      </c>
      <c r="E16" t="s">
        <v>5153</v>
      </c>
      <c r="F16" t="s">
        <v>4630</v>
      </c>
      <c r="G16" t="s">
        <v>4629</v>
      </c>
      <c r="H16" t="s">
        <v>4630</v>
      </c>
      <c r="I16" t="s">
        <v>4629</v>
      </c>
      <c r="J16" t="s">
        <v>4630</v>
      </c>
      <c r="K16" t="s">
        <v>4629</v>
      </c>
      <c r="L16" t="s">
        <v>4629</v>
      </c>
      <c r="M16" t="s">
        <v>4629</v>
      </c>
      <c r="N16" t="s">
        <v>4629</v>
      </c>
      <c r="O16" t="s">
        <v>4629</v>
      </c>
      <c r="P16" t="s">
        <v>4630</v>
      </c>
      <c r="Q16" t="s">
        <v>4629</v>
      </c>
      <c r="R16" t="s">
        <v>4629</v>
      </c>
      <c r="S16" t="s">
        <v>4629</v>
      </c>
      <c r="T16" t="s">
        <v>4629</v>
      </c>
      <c r="U16" t="s">
        <v>4629</v>
      </c>
      <c r="V16" t="s">
        <v>4629</v>
      </c>
      <c r="W16" t="s">
        <v>4629</v>
      </c>
      <c r="X16" t="s">
        <v>5154</v>
      </c>
      <c r="Y16" t="s">
        <v>4630</v>
      </c>
      <c r="Z16" t="s">
        <v>4629</v>
      </c>
      <c r="AA16" t="s">
        <v>4629</v>
      </c>
      <c r="AB16" t="s">
        <v>4630</v>
      </c>
      <c r="AC16" t="s">
        <v>4629</v>
      </c>
      <c r="AD16" t="s">
        <v>4629</v>
      </c>
      <c r="AE16" t="s">
        <v>4630</v>
      </c>
      <c r="AF16" t="s">
        <v>4630</v>
      </c>
      <c r="AG16" t="s">
        <v>4629</v>
      </c>
      <c r="AH16" t="s">
        <v>5155</v>
      </c>
      <c r="AI16" t="s">
        <v>4630</v>
      </c>
      <c r="AJ16" t="s">
        <v>4629</v>
      </c>
      <c r="AK16" t="s">
        <v>4629</v>
      </c>
      <c r="AL16" t="s">
        <v>4629</v>
      </c>
      <c r="AM16" t="s">
        <v>4630</v>
      </c>
      <c r="AN16" t="s">
        <v>4630</v>
      </c>
      <c r="AO16" t="s">
        <v>4629</v>
      </c>
      <c r="AP16" t="s">
        <v>4629</v>
      </c>
      <c r="AQ16" t="s">
        <v>4630</v>
      </c>
      <c r="AR16" t="s">
        <v>4629</v>
      </c>
      <c r="AS16" t="s">
        <v>4629</v>
      </c>
      <c r="AT16" t="s">
        <v>4630</v>
      </c>
      <c r="AU16" t="s">
        <v>4629</v>
      </c>
      <c r="AV16" t="s">
        <v>4630</v>
      </c>
      <c r="AW16" t="s">
        <v>4629</v>
      </c>
      <c r="AX16" t="s">
        <v>4629</v>
      </c>
      <c r="AY16" t="s">
        <v>4630</v>
      </c>
      <c r="AZ16" t="s">
        <v>4630</v>
      </c>
      <c r="BA16" t="s">
        <v>4630</v>
      </c>
      <c r="BB16" t="s">
        <v>4928</v>
      </c>
      <c r="BC16" t="s">
        <v>4630</v>
      </c>
      <c r="BD16" t="s">
        <v>4630</v>
      </c>
      <c r="BE16" t="s">
        <v>4629</v>
      </c>
      <c r="BF16" t="s">
        <v>4630</v>
      </c>
      <c r="BG16" t="s">
        <v>4629</v>
      </c>
      <c r="BH16" t="s">
        <v>5156</v>
      </c>
      <c r="BI16" t="s">
        <v>4630</v>
      </c>
      <c r="BJ16" t="s">
        <v>4629</v>
      </c>
      <c r="BK16" t="s">
        <v>4630</v>
      </c>
      <c r="BL16" t="s">
        <v>4630</v>
      </c>
      <c r="BM16" t="s">
        <v>4630</v>
      </c>
      <c r="BN16" t="s">
        <v>4630</v>
      </c>
      <c r="BO16" t="s">
        <v>4630</v>
      </c>
      <c r="BP16" t="s">
        <v>4630</v>
      </c>
      <c r="BQ16" t="s">
        <v>4630</v>
      </c>
      <c r="BR16" t="s">
        <v>4630</v>
      </c>
      <c r="BS16" t="s">
        <v>4630</v>
      </c>
      <c r="BT16" t="s">
        <v>4629</v>
      </c>
      <c r="BU16" t="s">
        <v>4629</v>
      </c>
      <c r="BV16" t="s">
        <v>4630</v>
      </c>
      <c r="BW16" t="s">
        <v>4629</v>
      </c>
      <c r="BX16" t="s">
        <v>4630</v>
      </c>
      <c r="BY16" t="s">
        <v>4629</v>
      </c>
      <c r="BZ16" t="s">
        <v>4630</v>
      </c>
      <c r="CA16" t="s">
        <v>4630</v>
      </c>
      <c r="CB16" t="s">
        <v>4630</v>
      </c>
      <c r="CC16" t="s">
        <v>4630</v>
      </c>
      <c r="CD16" t="s">
        <v>4630</v>
      </c>
      <c r="CE16" t="s">
        <v>4630</v>
      </c>
      <c r="CF16" t="s">
        <v>4629</v>
      </c>
      <c r="CG16" t="s">
        <v>4629</v>
      </c>
      <c r="CH16" t="s">
        <v>4629</v>
      </c>
      <c r="CI16" t="s">
        <v>4629</v>
      </c>
      <c r="CJ16" t="s">
        <v>4629</v>
      </c>
      <c r="CK16" t="s">
        <v>4629</v>
      </c>
      <c r="CL16" t="s">
        <v>4629</v>
      </c>
      <c r="CM16" t="s">
        <v>1263</v>
      </c>
      <c r="CN16" t="s">
        <v>1284</v>
      </c>
      <c r="CO16" t="s">
        <v>1127</v>
      </c>
      <c r="CQ16" t="s">
        <v>1089</v>
      </c>
      <c r="CR16" t="s">
        <v>5157</v>
      </c>
      <c r="CS16" t="s">
        <v>1283</v>
      </c>
      <c r="CT16" t="s">
        <v>1266</v>
      </c>
      <c r="CU16" t="s">
        <v>1267</v>
      </c>
      <c r="CV16" t="s">
        <v>1271</v>
      </c>
      <c r="CW16" t="s">
        <v>1279</v>
      </c>
      <c r="CX16" t="s">
        <v>1266</v>
      </c>
      <c r="CY16" t="s">
        <v>1267</v>
      </c>
      <c r="CZ16" t="s">
        <v>1271</v>
      </c>
      <c r="FG16" t="s">
        <v>1092</v>
      </c>
      <c r="IS16" t="s">
        <v>1089</v>
      </c>
      <c r="IU16" t="s">
        <v>1089</v>
      </c>
      <c r="IV16" t="s">
        <v>5158</v>
      </c>
      <c r="IW16" t="s">
        <v>1089</v>
      </c>
      <c r="IX16" t="s">
        <v>5159</v>
      </c>
      <c r="IY16" t="s">
        <v>1084</v>
      </c>
    </row>
    <row r="17" spans="1:260" x14ac:dyDescent="0.25">
      <c r="A17" t="s">
        <v>4954</v>
      </c>
      <c r="B17" t="s">
        <v>1119</v>
      </c>
      <c r="C17" t="s">
        <v>1230</v>
      </c>
      <c r="D17" t="s">
        <v>1231</v>
      </c>
      <c r="E17" t="s">
        <v>5160</v>
      </c>
      <c r="F17" t="s">
        <v>4630</v>
      </c>
      <c r="G17" t="s">
        <v>4629</v>
      </c>
      <c r="H17" t="s">
        <v>4629</v>
      </c>
      <c r="I17" t="s">
        <v>4630</v>
      </c>
      <c r="J17" t="s">
        <v>4629</v>
      </c>
      <c r="K17" t="s">
        <v>4629</v>
      </c>
      <c r="L17" t="s">
        <v>4630</v>
      </c>
      <c r="M17" t="s">
        <v>4629</v>
      </c>
      <c r="N17" t="s">
        <v>4629</v>
      </c>
      <c r="O17" t="s">
        <v>4629</v>
      </c>
      <c r="P17" t="s">
        <v>4630</v>
      </c>
      <c r="Q17" t="s">
        <v>4629</v>
      </c>
      <c r="R17" t="s">
        <v>4629</v>
      </c>
      <c r="S17" t="s">
        <v>4629</v>
      </c>
      <c r="T17" t="s">
        <v>4629</v>
      </c>
      <c r="U17" t="s">
        <v>4629</v>
      </c>
      <c r="V17" t="s">
        <v>4629</v>
      </c>
      <c r="W17" t="s">
        <v>4629</v>
      </c>
      <c r="X17" t="s">
        <v>5161</v>
      </c>
      <c r="Y17" t="s">
        <v>4630</v>
      </c>
      <c r="Z17" t="s">
        <v>4629</v>
      </c>
      <c r="AA17" t="s">
        <v>4629</v>
      </c>
      <c r="AB17" t="s">
        <v>4629</v>
      </c>
      <c r="AC17" t="s">
        <v>4629</v>
      </c>
      <c r="AD17" t="s">
        <v>4629</v>
      </c>
      <c r="AE17" t="s">
        <v>4629</v>
      </c>
      <c r="AF17" t="s">
        <v>4629</v>
      </c>
      <c r="AG17" t="s">
        <v>4629</v>
      </c>
      <c r="AH17" t="s">
        <v>5162</v>
      </c>
      <c r="AI17" t="s">
        <v>4630</v>
      </c>
      <c r="AJ17" t="s">
        <v>4629</v>
      </c>
      <c r="AK17" t="s">
        <v>4629</v>
      </c>
      <c r="AL17" t="s">
        <v>4630</v>
      </c>
      <c r="AM17" t="s">
        <v>4629</v>
      </c>
      <c r="AN17" t="s">
        <v>4630</v>
      </c>
      <c r="AO17" t="s">
        <v>4629</v>
      </c>
      <c r="AP17" t="s">
        <v>4629</v>
      </c>
      <c r="AQ17" t="s">
        <v>4630</v>
      </c>
      <c r="AR17" t="s">
        <v>4629</v>
      </c>
      <c r="AS17" t="s">
        <v>4629</v>
      </c>
      <c r="AT17" t="s">
        <v>4629</v>
      </c>
      <c r="AU17" t="s">
        <v>4629</v>
      </c>
      <c r="AV17" t="s">
        <v>4629</v>
      </c>
      <c r="AW17" t="s">
        <v>4629</v>
      </c>
      <c r="AX17" t="s">
        <v>4629</v>
      </c>
      <c r="AY17" t="s">
        <v>4629</v>
      </c>
      <c r="AZ17" t="s">
        <v>4629</v>
      </c>
      <c r="BA17" t="s">
        <v>4629</v>
      </c>
      <c r="BB17" t="s">
        <v>4912</v>
      </c>
      <c r="BC17" t="s">
        <v>4630</v>
      </c>
      <c r="BD17" t="s">
        <v>4629</v>
      </c>
      <c r="BE17" t="s">
        <v>4629</v>
      </c>
      <c r="BF17" t="s">
        <v>4629</v>
      </c>
      <c r="BG17" t="s">
        <v>4629</v>
      </c>
      <c r="BH17" t="s">
        <v>4922</v>
      </c>
      <c r="BI17" t="s">
        <v>4630</v>
      </c>
      <c r="BJ17" t="s">
        <v>4630</v>
      </c>
      <c r="BK17" t="s">
        <v>4629</v>
      </c>
      <c r="BL17" t="s">
        <v>4630</v>
      </c>
      <c r="BM17" t="s">
        <v>4630</v>
      </c>
      <c r="BN17" t="s">
        <v>4630</v>
      </c>
      <c r="BO17" t="s">
        <v>4630</v>
      </c>
      <c r="BP17" t="s">
        <v>4630</v>
      </c>
      <c r="BQ17" t="s">
        <v>4630</v>
      </c>
      <c r="BR17" t="s">
        <v>4630</v>
      </c>
      <c r="BS17" t="s">
        <v>4630</v>
      </c>
      <c r="BT17" t="s">
        <v>4630</v>
      </c>
      <c r="BU17" t="s">
        <v>4630</v>
      </c>
      <c r="BV17" t="s">
        <v>4630</v>
      </c>
      <c r="BW17" t="s">
        <v>4630</v>
      </c>
      <c r="BX17" t="s">
        <v>4630</v>
      </c>
      <c r="BY17" t="s">
        <v>4630</v>
      </c>
      <c r="BZ17" t="s">
        <v>4630</v>
      </c>
      <c r="CA17" t="s">
        <v>4630</v>
      </c>
      <c r="CB17" t="s">
        <v>4630</v>
      </c>
      <c r="CC17" t="s">
        <v>4630</v>
      </c>
      <c r="CD17" t="s">
        <v>4630</v>
      </c>
      <c r="CE17" t="s">
        <v>4630</v>
      </c>
      <c r="CF17" t="s">
        <v>4630</v>
      </c>
      <c r="CG17" t="s">
        <v>4630</v>
      </c>
      <c r="CH17" t="s">
        <v>4629</v>
      </c>
      <c r="CI17" t="s">
        <v>4629</v>
      </c>
      <c r="CJ17" t="s">
        <v>4629</v>
      </c>
      <c r="CK17" t="s">
        <v>4629</v>
      </c>
      <c r="CL17" t="s">
        <v>4629</v>
      </c>
      <c r="CM17" t="s">
        <v>1084</v>
      </c>
      <c r="CN17" t="s">
        <v>1264</v>
      </c>
      <c r="CO17" t="s">
        <v>1127</v>
      </c>
      <c r="CQ17" t="s">
        <v>1127</v>
      </c>
      <c r="CS17" t="s">
        <v>1272</v>
      </c>
      <c r="CT17" t="s">
        <v>1266</v>
      </c>
      <c r="CU17" t="s">
        <v>1267</v>
      </c>
      <c r="CV17" t="s">
        <v>1267</v>
      </c>
      <c r="CW17" t="s">
        <v>1272</v>
      </c>
      <c r="CX17" t="s">
        <v>1266</v>
      </c>
      <c r="CY17" t="s">
        <v>1267</v>
      </c>
      <c r="CZ17" t="s">
        <v>1265</v>
      </c>
      <c r="IS17" t="s">
        <v>1089</v>
      </c>
      <c r="IU17" t="s">
        <v>1107</v>
      </c>
      <c r="IV17" t="s">
        <v>4920</v>
      </c>
      <c r="IW17" t="s">
        <v>1107</v>
      </c>
      <c r="IX17" t="s">
        <v>4920</v>
      </c>
      <c r="IY17" t="s">
        <v>1103</v>
      </c>
      <c r="IZ17" t="s">
        <v>5163</v>
      </c>
    </row>
    <row r="18" spans="1:260" x14ac:dyDescent="0.25">
      <c r="A18" t="s">
        <v>4957</v>
      </c>
      <c r="B18" t="s">
        <v>1190</v>
      </c>
      <c r="C18" t="s">
        <v>1191</v>
      </c>
      <c r="D18" t="s">
        <v>1192</v>
      </c>
      <c r="E18" t="s">
        <v>5165</v>
      </c>
      <c r="F18" t="s">
        <v>4630</v>
      </c>
      <c r="G18" t="s">
        <v>4629</v>
      </c>
      <c r="H18" t="s">
        <v>4629</v>
      </c>
      <c r="I18" t="s">
        <v>4629</v>
      </c>
      <c r="J18" t="s">
        <v>4629</v>
      </c>
      <c r="K18" t="s">
        <v>4629</v>
      </c>
      <c r="L18" t="s">
        <v>4629</v>
      </c>
      <c r="M18" t="s">
        <v>4629</v>
      </c>
      <c r="N18" t="s">
        <v>4629</v>
      </c>
      <c r="O18" t="s">
        <v>4629</v>
      </c>
      <c r="P18" t="s">
        <v>4629</v>
      </c>
      <c r="Q18" t="s">
        <v>4629</v>
      </c>
      <c r="R18" t="s">
        <v>4629</v>
      </c>
      <c r="S18" t="s">
        <v>4629</v>
      </c>
      <c r="T18" t="s">
        <v>4629</v>
      </c>
      <c r="U18" t="s">
        <v>4629</v>
      </c>
      <c r="V18" t="s">
        <v>4629</v>
      </c>
      <c r="W18" t="s">
        <v>4629</v>
      </c>
      <c r="X18" t="s">
        <v>5166</v>
      </c>
      <c r="Y18" t="s">
        <v>4630</v>
      </c>
      <c r="Z18" t="s">
        <v>4629</v>
      </c>
      <c r="AA18" t="s">
        <v>4629</v>
      </c>
      <c r="AB18" t="s">
        <v>4629</v>
      </c>
      <c r="AC18" t="s">
        <v>4629</v>
      </c>
      <c r="AD18" t="s">
        <v>4629</v>
      </c>
      <c r="AE18" t="s">
        <v>4629</v>
      </c>
      <c r="AF18" t="s">
        <v>4629</v>
      </c>
      <c r="AG18" t="s">
        <v>4629</v>
      </c>
      <c r="AH18" t="s">
        <v>5167</v>
      </c>
      <c r="AI18" t="s">
        <v>4630</v>
      </c>
      <c r="AJ18" t="s">
        <v>4629</v>
      </c>
      <c r="AK18" t="s">
        <v>4629</v>
      </c>
      <c r="AL18" t="s">
        <v>4629</v>
      </c>
      <c r="AM18" t="s">
        <v>4629</v>
      </c>
      <c r="AN18" t="s">
        <v>4629</v>
      </c>
      <c r="AO18" t="s">
        <v>4629</v>
      </c>
      <c r="AP18" t="s">
        <v>4629</v>
      </c>
      <c r="AQ18" t="s">
        <v>4629</v>
      </c>
      <c r="AR18" t="s">
        <v>4629</v>
      </c>
      <c r="AS18" t="s">
        <v>4629</v>
      </c>
      <c r="AT18" t="s">
        <v>4629</v>
      </c>
      <c r="AU18" t="s">
        <v>4629</v>
      </c>
      <c r="AV18" t="s">
        <v>4629</v>
      </c>
      <c r="AW18" t="s">
        <v>4629</v>
      </c>
      <c r="AX18" t="s">
        <v>4629</v>
      </c>
      <c r="AY18" t="s">
        <v>4629</v>
      </c>
      <c r="AZ18" t="s">
        <v>4629</v>
      </c>
      <c r="BA18" t="s">
        <v>4629</v>
      </c>
      <c r="BB18" t="s">
        <v>1269</v>
      </c>
      <c r="BC18" t="s">
        <v>4629</v>
      </c>
      <c r="BD18" t="s">
        <v>4630</v>
      </c>
      <c r="BE18" t="s">
        <v>4630</v>
      </c>
      <c r="BF18" t="s">
        <v>4630</v>
      </c>
      <c r="BG18" t="s">
        <v>4630</v>
      </c>
      <c r="BH18" t="s">
        <v>5168</v>
      </c>
      <c r="BI18" t="s">
        <v>4630</v>
      </c>
      <c r="BJ18" t="s">
        <v>4630</v>
      </c>
      <c r="BK18" t="s">
        <v>4630</v>
      </c>
      <c r="BL18" t="s">
        <v>4630</v>
      </c>
      <c r="BM18" t="s">
        <v>4630</v>
      </c>
      <c r="BN18" t="s">
        <v>4630</v>
      </c>
      <c r="BO18" t="s">
        <v>4630</v>
      </c>
      <c r="BP18" t="s">
        <v>4630</v>
      </c>
      <c r="BQ18" t="s">
        <v>4630</v>
      </c>
      <c r="BR18" t="s">
        <v>4630</v>
      </c>
      <c r="BS18" t="s">
        <v>4630</v>
      </c>
      <c r="BT18" t="s">
        <v>4630</v>
      </c>
      <c r="BU18" t="s">
        <v>4630</v>
      </c>
      <c r="BV18" t="s">
        <v>4630</v>
      </c>
      <c r="BW18" t="s">
        <v>4630</v>
      </c>
      <c r="BX18" t="s">
        <v>4630</v>
      </c>
      <c r="BY18" t="s">
        <v>4630</v>
      </c>
      <c r="BZ18" t="s">
        <v>4630</v>
      </c>
      <c r="CA18" t="s">
        <v>4630</v>
      </c>
      <c r="CB18" t="s">
        <v>4630</v>
      </c>
      <c r="CC18" t="s">
        <v>4629</v>
      </c>
      <c r="CD18" t="s">
        <v>4629</v>
      </c>
      <c r="CE18" t="s">
        <v>4630</v>
      </c>
      <c r="CF18" t="s">
        <v>4630</v>
      </c>
      <c r="CG18" t="s">
        <v>4629</v>
      </c>
      <c r="CH18" t="s">
        <v>4629</v>
      </c>
      <c r="CI18" t="s">
        <v>4630</v>
      </c>
      <c r="CJ18" t="s">
        <v>4630</v>
      </c>
      <c r="CK18" t="s">
        <v>4629</v>
      </c>
      <c r="CL18" t="s">
        <v>4629</v>
      </c>
      <c r="CM18" t="s">
        <v>1263</v>
      </c>
      <c r="CN18" t="s">
        <v>1153</v>
      </c>
      <c r="CO18" t="s">
        <v>1127</v>
      </c>
      <c r="CQ18" t="s">
        <v>1127</v>
      </c>
      <c r="CS18" t="s">
        <v>1265</v>
      </c>
      <c r="CT18" t="s">
        <v>1265</v>
      </c>
      <c r="CU18" t="s">
        <v>1265</v>
      </c>
      <c r="CV18" t="s">
        <v>1268</v>
      </c>
      <c r="CW18" t="s">
        <v>1283</v>
      </c>
      <c r="CX18" t="s">
        <v>1273</v>
      </c>
      <c r="CY18" t="s">
        <v>1271</v>
      </c>
      <c r="CZ18" t="s">
        <v>1265</v>
      </c>
      <c r="HO18" t="s">
        <v>1111</v>
      </c>
      <c r="HP18" t="s">
        <v>1111</v>
      </c>
      <c r="HQ18" t="s">
        <v>1111</v>
      </c>
      <c r="HR18" t="s">
        <v>1118</v>
      </c>
      <c r="IS18" t="s">
        <v>1089</v>
      </c>
      <c r="IU18" t="s">
        <v>1127</v>
      </c>
      <c r="IW18" t="s">
        <v>1127</v>
      </c>
      <c r="IY18" t="s">
        <v>1103</v>
      </c>
      <c r="IZ18" t="s">
        <v>5169</v>
      </c>
    </row>
    <row r="19" spans="1:260" x14ac:dyDescent="0.25">
      <c r="A19" t="s">
        <v>4957</v>
      </c>
      <c r="B19" t="s">
        <v>1119</v>
      </c>
      <c r="C19" t="s">
        <v>1120</v>
      </c>
      <c r="D19" t="s">
        <v>1221</v>
      </c>
      <c r="E19" t="s">
        <v>4927</v>
      </c>
      <c r="F19" t="s">
        <v>4630</v>
      </c>
      <c r="G19" t="s">
        <v>4629</v>
      </c>
      <c r="H19" t="s">
        <v>4629</v>
      </c>
      <c r="I19" t="s">
        <v>4630</v>
      </c>
      <c r="J19" t="s">
        <v>4629</v>
      </c>
      <c r="K19" t="s">
        <v>4629</v>
      </c>
      <c r="L19" t="s">
        <v>4630</v>
      </c>
      <c r="M19" t="s">
        <v>4629</v>
      </c>
      <c r="N19" t="s">
        <v>4629</v>
      </c>
      <c r="O19" t="s">
        <v>4630</v>
      </c>
      <c r="P19" t="s">
        <v>4629</v>
      </c>
      <c r="Q19" t="s">
        <v>4629</v>
      </c>
      <c r="R19" t="s">
        <v>4629</v>
      </c>
      <c r="S19" t="s">
        <v>4629</v>
      </c>
      <c r="T19" t="s">
        <v>4629</v>
      </c>
      <c r="U19" t="s">
        <v>4629</v>
      </c>
      <c r="V19" t="s">
        <v>4629</v>
      </c>
      <c r="W19" t="s">
        <v>4629</v>
      </c>
      <c r="X19" t="s">
        <v>5170</v>
      </c>
      <c r="Y19" t="s">
        <v>4630</v>
      </c>
      <c r="Z19" t="s">
        <v>4629</v>
      </c>
      <c r="AA19" t="s">
        <v>4629</v>
      </c>
      <c r="AB19" t="s">
        <v>4629</v>
      </c>
      <c r="AC19" t="s">
        <v>4629</v>
      </c>
      <c r="AD19" t="s">
        <v>4629</v>
      </c>
      <c r="AE19" t="s">
        <v>4629</v>
      </c>
      <c r="AF19" t="s">
        <v>4629</v>
      </c>
      <c r="AG19" t="s">
        <v>4629</v>
      </c>
      <c r="AH19" t="s">
        <v>5171</v>
      </c>
      <c r="AI19" t="s">
        <v>4630</v>
      </c>
      <c r="AJ19" t="s">
        <v>4629</v>
      </c>
      <c r="AK19" t="s">
        <v>4629</v>
      </c>
      <c r="AL19" t="s">
        <v>4630</v>
      </c>
      <c r="AM19" t="s">
        <v>4629</v>
      </c>
      <c r="AN19" t="s">
        <v>4630</v>
      </c>
      <c r="AO19" t="s">
        <v>4629</v>
      </c>
      <c r="AP19" t="s">
        <v>4629</v>
      </c>
      <c r="AQ19" t="s">
        <v>4630</v>
      </c>
      <c r="AR19" t="s">
        <v>4629</v>
      </c>
      <c r="AS19" t="s">
        <v>4630</v>
      </c>
      <c r="AT19" t="s">
        <v>4629</v>
      </c>
      <c r="AU19" t="s">
        <v>4629</v>
      </c>
      <c r="AV19" t="s">
        <v>4630</v>
      </c>
      <c r="AW19" t="s">
        <v>4629</v>
      </c>
      <c r="AX19" t="s">
        <v>4629</v>
      </c>
      <c r="AY19" t="s">
        <v>4629</v>
      </c>
      <c r="AZ19" t="s">
        <v>4629</v>
      </c>
      <c r="BA19" t="s">
        <v>4629</v>
      </c>
      <c r="BB19" t="s">
        <v>4912</v>
      </c>
      <c r="BC19" t="s">
        <v>4630</v>
      </c>
      <c r="BD19" t="s">
        <v>4629</v>
      </c>
      <c r="BE19" t="s">
        <v>4629</v>
      </c>
      <c r="BF19" t="s">
        <v>4629</v>
      </c>
      <c r="BG19" t="s">
        <v>4629</v>
      </c>
      <c r="BH19" t="s">
        <v>5172</v>
      </c>
      <c r="BI19" t="s">
        <v>4630</v>
      </c>
      <c r="BJ19" t="s">
        <v>4630</v>
      </c>
      <c r="BK19" t="s">
        <v>4629</v>
      </c>
      <c r="BL19" t="s">
        <v>4630</v>
      </c>
      <c r="BM19" t="s">
        <v>4630</v>
      </c>
      <c r="BN19" t="s">
        <v>4630</v>
      </c>
      <c r="BO19" t="s">
        <v>4629</v>
      </c>
      <c r="BP19" t="s">
        <v>4630</v>
      </c>
      <c r="BQ19" t="s">
        <v>4630</v>
      </c>
      <c r="BR19" t="s">
        <v>4630</v>
      </c>
      <c r="BS19" t="s">
        <v>4630</v>
      </c>
      <c r="BT19" t="s">
        <v>4630</v>
      </c>
      <c r="BU19" t="s">
        <v>4629</v>
      </c>
      <c r="BV19" t="s">
        <v>4630</v>
      </c>
      <c r="BW19" t="s">
        <v>4629</v>
      </c>
      <c r="BX19" t="s">
        <v>4629</v>
      </c>
      <c r="BY19" t="s">
        <v>4630</v>
      </c>
      <c r="BZ19" t="s">
        <v>4630</v>
      </c>
      <c r="CA19" t="s">
        <v>4630</v>
      </c>
      <c r="CB19" t="s">
        <v>4630</v>
      </c>
      <c r="CC19" t="s">
        <v>4630</v>
      </c>
      <c r="CD19" t="s">
        <v>4630</v>
      </c>
      <c r="CE19" t="s">
        <v>4630</v>
      </c>
      <c r="CF19" t="s">
        <v>4630</v>
      </c>
      <c r="CG19" t="s">
        <v>4630</v>
      </c>
      <c r="CH19" t="s">
        <v>4629</v>
      </c>
      <c r="CI19" t="s">
        <v>4629</v>
      </c>
      <c r="CJ19" t="s">
        <v>4629</v>
      </c>
      <c r="CK19" t="s">
        <v>4629</v>
      </c>
      <c r="CL19" t="s">
        <v>4629</v>
      </c>
      <c r="CM19" t="s">
        <v>1084</v>
      </c>
      <c r="CN19" t="s">
        <v>1264</v>
      </c>
      <c r="CO19" t="s">
        <v>1127</v>
      </c>
      <c r="CQ19" t="s">
        <v>1127</v>
      </c>
      <c r="CS19" t="s">
        <v>1265</v>
      </c>
      <c r="CT19" t="s">
        <v>1266</v>
      </c>
      <c r="CU19" t="s">
        <v>1265</v>
      </c>
      <c r="CV19" t="s">
        <v>1265</v>
      </c>
      <c r="CW19" t="s">
        <v>1272</v>
      </c>
      <c r="CX19" t="s">
        <v>1275</v>
      </c>
      <c r="CY19" t="s">
        <v>1268</v>
      </c>
      <c r="CZ19" t="s">
        <v>1265</v>
      </c>
      <c r="DP19" t="s">
        <v>1092</v>
      </c>
      <c r="DQ19" t="s">
        <v>1092</v>
      </c>
      <c r="DS19" t="s">
        <v>1139</v>
      </c>
      <c r="IC19" t="s">
        <v>1118</v>
      </c>
      <c r="IS19" t="s">
        <v>1089</v>
      </c>
      <c r="IU19" t="s">
        <v>1107</v>
      </c>
      <c r="IV19" t="s">
        <v>4920</v>
      </c>
      <c r="IW19" t="s">
        <v>1107</v>
      </c>
      <c r="IX19" t="s">
        <v>4920</v>
      </c>
      <c r="IY19" t="s">
        <v>1103</v>
      </c>
      <c r="IZ19" t="s">
        <v>5173</v>
      </c>
    </row>
    <row r="20" spans="1:260" x14ac:dyDescent="0.25">
      <c r="A20" t="s">
        <v>4957</v>
      </c>
      <c r="B20" t="s">
        <v>1119</v>
      </c>
      <c r="C20" t="s">
        <v>1238</v>
      </c>
      <c r="D20" t="s">
        <v>1239</v>
      </c>
      <c r="E20" t="s">
        <v>5126</v>
      </c>
      <c r="F20" t="s">
        <v>4630</v>
      </c>
      <c r="G20" t="s">
        <v>4629</v>
      </c>
      <c r="H20" t="s">
        <v>4629</v>
      </c>
      <c r="I20" t="s">
        <v>4630</v>
      </c>
      <c r="J20" t="s">
        <v>4629</v>
      </c>
      <c r="K20" t="s">
        <v>4630</v>
      </c>
      <c r="L20" t="s">
        <v>4630</v>
      </c>
      <c r="M20" t="s">
        <v>4629</v>
      </c>
      <c r="N20" t="s">
        <v>4629</v>
      </c>
      <c r="O20" t="s">
        <v>4629</v>
      </c>
      <c r="P20" t="s">
        <v>4629</v>
      </c>
      <c r="Q20" t="s">
        <v>4629</v>
      </c>
      <c r="R20" t="s">
        <v>4629</v>
      </c>
      <c r="S20" t="s">
        <v>4629</v>
      </c>
      <c r="T20" t="s">
        <v>4629</v>
      </c>
      <c r="U20" t="s">
        <v>4629</v>
      </c>
      <c r="V20" t="s">
        <v>4629</v>
      </c>
      <c r="W20" t="s">
        <v>4629</v>
      </c>
      <c r="X20" t="s">
        <v>4947</v>
      </c>
      <c r="Y20" t="s">
        <v>4630</v>
      </c>
      <c r="Z20" t="s">
        <v>4629</v>
      </c>
      <c r="AA20" t="s">
        <v>4629</v>
      </c>
      <c r="AB20" t="s">
        <v>4629</v>
      </c>
      <c r="AC20" t="s">
        <v>4629</v>
      </c>
      <c r="AD20" t="s">
        <v>4629</v>
      </c>
      <c r="AE20" t="s">
        <v>4629</v>
      </c>
      <c r="AF20" t="s">
        <v>4629</v>
      </c>
      <c r="AG20" t="s">
        <v>4629</v>
      </c>
      <c r="AH20" t="s">
        <v>5174</v>
      </c>
      <c r="AI20" t="s">
        <v>4630</v>
      </c>
      <c r="AJ20" t="s">
        <v>4629</v>
      </c>
      <c r="AK20" t="s">
        <v>4629</v>
      </c>
      <c r="AL20" t="s">
        <v>4629</v>
      </c>
      <c r="AM20" t="s">
        <v>4629</v>
      </c>
      <c r="AN20" t="s">
        <v>4629</v>
      </c>
      <c r="AO20" t="s">
        <v>4629</v>
      </c>
      <c r="AP20" t="s">
        <v>4629</v>
      </c>
      <c r="AQ20" t="s">
        <v>4630</v>
      </c>
      <c r="AR20" t="s">
        <v>4629</v>
      </c>
      <c r="AS20" t="s">
        <v>4629</v>
      </c>
      <c r="AT20" t="s">
        <v>4629</v>
      </c>
      <c r="AU20" t="s">
        <v>4629</v>
      </c>
      <c r="AV20" t="s">
        <v>4630</v>
      </c>
      <c r="AW20" t="s">
        <v>4629</v>
      </c>
      <c r="AX20" t="s">
        <v>4629</v>
      </c>
      <c r="AY20" t="s">
        <v>4629</v>
      </c>
      <c r="AZ20" t="s">
        <v>4629</v>
      </c>
      <c r="BA20" t="s">
        <v>4629</v>
      </c>
      <c r="BB20" t="s">
        <v>4919</v>
      </c>
      <c r="BC20" t="s">
        <v>4630</v>
      </c>
      <c r="BD20" t="s">
        <v>4629</v>
      </c>
      <c r="BE20" t="s">
        <v>4629</v>
      </c>
      <c r="BF20" t="s">
        <v>4629</v>
      </c>
      <c r="BG20" t="s">
        <v>4629</v>
      </c>
      <c r="BH20" t="s">
        <v>5175</v>
      </c>
      <c r="BI20" t="s">
        <v>4630</v>
      </c>
      <c r="BJ20" t="s">
        <v>4630</v>
      </c>
      <c r="BK20" t="s">
        <v>4629</v>
      </c>
      <c r="BL20" t="s">
        <v>4629</v>
      </c>
      <c r="BM20" t="s">
        <v>4630</v>
      </c>
      <c r="BN20" t="s">
        <v>4630</v>
      </c>
      <c r="BO20" t="s">
        <v>4630</v>
      </c>
      <c r="BP20" t="s">
        <v>4630</v>
      </c>
      <c r="BQ20" t="s">
        <v>4630</v>
      </c>
      <c r="BR20" t="s">
        <v>4630</v>
      </c>
      <c r="BS20" t="s">
        <v>4630</v>
      </c>
      <c r="BT20" t="s">
        <v>4630</v>
      </c>
      <c r="BU20" t="s">
        <v>4630</v>
      </c>
      <c r="BV20" t="s">
        <v>4630</v>
      </c>
      <c r="BW20" t="s">
        <v>4629</v>
      </c>
      <c r="BX20" t="s">
        <v>4630</v>
      </c>
      <c r="BY20" t="s">
        <v>4630</v>
      </c>
      <c r="BZ20" t="s">
        <v>4630</v>
      </c>
      <c r="CA20" t="s">
        <v>4630</v>
      </c>
      <c r="CB20" t="s">
        <v>4630</v>
      </c>
      <c r="CC20" t="s">
        <v>4630</v>
      </c>
      <c r="CD20" t="s">
        <v>4630</v>
      </c>
      <c r="CE20" t="s">
        <v>4630</v>
      </c>
      <c r="CF20" t="s">
        <v>4630</v>
      </c>
      <c r="CG20" t="s">
        <v>4629</v>
      </c>
      <c r="CH20" t="s">
        <v>4629</v>
      </c>
      <c r="CI20" t="s">
        <v>4629</v>
      </c>
      <c r="CJ20" t="s">
        <v>4629</v>
      </c>
      <c r="CK20" t="s">
        <v>4629</v>
      </c>
      <c r="CL20" t="s">
        <v>4629</v>
      </c>
      <c r="CM20" t="s">
        <v>1084</v>
      </c>
      <c r="CN20" t="s">
        <v>1264</v>
      </c>
      <c r="CO20" t="s">
        <v>1127</v>
      </c>
      <c r="CQ20" t="s">
        <v>1127</v>
      </c>
      <c r="CS20" t="s">
        <v>1265</v>
      </c>
      <c r="CT20" t="s">
        <v>1265</v>
      </c>
      <c r="CU20" t="s">
        <v>1265</v>
      </c>
      <c r="CV20" t="s">
        <v>1265</v>
      </c>
      <c r="CW20" t="s">
        <v>1265</v>
      </c>
      <c r="CX20" t="s">
        <v>1265</v>
      </c>
      <c r="CY20" t="s">
        <v>1265</v>
      </c>
      <c r="CZ20" t="s">
        <v>1265</v>
      </c>
      <c r="IS20" t="s">
        <v>1127</v>
      </c>
      <c r="IU20" t="s">
        <v>1127</v>
      </c>
      <c r="IW20" t="s">
        <v>1127</v>
      </c>
      <c r="IY20" t="s">
        <v>1084</v>
      </c>
    </row>
    <row r="21" spans="1:260" x14ac:dyDescent="0.25">
      <c r="A21" t="s">
        <v>4957</v>
      </c>
      <c r="B21" t="s">
        <v>1165</v>
      </c>
      <c r="C21" t="s">
        <v>3424</v>
      </c>
      <c r="D21" t="s">
        <v>3506</v>
      </c>
      <c r="E21" t="s">
        <v>5176</v>
      </c>
      <c r="F21" t="s">
        <v>4630</v>
      </c>
      <c r="G21" t="s">
        <v>4630</v>
      </c>
      <c r="H21" t="s">
        <v>4630</v>
      </c>
      <c r="I21" t="s">
        <v>4630</v>
      </c>
      <c r="J21" t="s">
        <v>4630</v>
      </c>
      <c r="K21" t="s">
        <v>4630</v>
      </c>
      <c r="L21" t="s">
        <v>4630</v>
      </c>
      <c r="M21" t="s">
        <v>4630</v>
      </c>
      <c r="N21" t="s">
        <v>4630</v>
      </c>
      <c r="O21" t="s">
        <v>4630</v>
      </c>
      <c r="P21" t="s">
        <v>4630</v>
      </c>
      <c r="Q21" t="s">
        <v>4629</v>
      </c>
      <c r="R21" t="s">
        <v>4630</v>
      </c>
      <c r="S21" t="s">
        <v>4629</v>
      </c>
      <c r="T21" t="s">
        <v>4629</v>
      </c>
      <c r="U21" t="s">
        <v>4629</v>
      </c>
      <c r="V21" t="s">
        <v>4629</v>
      </c>
      <c r="W21" t="s">
        <v>4629</v>
      </c>
      <c r="X21" t="s">
        <v>5177</v>
      </c>
      <c r="Y21" t="s">
        <v>4630</v>
      </c>
      <c r="Z21" t="s">
        <v>4630</v>
      </c>
      <c r="AA21" t="s">
        <v>4630</v>
      </c>
      <c r="AB21" t="s">
        <v>4629</v>
      </c>
      <c r="AC21" t="s">
        <v>4629</v>
      </c>
      <c r="AD21" t="s">
        <v>4630</v>
      </c>
      <c r="AE21" t="s">
        <v>4629</v>
      </c>
      <c r="AF21" t="s">
        <v>4629</v>
      </c>
      <c r="AG21" t="s">
        <v>4629</v>
      </c>
      <c r="AH21" t="s">
        <v>5178</v>
      </c>
      <c r="AI21" t="s">
        <v>4630</v>
      </c>
      <c r="AJ21" t="s">
        <v>4629</v>
      </c>
      <c r="AK21" t="s">
        <v>4629</v>
      </c>
      <c r="AL21" t="s">
        <v>4629</v>
      </c>
      <c r="AM21" t="s">
        <v>4630</v>
      </c>
      <c r="AN21" t="s">
        <v>4629</v>
      </c>
      <c r="AO21" t="s">
        <v>4629</v>
      </c>
      <c r="AP21" t="s">
        <v>4629</v>
      </c>
      <c r="AQ21" t="s">
        <v>4629</v>
      </c>
      <c r="AR21" t="s">
        <v>4629</v>
      </c>
      <c r="AS21" t="s">
        <v>4630</v>
      </c>
      <c r="AT21" t="s">
        <v>4630</v>
      </c>
      <c r="AU21" t="s">
        <v>4629</v>
      </c>
      <c r="AV21" t="s">
        <v>4630</v>
      </c>
      <c r="AW21" t="s">
        <v>4629</v>
      </c>
      <c r="AX21" t="s">
        <v>4629</v>
      </c>
      <c r="AY21" t="s">
        <v>4630</v>
      </c>
      <c r="AZ21" t="s">
        <v>4630</v>
      </c>
      <c r="BA21" t="s">
        <v>4630</v>
      </c>
      <c r="BB21" t="s">
        <v>4942</v>
      </c>
      <c r="BC21" t="s">
        <v>4630</v>
      </c>
      <c r="BD21" t="s">
        <v>4629</v>
      </c>
      <c r="BE21" t="s">
        <v>4629</v>
      </c>
      <c r="BF21" t="s">
        <v>4629</v>
      </c>
      <c r="BG21" t="s">
        <v>4629</v>
      </c>
      <c r="BH21" t="s">
        <v>5179</v>
      </c>
      <c r="BI21" t="s">
        <v>4630</v>
      </c>
      <c r="BJ21" t="s">
        <v>4629</v>
      </c>
      <c r="BK21" t="s">
        <v>4629</v>
      </c>
      <c r="BL21" t="s">
        <v>4629</v>
      </c>
      <c r="BM21" t="s">
        <v>4629</v>
      </c>
      <c r="BN21" t="s">
        <v>4629</v>
      </c>
      <c r="BO21" t="s">
        <v>4629</v>
      </c>
      <c r="BP21" t="s">
        <v>4630</v>
      </c>
      <c r="BQ21" t="s">
        <v>4630</v>
      </c>
      <c r="BR21" t="s">
        <v>4630</v>
      </c>
      <c r="BS21" t="s">
        <v>4630</v>
      </c>
      <c r="BT21" t="s">
        <v>4630</v>
      </c>
      <c r="BU21" t="s">
        <v>4630</v>
      </c>
      <c r="BV21" t="s">
        <v>4630</v>
      </c>
      <c r="BW21" t="s">
        <v>4630</v>
      </c>
      <c r="BX21" t="s">
        <v>4629</v>
      </c>
      <c r="BY21" t="s">
        <v>4629</v>
      </c>
      <c r="BZ21" t="s">
        <v>4630</v>
      </c>
      <c r="CA21" t="s">
        <v>4630</v>
      </c>
      <c r="CB21" t="s">
        <v>4630</v>
      </c>
      <c r="CC21" t="s">
        <v>4630</v>
      </c>
      <c r="CD21" t="s">
        <v>4630</v>
      </c>
      <c r="CE21" t="s">
        <v>4630</v>
      </c>
      <c r="CF21" t="s">
        <v>4629</v>
      </c>
      <c r="CG21" t="s">
        <v>4629</v>
      </c>
      <c r="CH21" t="s">
        <v>4629</v>
      </c>
      <c r="CI21" t="s">
        <v>4629</v>
      </c>
      <c r="CJ21" t="s">
        <v>4629</v>
      </c>
      <c r="CK21" t="s">
        <v>4629</v>
      </c>
      <c r="CL21" t="s">
        <v>4629</v>
      </c>
      <c r="CM21" t="s">
        <v>1276</v>
      </c>
      <c r="CN21" t="s">
        <v>1153</v>
      </c>
      <c r="CO21" t="s">
        <v>1127</v>
      </c>
      <c r="CQ21" t="s">
        <v>1089</v>
      </c>
      <c r="CR21" t="s">
        <v>5180</v>
      </c>
      <c r="CS21" t="s">
        <v>1265</v>
      </c>
      <c r="CT21" t="s">
        <v>1280</v>
      </c>
      <c r="CU21" t="s">
        <v>1277</v>
      </c>
      <c r="CV21" t="s">
        <v>1277</v>
      </c>
      <c r="CW21" t="s">
        <v>1272</v>
      </c>
      <c r="CX21" t="s">
        <v>1280</v>
      </c>
      <c r="CY21" t="s">
        <v>1277</v>
      </c>
      <c r="CZ21" t="s">
        <v>1267</v>
      </c>
      <c r="IS21" t="s">
        <v>1089</v>
      </c>
      <c r="IU21" t="s">
        <v>1089</v>
      </c>
      <c r="IV21" t="s">
        <v>5181</v>
      </c>
      <c r="IW21" t="s">
        <v>1089</v>
      </c>
      <c r="IX21" t="s">
        <v>5182</v>
      </c>
      <c r="IY21" t="s">
        <v>1103</v>
      </c>
      <c r="IZ21" t="s">
        <v>5183</v>
      </c>
    </row>
    <row r="22" spans="1:260" x14ac:dyDescent="0.25">
      <c r="A22" t="s">
        <v>4957</v>
      </c>
      <c r="B22" t="s">
        <v>1078</v>
      </c>
      <c r="C22" t="s">
        <v>1079</v>
      </c>
      <c r="D22" t="s">
        <v>1080</v>
      </c>
      <c r="E22" t="s">
        <v>5184</v>
      </c>
      <c r="F22" t="s">
        <v>4630</v>
      </c>
      <c r="G22" t="s">
        <v>4629</v>
      </c>
      <c r="H22" t="s">
        <v>4630</v>
      </c>
      <c r="I22" t="s">
        <v>4630</v>
      </c>
      <c r="J22" t="s">
        <v>4630</v>
      </c>
      <c r="K22" t="s">
        <v>4629</v>
      </c>
      <c r="L22" t="s">
        <v>4629</v>
      </c>
      <c r="M22" t="s">
        <v>4629</v>
      </c>
      <c r="N22" t="s">
        <v>4629</v>
      </c>
      <c r="O22" t="s">
        <v>4630</v>
      </c>
      <c r="P22" t="s">
        <v>4630</v>
      </c>
      <c r="Q22" t="s">
        <v>4629</v>
      </c>
      <c r="R22" t="s">
        <v>4629</v>
      </c>
      <c r="S22" t="s">
        <v>4629</v>
      </c>
      <c r="T22" t="s">
        <v>4629</v>
      </c>
      <c r="U22" t="s">
        <v>4629</v>
      </c>
      <c r="V22" t="s">
        <v>4629</v>
      </c>
      <c r="W22" t="s">
        <v>4629</v>
      </c>
      <c r="X22" t="s">
        <v>5185</v>
      </c>
      <c r="Y22" t="s">
        <v>4630</v>
      </c>
      <c r="Z22" t="s">
        <v>4630</v>
      </c>
      <c r="AA22" t="s">
        <v>4629</v>
      </c>
      <c r="AB22" t="s">
        <v>4630</v>
      </c>
      <c r="AC22" t="s">
        <v>4629</v>
      </c>
      <c r="AD22" t="s">
        <v>4630</v>
      </c>
      <c r="AE22" t="s">
        <v>4629</v>
      </c>
      <c r="AF22" t="s">
        <v>4629</v>
      </c>
      <c r="AG22" t="s">
        <v>4629</v>
      </c>
      <c r="AH22" t="s">
        <v>5186</v>
      </c>
      <c r="AI22" t="s">
        <v>4630</v>
      </c>
      <c r="AJ22" t="s">
        <v>4629</v>
      </c>
      <c r="AK22" t="s">
        <v>4629</v>
      </c>
      <c r="AL22" t="s">
        <v>4630</v>
      </c>
      <c r="AM22" t="s">
        <v>4630</v>
      </c>
      <c r="AN22" t="s">
        <v>4629</v>
      </c>
      <c r="AO22" t="s">
        <v>4629</v>
      </c>
      <c r="AP22" t="s">
        <v>4629</v>
      </c>
      <c r="AQ22" t="s">
        <v>4630</v>
      </c>
      <c r="AR22" t="s">
        <v>4629</v>
      </c>
      <c r="AS22" t="s">
        <v>4629</v>
      </c>
      <c r="AT22" t="s">
        <v>4629</v>
      </c>
      <c r="AU22" t="s">
        <v>4630</v>
      </c>
      <c r="AV22" t="s">
        <v>4630</v>
      </c>
      <c r="AW22" t="s">
        <v>4629</v>
      </c>
      <c r="AX22" t="s">
        <v>4629</v>
      </c>
      <c r="AY22" t="s">
        <v>4629</v>
      </c>
      <c r="AZ22" t="s">
        <v>4629</v>
      </c>
      <c r="BA22" t="s">
        <v>4629</v>
      </c>
      <c r="BB22" t="s">
        <v>4911</v>
      </c>
      <c r="BC22" t="s">
        <v>4630</v>
      </c>
      <c r="BD22" t="s">
        <v>4630</v>
      </c>
      <c r="BE22" t="s">
        <v>4629</v>
      </c>
      <c r="BF22" t="s">
        <v>4629</v>
      </c>
      <c r="BG22" t="s">
        <v>4629</v>
      </c>
      <c r="BH22" t="s">
        <v>5187</v>
      </c>
      <c r="BI22" t="s">
        <v>4630</v>
      </c>
      <c r="BJ22" t="s">
        <v>4630</v>
      </c>
      <c r="BK22" t="s">
        <v>4630</v>
      </c>
      <c r="BL22" t="s">
        <v>4629</v>
      </c>
      <c r="BM22" t="s">
        <v>4629</v>
      </c>
      <c r="BN22" t="s">
        <v>4629</v>
      </c>
      <c r="BO22" t="s">
        <v>4630</v>
      </c>
      <c r="BP22" t="s">
        <v>4629</v>
      </c>
      <c r="BQ22" t="s">
        <v>4629</v>
      </c>
      <c r="BR22" t="s">
        <v>4629</v>
      </c>
      <c r="BS22" t="s">
        <v>4629</v>
      </c>
      <c r="BT22" t="s">
        <v>4629</v>
      </c>
      <c r="BU22" t="s">
        <v>4629</v>
      </c>
      <c r="BV22" t="s">
        <v>4629</v>
      </c>
      <c r="BW22" t="s">
        <v>4630</v>
      </c>
      <c r="BX22" t="s">
        <v>4629</v>
      </c>
      <c r="BY22" t="s">
        <v>4629</v>
      </c>
      <c r="BZ22" t="s">
        <v>4630</v>
      </c>
      <c r="CA22" t="s">
        <v>4629</v>
      </c>
      <c r="CB22" t="s">
        <v>4629</v>
      </c>
      <c r="CC22" t="s">
        <v>4629</v>
      </c>
      <c r="CD22" t="s">
        <v>4629</v>
      </c>
      <c r="CE22" t="s">
        <v>4629</v>
      </c>
      <c r="CF22" t="s">
        <v>4630</v>
      </c>
      <c r="CG22" t="s">
        <v>4630</v>
      </c>
      <c r="CH22" t="s">
        <v>4630</v>
      </c>
      <c r="CI22" t="s">
        <v>4630</v>
      </c>
      <c r="CJ22" t="s">
        <v>4630</v>
      </c>
      <c r="CK22" t="s">
        <v>4630</v>
      </c>
      <c r="CL22" t="s">
        <v>4630</v>
      </c>
      <c r="CM22" t="s">
        <v>1263</v>
      </c>
      <c r="CN22" t="s">
        <v>1264</v>
      </c>
      <c r="CO22" t="s">
        <v>1127</v>
      </c>
      <c r="CQ22" t="s">
        <v>1127</v>
      </c>
      <c r="CS22" t="s">
        <v>1272</v>
      </c>
      <c r="CT22" t="s">
        <v>1266</v>
      </c>
      <c r="CU22" t="s">
        <v>1268</v>
      </c>
      <c r="CV22" t="s">
        <v>1267</v>
      </c>
      <c r="CW22" t="s">
        <v>1265</v>
      </c>
      <c r="CX22" t="s">
        <v>1265</v>
      </c>
      <c r="CY22" t="s">
        <v>1267</v>
      </c>
      <c r="CZ22" t="s">
        <v>1267</v>
      </c>
      <c r="DN22" t="s">
        <v>1092</v>
      </c>
      <c r="DO22" t="s">
        <v>1092</v>
      </c>
      <c r="IB22" t="s">
        <v>1123</v>
      </c>
      <c r="IS22" t="s">
        <v>1089</v>
      </c>
      <c r="IU22" t="s">
        <v>1089</v>
      </c>
      <c r="IV22" t="s">
        <v>5188</v>
      </c>
      <c r="IW22" t="s">
        <v>1089</v>
      </c>
      <c r="IX22" t="s">
        <v>5189</v>
      </c>
      <c r="IY22" t="s">
        <v>1084</v>
      </c>
    </row>
    <row r="23" spans="1:260" x14ac:dyDescent="0.25">
      <c r="A23" t="s">
        <v>4957</v>
      </c>
      <c r="B23" t="s">
        <v>1130</v>
      </c>
      <c r="C23" t="s">
        <v>1182</v>
      </c>
      <c r="D23" t="s">
        <v>1183</v>
      </c>
      <c r="E23" t="s">
        <v>4923</v>
      </c>
      <c r="F23" t="s">
        <v>4630</v>
      </c>
      <c r="G23" t="s">
        <v>4629</v>
      </c>
      <c r="H23" t="s">
        <v>4629</v>
      </c>
      <c r="I23" t="s">
        <v>4629</v>
      </c>
      <c r="J23" t="s">
        <v>4629</v>
      </c>
      <c r="K23" t="s">
        <v>4629</v>
      </c>
      <c r="L23" t="s">
        <v>4629</v>
      </c>
      <c r="M23" t="s">
        <v>4629</v>
      </c>
      <c r="N23" t="s">
        <v>4629</v>
      </c>
      <c r="O23" t="s">
        <v>4629</v>
      </c>
      <c r="P23" t="s">
        <v>4629</v>
      </c>
      <c r="Q23" t="s">
        <v>4629</v>
      </c>
      <c r="R23" t="s">
        <v>4629</v>
      </c>
      <c r="S23" t="s">
        <v>4629</v>
      </c>
      <c r="T23" t="s">
        <v>4629</v>
      </c>
      <c r="U23" t="s">
        <v>4629</v>
      </c>
      <c r="V23" t="s">
        <v>4629</v>
      </c>
      <c r="W23" t="s">
        <v>4629</v>
      </c>
      <c r="X23" t="s">
        <v>5190</v>
      </c>
      <c r="Y23" t="s">
        <v>4630</v>
      </c>
      <c r="Z23" t="s">
        <v>4629</v>
      </c>
      <c r="AA23" t="s">
        <v>4629</v>
      </c>
      <c r="AB23" t="s">
        <v>4629</v>
      </c>
      <c r="AC23" t="s">
        <v>4629</v>
      </c>
      <c r="AD23" t="s">
        <v>4629</v>
      </c>
      <c r="AE23" t="s">
        <v>4629</v>
      </c>
      <c r="AF23" t="s">
        <v>4629</v>
      </c>
      <c r="AG23" t="s">
        <v>4630</v>
      </c>
      <c r="AH23" t="s">
        <v>5191</v>
      </c>
      <c r="AI23" t="s">
        <v>4630</v>
      </c>
      <c r="AJ23" t="s">
        <v>4629</v>
      </c>
      <c r="AK23" t="s">
        <v>4629</v>
      </c>
      <c r="AL23" t="s">
        <v>4629</v>
      </c>
      <c r="AM23" t="s">
        <v>4629</v>
      </c>
      <c r="AN23" t="s">
        <v>4629</v>
      </c>
      <c r="AO23" t="s">
        <v>4629</v>
      </c>
      <c r="AP23" t="s">
        <v>4629</v>
      </c>
      <c r="AQ23" t="s">
        <v>4629</v>
      </c>
      <c r="AR23" t="s">
        <v>4629</v>
      </c>
      <c r="AS23" t="s">
        <v>4629</v>
      </c>
      <c r="AT23" t="s">
        <v>4629</v>
      </c>
      <c r="AU23" t="s">
        <v>4629</v>
      </c>
      <c r="AV23" t="s">
        <v>4629</v>
      </c>
      <c r="AW23" t="s">
        <v>4629</v>
      </c>
      <c r="AX23" t="s">
        <v>4629</v>
      </c>
      <c r="AY23" t="s">
        <v>4629</v>
      </c>
      <c r="AZ23" t="s">
        <v>4629</v>
      </c>
      <c r="BA23" t="s">
        <v>4629</v>
      </c>
      <c r="BB23" t="s">
        <v>4912</v>
      </c>
      <c r="BC23" t="s">
        <v>4630</v>
      </c>
      <c r="BD23" t="s">
        <v>4629</v>
      </c>
      <c r="BE23" t="s">
        <v>4629</v>
      </c>
      <c r="BF23" t="s">
        <v>4629</v>
      </c>
      <c r="BG23" t="s">
        <v>4629</v>
      </c>
      <c r="BH23" t="s">
        <v>5192</v>
      </c>
      <c r="BI23" t="s">
        <v>4630</v>
      </c>
      <c r="BJ23" t="s">
        <v>4629</v>
      </c>
      <c r="BK23" t="s">
        <v>4629</v>
      </c>
      <c r="BL23" t="s">
        <v>4629</v>
      </c>
      <c r="BM23" t="s">
        <v>4629</v>
      </c>
      <c r="BN23" t="s">
        <v>4630</v>
      </c>
      <c r="BO23" t="s">
        <v>4629</v>
      </c>
      <c r="BP23" t="s">
        <v>4629</v>
      </c>
      <c r="BQ23" t="s">
        <v>4629</v>
      </c>
      <c r="BR23" t="s">
        <v>4629</v>
      </c>
      <c r="BS23" t="s">
        <v>4629</v>
      </c>
      <c r="BT23" t="s">
        <v>4629</v>
      </c>
      <c r="BU23" t="s">
        <v>4629</v>
      </c>
      <c r="BV23" t="s">
        <v>4629</v>
      </c>
      <c r="BW23" t="s">
        <v>4629</v>
      </c>
      <c r="BX23" t="s">
        <v>4629</v>
      </c>
      <c r="BY23" t="s">
        <v>4629</v>
      </c>
      <c r="BZ23" t="s">
        <v>4629</v>
      </c>
      <c r="CA23" t="s">
        <v>4629</v>
      </c>
      <c r="CB23" t="s">
        <v>4629</v>
      </c>
      <c r="CC23" t="s">
        <v>4629</v>
      </c>
      <c r="CD23" t="s">
        <v>4629</v>
      </c>
      <c r="CE23" t="s">
        <v>4629</v>
      </c>
      <c r="CF23" t="s">
        <v>4629</v>
      </c>
      <c r="CG23" t="s">
        <v>4630</v>
      </c>
      <c r="CH23" t="s">
        <v>4630</v>
      </c>
      <c r="CI23" t="s">
        <v>4630</v>
      </c>
      <c r="CJ23" t="s">
        <v>4630</v>
      </c>
      <c r="CK23" t="s">
        <v>4630</v>
      </c>
      <c r="CL23" t="s">
        <v>4630</v>
      </c>
      <c r="CM23" t="s">
        <v>1084</v>
      </c>
      <c r="CN23" t="s">
        <v>1153</v>
      </c>
      <c r="CO23" t="s">
        <v>1127</v>
      </c>
      <c r="CQ23" t="s">
        <v>1089</v>
      </c>
      <c r="CR23" t="s">
        <v>5193</v>
      </c>
      <c r="CS23" t="s">
        <v>1283</v>
      </c>
      <c r="CT23" t="s">
        <v>1273</v>
      </c>
      <c r="CU23" t="s">
        <v>1267</v>
      </c>
      <c r="CV23" t="s">
        <v>1268</v>
      </c>
      <c r="CW23" t="s">
        <v>1265</v>
      </c>
      <c r="CX23" t="s">
        <v>1265</v>
      </c>
      <c r="CY23" t="s">
        <v>1267</v>
      </c>
      <c r="CZ23" t="s">
        <v>1268</v>
      </c>
      <c r="DE23" t="s">
        <v>1139</v>
      </c>
      <c r="DF23" t="s">
        <v>1139</v>
      </c>
      <c r="DH23" t="s">
        <v>1139</v>
      </c>
      <c r="DI23" t="s">
        <v>1139</v>
      </c>
      <c r="DJ23" t="s">
        <v>1139</v>
      </c>
      <c r="IS23" t="s">
        <v>1089</v>
      </c>
      <c r="IU23" t="s">
        <v>1089</v>
      </c>
      <c r="IV23" t="s">
        <v>5194</v>
      </c>
      <c r="IW23" t="s">
        <v>1089</v>
      </c>
      <c r="IX23" t="s">
        <v>5195</v>
      </c>
      <c r="IY23" t="s">
        <v>1084</v>
      </c>
    </row>
    <row r="24" spans="1:260" x14ac:dyDescent="0.25">
      <c r="A24" t="s">
        <v>4953</v>
      </c>
      <c r="B24" t="s">
        <v>1165</v>
      </c>
      <c r="C24" t="s">
        <v>1171</v>
      </c>
      <c r="D24" t="s">
        <v>1172</v>
      </c>
      <c r="E24" t="s">
        <v>4938</v>
      </c>
      <c r="F24" t="s">
        <v>4630</v>
      </c>
      <c r="G24" t="s">
        <v>4629</v>
      </c>
      <c r="H24" t="s">
        <v>4629</v>
      </c>
      <c r="I24" t="s">
        <v>4629</v>
      </c>
      <c r="J24" t="s">
        <v>4629</v>
      </c>
      <c r="K24" t="s">
        <v>4629</v>
      </c>
      <c r="L24" t="s">
        <v>4630</v>
      </c>
      <c r="M24" t="s">
        <v>4629</v>
      </c>
      <c r="N24" t="s">
        <v>4629</v>
      </c>
      <c r="O24" t="s">
        <v>4629</v>
      </c>
      <c r="P24" t="s">
        <v>4629</v>
      </c>
      <c r="Q24" t="s">
        <v>4629</v>
      </c>
      <c r="R24" t="s">
        <v>4630</v>
      </c>
      <c r="S24" t="s">
        <v>4629</v>
      </c>
      <c r="T24" t="s">
        <v>4629</v>
      </c>
      <c r="U24" t="s">
        <v>4629</v>
      </c>
      <c r="V24" t="s">
        <v>4629</v>
      </c>
      <c r="W24" t="s">
        <v>4629</v>
      </c>
      <c r="X24" t="s">
        <v>4924</v>
      </c>
      <c r="Y24" t="s">
        <v>4630</v>
      </c>
      <c r="Z24" t="s">
        <v>4629</v>
      </c>
      <c r="AA24" t="s">
        <v>4629</v>
      </c>
      <c r="AB24" t="s">
        <v>4629</v>
      </c>
      <c r="AC24" t="s">
        <v>4629</v>
      </c>
      <c r="AD24" t="s">
        <v>4629</v>
      </c>
      <c r="AE24" t="s">
        <v>4629</v>
      </c>
      <c r="AF24" t="s">
        <v>4629</v>
      </c>
      <c r="AG24" t="s">
        <v>4629</v>
      </c>
      <c r="AH24" t="s">
        <v>4925</v>
      </c>
      <c r="AI24" t="s">
        <v>4630</v>
      </c>
      <c r="AJ24" t="s">
        <v>4629</v>
      </c>
      <c r="AK24" t="s">
        <v>4629</v>
      </c>
      <c r="AL24" t="s">
        <v>4629</v>
      </c>
      <c r="AM24" t="s">
        <v>4629</v>
      </c>
      <c r="AN24" t="s">
        <v>4629</v>
      </c>
      <c r="AO24" t="s">
        <v>4629</v>
      </c>
      <c r="AP24" t="s">
        <v>4629</v>
      </c>
      <c r="AQ24" t="s">
        <v>4629</v>
      </c>
      <c r="AR24" t="s">
        <v>4629</v>
      </c>
      <c r="AS24" t="s">
        <v>4629</v>
      </c>
      <c r="AT24" t="s">
        <v>4629</v>
      </c>
      <c r="AU24" t="s">
        <v>4629</v>
      </c>
      <c r="AV24" t="s">
        <v>4629</v>
      </c>
      <c r="AW24" t="s">
        <v>4629</v>
      </c>
      <c r="AX24" t="s">
        <v>4629</v>
      </c>
      <c r="AY24" t="s">
        <v>4629</v>
      </c>
      <c r="AZ24" t="s">
        <v>4629</v>
      </c>
      <c r="BA24" t="s">
        <v>4629</v>
      </c>
      <c r="BB24" t="s">
        <v>4912</v>
      </c>
      <c r="BC24" t="s">
        <v>4630</v>
      </c>
      <c r="BD24" t="s">
        <v>4629</v>
      </c>
      <c r="BE24" t="s">
        <v>4629</v>
      </c>
      <c r="BF24" t="s">
        <v>4629</v>
      </c>
      <c r="BG24" t="s">
        <v>4629</v>
      </c>
      <c r="BH24" t="s">
        <v>4918</v>
      </c>
      <c r="BI24" t="s">
        <v>4630</v>
      </c>
      <c r="BJ24" t="s">
        <v>4630</v>
      </c>
      <c r="BK24" t="s">
        <v>4630</v>
      </c>
      <c r="BL24" t="s">
        <v>4630</v>
      </c>
      <c r="BM24" t="s">
        <v>4630</v>
      </c>
      <c r="BN24" t="s">
        <v>4630</v>
      </c>
      <c r="BO24" t="s">
        <v>4630</v>
      </c>
      <c r="BP24" t="s">
        <v>4630</v>
      </c>
      <c r="BQ24" t="s">
        <v>4630</v>
      </c>
      <c r="BR24" t="s">
        <v>4630</v>
      </c>
      <c r="BS24" t="s">
        <v>4630</v>
      </c>
      <c r="BT24" t="s">
        <v>4630</v>
      </c>
      <c r="BU24" t="s">
        <v>4630</v>
      </c>
      <c r="BV24" t="s">
        <v>4630</v>
      </c>
      <c r="BW24" t="s">
        <v>4630</v>
      </c>
      <c r="BX24" t="s">
        <v>4630</v>
      </c>
      <c r="BY24" t="s">
        <v>4630</v>
      </c>
      <c r="BZ24" t="s">
        <v>4630</v>
      </c>
      <c r="CA24" t="s">
        <v>4630</v>
      </c>
      <c r="CB24" t="s">
        <v>4630</v>
      </c>
      <c r="CC24" t="s">
        <v>4630</v>
      </c>
      <c r="CD24" t="s">
        <v>4630</v>
      </c>
      <c r="CE24" t="s">
        <v>4630</v>
      </c>
      <c r="CF24" t="s">
        <v>4630</v>
      </c>
      <c r="CG24" t="s">
        <v>4630</v>
      </c>
      <c r="CH24" t="s">
        <v>4629</v>
      </c>
      <c r="CI24" t="s">
        <v>4629</v>
      </c>
      <c r="CJ24" t="s">
        <v>4629</v>
      </c>
      <c r="CK24" t="s">
        <v>4629</v>
      </c>
      <c r="CL24" t="s">
        <v>4629</v>
      </c>
      <c r="CM24" t="s">
        <v>1084</v>
      </c>
      <c r="CN24" t="s">
        <v>1153</v>
      </c>
      <c r="CO24" t="s">
        <v>1127</v>
      </c>
      <c r="CQ24" t="s">
        <v>1127</v>
      </c>
      <c r="CS24" t="s">
        <v>1272</v>
      </c>
      <c r="CT24" t="s">
        <v>1275</v>
      </c>
      <c r="CU24" t="s">
        <v>1267</v>
      </c>
      <c r="CV24" t="s">
        <v>1267</v>
      </c>
      <c r="CW24" t="s">
        <v>1272</v>
      </c>
      <c r="CX24" t="s">
        <v>1280</v>
      </c>
      <c r="CY24" t="s">
        <v>1268</v>
      </c>
      <c r="CZ24" t="s">
        <v>1267</v>
      </c>
      <c r="ED24" t="s">
        <v>1139</v>
      </c>
      <c r="HK24" t="s">
        <v>1112</v>
      </c>
      <c r="IF24" t="s">
        <v>1123</v>
      </c>
      <c r="IS24" t="s">
        <v>1089</v>
      </c>
      <c r="IU24" t="s">
        <v>1089</v>
      </c>
      <c r="IV24" t="s">
        <v>5196</v>
      </c>
      <c r="IW24" t="s">
        <v>1127</v>
      </c>
      <c r="IY24" t="s">
        <v>1103</v>
      </c>
      <c r="IZ24" t="s">
        <v>5197</v>
      </c>
    </row>
    <row r="25" spans="1:260" x14ac:dyDescent="0.25">
      <c r="A25" t="s">
        <v>4953</v>
      </c>
      <c r="B25" t="s">
        <v>1113</v>
      </c>
      <c r="C25" t="s">
        <v>1114</v>
      </c>
      <c r="D25" t="s">
        <v>1145</v>
      </c>
      <c r="E25" t="s">
        <v>5198</v>
      </c>
      <c r="F25" t="s">
        <v>4630</v>
      </c>
      <c r="G25" t="s">
        <v>4629</v>
      </c>
      <c r="H25" t="s">
        <v>4629</v>
      </c>
      <c r="I25" t="s">
        <v>4629</v>
      </c>
      <c r="J25" t="s">
        <v>4629</v>
      </c>
      <c r="K25" t="s">
        <v>4629</v>
      </c>
      <c r="L25" t="s">
        <v>4630</v>
      </c>
      <c r="M25" t="s">
        <v>4629</v>
      </c>
      <c r="N25" t="s">
        <v>4629</v>
      </c>
      <c r="O25" t="s">
        <v>4629</v>
      </c>
      <c r="P25" t="s">
        <v>4630</v>
      </c>
      <c r="Q25" t="s">
        <v>4629</v>
      </c>
      <c r="R25" t="s">
        <v>4629</v>
      </c>
      <c r="S25" t="s">
        <v>4629</v>
      </c>
      <c r="T25" t="s">
        <v>4629</v>
      </c>
      <c r="U25" t="s">
        <v>4629</v>
      </c>
      <c r="V25" t="s">
        <v>4629</v>
      </c>
      <c r="W25" t="s">
        <v>4629</v>
      </c>
      <c r="X25" t="s">
        <v>4933</v>
      </c>
      <c r="Y25" t="s">
        <v>4630</v>
      </c>
      <c r="Z25" t="s">
        <v>4629</v>
      </c>
      <c r="AA25" t="s">
        <v>4630</v>
      </c>
      <c r="AB25" t="s">
        <v>4629</v>
      </c>
      <c r="AC25" t="s">
        <v>4629</v>
      </c>
      <c r="AD25" t="s">
        <v>4629</v>
      </c>
      <c r="AE25" t="s">
        <v>4629</v>
      </c>
      <c r="AF25" t="s">
        <v>4629</v>
      </c>
      <c r="AG25" t="s">
        <v>4629</v>
      </c>
      <c r="AH25" t="s">
        <v>4943</v>
      </c>
      <c r="AI25" t="s">
        <v>4630</v>
      </c>
      <c r="AJ25" t="s">
        <v>4629</v>
      </c>
      <c r="AK25" t="s">
        <v>4629</v>
      </c>
      <c r="AL25" t="s">
        <v>4629</v>
      </c>
      <c r="AM25" t="s">
        <v>4630</v>
      </c>
      <c r="AN25" t="s">
        <v>4629</v>
      </c>
      <c r="AO25" t="s">
        <v>4629</v>
      </c>
      <c r="AP25" t="s">
        <v>4629</v>
      </c>
      <c r="AQ25" t="s">
        <v>4629</v>
      </c>
      <c r="AR25" t="s">
        <v>4629</v>
      </c>
      <c r="AS25" t="s">
        <v>4629</v>
      </c>
      <c r="AT25" t="s">
        <v>4629</v>
      </c>
      <c r="AU25" t="s">
        <v>4629</v>
      </c>
      <c r="AV25" t="s">
        <v>4629</v>
      </c>
      <c r="AW25" t="s">
        <v>4629</v>
      </c>
      <c r="AX25" t="s">
        <v>4629</v>
      </c>
      <c r="AY25" t="s">
        <v>4629</v>
      </c>
      <c r="AZ25" t="s">
        <v>4629</v>
      </c>
      <c r="BA25" t="s">
        <v>4629</v>
      </c>
      <c r="BB25" t="s">
        <v>1269</v>
      </c>
      <c r="BC25" t="s">
        <v>4629</v>
      </c>
      <c r="BD25" t="s">
        <v>4630</v>
      </c>
      <c r="BE25" t="s">
        <v>4630</v>
      </c>
      <c r="BF25" t="s">
        <v>4630</v>
      </c>
      <c r="BG25" t="s">
        <v>4630</v>
      </c>
      <c r="BH25" t="s">
        <v>5199</v>
      </c>
      <c r="BI25" t="s">
        <v>4630</v>
      </c>
      <c r="BJ25" t="s">
        <v>4630</v>
      </c>
      <c r="BK25" t="s">
        <v>4630</v>
      </c>
      <c r="BL25" t="s">
        <v>4630</v>
      </c>
      <c r="BM25" t="s">
        <v>4630</v>
      </c>
      <c r="BN25" t="s">
        <v>4630</v>
      </c>
      <c r="BO25" t="s">
        <v>4630</v>
      </c>
      <c r="BP25" t="s">
        <v>4630</v>
      </c>
      <c r="BQ25" t="s">
        <v>4630</v>
      </c>
      <c r="BR25" t="s">
        <v>4630</v>
      </c>
      <c r="BS25" t="s">
        <v>4630</v>
      </c>
      <c r="BT25" t="s">
        <v>4630</v>
      </c>
      <c r="BU25" t="s">
        <v>4630</v>
      </c>
      <c r="BV25" t="s">
        <v>4630</v>
      </c>
      <c r="BW25" t="s">
        <v>4630</v>
      </c>
      <c r="BX25" t="s">
        <v>4630</v>
      </c>
      <c r="BY25" t="s">
        <v>4630</v>
      </c>
      <c r="BZ25" t="s">
        <v>4630</v>
      </c>
      <c r="CA25" t="s">
        <v>4630</v>
      </c>
      <c r="CB25" t="s">
        <v>4630</v>
      </c>
      <c r="CC25" t="s">
        <v>4629</v>
      </c>
      <c r="CD25" t="s">
        <v>4629</v>
      </c>
      <c r="CE25" t="s">
        <v>4630</v>
      </c>
      <c r="CF25" t="s">
        <v>4629</v>
      </c>
      <c r="CG25" t="s">
        <v>4629</v>
      </c>
      <c r="CH25" t="s">
        <v>4629</v>
      </c>
      <c r="CI25" t="s">
        <v>4629</v>
      </c>
      <c r="CJ25" t="s">
        <v>4629</v>
      </c>
      <c r="CK25" t="s">
        <v>4629</v>
      </c>
      <c r="CL25" t="s">
        <v>4629</v>
      </c>
      <c r="CM25" t="s">
        <v>1274</v>
      </c>
      <c r="CN25" t="s">
        <v>1264</v>
      </c>
      <c r="CO25" t="s">
        <v>1127</v>
      </c>
      <c r="CQ25" t="s">
        <v>1127</v>
      </c>
      <c r="CS25" t="s">
        <v>1272</v>
      </c>
      <c r="CT25" t="s">
        <v>1273</v>
      </c>
      <c r="CU25" t="s">
        <v>1267</v>
      </c>
      <c r="CV25" t="s">
        <v>1267</v>
      </c>
      <c r="CW25" t="s">
        <v>1270</v>
      </c>
      <c r="CX25" t="s">
        <v>1273</v>
      </c>
      <c r="CY25" t="s">
        <v>1267</v>
      </c>
      <c r="CZ25" t="s">
        <v>1267</v>
      </c>
      <c r="HR25" t="s">
        <v>1118</v>
      </c>
      <c r="IS25" t="s">
        <v>1089</v>
      </c>
      <c r="IU25" t="s">
        <v>1089</v>
      </c>
      <c r="IV25" t="s">
        <v>5200</v>
      </c>
      <c r="IW25" t="s">
        <v>1089</v>
      </c>
      <c r="IX25" t="s">
        <v>5201</v>
      </c>
      <c r="IY25" t="s">
        <v>1084</v>
      </c>
    </row>
    <row r="26" spans="1:260" x14ac:dyDescent="0.25">
      <c r="A26" t="s">
        <v>4953</v>
      </c>
      <c r="B26" t="s">
        <v>1130</v>
      </c>
      <c r="C26" t="s">
        <v>1131</v>
      </c>
      <c r="D26" t="s">
        <v>3491</v>
      </c>
      <c r="E26" t="s">
        <v>4923</v>
      </c>
      <c r="F26" t="s">
        <v>4630</v>
      </c>
      <c r="G26" t="s">
        <v>4629</v>
      </c>
      <c r="H26" t="s">
        <v>4629</v>
      </c>
      <c r="I26" t="s">
        <v>4629</v>
      </c>
      <c r="J26" t="s">
        <v>4629</v>
      </c>
      <c r="K26" t="s">
        <v>4629</v>
      </c>
      <c r="L26" t="s">
        <v>4629</v>
      </c>
      <c r="M26" t="s">
        <v>4629</v>
      </c>
      <c r="N26" t="s">
        <v>4629</v>
      </c>
      <c r="O26" t="s">
        <v>4629</v>
      </c>
      <c r="P26" t="s">
        <v>4629</v>
      </c>
      <c r="Q26" t="s">
        <v>4629</v>
      </c>
      <c r="R26" t="s">
        <v>4629</v>
      </c>
      <c r="S26" t="s">
        <v>4629</v>
      </c>
      <c r="T26" t="s">
        <v>4629</v>
      </c>
      <c r="U26" t="s">
        <v>4629</v>
      </c>
      <c r="V26" t="s">
        <v>4629</v>
      </c>
      <c r="W26" t="s">
        <v>4629</v>
      </c>
      <c r="X26" t="s">
        <v>4924</v>
      </c>
      <c r="Y26" t="s">
        <v>4630</v>
      </c>
      <c r="Z26" t="s">
        <v>4629</v>
      </c>
      <c r="AA26" t="s">
        <v>4629</v>
      </c>
      <c r="AB26" t="s">
        <v>4629</v>
      </c>
      <c r="AC26" t="s">
        <v>4629</v>
      </c>
      <c r="AD26" t="s">
        <v>4629</v>
      </c>
      <c r="AE26" t="s">
        <v>4629</v>
      </c>
      <c r="AF26" t="s">
        <v>4629</v>
      </c>
      <c r="AG26" t="s">
        <v>4629</v>
      </c>
      <c r="AH26" t="s">
        <v>4925</v>
      </c>
      <c r="AI26" t="s">
        <v>4630</v>
      </c>
      <c r="AJ26" t="s">
        <v>4629</v>
      </c>
      <c r="AK26" t="s">
        <v>4629</v>
      </c>
      <c r="AL26" t="s">
        <v>4629</v>
      </c>
      <c r="AM26" t="s">
        <v>4629</v>
      </c>
      <c r="AN26" t="s">
        <v>4629</v>
      </c>
      <c r="AO26" t="s">
        <v>4629</v>
      </c>
      <c r="AP26" t="s">
        <v>4629</v>
      </c>
      <c r="AQ26" t="s">
        <v>4629</v>
      </c>
      <c r="AR26" t="s">
        <v>4629</v>
      </c>
      <c r="AS26" t="s">
        <v>4629</v>
      </c>
      <c r="AT26" t="s">
        <v>4629</v>
      </c>
      <c r="AU26" t="s">
        <v>4629</v>
      </c>
      <c r="AV26" t="s">
        <v>4629</v>
      </c>
      <c r="AW26" t="s">
        <v>4629</v>
      </c>
      <c r="AX26" t="s">
        <v>4629</v>
      </c>
      <c r="AY26" t="s">
        <v>4629</v>
      </c>
      <c r="AZ26" t="s">
        <v>4629</v>
      </c>
      <c r="BA26" t="s">
        <v>4629</v>
      </c>
      <c r="BB26" t="s">
        <v>4919</v>
      </c>
      <c r="BC26" t="s">
        <v>4630</v>
      </c>
      <c r="BD26" t="s">
        <v>4629</v>
      </c>
      <c r="BE26" t="s">
        <v>4629</v>
      </c>
      <c r="BF26" t="s">
        <v>4629</v>
      </c>
      <c r="BG26" t="s">
        <v>4629</v>
      </c>
      <c r="BH26" t="s">
        <v>5202</v>
      </c>
      <c r="BI26" t="s">
        <v>4630</v>
      </c>
      <c r="BJ26" t="s">
        <v>4630</v>
      </c>
      <c r="BK26" t="s">
        <v>4630</v>
      </c>
      <c r="BL26" t="s">
        <v>4630</v>
      </c>
      <c r="BM26" t="s">
        <v>4630</v>
      </c>
      <c r="BN26" t="s">
        <v>4630</v>
      </c>
      <c r="BO26" t="s">
        <v>4630</v>
      </c>
      <c r="BP26" t="s">
        <v>4630</v>
      </c>
      <c r="BQ26" t="s">
        <v>4630</v>
      </c>
      <c r="BR26" t="s">
        <v>4630</v>
      </c>
      <c r="BS26" t="s">
        <v>4630</v>
      </c>
      <c r="BT26" t="s">
        <v>4630</v>
      </c>
      <c r="BU26" t="s">
        <v>4630</v>
      </c>
      <c r="BV26" t="s">
        <v>4630</v>
      </c>
      <c r="BW26" t="s">
        <v>4630</v>
      </c>
      <c r="BX26" t="s">
        <v>4630</v>
      </c>
      <c r="BY26" t="s">
        <v>4630</v>
      </c>
      <c r="BZ26" t="s">
        <v>4630</v>
      </c>
      <c r="CA26" t="s">
        <v>4630</v>
      </c>
      <c r="CB26" t="s">
        <v>4630</v>
      </c>
      <c r="CC26" t="s">
        <v>4630</v>
      </c>
      <c r="CD26" t="s">
        <v>4630</v>
      </c>
      <c r="CE26" t="s">
        <v>4629</v>
      </c>
      <c r="CF26" t="s">
        <v>4630</v>
      </c>
      <c r="CG26" t="s">
        <v>4629</v>
      </c>
      <c r="CH26" t="s">
        <v>4629</v>
      </c>
      <c r="CI26" t="s">
        <v>4629</v>
      </c>
      <c r="CJ26" t="s">
        <v>4629</v>
      </c>
      <c r="CK26" t="s">
        <v>4629</v>
      </c>
      <c r="CL26" t="s">
        <v>4629</v>
      </c>
      <c r="CM26" t="s">
        <v>1084</v>
      </c>
      <c r="CN26" t="s">
        <v>1264</v>
      </c>
      <c r="CO26" t="s">
        <v>1127</v>
      </c>
      <c r="CQ26" t="s">
        <v>1127</v>
      </c>
      <c r="CS26" t="s">
        <v>1265</v>
      </c>
      <c r="CT26" t="s">
        <v>1265</v>
      </c>
      <c r="CU26" t="s">
        <v>1265</v>
      </c>
      <c r="CV26" t="s">
        <v>1265</v>
      </c>
      <c r="CW26" t="s">
        <v>1265</v>
      </c>
      <c r="CX26" t="s">
        <v>1275</v>
      </c>
      <c r="CY26" t="s">
        <v>1265</v>
      </c>
      <c r="CZ26" t="s">
        <v>1265</v>
      </c>
      <c r="DB26" t="s">
        <v>1139</v>
      </c>
      <c r="DC26" t="s">
        <v>1139</v>
      </c>
      <c r="DD26" t="s">
        <v>1139</v>
      </c>
      <c r="IS26" t="s">
        <v>1127</v>
      </c>
      <c r="IU26" t="s">
        <v>1111</v>
      </c>
      <c r="IW26" t="s">
        <v>1111</v>
      </c>
      <c r="IY26" t="s">
        <v>1084</v>
      </c>
    </row>
    <row r="27" spans="1:260" x14ac:dyDescent="0.25">
      <c r="A27" t="s">
        <v>4953</v>
      </c>
      <c r="B27" t="s">
        <v>1165</v>
      </c>
      <c r="C27" t="s">
        <v>1177</v>
      </c>
      <c r="D27" t="s">
        <v>1178</v>
      </c>
      <c r="E27" t="s">
        <v>5203</v>
      </c>
      <c r="F27" t="s">
        <v>4630</v>
      </c>
      <c r="G27" t="s">
        <v>4629</v>
      </c>
      <c r="H27" t="s">
        <v>4630</v>
      </c>
      <c r="I27" t="s">
        <v>4630</v>
      </c>
      <c r="J27" t="s">
        <v>4629</v>
      </c>
      <c r="K27" t="s">
        <v>4629</v>
      </c>
      <c r="L27" t="s">
        <v>4630</v>
      </c>
      <c r="M27" t="s">
        <v>4629</v>
      </c>
      <c r="N27" t="s">
        <v>4630</v>
      </c>
      <c r="O27" t="s">
        <v>4629</v>
      </c>
      <c r="P27" t="s">
        <v>4630</v>
      </c>
      <c r="Q27" t="s">
        <v>4630</v>
      </c>
      <c r="R27" t="s">
        <v>4630</v>
      </c>
      <c r="S27" t="s">
        <v>4629</v>
      </c>
      <c r="T27" t="s">
        <v>4629</v>
      </c>
      <c r="U27" t="s">
        <v>4629</v>
      </c>
      <c r="V27" t="s">
        <v>4629</v>
      </c>
      <c r="W27" t="s">
        <v>4629</v>
      </c>
      <c r="X27" t="s">
        <v>4945</v>
      </c>
      <c r="Y27" t="s">
        <v>4630</v>
      </c>
      <c r="Z27" t="s">
        <v>4630</v>
      </c>
      <c r="AA27" t="s">
        <v>4630</v>
      </c>
      <c r="AB27" t="s">
        <v>4629</v>
      </c>
      <c r="AC27" t="s">
        <v>4629</v>
      </c>
      <c r="AD27" t="s">
        <v>4629</v>
      </c>
      <c r="AE27" t="s">
        <v>4629</v>
      </c>
      <c r="AF27" t="s">
        <v>4629</v>
      </c>
      <c r="AG27" t="s">
        <v>4630</v>
      </c>
      <c r="AH27" t="s">
        <v>5204</v>
      </c>
      <c r="AI27" t="s">
        <v>4630</v>
      </c>
      <c r="AJ27" t="s">
        <v>4629</v>
      </c>
      <c r="AK27" t="s">
        <v>4629</v>
      </c>
      <c r="AL27" t="s">
        <v>4629</v>
      </c>
      <c r="AM27" t="s">
        <v>4630</v>
      </c>
      <c r="AN27" t="s">
        <v>4629</v>
      </c>
      <c r="AO27" t="s">
        <v>4629</v>
      </c>
      <c r="AP27" t="s">
        <v>4629</v>
      </c>
      <c r="AQ27" t="s">
        <v>4629</v>
      </c>
      <c r="AR27" t="s">
        <v>4629</v>
      </c>
      <c r="AS27" t="s">
        <v>4629</v>
      </c>
      <c r="AT27" t="s">
        <v>4629</v>
      </c>
      <c r="AU27" t="s">
        <v>4629</v>
      </c>
      <c r="AV27" t="s">
        <v>4630</v>
      </c>
      <c r="AW27" t="s">
        <v>4629</v>
      </c>
      <c r="AX27" t="s">
        <v>4629</v>
      </c>
      <c r="AY27" t="s">
        <v>4630</v>
      </c>
      <c r="AZ27" t="s">
        <v>4630</v>
      </c>
      <c r="BA27" t="s">
        <v>4629</v>
      </c>
      <c r="BB27" t="s">
        <v>4942</v>
      </c>
      <c r="BC27" t="s">
        <v>4630</v>
      </c>
      <c r="BD27" t="s">
        <v>4629</v>
      </c>
      <c r="BE27" t="s">
        <v>4629</v>
      </c>
      <c r="BF27" t="s">
        <v>4629</v>
      </c>
      <c r="BG27" t="s">
        <v>4629</v>
      </c>
      <c r="BH27" t="s">
        <v>5205</v>
      </c>
      <c r="BI27" t="s">
        <v>4630</v>
      </c>
      <c r="BJ27" t="s">
        <v>4630</v>
      </c>
      <c r="BK27" t="s">
        <v>4629</v>
      </c>
      <c r="BL27" t="s">
        <v>4630</v>
      </c>
      <c r="BM27" t="s">
        <v>4630</v>
      </c>
      <c r="BN27" t="s">
        <v>4629</v>
      </c>
      <c r="BO27" t="s">
        <v>4630</v>
      </c>
      <c r="BP27" t="s">
        <v>4630</v>
      </c>
      <c r="BQ27" t="s">
        <v>4630</v>
      </c>
      <c r="BR27" t="s">
        <v>4630</v>
      </c>
      <c r="BS27" t="s">
        <v>4630</v>
      </c>
      <c r="BT27" t="s">
        <v>4630</v>
      </c>
      <c r="BU27" t="s">
        <v>4630</v>
      </c>
      <c r="BV27" t="s">
        <v>4630</v>
      </c>
      <c r="BW27" t="s">
        <v>4630</v>
      </c>
      <c r="BX27" t="s">
        <v>4630</v>
      </c>
      <c r="BY27" t="s">
        <v>4630</v>
      </c>
      <c r="BZ27" t="s">
        <v>4630</v>
      </c>
      <c r="CA27" t="s">
        <v>4630</v>
      </c>
      <c r="CB27" t="s">
        <v>4630</v>
      </c>
      <c r="CC27" t="s">
        <v>4630</v>
      </c>
      <c r="CD27" t="s">
        <v>4630</v>
      </c>
      <c r="CE27" t="s">
        <v>4630</v>
      </c>
      <c r="CF27" t="s">
        <v>4630</v>
      </c>
      <c r="CG27" t="s">
        <v>4629</v>
      </c>
      <c r="CH27" t="s">
        <v>4629</v>
      </c>
      <c r="CI27" t="s">
        <v>4629</v>
      </c>
      <c r="CJ27" t="s">
        <v>4629</v>
      </c>
      <c r="CK27" t="s">
        <v>4630</v>
      </c>
      <c r="CL27" t="s">
        <v>4630</v>
      </c>
      <c r="CM27" t="s">
        <v>1084</v>
      </c>
      <c r="CN27" t="s">
        <v>1264</v>
      </c>
      <c r="CO27" t="s">
        <v>1127</v>
      </c>
      <c r="CQ27" t="s">
        <v>1089</v>
      </c>
      <c r="CR27" t="s">
        <v>5206</v>
      </c>
      <c r="CS27" t="s">
        <v>1265</v>
      </c>
      <c r="CT27" t="s">
        <v>1266</v>
      </c>
      <c r="CU27" t="s">
        <v>1268</v>
      </c>
      <c r="CV27" t="s">
        <v>1268</v>
      </c>
      <c r="CW27" t="s">
        <v>1283</v>
      </c>
      <c r="CX27" t="s">
        <v>1266</v>
      </c>
      <c r="CY27" t="s">
        <v>1268</v>
      </c>
      <c r="CZ27" t="s">
        <v>1268</v>
      </c>
      <c r="IS27" t="s">
        <v>1107</v>
      </c>
      <c r="IU27" t="s">
        <v>1089</v>
      </c>
      <c r="IV27" t="s">
        <v>5207</v>
      </c>
      <c r="IW27" t="s">
        <v>1089</v>
      </c>
      <c r="IX27" t="s">
        <v>5208</v>
      </c>
      <c r="IY27" t="s">
        <v>1084</v>
      </c>
    </row>
    <row r="28" spans="1:260" x14ac:dyDescent="0.25">
      <c r="A28" t="s">
        <v>4957</v>
      </c>
      <c r="B28" t="s">
        <v>1113</v>
      </c>
      <c r="C28" t="s">
        <v>1114</v>
      </c>
      <c r="D28" t="s">
        <v>1115</v>
      </c>
      <c r="E28" t="s">
        <v>5209</v>
      </c>
      <c r="F28" t="s">
        <v>4630</v>
      </c>
      <c r="G28" t="s">
        <v>4630</v>
      </c>
      <c r="H28" t="s">
        <v>4630</v>
      </c>
      <c r="I28" t="s">
        <v>4630</v>
      </c>
      <c r="J28" t="s">
        <v>4630</v>
      </c>
      <c r="K28" t="s">
        <v>4629</v>
      </c>
      <c r="L28" t="s">
        <v>4630</v>
      </c>
      <c r="M28" t="s">
        <v>4629</v>
      </c>
      <c r="N28" t="s">
        <v>4630</v>
      </c>
      <c r="O28" t="s">
        <v>4629</v>
      </c>
      <c r="P28" t="s">
        <v>4630</v>
      </c>
      <c r="Q28" t="s">
        <v>4629</v>
      </c>
      <c r="R28" t="s">
        <v>4630</v>
      </c>
      <c r="S28" t="s">
        <v>4629</v>
      </c>
      <c r="T28" t="s">
        <v>4629</v>
      </c>
      <c r="U28" t="s">
        <v>4629</v>
      </c>
      <c r="V28" t="s">
        <v>4629</v>
      </c>
      <c r="W28" t="s">
        <v>4629</v>
      </c>
      <c r="X28" t="s">
        <v>4913</v>
      </c>
      <c r="Y28" t="s">
        <v>4630</v>
      </c>
      <c r="Z28" t="s">
        <v>4630</v>
      </c>
      <c r="AA28" t="s">
        <v>4629</v>
      </c>
      <c r="AB28" t="s">
        <v>4629</v>
      </c>
      <c r="AC28" t="s">
        <v>4629</v>
      </c>
      <c r="AD28" t="s">
        <v>4629</v>
      </c>
      <c r="AE28" t="s">
        <v>4630</v>
      </c>
      <c r="AF28" t="s">
        <v>4630</v>
      </c>
      <c r="AG28" t="s">
        <v>4630</v>
      </c>
      <c r="AH28" t="s">
        <v>5210</v>
      </c>
      <c r="AI28" t="s">
        <v>4630</v>
      </c>
      <c r="AJ28" t="s">
        <v>4629</v>
      </c>
      <c r="AK28" t="s">
        <v>4629</v>
      </c>
      <c r="AL28" t="s">
        <v>4630</v>
      </c>
      <c r="AM28" t="s">
        <v>4630</v>
      </c>
      <c r="AN28" t="s">
        <v>4630</v>
      </c>
      <c r="AO28" t="s">
        <v>4629</v>
      </c>
      <c r="AP28" t="s">
        <v>4629</v>
      </c>
      <c r="AQ28" t="s">
        <v>4630</v>
      </c>
      <c r="AR28" t="s">
        <v>4629</v>
      </c>
      <c r="AS28" t="s">
        <v>4630</v>
      </c>
      <c r="AT28" t="s">
        <v>4630</v>
      </c>
      <c r="AU28" t="s">
        <v>4630</v>
      </c>
      <c r="AV28" t="s">
        <v>4630</v>
      </c>
      <c r="AW28" t="s">
        <v>4629</v>
      </c>
      <c r="AX28" t="s">
        <v>4629</v>
      </c>
      <c r="AY28" t="s">
        <v>4630</v>
      </c>
      <c r="AZ28" t="s">
        <v>4630</v>
      </c>
      <c r="BA28" t="s">
        <v>4629</v>
      </c>
      <c r="BB28" t="s">
        <v>1269</v>
      </c>
      <c r="BC28" t="s">
        <v>4629</v>
      </c>
      <c r="BD28" t="s">
        <v>4630</v>
      </c>
      <c r="BE28" t="s">
        <v>4630</v>
      </c>
      <c r="BF28" t="s">
        <v>4630</v>
      </c>
      <c r="BG28" t="s">
        <v>4630</v>
      </c>
      <c r="BH28" t="s">
        <v>5211</v>
      </c>
      <c r="BI28" t="s">
        <v>4630</v>
      </c>
      <c r="BJ28" t="s">
        <v>4629</v>
      </c>
      <c r="BK28" t="s">
        <v>4629</v>
      </c>
      <c r="BL28" t="s">
        <v>4630</v>
      </c>
      <c r="BM28" t="s">
        <v>4630</v>
      </c>
      <c r="BN28" t="s">
        <v>4629</v>
      </c>
      <c r="BO28" t="s">
        <v>4630</v>
      </c>
      <c r="BP28" t="s">
        <v>4630</v>
      </c>
      <c r="BQ28" t="s">
        <v>4630</v>
      </c>
      <c r="BR28" t="s">
        <v>4630</v>
      </c>
      <c r="BS28" t="s">
        <v>4630</v>
      </c>
      <c r="BT28" t="s">
        <v>4630</v>
      </c>
      <c r="BU28" t="s">
        <v>4629</v>
      </c>
      <c r="BV28" t="s">
        <v>4630</v>
      </c>
      <c r="BW28" t="s">
        <v>4629</v>
      </c>
      <c r="BX28" t="s">
        <v>4629</v>
      </c>
      <c r="BY28" t="s">
        <v>4629</v>
      </c>
      <c r="BZ28" t="s">
        <v>4629</v>
      </c>
      <c r="CA28" t="s">
        <v>4630</v>
      </c>
      <c r="CB28" t="s">
        <v>4630</v>
      </c>
      <c r="CC28" t="s">
        <v>4629</v>
      </c>
      <c r="CD28" t="s">
        <v>4629</v>
      </c>
      <c r="CE28" t="s">
        <v>4630</v>
      </c>
      <c r="CF28" t="s">
        <v>4630</v>
      </c>
      <c r="CG28" t="s">
        <v>4629</v>
      </c>
      <c r="CH28" t="s">
        <v>4630</v>
      </c>
      <c r="CI28" t="s">
        <v>4629</v>
      </c>
      <c r="CJ28" t="s">
        <v>4629</v>
      </c>
      <c r="CK28" t="s">
        <v>4629</v>
      </c>
      <c r="CL28" t="s">
        <v>4629</v>
      </c>
      <c r="CM28" t="s">
        <v>1274</v>
      </c>
      <c r="CN28" t="s">
        <v>1153</v>
      </c>
      <c r="CO28" t="s">
        <v>1127</v>
      </c>
      <c r="CQ28" t="s">
        <v>1127</v>
      </c>
      <c r="CS28" t="s">
        <v>1272</v>
      </c>
      <c r="CT28" t="s">
        <v>1265</v>
      </c>
      <c r="CU28" t="s">
        <v>1265</v>
      </c>
      <c r="CV28" t="s">
        <v>1265</v>
      </c>
      <c r="CW28" t="s">
        <v>1270</v>
      </c>
      <c r="CX28" t="s">
        <v>1266</v>
      </c>
      <c r="CY28" t="s">
        <v>1268</v>
      </c>
      <c r="CZ28" t="s">
        <v>1267</v>
      </c>
      <c r="HR28" t="s">
        <v>1111</v>
      </c>
      <c r="IS28" t="s">
        <v>1089</v>
      </c>
      <c r="IU28" t="s">
        <v>1127</v>
      </c>
      <c r="IW28" t="s">
        <v>1127</v>
      </c>
      <c r="IY28" t="s">
        <v>1084</v>
      </c>
    </row>
    <row r="29" spans="1:260" x14ac:dyDescent="0.25">
      <c r="A29" t="s">
        <v>4953</v>
      </c>
      <c r="B29" t="s">
        <v>1119</v>
      </c>
      <c r="C29" t="s">
        <v>1251</v>
      </c>
      <c r="D29" t="s">
        <v>1125</v>
      </c>
      <c r="E29" t="s">
        <v>5212</v>
      </c>
      <c r="F29" t="s">
        <v>4630</v>
      </c>
      <c r="G29" t="s">
        <v>4629</v>
      </c>
      <c r="H29" t="s">
        <v>4629</v>
      </c>
      <c r="I29" t="s">
        <v>4630</v>
      </c>
      <c r="J29" t="s">
        <v>4629</v>
      </c>
      <c r="K29" t="s">
        <v>4629</v>
      </c>
      <c r="L29" t="s">
        <v>4629</v>
      </c>
      <c r="M29" t="s">
        <v>4629</v>
      </c>
      <c r="N29" t="s">
        <v>4629</v>
      </c>
      <c r="O29" t="s">
        <v>4629</v>
      </c>
      <c r="P29" t="s">
        <v>4629</v>
      </c>
      <c r="Q29" t="s">
        <v>4629</v>
      </c>
      <c r="R29" t="s">
        <v>4629</v>
      </c>
      <c r="S29" t="s">
        <v>4629</v>
      </c>
      <c r="T29" t="s">
        <v>4629</v>
      </c>
      <c r="U29" t="s">
        <v>4629</v>
      </c>
      <c r="V29" t="s">
        <v>4629</v>
      </c>
      <c r="W29" t="s">
        <v>4629</v>
      </c>
      <c r="X29" t="s">
        <v>4924</v>
      </c>
      <c r="Y29" t="s">
        <v>4630</v>
      </c>
      <c r="Z29" t="s">
        <v>4629</v>
      </c>
      <c r="AA29" t="s">
        <v>4629</v>
      </c>
      <c r="AB29" t="s">
        <v>4629</v>
      </c>
      <c r="AC29" t="s">
        <v>4629</v>
      </c>
      <c r="AD29" t="s">
        <v>4629</v>
      </c>
      <c r="AE29" t="s">
        <v>4629</v>
      </c>
      <c r="AF29" t="s">
        <v>4629</v>
      </c>
      <c r="AG29" t="s">
        <v>4629</v>
      </c>
      <c r="AH29" t="s">
        <v>5213</v>
      </c>
      <c r="AI29" t="s">
        <v>4630</v>
      </c>
      <c r="AJ29" t="s">
        <v>4629</v>
      </c>
      <c r="AK29" t="s">
        <v>4629</v>
      </c>
      <c r="AL29" t="s">
        <v>4629</v>
      </c>
      <c r="AM29" t="s">
        <v>4629</v>
      </c>
      <c r="AN29" t="s">
        <v>4629</v>
      </c>
      <c r="AO29" t="s">
        <v>4629</v>
      </c>
      <c r="AP29" t="s">
        <v>4629</v>
      </c>
      <c r="AQ29" t="s">
        <v>4629</v>
      </c>
      <c r="AR29" t="s">
        <v>4629</v>
      </c>
      <c r="AS29" t="s">
        <v>4629</v>
      </c>
      <c r="AT29" t="s">
        <v>4629</v>
      </c>
      <c r="AU29" t="s">
        <v>4629</v>
      </c>
      <c r="AV29" t="s">
        <v>4629</v>
      </c>
      <c r="AW29" t="s">
        <v>4629</v>
      </c>
      <c r="AX29" t="s">
        <v>4629</v>
      </c>
      <c r="AY29" t="s">
        <v>4629</v>
      </c>
      <c r="AZ29" t="s">
        <v>4629</v>
      </c>
      <c r="BA29" t="s">
        <v>4629</v>
      </c>
      <c r="BB29" t="s">
        <v>4912</v>
      </c>
      <c r="BC29" t="s">
        <v>4630</v>
      </c>
      <c r="BD29" t="s">
        <v>4629</v>
      </c>
      <c r="BE29" t="s">
        <v>4629</v>
      </c>
      <c r="BF29" t="s">
        <v>4629</v>
      </c>
      <c r="BG29" t="s">
        <v>4629</v>
      </c>
      <c r="BH29" t="s">
        <v>4935</v>
      </c>
      <c r="BI29" t="s">
        <v>4630</v>
      </c>
      <c r="BJ29" t="s">
        <v>4630</v>
      </c>
      <c r="BK29" t="s">
        <v>4629</v>
      </c>
      <c r="BL29" t="s">
        <v>4630</v>
      </c>
      <c r="BM29" t="s">
        <v>4630</v>
      </c>
      <c r="BN29" t="s">
        <v>4630</v>
      </c>
      <c r="BO29" t="s">
        <v>4630</v>
      </c>
      <c r="BP29" t="s">
        <v>4630</v>
      </c>
      <c r="BQ29" t="s">
        <v>4630</v>
      </c>
      <c r="BR29" t="s">
        <v>4630</v>
      </c>
      <c r="BS29" t="s">
        <v>4630</v>
      </c>
      <c r="BT29" t="s">
        <v>4630</v>
      </c>
      <c r="BU29" t="s">
        <v>4630</v>
      </c>
      <c r="BV29" t="s">
        <v>4630</v>
      </c>
      <c r="BW29" t="s">
        <v>4630</v>
      </c>
      <c r="BX29" t="s">
        <v>4630</v>
      </c>
      <c r="BY29" t="s">
        <v>4630</v>
      </c>
      <c r="BZ29" t="s">
        <v>4630</v>
      </c>
      <c r="CA29" t="s">
        <v>4630</v>
      </c>
      <c r="CB29" t="s">
        <v>4630</v>
      </c>
      <c r="CC29" t="s">
        <v>4630</v>
      </c>
      <c r="CD29" t="s">
        <v>4630</v>
      </c>
      <c r="CE29" t="s">
        <v>4630</v>
      </c>
      <c r="CF29" t="s">
        <v>4630</v>
      </c>
      <c r="CG29" t="s">
        <v>4630</v>
      </c>
      <c r="CH29" t="s">
        <v>4630</v>
      </c>
      <c r="CI29" t="s">
        <v>4630</v>
      </c>
      <c r="CJ29" t="s">
        <v>4630</v>
      </c>
      <c r="CK29" t="s">
        <v>4629</v>
      </c>
      <c r="CL29" t="s">
        <v>4629</v>
      </c>
      <c r="CM29" t="s">
        <v>1084</v>
      </c>
      <c r="CN29" t="s">
        <v>1264</v>
      </c>
      <c r="CO29" t="s">
        <v>1127</v>
      </c>
      <c r="CQ29" t="s">
        <v>1127</v>
      </c>
      <c r="CS29" t="s">
        <v>1272</v>
      </c>
      <c r="CT29" t="s">
        <v>1266</v>
      </c>
      <c r="CU29" t="s">
        <v>1267</v>
      </c>
      <c r="CV29" t="s">
        <v>1267</v>
      </c>
      <c r="CW29" t="s">
        <v>1272</v>
      </c>
      <c r="CX29" t="s">
        <v>1275</v>
      </c>
      <c r="CY29" t="s">
        <v>1267</v>
      </c>
      <c r="CZ29" t="s">
        <v>1267</v>
      </c>
      <c r="DM29" t="s">
        <v>1092</v>
      </c>
      <c r="IS29" t="s">
        <v>1089</v>
      </c>
      <c r="IU29" t="s">
        <v>1089</v>
      </c>
      <c r="IV29" t="s">
        <v>5214</v>
      </c>
      <c r="IW29" t="s">
        <v>1089</v>
      </c>
      <c r="IX29" t="s">
        <v>5215</v>
      </c>
      <c r="IY29" t="s">
        <v>1103</v>
      </c>
      <c r="IZ29" t="s">
        <v>5086</v>
      </c>
    </row>
    <row r="30" spans="1:260" x14ac:dyDescent="0.25">
      <c r="A30" t="s">
        <v>4953</v>
      </c>
      <c r="B30" t="s">
        <v>1113</v>
      </c>
      <c r="C30" t="s">
        <v>3384</v>
      </c>
      <c r="D30" t="s">
        <v>3455</v>
      </c>
      <c r="E30" t="s">
        <v>5216</v>
      </c>
      <c r="F30" t="s">
        <v>4630</v>
      </c>
      <c r="G30" t="s">
        <v>4629</v>
      </c>
      <c r="H30" t="s">
        <v>4629</v>
      </c>
      <c r="I30" t="s">
        <v>4629</v>
      </c>
      <c r="J30" t="s">
        <v>4629</v>
      </c>
      <c r="K30" t="s">
        <v>4629</v>
      </c>
      <c r="L30" t="s">
        <v>4630</v>
      </c>
      <c r="M30" t="s">
        <v>4629</v>
      </c>
      <c r="N30" t="s">
        <v>4629</v>
      </c>
      <c r="O30" t="s">
        <v>4629</v>
      </c>
      <c r="P30" t="s">
        <v>4630</v>
      </c>
      <c r="Q30" t="s">
        <v>4630</v>
      </c>
      <c r="R30" t="s">
        <v>4630</v>
      </c>
      <c r="S30" t="s">
        <v>4629</v>
      </c>
      <c r="T30" t="s">
        <v>4629</v>
      </c>
      <c r="U30" t="s">
        <v>4629</v>
      </c>
      <c r="V30" t="s">
        <v>4630</v>
      </c>
      <c r="W30" t="s">
        <v>4630</v>
      </c>
      <c r="X30" t="s">
        <v>5217</v>
      </c>
      <c r="Y30" t="s">
        <v>4630</v>
      </c>
      <c r="Z30" t="s">
        <v>4630</v>
      </c>
      <c r="AA30" t="s">
        <v>4629</v>
      </c>
      <c r="AB30" t="s">
        <v>4629</v>
      </c>
      <c r="AC30" t="s">
        <v>4629</v>
      </c>
      <c r="AD30" t="s">
        <v>4629</v>
      </c>
      <c r="AE30" t="s">
        <v>4629</v>
      </c>
      <c r="AF30" t="s">
        <v>4629</v>
      </c>
      <c r="AG30" t="s">
        <v>4629</v>
      </c>
      <c r="AH30" t="s">
        <v>5218</v>
      </c>
      <c r="AI30" t="s">
        <v>4630</v>
      </c>
      <c r="AJ30" t="s">
        <v>4629</v>
      </c>
      <c r="AK30" t="s">
        <v>4629</v>
      </c>
      <c r="AL30" t="s">
        <v>4629</v>
      </c>
      <c r="AM30" t="s">
        <v>4629</v>
      </c>
      <c r="AN30" t="s">
        <v>4629</v>
      </c>
      <c r="AO30" t="s">
        <v>4629</v>
      </c>
      <c r="AP30" t="s">
        <v>4629</v>
      </c>
      <c r="AQ30" t="s">
        <v>4629</v>
      </c>
      <c r="AR30" t="s">
        <v>4629</v>
      </c>
      <c r="AS30" t="s">
        <v>4629</v>
      </c>
      <c r="AT30" t="s">
        <v>4629</v>
      </c>
      <c r="AU30" t="s">
        <v>4629</v>
      </c>
      <c r="AV30" t="s">
        <v>4629</v>
      </c>
      <c r="AW30" t="s">
        <v>4629</v>
      </c>
      <c r="AX30" t="s">
        <v>4629</v>
      </c>
      <c r="AY30" t="s">
        <v>4629</v>
      </c>
      <c r="AZ30" t="s">
        <v>4629</v>
      </c>
      <c r="BA30" t="s">
        <v>4629</v>
      </c>
      <c r="BB30" t="s">
        <v>4912</v>
      </c>
      <c r="BC30" t="s">
        <v>4630</v>
      </c>
      <c r="BD30" t="s">
        <v>4629</v>
      </c>
      <c r="BE30" t="s">
        <v>4629</v>
      </c>
      <c r="BF30" t="s">
        <v>4629</v>
      </c>
      <c r="BG30" t="s">
        <v>4629</v>
      </c>
      <c r="BH30" t="s">
        <v>4926</v>
      </c>
      <c r="BI30" t="s">
        <v>4630</v>
      </c>
      <c r="BJ30" t="s">
        <v>4630</v>
      </c>
      <c r="BK30" t="s">
        <v>4630</v>
      </c>
      <c r="BL30" t="s">
        <v>4630</v>
      </c>
      <c r="BM30" t="s">
        <v>4630</v>
      </c>
      <c r="BN30" t="s">
        <v>4630</v>
      </c>
      <c r="BO30" t="s">
        <v>4630</v>
      </c>
      <c r="BP30" t="s">
        <v>4630</v>
      </c>
      <c r="BQ30" t="s">
        <v>4630</v>
      </c>
      <c r="BR30" t="s">
        <v>4630</v>
      </c>
      <c r="BS30" t="s">
        <v>4630</v>
      </c>
      <c r="BT30" t="s">
        <v>4630</v>
      </c>
      <c r="BU30" t="s">
        <v>4630</v>
      </c>
      <c r="BV30" t="s">
        <v>4630</v>
      </c>
      <c r="BW30" t="s">
        <v>4630</v>
      </c>
      <c r="BX30" t="s">
        <v>4630</v>
      </c>
      <c r="BY30" t="s">
        <v>4630</v>
      </c>
      <c r="BZ30" t="s">
        <v>4630</v>
      </c>
      <c r="CA30" t="s">
        <v>4630</v>
      </c>
      <c r="CB30" t="s">
        <v>4630</v>
      </c>
      <c r="CC30" t="s">
        <v>4630</v>
      </c>
      <c r="CD30" t="s">
        <v>4630</v>
      </c>
      <c r="CE30" t="s">
        <v>4630</v>
      </c>
      <c r="CF30" t="s">
        <v>4630</v>
      </c>
      <c r="CG30" t="s">
        <v>4629</v>
      </c>
      <c r="CH30" t="s">
        <v>4629</v>
      </c>
      <c r="CI30" t="s">
        <v>4629</v>
      </c>
      <c r="CJ30" t="s">
        <v>4629</v>
      </c>
      <c r="CK30" t="s">
        <v>4629</v>
      </c>
      <c r="CL30" t="s">
        <v>4629</v>
      </c>
      <c r="CM30" t="s">
        <v>1111</v>
      </c>
      <c r="CN30" t="s">
        <v>1153</v>
      </c>
      <c r="CO30" t="s">
        <v>1127</v>
      </c>
      <c r="CQ30" t="s">
        <v>1111</v>
      </c>
      <c r="CS30" t="s">
        <v>1279</v>
      </c>
      <c r="CT30" t="s">
        <v>1266</v>
      </c>
      <c r="CU30" t="s">
        <v>1265</v>
      </c>
      <c r="CV30" t="s">
        <v>1111</v>
      </c>
      <c r="CW30" t="s">
        <v>1279</v>
      </c>
      <c r="CX30" t="s">
        <v>1265</v>
      </c>
      <c r="CY30" t="s">
        <v>1267</v>
      </c>
      <c r="CZ30" t="s">
        <v>1267</v>
      </c>
      <c r="DB30" t="s">
        <v>1139</v>
      </c>
      <c r="DC30" t="s">
        <v>1111</v>
      </c>
      <c r="IS30" t="s">
        <v>1111</v>
      </c>
      <c r="IU30" t="s">
        <v>1111</v>
      </c>
      <c r="IW30" t="s">
        <v>1111</v>
      </c>
      <c r="IY30" t="s">
        <v>1084</v>
      </c>
    </row>
    <row r="31" spans="1:260" x14ac:dyDescent="0.25">
      <c r="A31" t="s">
        <v>4953</v>
      </c>
      <c r="B31" t="s">
        <v>1165</v>
      </c>
      <c r="C31" t="s">
        <v>1171</v>
      </c>
      <c r="D31" t="s">
        <v>1198</v>
      </c>
      <c r="E31" t="s">
        <v>4938</v>
      </c>
      <c r="F31" t="s">
        <v>4630</v>
      </c>
      <c r="G31" t="s">
        <v>4629</v>
      </c>
      <c r="H31" t="s">
        <v>4629</v>
      </c>
      <c r="I31" t="s">
        <v>4629</v>
      </c>
      <c r="J31" t="s">
        <v>4629</v>
      </c>
      <c r="K31" t="s">
        <v>4629</v>
      </c>
      <c r="L31" t="s">
        <v>4630</v>
      </c>
      <c r="M31" t="s">
        <v>4629</v>
      </c>
      <c r="N31" t="s">
        <v>4629</v>
      </c>
      <c r="O31" t="s">
        <v>4629</v>
      </c>
      <c r="P31" t="s">
        <v>4629</v>
      </c>
      <c r="Q31" t="s">
        <v>4629</v>
      </c>
      <c r="R31" t="s">
        <v>4630</v>
      </c>
      <c r="S31" t="s">
        <v>4629</v>
      </c>
      <c r="T31" t="s">
        <v>4629</v>
      </c>
      <c r="U31" t="s">
        <v>4629</v>
      </c>
      <c r="V31" t="s">
        <v>4629</v>
      </c>
      <c r="W31" t="s">
        <v>4629</v>
      </c>
      <c r="X31" t="s">
        <v>4924</v>
      </c>
      <c r="Y31" t="s">
        <v>4630</v>
      </c>
      <c r="Z31" t="s">
        <v>4629</v>
      </c>
      <c r="AA31" t="s">
        <v>4629</v>
      </c>
      <c r="AB31" t="s">
        <v>4629</v>
      </c>
      <c r="AC31" t="s">
        <v>4629</v>
      </c>
      <c r="AD31" t="s">
        <v>4629</v>
      </c>
      <c r="AE31" t="s">
        <v>4629</v>
      </c>
      <c r="AF31" t="s">
        <v>4629</v>
      </c>
      <c r="AG31" t="s">
        <v>4629</v>
      </c>
      <c r="AH31" t="s">
        <v>5219</v>
      </c>
      <c r="AI31" t="s">
        <v>4630</v>
      </c>
      <c r="AJ31" t="s">
        <v>4629</v>
      </c>
      <c r="AK31" t="s">
        <v>4629</v>
      </c>
      <c r="AL31" t="s">
        <v>4629</v>
      </c>
      <c r="AM31" t="s">
        <v>4629</v>
      </c>
      <c r="AN31" t="s">
        <v>4629</v>
      </c>
      <c r="AO31" t="s">
        <v>4629</v>
      </c>
      <c r="AP31" t="s">
        <v>4629</v>
      </c>
      <c r="AQ31" t="s">
        <v>4629</v>
      </c>
      <c r="AR31" t="s">
        <v>4629</v>
      </c>
      <c r="AS31" t="s">
        <v>4629</v>
      </c>
      <c r="AT31" t="s">
        <v>4629</v>
      </c>
      <c r="AU31" t="s">
        <v>4629</v>
      </c>
      <c r="AV31" t="s">
        <v>4629</v>
      </c>
      <c r="AW31" t="s">
        <v>4629</v>
      </c>
      <c r="AX31" t="s">
        <v>4629</v>
      </c>
      <c r="AY31" t="s">
        <v>4629</v>
      </c>
      <c r="AZ31" t="s">
        <v>4629</v>
      </c>
      <c r="BA31" t="s">
        <v>4629</v>
      </c>
      <c r="BB31" t="s">
        <v>4912</v>
      </c>
      <c r="BC31" t="s">
        <v>4630</v>
      </c>
      <c r="BD31" t="s">
        <v>4629</v>
      </c>
      <c r="BE31" t="s">
        <v>4629</v>
      </c>
      <c r="BF31" t="s">
        <v>4629</v>
      </c>
      <c r="BG31" t="s">
        <v>4629</v>
      </c>
      <c r="BH31" t="s">
        <v>4918</v>
      </c>
      <c r="BI31" t="s">
        <v>4630</v>
      </c>
      <c r="BJ31" t="s">
        <v>4630</v>
      </c>
      <c r="BK31" t="s">
        <v>4630</v>
      </c>
      <c r="BL31" t="s">
        <v>4630</v>
      </c>
      <c r="BM31" t="s">
        <v>4630</v>
      </c>
      <c r="BN31" t="s">
        <v>4630</v>
      </c>
      <c r="BO31" t="s">
        <v>4630</v>
      </c>
      <c r="BP31" t="s">
        <v>4630</v>
      </c>
      <c r="BQ31" t="s">
        <v>4630</v>
      </c>
      <c r="BR31" t="s">
        <v>4630</v>
      </c>
      <c r="BS31" t="s">
        <v>4630</v>
      </c>
      <c r="BT31" t="s">
        <v>4630</v>
      </c>
      <c r="BU31" t="s">
        <v>4630</v>
      </c>
      <c r="BV31" t="s">
        <v>4630</v>
      </c>
      <c r="BW31" t="s">
        <v>4630</v>
      </c>
      <c r="BX31" t="s">
        <v>4630</v>
      </c>
      <c r="BY31" t="s">
        <v>4630</v>
      </c>
      <c r="BZ31" t="s">
        <v>4630</v>
      </c>
      <c r="CA31" t="s">
        <v>4630</v>
      </c>
      <c r="CB31" t="s">
        <v>4630</v>
      </c>
      <c r="CC31" t="s">
        <v>4630</v>
      </c>
      <c r="CD31" t="s">
        <v>4630</v>
      </c>
      <c r="CE31" t="s">
        <v>4630</v>
      </c>
      <c r="CF31" t="s">
        <v>4630</v>
      </c>
      <c r="CG31" t="s">
        <v>4630</v>
      </c>
      <c r="CH31" t="s">
        <v>4629</v>
      </c>
      <c r="CI31" t="s">
        <v>4629</v>
      </c>
      <c r="CJ31" t="s">
        <v>4629</v>
      </c>
      <c r="CK31" t="s">
        <v>4629</v>
      </c>
      <c r="CL31" t="s">
        <v>4629</v>
      </c>
      <c r="CM31" t="s">
        <v>1084</v>
      </c>
      <c r="CN31" t="s">
        <v>1153</v>
      </c>
      <c r="CO31" t="s">
        <v>1127</v>
      </c>
      <c r="CQ31" t="s">
        <v>1127</v>
      </c>
      <c r="CS31" t="s">
        <v>1270</v>
      </c>
      <c r="CT31" t="s">
        <v>1280</v>
      </c>
      <c r="CU31" t="s">
        <v>1267</v>
      </c>
      <c r="CV31" t="s">
        <v>1267</v>
      </c>
      <c r="CW31" t="s">
        <v>1272</v>
      </c>
      <c r="CX31" t="s">
        <v>1275</v>
      </c>
      <c r="CY31" t="s">
        <v>1267</v>
      </c>
      <c r="CZ31" t="s">
        <v>1267</v>
      </c>
      <c r="EA31" t="s">
        <v>1092</v>
      </c>
      <c r="EB31" t="s">
        <v>1092</v>
      </c>
      <c r="EC31" t="s">
        <v>1092</v>
      </c>
      <c r="GV31" t="s">
        <v>1092</v>
      </c>
      <c r="IF31" t="s">
        <v>1123</v>
      </c>
      <c r="IS31" t="s">
        <v>1127</v>
      </c>
      <c r="IU31" t="s">
        <v>1127</v>
      </c>
      <c r="IW31" t="s">
        <v>1089</v>
      </c>
      <c r="IX31" t="s">
        <v>5220</v>
      </c>
      <c r="IY31" t="s">
        <v>1084</v>
      </c>
    </row>
    <row r="32" spans="1:260" x14ac:dyDescent="0.25">
      <c r="A32" t="s">
        <v>4953</v>
      </c>
      <c r="B32" t="s">
        <v>1190</v>
      </c>
      <c r="C32" t="s">
        <v>1191</v>
      </c>
      <c r="D32" t="s">
        <v>1157</v>
      </c>
      <c r="E32" t="s">
        <v>5221</v>
      </c>
      <c r="F32" t="s">
        <v>4630</v>
      </c>
      <c r="G32" t="s">
        <v>4630</v>
      </c>
      <c r="H32" t="s">
        <v>4630</v>
      </c>
      <c r="I32" t="s">
        <v>4630</v>
      </c>
      <c r="J32" t="s">
        <v>4629</v>
      </c>
      <c r="K32" t="s">
        <v>4629</v>
      </c>
      <c r="L32" t="s">
        <v>4630</v>
      </c>
      <c r="M32" t="s">
        <v>4629</v>
      </c>
      <c r="N32" t="s">
        <v>4630</v>
      </c>
      <c r="O32" t="s">
        <v>4629</v>
      </c>
      <c r="P32" t="s">
        <v>4630</v>
      </c>
      <c r="Q32" t="s">
        <v>4630</v>
      </c>
      <c r="R32" t="s">
        <v>4630</v>
      </c>
      <c r="S32" t="s">
        <v>4629</v>
      </c>
      <c r="T32" t="s">
        <v>4629</v>
      </c>
      <c r="U32" t="s">
        <v>4629</v>
      </c>
      <c r="V32" t="s">
        <v>4630</v>
      </c>
      <c r="W32" t="s">
        <v>4630</v>
      </c>
      <c r="X32" t="s">
        <v>5222</v>
      </c>
      <c r="Y32" t="s">
        <v>4630</v>
      </c>
      <c r="Z32" t="s">
        <v>4630</v>
      </c>
      <c r="AA32" t="s">
        <v>4630</v>
      </c>
      <c r="AB32" t="s">
        <v>4630</v>
      </c>
      <c r="AC32" t="s">
        <v>4630</v>
      </c>
      <c r="AD32" t="s">
        <v>4629</v>
      </c>
      <c r="AE32" t="s">
        <v>4629</v>
      </c>
      <c r="AF32" t="s">
        <v>4629</v>
      </c>
      <c r="AG32" t="s">
        <v>4630</v>
      </c>
      <c r="AH32" t="s">
        <v>5223</v>
      </c>
      <c r="AI32" t="s">
        <v>4630</v>
      </c>
      <c r="AJ32" t="s">
        <v>4629</v>
      </c>
      <c r="AK32" t="s">
        <v>4630</v>
      </c>
      <c r="AL32" t="s">
        <v>4630</v>
      </c>
      <c r="AM32" t="s">
        <v>4630</v>
      </c>
      <c r="AN32" t="s">
        <v>4630</v>
      </c>
      <c r="AO32" t="s">
        <v>4630</v>
      </c>
      <c r="AP32" t="s">
        <v>4630</v>
      </c>
      <c r="AQ32" t="s">
        <v>4630</v>
      </c>
      <c r="AR32" t="s">
        <v>4629</v>
      </c>
      <c r="AS32" t="s">
        <v>4630</v>
      </c>
      <c r="AT32" t="s">
        <v>4630</v>
      </c>
      <c r="AU32" t="s">
        <v>4629</v>
      </c>
      <c r="AV32" t="s">
        <v>4630</v>
      </c>
      <c r="AW32" t="s">
        <v>4629</v>
      </c>
      <c r="AX32" t="s">
        <v>4629</v>
      </c>
      <c r="AY32" t="s">
        <v>4629</v>
      </c>
      <c r="AZ32" t="s">
        <v>4630</v>
      </c>
      <c r="BA32" t="s">
        <v>4629</v>
      </c>
      <c r="BB32" t="s">
        <v>1269</v>
      </c>
      <c r="BC32" t="s">
        <v>4629</v>
      </c>
      <c r="BD32" t="s">
        <v>4630</v>
      </c>
      <c r="BE32" t="s">
        <v>4630</v>
      </c>
      <c r="BF32" t="s">
        <v>4630</v>
      </c>
      <c r="BG32" t="s">
        <v>4630</v>
      </c>
      <c r="BH32" t="s">
        <v>5224</v>
      </c>
      <c r="BI32" t="s">
        <v>4630</v>
      </c>
      <c r="BJ32" t="s">
        <v>4629</v>
      </c>
      <c r="BK32" t="s">
        <v>4629</v>
      </c>
      <c r="BL32" t="s">
        <v>4630</v>
      </c>
      <c r="BM32" t="s">
        <v>4630</v>
      </c>
      <c r="BN32" t="s">
        <v>4629</v>
      </c>
      <c r="BO32" t="s">
        <v>4630</v>
      </c>
      <c r="BP32" t="s">
        <v>4630</v>
      </c>
      <c r="BQ32" t="s">
        <v>4630</v>
      </c>
      <c r="BR32" t="s">
        <v>4630</v>
      </c>
      <c r="BS32" t="s">
        <v>4630</v>
      </c>
      <c r="BT32" t="s">
        <v>4629</v>
      </c>
      <c r="BU32" t="s">
        <v>4629</v>
      </c>
      <c r="BV32" t="s">
        <v>4629</v>
      </c>
      <c r="BW32" t="s">
        <v>4629</v>
      </c>
      <c r="BX32" t="s">
        <v>4629</v>
      </c>
      <c r="BY32" t="s">
        <v>4629</v>
      </c>
      <c r="BZ32" t="s">
        <v>4629</v>
      </c>
      <c r="CA32" t="s">
        <v>4629</v>
      </c>
      <c r="CB32" t="s">
        <v>4629</v>
      </c>
      <c r="CC32" t="s">
        <v>4629</v>
      </c>
      <c r="CD32" t="s">
        <v>4629</v>
      </c>
      <c r="CE32" t="s">
        <v>4629</v>
      </c>
      <c r="CF32" t="s">
        <v>4629</v>
      </c>
      <c r="CG32" t="s">
        <v>4629</v>
      </c>
      <c r="CH32" t="s">
        <v>4629</v>
      </c>
      <c r="CI32" t="s">
        <v>4629</v>
      </c>
      <c r="CJ32" t="s">
        <v>4629</v>
      </c>
      <c r="CK32" t="s">
        <v>4629</v>
      </c>
      <c r="CL32" t="s">
        <v>4629</v>
      </c>
      <c r="CM32" t="s">
        <v>1263</v>
      </c>
      <c r="CN32" t="s">
        <v>1153</v>
      </c>
      <c r="CO32" t="s">
        <v>1127</v>
      </c>
      <c r="CQ32" t="s">
        <v>1127</v>
      </c>
      <c r="CS32" t="s">
        <v>1265</v>
      </c>
      <c r="CT32" t="s">
        <v>1273</v>
      </c>
      <c r="CU32" t="s">
        <v>1265</v>
      </c>
      <c r="CV32" t="s">
        <v>1265</v>
      </c>
      <c r="CW32" t="s">
        <v>1111</v>
      </c>
      <c r="CX32" t="s">
        <v>1111</v>
      </c>
      <c r="CY32" t="s">
        <v>1111</v>
      </c>
      <c r="CZ32" t="s">
        <v>1111</v>
      </c>
      <c r="HO32" t="s">
        <v>1111</v>
      </c>
      <c r="HP32" t="s">
        <v>1111</v>
      </c>
      <c r="HQ32" t="s">
        <v>1111</v>
      </c>
      <c r="HR32" t="s">
        <v>1118</v>
      </c>
      <c r="IS32" t="s">
        <v>1111</v>
      </c>
      <c r="IU32" t="s">
        <v>1089</v>
      </c>
      <c r="IV32" t="s">
        <v>5225</v>
      </c>
      <c r="IW32" t="s">
        <v>1111</v>
      </c>
      <c r="IY32" t="s">
        <v>1084</v>
      </c>
    </row>
    <row r="33" spans="1:260" x14ac:dyDescent="0.25">
      <c r="A33" t="s">
        <v>5004</v>
      </c>
      <c r="B33" t="s">
        <v>1205</v>
      </c>
      <c r="C33" t="s">
        <v>3402</v>
      </c>
      <c r="D33" t="s">
        <v>3478</v>
      </c>
      <c r="E33" t="s">
        <v>5226</v>
      </c>
      <c r="F33" t="s">
        <v>4630</v>
      </c>
      <c r="G33" t="s">
        <v>4629</v>
      </c>
      <c r="H33" t="s">
        <v>4630</v>
      </c>
      <c r="I33" t="s">
        <v>4629</v>
      </c>
      <c r="J33" t="s">
        <v>4630</v>
      </c>
      <c r="K33" t="s">
        <v>4630</v>
      </c>
      <c r="L33" t="s">
        <v>4630</v>
      </c>
      <c r="M33" t="s">
        <v>4629</v>
      </c>
      <c r="N33" t="s">
        <v>4630</v>
      </c>
      <c r="O33" t="s">
        <v>4629</v>
      </c>
      <c r="P33" t="s">
        <v>4630</v>
      </c>
      <c r="Q33" t="s">
        <v>4630</v>
      </c>
      <c r="R33" t="s">
        <v>4630</v>
      </c>
      <c r="S33" t="s">
        <v>4629</v>
      </c>
      <c r="T33" t="s">
        <v>4629</v>
      </c>
      <c r="U33" t="s">
        <v>4629</v>
      </c>
      <c r="V33" t="s">
        <v>4630</v>
      </c>
      <c r="W33" t="s">
        <v>4630</v>
      </c>
      <c r="X33" t="s">
        <v>5227</v>
      </c>
      <c r="Y33" t="s">
        <v>4630</v>
      </c>
      <c r="Z33" t="s">
        <v>4630</v>
      </c>
      <c r="AA33" t="s">
        <v>4630</v>
      </c>
      <c r="AB33" t="s">
        <v>4629</v>
      </c>
      <c r="AC33" t="s">
        <v>4629</v>
      </c>
      <c r="AD33" t="s">
        <v>4630</v>
      </c>
      <c r="AE33" t="s">
        <v>4629</v>
      </c>
      <c r="AF33" t="s">
        <v>4629</v>
      </c>
      <c r="AG33" t="s">
        <v>4630</v>
      </c>
      <c r="AH33" t="s">
        <v>5228</v>
      </c>
      <c r="AI33" t="s">
        <v>4630</v>
      </c>
      <c r="AJ33" t="s">
        <v>4629</v>
      </c>
      <c r="AK33" t="s">
        <v>4630</v>
      </c>
      <c r="AL33" t="s">
        <v>4630</v>
      </c>
      <c r="AM33" t="s">
        <v>4630</v>
      </c>
      <c r="AN33" t="s">
        <v>4630</v>
      </c>
      <c r="AO33" t="s">
        <v>4630</v>
      </c>
      <c r="AP33" t="s">
        <v>4630</v>
      </c>
      <c r="AQ33" t="s">
        <v>4630</v>
      </c>
      <c r="AR33" t="s">
        <v>4630</v>
      </c>
      <c r="AS33" t="s">
        <v>4630</v>
      </c>
      <c r="AT33" t="s">
        <v>4630</v>
      </c>
      <c r="AU33" t="s">
        <v>4629</v>
      </c>
      <c r="AV33" t="s">
        <v>4630</v>
      </c>
      <c r="AW33" t="s">
        <v>4629</v>
      </c>
      <c r="AX33" t="s">
        <v>4629</v>
      </c>
      <c r="AY33" t="s">
        <v>4630</v>
      </c>
      <c r="AZ33" t="s">
        <v>4630</v>
      </c>
      <c r="BA33" t="s">
        <v>4630</v>
      </c>
      <c r="BB33" t="s">
        <v>2749</v>
      </c>
      <c r="BC33" t="s">
        <v>4630</v>
      </c>
      <c r="BD33" t="s">
        <v>4630</v>
      </c>
      <c r="BE33" t="s">
        <v>4629</v>
      </c>
      <c r="BF33" t="s">
        <v>4630</v>
      </c>
      <c r="BG33" t="s">
        <v>4630</v>
      </c>
      <c r="BH33" t="s">
        <v>1617</v>
      </c>
      <c r="BI33" t="s">
        <v>4630</v>
      </c>
      <c r="BJ33" t="s">
        <v>4630</v>
      </c>
      <c r="BK33" t="s">
        <v>4630</v>
      </c>
      <c r="BL33" t="s">
        <v>4629</v>
      </c>
      <c r="BM33" t="s">
        <v>4630</v>
      </c>
      <c r="BN33" t="s">
        <v>4630</v>
      </c>
      <c r="BO33" t="s">
        <v>4630</v>
      </c>
      <c r="BP33" t="s">
        <v>4630</v>
      </c>
      <c r="BQ33" t="s">
        <v>4630</v>
      </c>
      <c r="BR33" t="s">
        <v>4630</v>
      </c>
      <c r="BS33" t="s">
        <v>4630</v>
      </c>
      <c r="BT33" t="s">
        <v>4630</v>
      </c>
      <c r="BU33" t="s">
        <v>4630</v>
      </c>
      <c r="BV33" t="s">
        <v>4630</v>
      </c>
      <c r="BW33" t="s">
        <v>4630</v>
      </c>
      <c r="BX33" t="s">
        <v>4630</v>
      </c>
      <c r="BY33" t="s">
        <v>4630</v>
      </c>
      <c r="BZ33" t="s">
        <v>4630</v>
      </c>
      <c r="CA33" t="s">
        <v>4630</v>
      </c>
      <c r="CB33" t="s">
        <v>4630</v>
      </c>
      <c r="CC33" t="s">
        <v>4630</v>
      </c>
      <c r="CD33" t="s">
        <v>4630</v>
      </c>
      <c r="CE33" t="s">
        <v>4630</v>
      </c>
      <c r="CF33" t="s">
        <v>4630</v>
      </c>
      <c r="CG33" t="s">
        <v>4630</v>
      </c>
      <c r="CH33" t="s">
        <v>4630</v>
      </c>
      <c r="CI33" t="s">
        <v>4630</v>
      </c>
      <c r="CJ33" t="s">
        <v>4630</v>
      </c>
      <c r="CK33" t="s">
        <v>4630</v>
      </c>
      <c r="CL33" t="s">
        <v>4630</v>
      </c>
      <c r="CM33" t="s">
        <v>1263</v>
      </c>
      <c r="CN33" t="s">
        <v>1153</v>
      </c>
      <c r="CO33" t="s">
        <v>1089</v>
      </c>
      <c r="CP33" t="s">
        <v>5229</v>
      </c>
      <c r="CQ33" t="s">
        <v>1089</v>
      </c>
      <c r="CR33" t="s">
        <v>5230</v>
      </c>
      <c r="CS33" t="s">
        <v>1265</v>
      </c>
      <c r="CT33" t="s">
        <v>1266</v>
      </c>
      <c r="CU33" t="s">
        <v>1268</v>
      </c>
      <c r="CV33" t="s">
        <v>1268</v>
      </c>
      <c r="CW33" t="s">
        <v>1265</v>
      </c>
      <c r="CX33" t="s">
        <v>1266</v>
      </c>
      <c r="CY33" t="s">
        <v>1268</v>
      </c>
      <c r="CZ33" t="s">
        <v>1268</v>
      </c>
      <c r="EV33" t="s">
        <v>1170</v>
      </c>
      <c r="IS33" t="s">
        <v>1089</v>
      </c>
      <c r="IU33" t="s">
        <v>1089</v>
      </c>
      <c r="IV33" t="s">
        <v>5231</v>
      </c>
      <c r="IW33" t="s">
        <v>1127</v>
      </c>
      <c r="IY33" t="s">
        <v>1084</v>
      </c>
    </row>
    <row r="34" spans="1:260" x14ac:dyDescent="0.25">
      <c r="A34" t="s">
        <v>4953</v>
      </c>
      <c r="B34" t="s">
        <v>1149</v>
      </c>
      <c r="C34" t="s">
        <v>3434</v>
      </c>
      <c r="D34" t="s">
        <v>1152</v>
      </c>
      <c r="E34" t="s">
        <v>5232</v>
      </c>
      <c r="F34" t="s">
        <v>4630</v>
      </c>
      <c r="G34" t="s">
        <v>4629</v>
      </c>
      <c r="H34" t="s">
        <v>4629</v>
      </c>
      <c r="I34" t="s">
        <v>4630</v>
      </c>
      <c r="J34" t="s">
        <v>4629</v>
      </c>
      <c r="K34" t="s">
        <v>4629</v>
      </c>
      <c r="L34" t="s">
        <v>4630</v>
      </c>
      <c r="M34" t="s">
        <v>4629</v>
      </c>
      <c r="N34" t="s">
        <v>4629</v>
      </c>
      <c r="O34" t="s">
        <v>4629</v>
      </c>
      <c r="P34" t="s">
        <v>4629</v>
      </c>
      <c r="Q34" t="s">
        <v>4629</v>
      </c>
      <c r="R34" t="s">
        <v>4629</v>
      </c>
      <c r="S34" t="s">
        <v>4629</v>
      </c>
      <c r="T34" t="s">
        <v>4629</v>
      </c>
      <c r="U34" t="s">
        <v>4629</v>
      </c>
      <c r="V34" t="s">
        <v>4629</v>
      </c>
      <c r="W34" t="s">
        <v>4629</v>
      </c>
      <c r="X34" t="s">
        <v>5233</v>
      </c>
      <c r="Y34" t="s">
        <v>4630</v>
      </c>
      <c r="Z34" t="s">
        <v>4629</v>
      </c>
      <c r="AA34" t="s">
        <v>4629</v>
      </c>
      <c r="AB34" t="s">
        <v>4629</v>
      </c>
      <c r="AC34" t="s">
        <v>4629</v>
      </c>
      <c r="AD34" t="s">
        <v>4629</v>
      </c>
      <c r="AE34" t="s">
        <v>4629</v>
      </c>
      <c r="AF34" t="s">
        <v>4629</v>
      </c>
      <c r="AG34" t="s">
        <v>4629</v>
      </c>
      <c r="AH34" t="s">
        <v>5234</v>
      </c>
      <c r="AI34" t="s">
        <v>4630</v>
      </c>
      <c r="AJ34" t="s">
        <v>4629</v>
      </c>
      <c r="AK34" t="s">
        <v>4629</v>
      </c>
      <c r="AL34" t="s">
        <v>4629</v>
      </c>
      <c r="AM34" t="s">
        <v>4630</v>
      </c>
      <c r="AN34" t="s">
        <v>4629</v>
      </c>
      <c r="AO34" t="s">
        <v>4629</v>
      </c>
      <c r="AP34" t="s">
        <v>4629</v>
      </c>
      <c r="AQ34" t="s">
        <v>4629</v>
      </c>
      <c r="AR34" t="s">
        <v>4629</v>
      </c>
      <c r="AS34" t="s">
        <v>4629</v>
      </c>
      <c r="AT34" t="s">
        <v>4629</v>
      </c>
      <c r="AU34" t="s">
        <v>4629</v>
      </c>
      <c r="AV34" t="s">
        <v>4630</v>
      </c>
      <c r="AW34" t="s">
        <v>4629</v>
      </c>
      <c r="AX34" t="s">
        <v>4629</v>
      </c>
      <c r="AY34" t="s">
        <v>4629</v>
      </c>
      <c r="AZ34" t="s">
        <v>4629</v>
      </c>
      <c r="BA34" t="s">
        <v>4629</v>
      </c>
      <c r="BB34" t="s">
        <v>5235</v>
      </c>
      <c r="BC34" t="s">
        <v>4630</v>
      </c>
      <c r="BD34" t="s">
        <v>4629</v>
      </c>
      <c r="BE34" t="s">
        <v>4630</v>
      </c>
      <c r="BF34" t="s">
        <v>4630</v>
      </c>
      <c r="BG34" t="s">
        <v>4629</v>
      </c>
      <c r="BH34" t="s">
        <v>5236</v>
      </c>
      <c r="BI34" t="s">
        <v>4630</v>
      </c>
      <c r="BJ34" t="s">
        <v>4629</v>
      </c>
      <c r="BK34" t="s">
        <v>4630</v>
      </c>
      <c r="BL34" t="s">
        <v>4629</v>
      </c>
      <c r="BM34" t="s">
        <v>4629</v>
      </c>
      <c r="BN34" t="s">
        <v>4629</v>
      </c>
      <c r="BO34" t="s">
        <v>4629</v>
      </c>
      <c r="BP34" t="s">
        <v>4629</v>
      </c>
      <c r="BQ34" t="s">
        <v>4629</v>
      </c>
      <c r="BR34" t="s">
        <v>4629</v>
      </c>
      <c r="BS34" t="s">
        <v>4629</v>
      </c>
      <c r="BT34" t="s">
        <v>4629</v>
      </c>
      <c r="BU34" t="s">
        <v>4629</v>
      </c>
      <c r="BV34" t="s">
        <v>4629</v>
      </c>
      <c r="BW34" t="s">
        <v>4629</v>
      </c>
      <c r="BX34" t="s">
        <v>4629</v>
      </c>
      <c r="BY34" t="s">
        <v>4629</v>
      </c>
      <c r="BZ34" t="s">
        <v>4629</v>
      </c>
      <c r="CA34" t="s">
        <v>4629</v>
      </c>
      <c r="CB34" t="s">
        <v>4629</v>
      </c>
      <c r="CC34" t="s">
        <v>4630</v>
      </c>
      <c r="CD34" t="s">
        <v>4629</v>
      </c>
      <c r="CE34" t="s">
        <v>4629</v>
      </c>
      <c r="CF34" t="s">
        <v>4629</v>
      </c>
      <c r="CG34" t="s">
        <v>4629</v>
      </c>
      <c r="CH34" t="s">
        <v>4630</v>
      </c>
      <c r="CI34" t="s">
        <v>4630</v>
      </c>
      <c r="CJ34" t="s">
        <v>4630</v>
      </c>
      <c r="CK34" t="s">
        <v>4630</v>
      </c>
      <c r="CL34" t="s">
        <v>4630</v>
      </c>
      <c r="CM34" t="s">
        <v>1276</v>
      </c>
      <c r="CN34" t="s">
        <v>1264</v>
      </c>
      <c r="CO34" t="s">
        <v>1089</v>
      </c>
      <c r="CP34" t="s">
        <v>5237</v>
      </c>
      <c r="CQ34" t="s">
        <v>1127</v>
      </c>
      <c r="CS34" t="s">
        <v>1272</v>
      </c>
      <c r="CT34" t="s">
        <v>1265</v>
      </c>
      <c r="CU34" t="s">
        <v>1265</v>
      </c>
      <c r="CV34" t="s">
        <v>1265</v>
      </c>
      <c r="CW34" t="s">
        <v>1265</v>
      </c>
      <c r="CX34" t="s">
        <v>1265</v>
      </c>
      <c r="CY34" t="s">
        <v>1265</v>
      </c>
      <c r="CZ34" t="s">
        <v>1265</v>
      </c>
      <c r="IK34" t="s">
        <v>1093</v>
      </c>
      <c r="IS34" t="s">
        <v>1089</v>
      </c>
      <c r="IU34" t="s">
        <v>1089</v>
      </c>
      <c r="IV34" t="s">
        <v>5238</v>
      </c>
      <c r="IW34" t="s">
        <v>1089</v>
      </c>
      <c r="IX34" t="s">
        <v>5239</v>
      </c>
      <c r="IY34" t="s">
        <v>1084</v>
      </c>
    </row>
    <row r="35" spans="1:260" x14ac:dyDescent="0.25">
      <c r="A35" t="s">
        <v>4953</v>
      </c>
      <c r="B35" t="s">
        <v>1205</v>
      </c>
      <c r="C35" t="s">
        <v>3401</v>
      </c>
      <c r="D35" t="s">
        <v>3476</v>
      </c>
      <c r="E35" t="s">
        <v>5240</v>
      </c>
      <c r="F35" t="s">
        <v>4630</v>
      </c>
      <c r="G35" t="s">
        <v>4629</v>
      </c>
      <c r="H35" t="s">
        <v>4629</v>
      </c>
      <c r="I35" t="s">
        <v>4629</v>
      </c>
      <c r="J35" t="s">
        <v>4630</v>
      </c>
      <c r="K35" t="s">
        <v>4630</v>
      </c>
      <c r="L35" t="s">
        <v>4630</v>
      </c>
      <c r="M35" t="s">
        <v>4630</v>
      </c>
      <c r="N35" t="s">
        <v>4630</v>
      </c>
      <c r="O35" t="s">
        <v>4630</v>
      </c>
      <c r="P35" t="s">
        <v>4630</v>
      </c>
      <c r="Q35" t="s">
        <v>4630</v>
      </c>
      <c r="R35" t="s">
        <v>4630</v>
      </c>
      <c r="S35" t="s">
        <v>4630</v>
      </c>
      <c r="T35" t="s">
        <v>4630</v>
      </c>
      <c r="U35" t="s">
        <v>4630</v>
      </c>
      <c r="V35" t="s">
        <v>4630</v>
      </c>
      <c r="W35" t="s">
        <v>4630</v>
      </c>
      <c r="X35" t="s">
        <v>5241</v>
      </c>
      <c r="Y35" t="s">
        <v>4630</v>
      </c>
      <c r="Z35" t="s">
        <v>4629</v>
      </c>
      <c r="AA35" t="s">
        <v>4630</v>
      </c>
      <c r="AB35" t="s">
        <v>4629</v>
      </c>
      <c r="AC35" t="s">
        <v>4630</v>
      </c>
      <c r="AD35" t="s">
        <v>4630</v>
      </c>
      <c r="AE35" t="s">
        <v>4629</v>
      </c>
      <c r="AF35" t="s">
        <v>4629</v>
      </c>
      <c r="AG35" t="s">
        <v>4630</v>
      </c>
      <c r="AH35" t="s">
        <v>4958</v>
      </c>
      <c r="AI35" t="s">
        <v>4630</v>
      </c>
      <c r="AJ35" t="s">
        <v>4630</v>
      </c>
      <c r="AK35" t="s">
        <v>4630</v>
      </c>
      <c r="AL35" t="s">
        <v>4630</v>
      </c>
      <c r="AM35" t="s">
        <v>4630</v>
      </c>
      <c r="AN35" t="s">
        <v>4630</v>
      </c>
      <c r="AO35" t="s">
        <v>4630</v>
      </c>
      <c r="AP35" t="s">
        <v>4630</v>
      </c>
      <c r="AQ35" t="s">
        <v>4630</v>
      </c>
      <c r="AR35" t="s">
        <v>4630</v>
      </c>
      <c r="AS35" t="s">
        <v>4630</v>
      </c>
      <c r="AT35" t="s">
        <v>4630</v>
      </c>
      <c r="AU35" t="s">
        <v>4629</v>
      </c>
      <c r="AV35" t="s">
        <v>4630</v>
      </c>
      <c r="AW35" t="s">
        <v>4629</v>
      </c>
      <c r="AX35" t="s">
        <v>4629</v>
      </c>
      <c r="AY35" t="s">
        <v>4630</v>
      </c>
      <c r="AZ35" t="s">
        <v>4630</v>
      </c>
      <c r="BA35" t="s">
        <v>4630</v>
      </c>
      <c r="BB35" t="s">
        <v>4912</v>
      </c>
      <c r="BC35" t="s">
        <v>4630</v>
      </c>
      <c r="BD35" t="s">
        <v>4629</v>
      </c>
      <c r="BE35" t="s">
        <v>4629</v>
      </c>
      <c r="BF35" t="s">
        <v>4629</v>
      </c>
      <c r="BG35" t="s">
        <v>4629</v>
      </c>
      <c r="BH35" t="s">
        <v>5242</v>
      </c>
      <c r="BI35" t="s">
        <v>4630</v>
      </c>
      <c r="BJ35" t="s">
        <v>4630</v>
      </c>
      <c r="BK35" t="s">
        <v>4630</v>
      </c>
      <c r="BL35" t="s">
        <v>4630</v>
      </c>
      <c r="BM35" t="s">
        <v>4630</v>
      </c>
      <c r="BN35" t="s">
        <v>4629</v>
      </c>
      <c r="BO35" t="s">
        <v>4630</v>
      </c>
      <c r="BP35" t="s">
        <v>4630</v>
      </c>
      <c r="BQ35" t="s">
        <v>4630</v>
      </c>
      <c r="BR35" t="s">
        <v>4630</v>
      </c>
      <c r="BS35" t="s">
        <v>4630</v>
      </c>
      <c r="BT35" t="s">
        <v>4630</v>
      </c>
      <c r="BU35" t="s">
        <v>4630</v>
      </c>
      <c r="BV35" t="s">
        <v>4630</v>
      </c>
      <c r="BW35" t="s">
        <v>4630</v>
      </c>
      <c r="BX35" t="s">
        <v>4630</v>
      </c>
      <c r="BY35" t="s">
        <v>4630</v>
      </c>
      <c r="BZ35" t="s">
        <v>4630</v>
      </c>
      <c r="CA35" t="s">
        <v>4630</v>
      </c>
      <c r="CB35" t="s">
        <v>4630</v>
      </c>
      <c r="CC35" t="s">
        <v>4630</v>
      </c>
      <c r="CD35" t="s">
        <v>4630</v>
      </c>
      <c r="CE35" t="s">
        <v>4630</v>
      </c>
      <c r="CF35" t="s">
        <v>4630</v>
      </c>
      <c r="CG35" t="s">
        <v>4629</v>
      </c>
      <c r="CH35" t="s">
        <v>4629</v>
      </c>
      <c r="CI35" t="s">
        <v>4629</v>
      </c>
      <c r="CJ35" t="s">
        <v>4629</v>
      </c>
      <c r="CK35" t="s">
        <v>4629</v>
      </c>
      <c r="CL35" t="s">
        <v>4629</v>
      </c>
      <c r="CM35" t="s">
        <v>1263</v>
      </c>
      <c r="CN35" t="s">
        <v>1264</v>
      </c>
      <c r="CO35" t="s">
        <v>1089</v>
      </c>
      <c r="CP35" t="s">
        <v>5243</v>
      </c>
      <c r="CQ35" t="s">
        <v>1089</v>
      </c>
      <c r="CR35" t="s">
        <v>5244</v>
      </c>
      <c r="CS35" t="s">
        <v>1269</v>
      </c>
      <c r="CT35" t="s">
        <v>1273</v>
      </c>
      <c r="CU35" t="s">
        <v>1268</v>
      </c>
      <c r="CV35" t="s">
        <v>1268</v>
      </c>
      <c r="CW35" t="s">
        <v>1269</v>
      </c>
      <c r="CX35" t="s">
        <v>1273</v>
      </c>
      <c r="CY35" t="s">
        <v>1267</v>
      </c>
      <c r="CZ35" t="s">
        <v>1277</v>
      </c>
      <c r="EP35" t="s">
        <v>1112</v>
      </c>
      <c r="EQ35" t="s">
        <v>1092</v>
      </c>
      <c r="FT35" t="s">
        <v>1092</v>
      </c>
      <c r="IS35" t="s">
        <v>1089</v>
      </c>
      <c r="IU35" t="s">
        <v>1089</v>
      </c>
      <c r="IV35" t="s">
        <v>5245</v>
      </c>
      <c r="IW35" t="s">
        <v>1089</v>
      </c>
      <c r="IX35" t="s">
        <v>5246</v>
      </c>
      <c r="IY35" t="s">
        <v>1103</v>
      </c>
      <c r="IZ35" t="s">
        <v>5247</v>
      </c>
    </row>
    <row r="36" spans="1:260" x14ac:dyDescent="0.25">
      <c r="A36" t="s">
        <v>5004</v>
      </c>
      <c r="B36" t="s">
        <v>1113</v>
      </c>
      <c r="C36" t="s">
        <v>1247</v>
      </c>
      <c r="D36" t="s">
        <v>1248</v>
      </c>
      <c r="E36" t="s">
        <v>4923</v>
      </c>
      <c r="F36" t="s">
        <v>4630</v>
      </c>
      <c r="G36" t="s">
        <v>4629</v>
      </c>
      <c r="H36" t="s">
        <v>4629</v>
      </c>
      <c r="I36" t="s">
        <v>4629</v>
      </c>
      <c r="J36" t="s">
        <v>4629</v>
      </c>
      <c r="K36" t="s">
        <v>4629</v>
      </c>
      <c r="L36" t="s">
        <v>4629</v>
      </c>
      <c r="M36" t="s">
        <v>4629</v>
      </c>
      <c r="N36" t="s">
        <v>4629</v>
      </c>
      <c r="O36" t="s">
        <v>4629</v>
      </c>
      <c r="P36" t="s">
        <v>4629</v>
      </c>
      <c r="Q36" t="s">
        <v>4629</v>
      </c>
      <c r="R36" t="s">
        <v>4629</v>
      </c>
      <c r="S36" t="s">
        <v>4629</v>
      </c>
      <c r="T36" t="s">
        <v>4629</v>
      </c>
      <c r="U36" t="s">
        <v>4629</v>
      </c>
      <c r="V36" t="s">
        <v>4629</v>
      </c>
      <c r="W36" t="s">
        <v>4629</v>
      </c>
      <c r="X36" t="s">
        <v>4924</v>
      </c>
      <c r="Y36" t="s">
        <v>4630</v>
      </c>
      <c r="Z36" t="s">
        <v>4629</v>
      </c>
      <c r="AA36" t="s">
        <v>4629</v>
      </c>
      <c r="AB36" t="s">
        <v>4629</v>
      </c>
      <c r="AC36" t="s">
        <v>4629</v>
      </c>
      <c r="AD36" t="s">
        <v>4629</v>
      </c>
      <c r="AE36" t="s">
        <v>4629</v>
      </c>
      <c r="AF36" t="s">
        <v>4629</v>
      </c>
      <c r="AG36" t="s">
        <v>4629</v>
      </c>
      <c r="AH36" t="s">
        <v>5248</v>
      </c>
      <c r="AI36" t="s">
        <v>4630</v>
      </c>
      <c r="AJ36" t="s">
        <v>4629</v>
      </c>
      <c r="AK36" t="s">
        <v>4629</v>
      </c>
      <c r="AL36" t="s">
        <v>4629</v>
      </c>
      <c r="AM36" t="s">
        <v>4629</v>
      </c>
      <c r="AN36" t="s">
        <v>4629</v>
      </c>
      <c r="AO36" t="s">
        <v>4629</v>
      </c>
      <c r="AP36" t="s">
        <v>4629</v>
      </c>
      <c r="AQ36" t="s">
        <v>4629</v>
      </c>
      <c r="AR36" t="s">
        <v>4629</v>
      </c>
      <c r="AS36" t="s">
        <v>4629</v>
      </c>
      <c r="AT36" t="s">
        <v>4629</v>
      </c>
      <c r="AU36" t="s">
        <v>4629</v>
      </c>
      <c r="AV36" t="s">
        <v>4629</v>
      </c>
      <c r="AW36" t="s">
        <v>4629</v>
      </c>
      <c r="AX36" t="s">
        <v>4629</v>
      </c>
      <c r="AY36" t="s">
        <v>4629</v>
      </c>
      <c r="AZ36" t="s">
        <v>4629</v>
      </c>
      <c r="BA36" t="s">
        <v>4629</v>
      </c>
      <c r="BB36" t="s">
        <v>4912</v>
      </c>
      <c r="BC36" t="s">
        <v>4630</v>
      </c>
      <c r="BD36" t="s">
        <v>4629</v>
      </c>
      <c r="BE36" t="s">
        <v>4629</v>
      </c>
      <c r="BF36" t="s">
        <v>4629</v>
      </c>
      <c r="BG36" t="s">
        <v>4629</v>
      </c>
      <c r="BH36" t="s">
        <v>4939</v>
      </c>
      <c r="BI36" t="s">
        <v>4630</v>
      </c>
      <c r="BJ36" t="s">
        <v>4630</v>
      </c>
      <c r="BK36" t="s">
        <v>4630</v>
      </c>
      <c r="BL36" t="s">
        <v>4630</v>
      </c>
      <c r="BM36" t="s">
        <v>4630</v>
      </c>
      <c r="BN36" t="s">
        <v>4630</v>
      </c>
      <c r="BO36" t="s">
        <v>4630</v>
      </c>
      <c r="BP36" t="s">
        <v>4630</v>
      </c>
      <c r="BQ36" t="s">
        <v>4630</v>
      </c>
      <c r="BR36" t="s">
        <v>4630</v>
      </c>
      <c r="BS36" t="s">
        <v>4630</v>
      </c>
      <c r="BT36" t="s">
        <v>4630</v>
      </c>
      <c r="BU36" t="s">
        <v>4630</v>
      </c>
      <c r="BV36" t="s">
        <v>4630</v>
      </c>
      <c r="BW36" t="s">
        <v>4630</v>
      </c>
      <c r="BX36" t="s">
        <v>4630</v>
      </c>
      <c r="BY36" t="s">
        <v>4630</v>
      </c>
      <c r="BZ36" t="s">
        <v>4630</v>
      </c>
      <c r="CA36" t="s">
        <v>4630</v>
      </c>
      <c r="CB36" t="s">
        <v>4630</v>
      </c>
      <c r="CC36" t="s">
        <v>4630</v>
      </c>
      <c r="CD36" t="s">
        <v>4630</v>
      </c>
      <c r="CE36" t="s">
        <v>4630</v>
      </c>
      <c r="CF36" t="s">
        <v>4630</v>
      </c>
      <c r="CG36" t="s">
        <v>4629</v>
      </c>
      <c r="CH36" t="s">
        <v>4629</v>
      </c>
      <c r="CI36" t="s">
        <v>4629</v>
      </c>
      <c r="CJ36" t="s">
        <v>4629</v>
      </c>
      <c r="CK36" t="s">
        <v>4629</v>
      </c>
      <c r="CL36" t="s">
        <v>4629</v>
      </c>
      <c r="CM36" t="s">
        <v>1111</v>
      </c>
      <c r="CN36" t="s">
        <v>1153</v>
      </c>
      <c r="CO36" t="s">
        <v>1111</v>
      </c>
      <c r="CQ36" t="s">
        <v>1111</v>
      </c>
      <c r="CS36" t="s">
        <v>1111</v>
      </c>
      <c r="CT36" t="s">
        <v>1111</v>
      </c>
      <c r="CU36" t="s">
        <v>1111</v>
      </c>
      <c r="CV36" t="s">
        <v>1111</v>
      </c>
      <c r="CW36" t="s">
        <v>1111</v>
      </c>
      <c r="CX36" t="s">
        <v>1111</v>
      </c>
      <c r="CY36" t="s">
        <v>1111</v>
      </c>
      <c r="CZ36" t="s">
        <v>1111</v>
      </c>
      <c r="FC36" t="s">
        <v>1112</v>
      </c>
      <c r="FE36" t="s">
        <v>1092</v>
      </c>
      <c r="FF36" t="s">
        <v>1092</v>
      </c>
      <c r="HT36" t="s">
        <v>1118</v>
      </c>
      <c r="HU36" t="s">
        <v>1118</v>
      </c>
      <c r="IS36" t="s">
        <v>1111</v>
      </c>
      <c r="IU36" t="s">
        <v>1111</v>
      </c>
      <c r="IW36" t="s">
        <v>1111</v>
      </c>
      <c r="IY36" t="s">
        <v>1084</v>
      </c>
    </row>
    <row r="37" spans="1:260" x14ac:dyDescent="0.25">
      <c r="A37" t="s">
        <v>4953</v>
      </c>
      <c r="B37" t="s">
        <v>1205</v>
      </c>
      <c r="C37" t="s">
        <v>3401</v>
      </c>
      <c r="D37" t="s">
        <v>3476</v>
      </c>
      <c r="E37" t="s">
        <v>5249</v>
      </c>
      <c r="F37" t="s">
        <v>4630</v>
      </c>
      <c r="G37" t="s">
        <v>4629</v>
      </c>
      <c r="H37" t="s">
        <v>4629</v>
      </c>
      <c r="I37" t="s">
        <v>4629</v>
      </c>
      <c r="J37" t="s">
        <v>4629</v>
      </c>
      <c r="K37" t="s">
        <v>4629</v>
      </c>
      <c r="L37" t="s">
        <v>4630</v>
      </c>
      <c r="M37" t="s">
        <v>4629</v>
      </c>
      <c r="N37" t="s">
        <v>4630</v>
      </c>
      <c r="O37" t="s">
        <v>4629</v>
      </c>
      <c r="P37" t="s">
        <v>4629</v>
      </c>
      <c r="Q37" t="s">
        <v>4630</v>
      </c>
      <c r="R37" t="s">
        <v>4630</v>
      </c>
      <c r="S37" t="s">
        <v>4629</v>
      </c>
      <c r="T37" t="s">
        <v>4629</v>
      </c>
      <c r="U37" t="s">
        <v>4629</v>
      </c>
      <c r="V37" t="s">
        <v>4629</v>
      </c>
      <c r="W37" t="s">
        <v>4629</v>
      </c>
      <c r="X37" t="s">
        <v>5250</v>
      </c>
      <c r="Y37" t="s">
        <v>4630</v>
      </c>
      <c r="Z37" t="s">
        <v>4629</v>
      </c>
      <c r="AA37" t="s">
        <v>4630</v>
      </c>
      <c r="AB37" t="s">
        <v>4630</v>
      </c>
      <c r="AC37" t="s">
        <v>4629</v>
      </c>
      <c r="AD37" t="s">
        <v>4630</v>
      </c>
      <c r="AE37" t="s">
        <v>4629</v>
      </c>
      <c r="AF37" t="s">
        <v>4629</v>
      </c>
      <c r="AG37" t="s">
        <v>4629</v>
      </c>
      <c r="AH37" t="s">
        <v>5251</v>
      </c>
      <c r="AI37" t="s">
        <v>4630</v>
      </c>
      <c r="AJ37" t="s">
        <v>4629</v>
      </c>
      <c r="AK37" t="s">
        <v>4629</v>
      </c>
      <c r="AL37" t="s">
        <v>4629</v>
      </c>
      <c r="AM37" t="s">
        <v>4630</v>
      </c>
      <c r="AN37" t="s">
        <v>4629</v>
      </c>
      <c r="AO37" t="s">
        <v>4629</v>
      </c>
      <c r="AP37" t="s">
        <v>4629</v>
      </c>
      <c r="AQ37" t="s">
        <v>4629</v>
      </c>
      <c r="AR37" t="s">
        <v>4629</v>
      </c>
      <c r="AS37" t="s">
        <v>4629</v>
      </c>
      <c r="AT37" t="s">
        <v>4629</v>
      </c>
      <c r="AU37" t="s">
        <v>4629</v>
      </c>
      <c r="AV37" t="s">
        <v>4630</v>
      </c>
      <c r="AW37" t="s">
        <v>4629</v>
      </c>
      <c r="AX37" t="s">
        <v>4629</v>
      </c>
      <c r="AY37" t="s">
        <v>4630</v>
      </c>
      <c r="AZ37" t="s">
        <v>4630</v>
      </c>
      <c r="BA37" t="s">
        <v>4629</v>
      </c>
      <c r="BB37" t="s">
        <v>4919</v>
      </c>
      <c r="BC37" t="s">
        <v>4630</v>
      </c>
      <c r="BD37" t="s">
        <v>4629</v>
      </c>
      <c r="BE37" t="s">
        <v>4629</v>
      </c>
      <c r="BF37" t="s">
        <v>4629</v>
      </c>
      <c r="BG37" t="s">
        <v>4629</v>
      </c>
      <c r="BH37" t="s">
        <v>4944</v>
      </c>
      <c r="BI37" t="s">
        <v>4630</v>
      </c>
      <c r="BJ37" t="s">
        <v>4630</v>
      </c>
      <c r="BK37" t="s">
        <v>4630</v>
      </c>
      <c r="BL37" t="s">
        <v>4630</v>
      </c>
      <c r="BM37" t="s">
        <v>4630</v>
      </c>
      <c r="BN37" t="s">
        <v>4629</v>
      </c>
      <c r="BO37" t="s">
        <v>4630</v>
      </c>
      <c r="BP37" t="s">
        <v>4630</v>
      </c>
      <c r="BQ37" t="s">
        <v>4630</v>
      </c>
      <c r="BR37" t="s">
        <v>4630</v>
      </c>
      <c r="BS37" t="s">
        <v>4630</v>
      </c>
      <c r="BT37" t="s">
        <v>4630</v>
      </c>
      <c r="BU37" t="s">
        <v>4630</v>
      </c>
      <c r="BV37" t="s">
        <v>4630</v>
      </c>
      <c r="BW37" t="s">
        <v>4630</v>
      </c>
      <c r="BX37" t="s">
        <v>4630</v>
      </c>
      <c r="BY37" t="s">
        <v>4630</v>
      </c>
      <c r="BZ37" t="s">
        <v>4630</v>
      </c>
      <c r="CA37" t="s">
        <v>4630</v>
      </c>
      <c r="CB37" t="s">
        <v>4630</v>
      </c>
      <c r="CC37" t="s">
        <v>4630</v>
      </c>
      <c r="CD37" t="s">
        <v>4630</v>
      </c>
      <c r="CE37" t="s">
        <v>4630</v>
      </c>
      <c r="CF37" t="s">
        <v>4630</v>
      </c>
      <c r="CG37" t="s">
        <v>4629</v>
      </c>
      <c r="CH37" t="s">
        <v>4629</v>
      </c>
      <c r="CI37" t="s">
        <v>4629</v>
      </c>
      <c r="CJ37" t="s">
        <v>4629</v>
      </c>
      <c r="CK37" t="s">
        <v>4629</v>
      </c>
      <c r="CL37" t="s">
        <v>4629</v>
      </c>
      <c r="CM37" t="s">
        <v>1263</v>
      </c>
      <c r="CN37" t="s">
        <v>1264</v>
      </c>
      <c r="CO37" t="s">
        <v>1127</v>
      </c>
      <c r="CQ37" t="s">
        <v>1089</v>
      </c>
      <c r="CR37" t="s">
        <v>5252</v>
      </c>
      <c r="CS37" t="s">
        <v>1270</v>
      </c>
      <c r="CT37" t="s">
        <v>1266</v>
      </c>
      <c r="CU37" t="s">
        <v>1268</v>
      </c>
      <c r="CV37" t="s">
        <v>1268</v>
      </c>
      <c r="CW37" t="s">
        <v>1270</v>
      </c>
      <c r="CX37" t="s">
        <v>1266</v>
      </c>
      <c r="CY37" t="s">
        <v>1268</v>
      </c>
      <c r="CZ37" t="s">
        <v>1268</v>
      </c>
      <c r="EP37" t="s">
        <v>1112</v>
      </c>
      <c r="EQ37" t="s">
        <v>1112</v>
      </c>
      <c r="FT37" t="s">
        <v>1112</v>
      </c>
      <c r="IS37" t="s">
        <v>1107</v>
      </c>
      <c r="IU37" t="s">
        <v>1107</v>
      </c>
      <c r="IV37" t="s">
        <v>5253</v>
      </c>
      <c r="IW37" t="s">
        <v>1089</v>
      </c>
      <c r="IX37" t="s">
        <v>5254</v>
      </c>
      <c r="IY37" t="s">
        <v>1084</v>
      </c>
    </row>
    <row r="38" spans="1:260" x14ac:dyDescent="0.25">
      <c r="A38" t="s">
        <v>5004</v>
      </c>
      <c r="B38" t="s">
        <v>1113</v>
      </c>
      <c r="C38" t="s">
        <v>1244</v>
      </c>
      <c r="D38" t="s">
        <v>1185</v>
      </c>
      <c r="E38" t="s">
        <v>4923</v>
      </c>
      <c r="F38" t="s">
        <v>4630</v>
      </c>
      <c r="G38" t="s">
        <v>4629</v>
      </c>
      <c r="H38" t="s">
        <v>4629</v>
      </c>
      <c r="I38" t="s">
        <v>4629</v>
      </c>
      <c r="J38" t="s">
        <v>4629</v>
      </c>
      <c r="K38" t="s">
        <v>4629</v>
      </c>
      <c r="L38" t="s">
        <v>4629</v>
      </c>
      <c r="M38" t="s">
        <v>4629</v>
      </c>
      <c r="N38" t="s">
        <v>4629</v>
      </c>
      <c r="O38" t="s">
        <v>4629</v>
      </c>
      <c r="P38" t="s">
        <v>4629</v>
      </c>
      <c r="Q38" t="s">
        <v>4629</v>
      </c>
      <c r="R38" t="s">
        <v>4629</v>
      </c>
      <c r="S38" t="s">
        <v>4629</v>
      </c>
      <c r="T38" t="s">
        <v>4629</v>
      </c>
      <c r="U38" t="s">
        <v>4629</v>
      </c>
      <c r="V38" t="s">
        <v>4629</v>
      </c>
      <c r="W38" t="s">
        <v>4629</v>
      </c>
      <c r="X38" t="s">
        <v>5255</v>
      </c>
      <c r="Y38" t="s">
        <v>4630</v>
      </c>
      <c r="Z38" t="s">
        <v>4629</v>
      </c>
      <c r="AA38" t="s">
        <v>4629</v>
      </c>
      <c r="AB38" t="s">
        <v>4629</v>
      </c>
      <c r="AC38" t="s">
        <v>4629</v>
      </c>
      <c r="AD38" t="s">
        <v>4629</v>
      </c>
      <c r="AE38" t="s">
        <v>4629</v>
      </c>
      <c r="AF38" t="s">
        <v>4629</v>
      </c>
      <c r="AG38" t="s">
        <v>4629</v>
      </c>
      <c r="AH38" t="s">
        <v>4925</v>
      </c>
      <c r="AI38" t="s">
        <v>4630</v>
      </c>
      <c r="AJ38" t="s">
        <v>4629</v>
      </c>
      <c r="AK38" t="s">
        <v>4629</v>
      </c>
      <c r="AL38" t="s">
        <v>4629</v>
      </c>
      <c r="AM38" t="s">
        <v>4629</v>
      </c>
      <c r="AN38" t="s">
        <v>4629</v>
      </c>
      <c r="AO38" t="s">
        <v>4629</v>
      </c>
      <c r="AP38" t="s">
        <v>4629</v>
      </c>
      <c r="AQ38" t="s">
        <v>4629</v>
      </c>
      <c r="AR38" t="s">
        <v>4629</v>
      </c>
      <c r="AS38" t="s">
        <v>4629</v>
      </c>
      <c r="AT38" t="s">
        <v>4629</v>
      </c>
      <c r="AU38" t="s">
        <v>4629</v>
      </c>
      <c r="AV38" t="s">
        <v>4629</v>
      </c>
      <c r="AW38" t="s">
        <v>4629</v>
      </c>
      <c r="AX38" t="s">
        <v>4629</v>
      </c>
      <c r="AY38" t="s">
        <v>4629</v>
      </c>
      <c r="AZ38" t="s">
        <v>4629</v>
      </c>
      <c r="BA38" t="s">
        <v>4629</v>
      </c>
      <c r="BB38" t="s">
        <v>4912</v>
      </c>
      <c r="BC38" t="s">
        <v>4630</v>
      </c>
      <c r="BD38" t="s">
        <v>4629</v>
      </c>
      <c r="BE38" t="s">
        <v>4629</v>
      </c>
      <c r="BF38" t="s">
        <v>4629</v>
      </c>
      <c r="BG38" t="s">
        <v>4629</v>
      </c>
      <c r="BH38" t="s">
        <v>4939</v>
      </c>
      <c r="BI38" t="s">
        <v>4630</v>
      </c>
      <c r="BJ38" t="s">
        <v>4630</v>
      </c>
      <c r="BK38" t="s">
        <v>4630</v>
      </c>
      <c r="BL38" t="s">
        <v>4630</v>
      </c>
      <c r="BM38" t="s">
        <v>4630</v>
      </c>
      <c r="BN38" t="s">
        <v>4630</v>
      </c>
      <c r="BO38" t="s">
        <v>4630</v>
      </c>
      <c r="BP38" t="s">
        <v>4630</v>
      </c>
      <c r="BQ38" t="s">
        <v>4630</v>
      </c>
      <c r="BR38" t="s">
        <v>4630</v>
      </c>
      <c r="BS38" t="s">
        <v>4630</v>
      </c>
      <c r="BT38" t="s">
        <v>4630</v>
      </c>
      <c r="BU38" t="s">
        <v>4630</v>
      </c>
      <c r="BV38" t="s">
        <v>4630</v>
      </c>
      <c r="BW38" t="s">
        <v>4630</v>
      </c>
      <c r="BX38" t="s">
        <v>4630</v>
      </c>
      <c r="BY38" t="s">
        <v>4630</v>
      </c>
      <c r="BZ38" t="s">
        <v>4630</v>
      </c>
      <c r="CA38" t="s">
        <v>4630</v>
      </c>
      <c r="CB38" t="s">
        <v>4630</v>
      </c>
      <c r="CC38" t="s">
        <v>4630</v>
      </c>
      <c r="CD38" t="s">
        <v>4630</v>
      </c>
      <c r="CE38" t="s">
        <v>4630</v>
      </c>
      <c r="CF38" t="s">
        <v>4630</v>
      </c>
      <c r="CG38" t="s">
        <v>4629</v>
      </c>
      <c r="CH38" t="s">
        <v>4629</v>
      </c>
      <c r="CI38" t="s">
        <v>4629</v>
      </c>
      <c r="CJ38" t="s">
        <v>4629</v>
      </c>
      <c r="CK38" t="s">
        <v>4629</v>
      </c>
      <c r="CL38" t="s">
        <v>4629</v>
      </c>
      <c r="CM38" t="s">
        <v>1111</v>
      </c>
      <c r="CN38" t="s">
        <v>1153</v>
      </c>
      <c r="CO38" t="s">
        <v>1111</v>
      </c>
      <c r="CQ38" t="s">
        <v>1111</v>
      </c>
      <c r="CS38" t="s">
        <v>1111</v>
      </c>
      <c r="CT38" t="s">
        <v>1111</v>
      </c>
      <c r="CU38" t="s">
        <v>1111</v>
      </c>
      <c r="CV38" t="s">
        <v>1111</v>
      </c>
      <c r="CW38" t="s">
        <v>1111</v>
      </c>
      <c r="CX38" t="s">
        <v>1111</v>
      </c>
      <c r="CY38" t="s">
        <v>1111</v>
      </c>
      <c r="CZ38" t="s">
        <v>1111</v>
      </c>
      <c r="FB38" t="s">
        <v>1112</v>
      </c>
      <c r="FC38" t="s">
        <v>1112</v>
      </c>
      <c r="FD38" t="s">
        <v>1092</v>
      </c>
      <c r="GI38" t="s">
        <v>1112</v>
      </c>
      <c r="GJ38" t="s">
        <v>1112</v>
      </c>
      <c r="HT38" t="s">
        <v>1118</v>
      </c>
      <c r="HU38" t="s">
        <v>1118</v>
      </c>
      <c r="HV38" t="s">
        <v>1118</v>
      </c>
      <c r="IS38" t="s">
        <v>1111</v>
      </c>
      <c r="IU38" t="s">
        <v>1111</v>
      </c>
      <c r="IW38" t="s">
        <v>1111</v>
      </c>
      <c r="IY38" t="s">
        <v>1084</v>
      </c>
    </row>
    <row r="39" spans="1:260" x14ac:dyDescent="0.25">
      <c r="A39" t="s">
        <v>4952</v>
      </c>
      <c r="B39" t="s">
        <v>1130</v>
      </c>
      <c r="C39" t="s">
        <v>1131</v>
      </c>
      <c r="D39" t="s">
        <v>1132</v>
      </c>
      <c r="E39" t="s">
        <v>5256</v>
      </c>
      <c r="F39" t="s">
        <v>4630</v>
      </c>
      <c r="G39" t="s">
        <v>4629</v>
      </c>
      <c r="H39" t="s">
        <v>4630</v>
      </c>
      <c r="I39" t="s">
        <v>4630</v>
      </c>
      <c r="J39" t="s">
        <v>4630</v>
      </c>
      <c r="K39" t="s">
        <v>4630</v>
      </c>
      <c r="L39" t="s">
        <v>4630</v>
      </c>
      <c r="M39" t="s">
        <v>4629</v>
      </c>
      <c r="N39" t="s">
        <v>4630</v>
      </c>
      <c r="O39" t="s">
        <v>4629</v>
      </c>
      <c r="P39" t="s">
        <v>4630</v>
      </c>
      <c r="Q39" t="s">
        <v>4630</v>
      </c>
      <c r="R39" t="s">
        <v>4630</v>
      </c>
      <c r="S39" t="s">
        <v>4629</v>
      </c>
      <c r="T39" t="s">
        <v>4629</v>
      </c>
      <c r="U39" t="s">
        <v>4629</v>
      </c>
      <c r="V39" t="s">
        <v>4629</v>
      </c>
      <c r="W39" t="s">
        <v>4629</v>
      </c>
      <c r="X39" t="s">
        <v>5257</v>
      </c>
      <c r="Y39" t="s">
        <v>4630</v>
      </c>
      <c r="Z39" t="s">
        <v>4630</v>
      </c>
      <c r="AA39" t="s">
        <v>4630</v>
      </c>
      <c r="AB39" t="s">
        <v>4629</v>
      </c>
      <c r="AC39" t="s">
        <v>4630</v>
      </c>
      <c r="AD39" t="s">
        <v>4630</v>
      </c>
      <c r="AE39" t="s">
        <v>4629</v>
      </c>
      <c r="AF39" t="s">
        <v>4629</v>
      </c>
      <c r="AG39" t="s">
        <v>4629</v>
      </c>
      <c r="AH39" t="s">
        <v>5258</v>
      </c>
      <c r="AI39" t="s">
        <v>4630</v>
      </c>
      <c r="AJ39" t="s">
        <v>4629</v>
      </c>
      <c r="AK39" t="s">
        <v>4629</v>
      </c>
      <c r="AL39" t="s">
        <v>4630</v>
      </c>
      <c r="AM39" t="s">
        <v>4630</v>
      </c>
      <c r="AN39" t="s">
        <v>4629</v>
      </c>
      <c r="AO39" t="s">
        <v>4630</v>
      </c>
      <c r="AP39" t="s">
        <v>4630</v>
      </c>
      <c r="AQ39" t="s">
        <v>4629</v>
      </c>
      <c r="AR39" t="s">
        <v>4630</v>
      </c>
      <c r="AS39" t="s">
        <v>4629</v>
      </c>
      <c r="AT39" t="s">
        <v>4630</v>
      </c>
      <c r="AU39" t="s">
        <v>4629</v>
      </c>
      <c r="AV39" t="s">
        <v>4630</v>
      </c>
      <c r="AW39" t="s">
        <v>4629</v>
      </c>
      <c r="AX39" t="s">
        <v>4629</v>
      </c>
      <c r="AY39" t="s">
        <v>4629</v>
      </c>
      <c r="AZ39" t="s">
        <v>4630</v>
      </c>
      <c r="BA39" t="s">
        <v>4629</v>
      </c>
      <c r="BB39" t="s">
        <v>4914</v>
      </c>
      <c r="BC39" t="s">
        <v>4630</v>
      </c>
      <c r="BD39" t="s">
        <v>4629</v>
      </c>
      <c r="BE39" t="s">
        <v>4629</v>
      </c>
      <c r="BF39" t="s">
        <v>4630</v>
      </c>
      <c r="BG39" t="s">
        <v>4629</v>
      </c>
      <c r="BH39" t="s">
        <v>5259</v>
      </c>
      <c r="BI39" t="s">
        <v>4630</v>
      </c>
      <c r="BJ39" t="s">
        <v>4630</v>
      </c>
      <c r="BK39" t="s">
        <v>4629</v>
      </c>
      <c r="BL39" t="s">
        <v>4629</v>
      </c>
      <c r="BM39" t="s">
        <v>4630</v>
      </c>
      <c r="BN39" t="s">
        <v>4629</v>
      </c>
      <c r="BO39" t="s">
        <v>4630</v>
      </c>
      <c r="BP39" t="s">
        <v>4630</v>
      </c>
      <c r="BQ39" t="s">
        <v>4630</v>
      </c>
      <c r="BR39" t="s">
        <v>4630</v>
      </c>
      <c r="BS39" t="s">
        <v>4630</v>
      </c>
      <c r="BT39" t="s">
        <v>4630</v>
      </c>
      <c r="BU39" t="s">
        <v>4630</v>
      </c>
      <c r="BV39" t="s">
        <v>4629</v>
      </c>
      <c r="BW39" t="s">
        <v>4630</v>
      </c>
      <c r="BX39" t="s">
        <v>4630</v>
      </c>
      <c r="BY39" t="s">
        <v>4629</v>
      </c>
      <c r="BZ39" t="s">
        <v>4630</v>
      </c>
      <c r="CA39" t="s">
        <v>4630</v>
      </c>
      <c r="CB39" t="s">
        <v>4630</v>
      </c>
      <c r="CC39" t="s">
        <v>4630</v>
      </c>
      <c r="CD39" t="s">
        <v>4630</v>
      </c>
      <c r="CE39" t="s">
        <v>4630</v>
      </c>
      <c r="CF39" t="s">
        <v>4629</v>
      </c>
      <c r="CG39" t="s">
        <v>4629</v>
      </c>
      <c r="CH39" t="s">
        <v>4629</v>
      </c>
      <c r="CI39" t="s">
        <v>4629</v>
      </c>
      <c r="CJ39" t="s">
        <v>4629</v>
      </c>
      <c r="CK39" t="s">
        <v>4629</v>
      </c>
      <c r="CL39" t="s">
        <v>4629</v>
      </c>
      <c r="CM39" t="s">
        <v>1084</v>
      </c>
      <c r="CN39" t="s">
        <v>1264</v>
      </c>
      <c r="CO39" t="s">
        <v>1127</v>
      </c>
      <c r="CQ39" t="s">
        <v>1127</v>
      </c>
      <c r="CS39" t="s">
        <v>1265</v>
      </c>
      <c r="CT39" t="s">
        <v>1273</v>
      </c>
      <c r="CU39" t="s">
        <v>1265</v>
      </c>
      <c r="CV39" t="s">
        <v>1265</v>
      </c>
      <c r="CW39" t="s">
        <v>1265</v>
      </c>
      <c r="CX39" t="s">
        <v>1273</v>
      </c>
      <c r="CY39" t="s">
        <v>1268</v>
      </c>
      <c r="CZ39" t="s">
        <v>1265</v>
      </c>
      <c r="IS39" t="s">
        <v>1089</v>
      </c>
      <c r="IU39" t="s">
        <v>1107</v>
      </c>
      <c r="IV39" t="s">
        <v>5260</v>
      </c>
      <c r="IW39" t="s">
        <v>1107</v>
      </c>
      <c r="IX39" t="s">
        <v>5261</v>
      </c>
      <c r="IY39" t="s">
        <v>1084</v>
      </c>
    </row>
    <row r="40" spans="1:260" x14ac:dyDescent="0.25">
      <c r="A40" t="s">
        <v>4952</v>
      </c>
      <c r="B40" t="s">
        <v>1097</v>
      </c>
      <c r="C40" t="s">
        <v>3453</v>
      </c>
      <c r="D40" t="s">
        <v>3565</v>
      </c>
      <c r="E40" t="s">
        <v>5262</v>
      </c>
      <c r="F40" t="s">
        <v>4630</v>
      </c>
      <c r="G40" t="s">
        <v>4629</v>
      </c>
      <c r="H40" t="s">
        <v>4629</v>
      </c>
      <c r="I40" t="s">
        <v>4629</v>
      </c>
      <c r="J40" t="s">
        <v>4629</v>
      </c>
      <c r="K40" t="s">
        <v>4629</v>
      </c>
      <c r="L40" t="s">
        <v>4629</v>
      </c>
      <c r="M40" t="s">
        <v>4629</v>
      </c>
      <c r="N40" t="s">
        <v>4629</v>
      </c>
      <c r="O40" t="s">
        <v>4629</v>
      </c>
      <c r="P40" t="s">
        <v>4629</v>
      </c>
      <c r="Q40" t="s">
        <v>4630</v>
      </c>
      <c r="R40" t="s">
        <v>4629</v>
      </c>
      <c r="S40" t="s">
        <v>4629</v>
      </c>
      <c r="T40" t="s">
        <v>4629</v>
      </c>
      <c r="U40" t="s">
        <v>4629</v>
      </c>
      <c r="V40" t="s">
        <v>4629</v>
      </c>
      <c r="W40" t="s">
        <v>4629</v>
      </c>
      <c r="X40" t="s">
        <v>4924</v>
      </c>
      <c r="Y40" t="s">
        <v>4630</v>
      </c>
      <c r="Z40" t="s">
        <v>4629</v>
      </c>
      <c r="AA40" t="s">
        <v>4629</v>
      </c>
      <c r="AB40" t="s">
        <v>4629</v>
      </c>
      <c r="AC40" t="s">
        <v>4629</v>
      </c>
      <c r="AD40" t="s">
        <v>4629</v>
      </c>
      <c r="AE40" t="s">
        <v>4629</v>
      </c>
      <c r="AF40" t="s">
        <v>4629</v>
      </c>
      <c r="AG40" t="s">
        <v>4629</v>
      </c>
      <c r="AH40" t="s">
        <v>5263</v>
      </c>
      <c r="AI40" t="s">
        <v>4630</v>
      </c>
      <c r="AJ40" t="s">
        <v>4629</v>
      </c>
      <c r="AK40" t="s">
        <v>4629</v>
      </c>
      <c r="AL40" t="s">
        <v>4629</v>
      </c>
      <c r="AM40" t="s">
        <v>4629</v>
      </c>
      <c r="AN40" t="s">
        <v>4629</v>
      </c>
      <c r="AO40" t="s">
        <v>4629</v>
      </c>
      <c r="AP40" t="s">
        <v>4629</v>
      </c>
      <c r="AQ40" t="s">
        <v>4629</v>
      </c>
      <c r="AR40" t="s">
        <v>4629</v>
      </c>
      <c r="AS40" t="s">
        <v>4629</v>
      </c>
      <c r="AT40" t="s">
        <v>4629</v>
      </c>
      <c r="AU40" t="s">
        <v>4629</v>
      </c>
      <c r="AV40" t="s">
        <v>4629</v>
      </c>
      <c r="AW40" t="s">
        <v>4629</v>
      </c>
      <c r="AX40" t="s">
        <v>4629</v>
      </c>
      <c r="AY40" t="s">
        <v>4629</v>
      </c>
      <c r="AZ40" t="s">
        <v>4629</v>
      </c>
      <c r="BA40" t="s">
        <v>4629</v>
      </c>
      <c r="BB40" t="s">
        <v>4912</v>
      </c>
      <c r="BC40" t="s">
        <v>4630</v>
      </c>
      <c r="BD40" t="s">
        <v>4629</v>
      </c>
      <c r="BE40" t="s">
        <v>4629</v>
      </c>
      <c r="BF40" t="s">
        <v>4629</v>
      </c>
      <c r="BG40" t="s">
        <v>4629</v>
      </c>
      <c r="BH40" t="s">
        <v>5264</v>
      </c>
      <c r="BI40" t="s">
        <v>4630</v>
      </c>
      <c r="BJ40" t="s">
        <v>4630</v>
      </c>
      <c r="BK40" t="s">
        <v>4630</v>
      </c>
      <c r="BL40" t="s">
        <v>4630</v>
      </c>
      <c r="BM40" t="s">
        <v>4630</v>
      </c>
      <c r="BN40" t="s">
        <v>4630</v>
      </c>
      <c r="BO40" t="s">
        <v>4630</v>
      </c>
      <c r="BP40" t="s">
        <v>4630</v>
      </c>
      <c r="BQ40" t="s">
        <v>4630</v>
      </c>
      <c r="BR40" t="s">
        <v>4630</v>
      </c>
      <c r="BS40" t="s">
        <v>4630</v>
      </c>
      <c r="BT40" t="s">
        <v>4630</v>
      </c>
      <c r="BU40" t="s">
        <v>4630</v>
      </c>
      <c r="BV40" t="s">
        <v>4630</v>
      </c>
      <c r="BW40" t="s">
        <v>4630</v>
      </c>
      <c r="BX40" t="s">
        <v>4630</v>
      </c>
      <c r="BY40" t="s">
        <v>4630</v>
      </c>
      <c r="BZ40" t="s">
        <v>4630</v>
      </c>
      <c r="CA40" t="s">
        <v>4630</v>
      </c>
      <c r="CB40" t="s">
        <v>4630</v>
      </c>
      <c r="CC40" t="s">
        <v>4630</v>
      </c>
      <c r="CD40" t="s">
        <v>4630</v>
      </c>
      <c r="CE40" t="s">
        <v>4630</v>
      </c>
      <c r="CF40" t="s">
        <v>4630</v>
      </c>
      <c r="CG40" t="s">
        <v>4629</v>
      </c>
      <c r="CH40" t="s">
        <v>4629</v>
      </c>
      <c r="CI40" t="s">
        <v>4629</v>
      </c>
      <c r="CJ40" t="s">
        <v>4629</v>
      </c>
      <c r="CK40" t="s">
        <v>4629</v>
      </c>
      <c r="CL40" t="s">
        <v>4629</v>
      </c>
      <c r="CM40" t="s">
        <v>1084</v>
      </c>
      <c r="CN40" t="s">
        <v>1153</v>
      </c>
      <c r="CO40" t="s">
        <v>1089</v>
      </c>
      <c r="CP40" t="s">
        <v>5265</v>
      </c>
      <c r="CQ40" t="s">
        <v>1127</v>
      </c>
      <c r="CS40" t="s">
        <v>1270</v>
      </c>
      <c r="CT40" t="s">
        <v>1266</v>
      </c>
      <c r="CU40" t="s">
        <v>1277</v>
      </c>
      <c r="CV40" t="s">
        <v>1277</v>
      </c>
      <c r="CW40" t="s">
        <v>1279</v>
      </c>
      <c r="CX40" t="s">
        <v>1275</v>
      </c>
      <c r="CY40" t="s">
        <v>1267</v>
      </c>
      <c r="CZ40" t="s">
        <v>1268</v>
      </c>
      <c r="FM40" t="s">
        <v>1112</v>
      </c>
      <c r="FN40" t="s">
        <v>1112</v>
      </c>
      <c r="FO40" t="s">
        <v>1112</v>
      </c>
      <c r="IA40" t="s">
        <v>1123</v>
      </c>
      <c r="IS40" t="s">
        <v>1089</v>
      </c>
      <c r="IU40" t="s">
        <v>1089</v>
      </c>
      <c r="IV40" t="s">
        <v>5266</v>
      </c>
      <c r="IW40" t="s">
        <v>1107</v>
      </c>
      <c r="IX40" t="s">
        <v>5050</v>
      </c>
      <c r="IY40" t="s">
        <v>1103</v>
      </c>
      <c r="IZ40" t="s">
        <v>5267</v>
      </c>
    </row>
    <row r="41" spans="1:260" x14ac:dyDescent="0.25">
      <c r="A41" t="s">
        <v>5004</v>
      </c>
      <c r="B41" t="s">
        <v>1205</v>
      </c>
      <c r="C41" t="s">
        <v>1236</v>
      </c>
      <c r="D41" t="s">
        <v>1250</v>
      </c>
      <c r="E41" t="s">
        <v>5268</v>
      </c>
      <c r="F41" t="s">
        <v>4630</v>
      </c>
      <c r="G41" t="s">
        <v>4629</v>
      </c>
      <c r="H41" t="s">
        <v>4630</v>
      </c>
      <c r="I41" t="s">
        <v>4630</v>
      </c>
      <c r="J41" t="s">
        <v>4630</v>
      </c>
      <c r="K41" t="s">
        <v>4629</v>
      </c>
      <c r="L41" t="s">
        <v>4630</v>
      </c>
      <c r="M41" t="s">
        <v>4629</v>
      </c>
      <c r="N41" t="s">
        <v>4630</v>
      </c>
      <c r="O41" t="s">
        <v>4629</v>
      </c>
      <c r="P41" t="s">
        <v>4630</v>
      </c>
      <c r="Q41" t="s">
        <v>4630</v>
      </c>
      <c r="R41" t="s">
        <v>4630</v>
      </c>
      <c r="S41" t="s">
        <v>4629</v>
      </c>
      <c r="T41" t="s">
        <v>4629</v>
      </c>
      <c r="U41" t="s">
        <v>4629</v>
      </c>
      <c r="V41" t="s">
        <v>4629</v>
      </c>
      <c r="W41" t="s">
        <v>4629</v>
      </c>
      <c r="X41" t="s">
        <v>5269</v>
      </c>
      <c r="Y41" t="s">
        <v>4630</v>
      </c>
      <c r="Z41" t="s">
        <v>4630</v>
      </c>
      <c r="AA41" t="s">
        <v>4630</v>
      </c>
      <c r="AB41" t="s">
        <v>4630</v>
      </c>
      <c r="AC41" t="s">
        <v>4629</v>
      </c>
      <c r="AD41" t="s">
        <v>4630</v>
      </c>
      <c r="AE41" t="s">
        <v>4630</v>
      </c>
      <c r="AF41" t="s">
        <v>4629</v>
      </c>
      <c r="AG41" t="s">
        <v>4629</v>
      </c>
      <c r="AH41" t="s">
        <v>5270</v>
      </c>
      <c r="AI41" t="s">
        <v>4630</v>
      </c>
      <c r="AJ41" t="s">
        <v>4629</v>
      </c>
      <c r="AK41" t="s">
        <v>4630</v>
      </c>
      <c r="AL41" t="s">
        <v>4630</v>
      </c>
      <c r="AM41" t="s">
        <v>4630</v>
      </c>
      <c r="AN41" t="s">
        <v>4629</v>
      </c>
      <c r="AO41" t="s">
        <v>4629</v>
      </c>
      <c r="AP41" t="s">
        <v>4629</v>
      </c>
      <c r="AQ41" t="s">
        <v>4630</v>
      </c>
      <c r="AR41" t="s">
        <v>4629</v>
      </c>
      <c r="AS41" t="s">
        <v>4630</v>
      </c>
      <c r="AT41" t="s">
        <v>4630</v>
      </c>
      <c r="AU41" t="s">
        <v>4630</v>
      </c>
      <c r="AV41" t="s">
        <v>4630</v>
      </c>
      <c r="AW41" t="s">
        <v>4630</v>
      </c>
      <c r="AX41" t="s">
        <v>4629</v>
      </c>
      <c r="AY41" t="s">
        <v>4630</v>
      </c>
      <c r="AZ41" t="s">
        <v>4630</v>
      </c>
      <c r="BA41" t="s">
        <v>4629</v>
      </c>
      <c r="BB41" t="s">
        <v>1269</v>
      </c>
      <c r="BC41" t="s">
        <v>4629</v>
      </c>
      <c r="BD41" t="s">
        <v>4630</v>
      </c>
      <c r="BE41" t="s">
        <v>4630</v>
      </c>
      <c r="BF41" t="s">
        <v>4630</v>
      </c>
      <c r="BG41" t="s">
        <v>4630</v>
      </c>
      <c r="BH41" t="s">
        <v>5271</v>
      </c>
      <c r="BI41" t="s">
        <v>4630</v>
      </c>
      <c r="BJ41" t="s">
        <v>4630</v>
      </c>
      <c r="BK41" t="s">
        <v>4629</v>
      </c>
      <c r="BL41" t="s">
        <v>4630</v>
      </c>
      <c r="BM41" t="s">
        <v>4630</v>
      </c>
      <c r="BN41" t="s">
        <v>4629</v>
      </c>
      <c r="BO41" t="s">
        <v>4630</v>
      </c>
      <c r="BP41" t="s">
        <v>4630</v>
      </c>
      <c r="BQ41" t="s">
        <v>4630</v>
      </c>
      <c r="BR41" t="s">
        <v>4630</v>
      </c>
      <c r="BS41" t="s">
        <v>4630</v>
      </c>
      <c r="BT41" t="s">
        <v>4629</v>
      </c>
      <c r="BU41" t="s">
        <v>4630</v>
      </c>
      <c r="BV41" t="s">
        <v>4630</v>
      </c>
      <c r="BW41" t="s">
        <v>4629</v>
      </c>
      <c r="BX41" t="s">
        <v>4629</v>
      </c>
      <c r="BY41" t="s">
        <v>4629</v>
      </c>
      <c r="BZ41" t="s">
        <v>4629</v>
      </c>
      <c r="CA41" t="s">
        <v>4629</v>
      </c>
      <c r="CB41" t="s">
        <v>4630</v>
      </c>
      <c r="CC41" t="s">
        <v>4629</v>
      </c>
      <c r="CD41" t="s">
        <v>4629</v>
      </c>
      <c r="CE41" t="s">
        <v>4630</v>
      </c>
      <c r="CF41" t="s">
        <v>4630</v>
      </c>
      <c r="CG41" t="s">
        <v>4629</v>
      </c>
      <c r="CH41" t="s">
        <v>4629</v>
      </c>
      <c r="CI41" t="s">
        <v>4629</v>
      </c>
      <c r="CJ41" t="s">
        <v>4629</v>
      </c>
      <c r="CK41" t="s">
        <v>4629</v>
      </c>
      <c r="CL41" t="s">
        <v>4629</v>
      </c>
      <c r="CM41" t="s">
        <v>1111</v>
      </c>
      <c r="CN41" t="s">
        <v>1264</v>
      </c>
      <c r="CO41" t="s">
        <v>1127</v>
      </c>
      <c r="CQ41" t="s">
        <v>1127</v>
      </c>
      <c r="CS41" t="s">
        <v>1265</v>
      </c>
      <c r="CT41" t="s">
        <v>1265</v>
      </c>
      <c r="CU41" t="s">
        <v>1265</v>
      </c>
      <c r="CV41" t="s">
        <v>1265</v>
      </c>
      <c r="CW41" t="s">
        <v>1272</v>
      </c>
      <c r="CX41" t="s">
        <v>1265</v>
      </c>
      <c r="CY41" t="s">
        <v>1268</v>
      </c>
      <c r="CZ41" t="s">
        <v>1267</v>
      </c>
      <c r="IS41" t="s">
        <v>1107</v>
      </c>
      <c r="IU41" t="s">
        <v>1107</v>
      </c>
      <c r="IV41" t="s">
        <v>5272</v>
      </c>
      <c r="IW41" t="s">
        <v>1107</v>
      </c>
      <c r="IX41" t="s">
        <v>5273</v>
      </c>
      <c r="IY41" t="s">
        <v>1084</v>
      </c>
    </row>
    <row r="42" spans="1:260" x14ac:dyDescent="0.25">
      <c r="A42" t="s">
        <v>4963</v>
      </c>
      <c r="B42" t="s">
        <v>1133</v>
      </c>
      <c r="C42" t="s">
        <v>1203</v>
      </c>
      <c r="D42" t="s">
        <v>1204</v>
      </c>
      <c r="E42" t="s">
        <v>5274</v>
      </c>
      <c r="F42" t="s">
        <v>4630</v>
      </c>
      <c r="G42" t="s">
        <v>4630</v>
      </c>
      <c r="H42" t="s">
        <v>4629</v>
      </c>
      <c r="I42" t="s">
        <v>4630</v>
      </c>
      <c r="J42" t="s">
        <v>4629</v>
      </c>
      <c r="K42" t="s">
        <v>4629</v>
      </c>
      <c r="L42" t="s">
        <v>4629</v>
      </c>
      <c r="M42" t="s">
        <v>4629</v>
      </c>
      <c r="N42" t="s">
        <v>4629</v>
      </c>
      <c r="O42" t="s">
        <v>4629</v>
      </c>
      <c r="P42" t="s">
        <v>4629</v>
      </c>
      <c r="Q42" t="s">
        <v>4629</v>
      </c>
      <c r="R42" t="s">
        <v>4629</v>
      </c>
      <c r="S42" t="s">
        <v>4629</v>
      </c>
      <c r="T42" t="s">
        <v>4629</v>
      </c>
      <c r="U42" t="s">
        <v>4629</v>
      </c>
      <c r="V42" t="s">
        <v>4629</v>
      </c>
      <c r="W42" t="s">
        <v>4629</v>
      </c>
      <c r="X42" t="s">
        <v>4924</v>
      </c>
      <c r="Y42" t="s">
        <v>4630</v>
      </c>
      <c r="Z42" t="s">
        <v>4629</v>
      </c>
      <c r="AA42" t="s">
        <v>4629</v>
      </c>
      <c r="AB42" t="s">
        <v>4629</v>
      </c>
      <c r="AC42" t="s">
        <v>4629</v>
      </c>
      <c r="AD42" t="s">
        <v>4629</v>
      </c>
      <c r="AE42" t="s">
        <v>4629</v>
      </c>
      <c r="AF42" t="s">
        <v>4629</v>
      </c>
      <c r="AG42" t="s">
        <v>4629</v>
      </c>
      <c r="AH42" t="s">
        <v>5275</v>
      </c>
      <c r="AI42" t="s">
        <v>4630</v>
      </c>
      <c r="AJ42" t="s">
        <v>4629</v>
      </c>
      <c r="AK42" t="s">
        <v>4629</v>
      </c>
      <c r="AL42" t="s">
        <v>4629</v>
      </c>
      <c r="AM42" t="s">
        <v>4629</v>
      </c>
      <c r="AN42" t="s">
        <v>4629</v>
      </c>
      <c r="AO42" t="s">
        <v>4629</v>
      </c>
      <c r="AP42" t="s">
        <v>4629</v>
      </c>
      <c r="AQ42" t="s">
        <v>4630</v>
      </c>
      <c r="AR42" t="s">
        <v>4629</v>
      </c>
      <c r="AS42" t="s">
        <v>4629</v>
      </c>
      <c r="AT42" t="s">
        <v>4629</v>
      </c>
      <c r="AU42" t="s">
        <v>4629</v>
      </c>
      <c r="AV42" t="s">
        <v>4629</v>
      </c>
      <c r="AW42" t="s">
        <v>4629</v>
      </c>
      <c r="AX42" t="s">
        <v>4629</v>
      </c>
      <c r="AY42" t="s">
        <v>4629</v>
      </c>
      <c r="AZ42" t="s">
        <v>4629</v>
      </c>
      <c r="BA42" t="s">
        <v>4629</v>
      </c>
      <c r="BB42" t="s">
        <v>4912</v>
      </c>
      <c r="BC42" t="s">
        <v>4630</v>
      </c>
      <c r="BD42" t="s">
        <v>4629</v>
      </c>
      <c r="BE42" t="s">
        <v>4629</v>
      </c>
      <c r="BF42" t="s">
        <v>4629</v>
      </c>
      <c r="BG42" t="s">
        <v>4629</v>
      </c>
      <c r="BH42" t="s">
        <v>4932</v>
      </c>
      <c r="BI42" t="s">
        <v>4630</v>
      </c>
      <c r="BJ42" t="s">
        <v>4630</v>
      </c>
      <c r="BK42" t="s">
        <v>4629</v>
      </c>
      <c r="BL42" t="s">
        <v>4630</v>
      </c>
      <c r="BM42" t="s">
        <v>4630</v>
      </c>
      <c r="BN42" t="s">
        <v>4630</v>
      </c>
      <c r="BO42" t="s">
        <v>4630</v>
      </c>
      <c r="BP42" t="s">
        <v>4630</v>
      </c>
      <c r="BQ42" t="s">
        <v>4630</v>
      </c>
      <c r="BR42" t="s">
        <v>4630</v>
      </c>
      <c r="BS42" t="s">
        <v>4630</v>
      </c>
      <c r="BT42" t="s">
        <v>4630</v>
      </c>
      <c r="BU42" t="s">
        <v>4629</v>
      </c>
      <c r="BV42" t="s">
        <v>4630</v>
      </c>
      <c r="BW42" t="s">
        <v>4629</v>
      </c>
      <c r="BX42" t="s">
        <v>4630</v>
      </c>
      <c r="BY42" t="s">
        <v>4630</v>
      </c>
      <c r="BZ42" t="s">
        <v>4630</v>
      </c>
      <c r="CA42" t="s">
        <v>4630</v>
      </c>
      <c r="CB42" t="s">
        <v>4630</v>
      </c>
      <c r="CC42" t="s">
        <v>4630</v>
      </c>
      <c r="CD42" t="s">
        <v>4630</v>
      </c>
      <c r="CE42" t="s">
        <v>4630</v>
      </c>
      <c r="CF42" t="s">
        <v>4630</v>
      </c>
      <c r="CG42" t="s">
        <v>4629</v>
      </c>
      <c r="CH42" t="s">
        <v>4629</v>
      </c>
      <c r="CI42" t="s">
        <v>4629</v>
      </c>
      <c r="CJ42" t="s">
        <v>4629</v>
      </c>
      <c r="CK42" t="s">
        <v>4629</v>
      </c>
      <c r="CL42" t="s">
        <v>4629</v>
      </c>
      <c r="CM42" t="s">
        <v>1274</v>
      </c>
      <c r="CN42" t="s">
        <v>1264</v>
      </c>
      <c r="CO42" t="s">
        <v>1089</v>
      </c>
      <c r="CP42" t="s">
        <v>5276</v>
      </c>
      <c r="CQ42" t="s">
        <v>1089</v>
      </c>
      <c r="CR42" t="s">
        <v>5051</v>
      </c>
      <c r="CS42" t="s">
        <v>1270</v>
      </c>
      <c r="CT42" t="s">
        <v>1275</v>
      </c>
      <c r="CU42" t="s">
        <v>1267</v>
      </c>
      <c r="CV42" t="s">
        <v>1267</v>
      </c>
      <c r="CW42" t="s">
        <v>1270</v>
      </c>
      <c r="CX42" t="s">
        <v>1275</v>
      </c>
      <c r="CY42" t="s">
        <v>1267</v>
      </c>
      <c r="CZ42" t="s">
        <v>1267</v>
      </c>
      <c r="DW42" t="s">
        <v>1112</v>
      </c>
      <c r="DX42" t="s">
        <v>1139</v>
      </c>
      <c r="DY42" t="s">
        <v>1139</v>
      </c>
      <c r="DZ42" t="s">
        <v>1139</v>
      </c>
      <c r="IS42" t="s">
        <v>1089</v>
      </c>
      <c r="IU42" t="s">
        <v>1089</v>
      </c>
      <c r="IV42" t="s">
        <v>5277</v>
      </c>
      <c r="IW42" t="s">
        <v>1089</v>
      </c>
      <c r="IX42" t="s">
        <v>5050</v>
      </c>
      <c r="IY42" t="s">
        <v>1103</v>
      </c>
      <c r="IZ42" t="s">
        <v>5278</v>
      </c>
    </row>
    <row r="43" spans="1:260" x14ac:dyDescent="0.25">
      <c r="A43" t="s">
        <v>4957</v>
      </c>
      <c r="B43" t="s">
        <v>1133</v>
      </c>
      <c r="C43" t="s">
        <v>1255</v>
      </c>
      <c r="D43" t="s">
        <v>1256</v>
      </c>
      <c r="E43" t="s">
        <v>5279</v>
      </c>
      <c r="F43" t="s">
        <v>4630</v>
      </c>
      <c r="G43" t="s">
        <v>4629</v>
      </c>
      <c r="H43" t="s">
        <v>4629</v>
      </c>
      <c r="I43" t="s">
        <v>4630</v>
      </c>
      <c r="J43" t="s">
        <v>4629</v>
      </c>
      <c r="K43" t="s">
        <v>4629</v>
      </c>
      <c r="L43" t="s">
        <v>4630</v>
      </c>
      <c r="M43" t="s">
        <v>4629</v>
      </c>
      <c r="N43" t="s">
        <v>4629</v>
      </c>
      <c r="O43" t="s">
        <v>4629</v>
      </c>
      <c r="P43" t="s">
        <v>4629</v>
      </c>
      <c r="Q43" t="s">
        <v>4629</v>
      </c>
      <c r="R43" t="s">
        <v>4629</v>
      </c>
      <c r="S43" t="s">
        <v>4629</v>
      </c>
      <c r="T43" t="s">
        <v>4629</v>
      </c>
      <c r="U43" t="s">
        <v>4629</v>
      </c>
      <c r="V43" t="s">
        <v>4629</v>
      </c>
      <c r="W43" t="s">
        <v>4629</v>
      </c>
      <c r="X43" t="s">
        <v>4924</v>
      </c>
      <c r="Y43" t="s">
        <v>4630</v>
      </c>
      <c r="Z43" t="s">
        <v>4629</v>
      </c>
      <c r="AA43" t="s">
        <v>4629</v>
      </c>
      <c r="AB43" t="s">
        <v>4629</v>
      </c>
      <c r="AC43" t="s">
        <v>4629</v>
      </c>
      <c r="AD43" t="s">
        <v>4629</v>
      </c>
      <c r="AE43" t="s">
        <v>4629</v>
      </c>
      <c r="AF43" t="s">
        <v>4629</v>
      </c>
      <c r="AG43" t="s">
        <v>4629</v>
      </c>
      <c r="AH43" t="s">
        <v>5280</v>
      </c>
      <c r="AI43" t="s">
        <v>4630</v>
      </c>
      <c r="AJ43" t="s">
        <v>4629</v>
      </c>
      <c r="AK43" t="s">
        <v>4629</v>
      </c>
      <c r="AL43" t="s">
        <v>4629</v>
      </c>
      <c r="AM43" t="s">
        <v>4629</v>
      </c>
      <c r="AN43" t="s">
        <v>4629</v>
      </c>
      <c r="AO43" t="s">
        <v>4629</v>
      </c>
      <c r="AP43" t="s">
        <v>4629</v>
      </c>
      <c r="AQ43" t="s">
        <v>4630</v>
      </c>
      <c r="AR43" t="s">
        <v>4629</v>
      </c>
      <c r="AS43" t="s">
        <v>4629</v>
      </c>
      <c r="AT43" t="s">
        <v>4629</v>
      </c>
      <c r="AU43" t="s">
        <v>4629</v>
      </c>
      <c r="AV43" t="s">
        <v>4629</v>
      </c>
      <c r="AW43" t="s">
        <v>4629</v>
      </c>
      <c r="AX43" t="s">
        <v>4629</v>
      </c>
      <c r="AY43" t="s">
        <v>4629</v>
      </c>
      <c r="AZ43" t="s">
        <v>4629</v>
      </c>
      <c r="BA43" t="s">
        <v>4629</v>
      </c>
      <c r="BB43" t="s">
        <v>4912</v>
      </c>
      <c r="BC43" t="s">
        <v>4630</v>
      </c>
      <c r="BD43" t="s">
        <v>4629</v>
      </c>
      <c r="BE43" t="s">
        <v>4629</v>
      </c>
      <c r="BF43" t="s">
        <v>4629</v>
      </c>
      <c r="BG43" t="s">
        <v>4629</v>
      </c>
      <c r="BH43" t="s">
        <v>4930</v>
      </c>
      <c r="BI43" t="s">
        <v>4630</v>
      </c>
      <c r="BJ43" t="s">
        <v>4630</v>
      </c>
      <c r="BK43" t="s">
        <v>4629</v>
      </c>
      <c r="BL43" t="s">
        <v>4630</v>
      </c>
      <c r="BM43" t="s">
        <v>4630</v>
      </c>
      <c r="BN43" t="s">
        <v>4630</v>
      </c>
      <c r="BO43" t="s">
        <v>4630</v>
      </c>
      <c r="BP43" t="s">
        <v>4630</v>
      </c>
      <c r="BQ43" t="s">
        <v>4630</v>
      </c>
      <c r="BR43" t="s">
        <v>4630</v>
      </c>
      <c r="BS43" t="s">
        <v>4630</v>
      </c>
      <c r="BT43" t="s">
        <v>4630</v>
      </c>
      <c r="BU43" t="s">
        <v>4630</v>
      </c>
      <c r="BV43" t="s">
        <v>4630</v>
      </c>
      <c r="BW43" t="s">
        <v>4629</v>
      </c>
      <c r="BX43" t="s">
        <v>4630</v>
      </c>
      <c r="BY43" t="s">
        <v>4630</v>
      </c>
      <c r="BZ43" t="s">
        <v>4630</v>
      </c>
      <c r="CA43" t="s">
        <v>4630</v>
      </c>
      <c r="CB43" t="s">
        <v>4630</v>
      </c>
      <c r="CC43" t="s">
        <v>4630</v>
      </c>
      <c r="CD43" t="s">
        <v>4630</v>
      </c>
      <c r="CE43" t="s">
        <v>4630</v>
      </c>
      <c r="CF43" t="s">
        <v>4630</v>
      </c>
      <c r="CG43" t="s">
        <v>4629</v>
      </c>
      <c r="CH43" t="s">
        <v>4629</v>
      </c>
      <c r="CI43" t="s">
        <v>4629</v>
      </c>
      <c r="CJ43" t="s">
        <v>4629</v>
      </c>
      <c r="CK43" t="s">
        <v>4629</v>
      </c>
      <c r="CL43" t="s">
        <v>4629</v>
      </c>
      <c r="CM43" t="s">
        <v>1274</v>
      </c>
      <c r="CN43" t="s">
        <v>1264</v>
      </c>
      <c r="CO43" t="s">
        <v>1089</v>
      </c>
      <c r="CP43" t="s">
        <v>5050</v>
      </c>
      <c r="CQ43" t="s">
        <v>1089</v>
      </c>
      <c r="CR43" t="s">
        <v>5050</v>
      </c>
      <c r="CS43" t="s">
        <v>1272</v>
      </c>
      <c r="CT43" t="s">
        <v>1275</v>
      </c>
      <c r="CU43" t="s">
        <v>1267</v>
      </c>
      <c r="CV43" t="s">
        <v>1277</v>
      </c>
      <c r="CW43" t="s">
        <v>1270</v>
      </c>
      <c r="CX43" t="s">
        <v>1275</v>
      </c>
      <c r="CY43" t="s">
        <v>1277</v>
      </c>
      <c r="CZ43" t="s">
        <v>1267</v>
      </c>
      <c r="IS43" t="s">
        <v>1089</v>
      </c>
      <c r="IU43" t="s">
        <v>1089</v>
      </c>
      <c r="IV43" t="s">
        <v>5281</v>
      </c>
      <c r="IW43" t="s">
        <v>1089</v>
      </c>
      <c r="IX43" t="s">
        <v>5282</v>
      </c>
      <c r="IY43" t="s">
        <v>1103</v>
      </c>
      <c r="IZ43" t="s">
        <v>5282</v>
      </c>
    </row>
    <row r="44" spans="1:260" x14ac:dyDescent="0.25">
      <c r="A44" t="s">
        <v>4953</v>
      </c>
      <c r="B44" t="s">
        <v>1133</v>
      </c>
      <c r="C44" t="s">
        <v>1203</v>
      </c>
      <c r="D44" t="s">
        <v>5052</v>
      </c>
      <c r="E44" t="s">
        <v>4923</v>
      </c>
      <c r="F44" t="s">
        <v>4630</v>
      </c>
      <c r="G44" t="s">
        <v>4629</v>
      </c>
      <c r="H44" t="s">
        <v>4629</v>
      </c>
      <c r="I44" t="s">
        <v>4629</v>
      </c>
      <c r="J44" t="s">
        <v>4629</v>
      </c>
      <c r="K44" t="s">
        <v>4629</v>
      </c>
      <c r="L44" t="s">
        <v>4629</v>
      </c>
      <c r="M44" t="s">
        <v>4629</v>
      </c>
      <c r="N44" t="s">
        <v>4629</v>
      </c>
      <c r="O44" t="s">
        <v>4629</v>
      </c>
      <c r="P44" t="s">
        <v>4629</v>
      </c>
      <c r="Q44" t="s">
        <v>4629</v>
      </c>
      <c r="R44" t="s">
        <v>4629</v>
      </c>
      <c r="S44" t="s">
        <v>4629</v>
      </c>
      <c r="T44" t="s">
        <v>4629</v>
      </c>
      <c r="U44" t="s">
        <v>4629</v>
      </c>
      <c r="V44" t="s">
        <v>4629</v>
      </c>
      <c r="W44" t="s">
        <v>4629</v>
      </c>
      <c r="X44" t="s">
        <v>4924</v>
      </c>
      <c r="Y44" t="s">
        <v>4630</v>
      </c>
      <c r="Z44" t="s">
        <v>4629</v>
      </c>
      <c r="AA44" t="s">
        <v>4629</v>
      </c>
      <c r="AB44" t="s">
        <v>4629</v>
      </c>
      <c r="AC44" t="s">
        <v>4629</v>
      </c>
      <c r="AD44" t="s">
        <v>4629</v>
      </c>
      <c r="AE44" t="s">
        <v>4629</v>
      </c>
      <c r="AF44" t="s">
        <v>4629</v>
      </c>
      <c r="AG44" t="s">
        <v>4629</v>
      </c>
      <c r="AH44" t="s">
        <v>5283</v>
      </c>
      <c r="AI44" t="s">
        <v>4630</v>
      </c>
      <c r="AJ44" t="s">
        <v>4629</v>
      </c>
      <c r="AK44" t="s">
        <v>4629</v>
      </c>
      <c r="AL44" t="s">
        <v>4629</v>
      </c>
      <c r="AM44" t="s">
        <v>4629</v>
      </c>
      <c r="AN44" t="s">
        <v>4629</v>
      </c>
      <c r="AO44" t="s">
        <v>4629</v>
      </c>
      <c r="AP44" t="s">
        <v>4629</v>
      </c>
      <c r="AQ44" t="s">
        <v>4630</v>
      </c>
      <c r="AR44" t="s">
        <v>4629</v>
      </c>
      <c r="AS44" t="s">
        <v>4630</v>
      </c>
      <c r="AT44" t="s">
        <v>4630</v>
      </c>
      <c r="AU44" t="s">
        <v>4629</v>
      </c>
      <c r="AV44" t="s">
        <v>4629</v>
      </c>
      <c r="AW44" t="s">
        <v>4629</v>
      </c>
      <c r="AX44" t="s">
        <v>4629</v>
      </c>
      <c r="AY44" t="s">
        <v>4629</v>
      </c>
      <c r="AZ44" t="s">
        <v>4629</v>
      </c>
      <c r="BA44" t="s">
        <v>4629</v>
      </c>
      <c r="BB44" t="s">
        <v>5284</v>
      </c>
      <c r="BC44" t="s">
        <v>4630</v>
      </c>
      <c r="BD44" t="s">
        <v>4629</v>
      </c>
      <c r="BE44" t="s">
        <v>4629</v>
      </c>
      <c r="BF44" t="s">
        <v>4629</v>
      </c>
      <c r="BG44" t="s">
        <v>4629</v>
      </c>
      <c r="BH44" t="s">
        <v>4926</v>
      </c>
      <c r="BI44" t="s">
        <v>4630</v>
      </c>
      <c r="BJ44" t="s">
        <v>4630</v>
      </c>
      <c r="BK44" t="s">
        <v>4630</v>
      </c>
      <c r="BL44" t="s">
        <v>4630</v>
      </c>
      <c r="BM44" t="s">
        <v>4630</v>
      </c>
      <c r="BN44" t="s">
        <v>4630</v>
      </c>
      <c r="BO44" t="s">
        <v>4630</v>
      </c>
      <c r="BP44" t="s">
        <v>4630</v>
      </c>
      <c r="BQ44" t="s">
        <v>4630</v>
      </c>
      <c r="BR44" t="s">
        <v>4630</v>
      </c>
      <c r="BS44" t="s">
        <v>4630</v>
      </c>
      <c r="BT44" t="s">
        <v>4630</v>
      </c>
      <c r="BU44" t="s">
        <v>4630</v>
      </c>
      <c r="BV44" t="s">
        <v>4630</v>
      </c>
      <c r="BW44" t="s">
        <v>4630</v>
      </c>
      <c r="BX44" t="s">
        <v>4630</v>
      </c>
      <c r="BY44" t="s">
        <v>4630</v>
      </c>
      <c r="BZ44" t="s">
        <v>4630</v>
      </c>
      <c r="CA44" t="s">
        <v>4630</v>
      </c>
      <c r="CB44" t="s">
        <v>4630</v>
      </c>
      <c r="CC44" t="s">
        <v>4630</v>
      </c>
      <c r="CD44" t="s">
        <v>4630</v>
      </c>
      <c r="CE44" t="s">
        <v>4630</v>
      </c>
      <c r="CF44" t="s">
        <v>4630</v>
      </c>
      <c r="CG44" t="s">
        <v>4629</v>
      </c>
      <c r="CH44" t="s">
        <v>4629</v>
      </c>
      <c r="CI44" t="s">
        <v>4629</v>
      </c>
      <c r="CJ44" t="s">
        <v>4629</v>
      </c>
      <c r="CK44" t="s">
        <v>4629</v>
      </c>
      <c r="CL44" t="s">
        <v>4629</v>
      </c>
      <c r="CM44" t="s">
        <v>1263</v>
      </c>
      <c r="CN44" t="s">
        <v>1264</v>
      </c>
      <c r="CO44" t="s">
        <v>1089</v>
      </c>
      <c r="CP44" t="s">
        <v>5050</v>
      </c>
      <c r="CQ44" t="s">
        <v>1089</v>
      </c>
      <c r="CR44" t="s">
        <v>5050</v>
      </c>
      <c r="CS44" t="s">
        <v>1270</v>
      </c>
      <c r="CT44" t="s">
        <v>1275</v>
      </c>
      <c r="CU44" t="s">
        <v>1267</v>
      </c>
      <c r="CV44" t="s">
        <v>1277</v>
      </c>
      <c r="CW44" t="s">
        <v>1272</v>
      </c>
      <c r="CX44" t="s">
        <v>1266</v>
      </c>
      <c r="CY44" t="s">
        <v>1267</v>
      </c>
      <c r="CZ44" t="s">
        <v>1267</v>
      </c>
      <c r="IS44" t="s">
        <v>1089</v>
      </c>
      <c r="IU44" t="s">
        <v>1089</v>
      </c>
      <c r="IV44" t="s">
        <v>5285</v>
      </c>
      <c r="IW44" t="s">
        <v>1089</v>
      </c>
      <c r="IX44" t="s">
        <v>5286</v>
      </c>
      <c r="IY44" t="s">
        <v>1103</v>
      </c>
      <c r="IZ44" t="s">
        <v>5287</v>
      </c>
    </row>
    <row r="45" spans="1:260" x14ac:dyDescent="0.25">
      <c r="A45" t="s">
        <v>4953</v>
      </c>
      <c r="B45" t="s">
        <v>1133</v>
      </c>
      <c r="C45" t="s">
        <v>3442</v>
      </c>
      <c r="D45" t="s">
        <v>3556</v>
      </c>
      <c r="E45" t="s">
        <v>5288</v>
      </c>
      <c r="F45" t="s">
        <v>4630</v>
      </c>
      <c r="G45" t="s">
        <v>4629</v>
      </c>
      <c r="H45" t="s">
        <v>4629</v>
      </c>
      <c r="I45" t="s">
        <v>4629</v>
      </c>
      <c r="J45" t="s">
        <v>4629</v>
      </c>
      <c r="K45" t="s">
        <v>4629</v>
      </c>
      <c r="L45" t="s">
        <v>4629</v>
      </c>
      <c r="M45" t="s">
        <v>4629</v>
      </c>
      <c r="N45" t="s">
        <v>4629</v>
      </c>
      <c r="O45" t="s">
        <v>4629</v>
      </c>
      <c r="P45" t="s">
        <v>4629</v>
      </c>
      <c r="Q45" t="s">
        <v>4629</v>
      </c>
      <c r="R45" t="s">
        <v>4629</v>
      </c>
      <c r="S45" t="s">
        <v>4629</v>
      </c>
      <c r="T45" t="s">
        <v>4629</v>
      </c>
      <c r="U45" t="s">
        <v>4629</v>
      </c>
      <c r="V45" t="s">
        <v>4629</v>
      </c>
      <c r="W45" t="s">
        <v>4629</v>
      </c>
      <c r="X45" t="s">
        <v>4924</v>
      </c>
      <c r="Y45" t="s">
        <v>4630</v>
      </c>
      <c r="Z45" t="s">
        <v>4629</v>
      </c>
      <c r="AA45" t="s">
        <v>4629</v>
      </c>
      <c r="AB45" t="s">
        <v>4629</v>
      </c>
      <c r="AC45" t="s">
        <v>4629</v>
      </c>
      <c r="AD45" t="s">
        <v>4629</v>
      </c>
      <c r="AE45" t="s">
        <v>4629</v>
      </c>
      <c r="AF45" t="s">
        <v>4629</v>
      </c>
      <c r="AG45" t="s">
        <v>4629</v>
      </c>
      <c r="AH45" t="s">
        <v>5289</v>
      </c>
      <c r="AI45" t="s">
        <v>4630</v>
      </c>
      <c r="AJ45" t="s">
        <v>4629</v>
      </c>
      <c r="AK45" t="s">
        <v>4629</v>
      </c>
      <c r="AL45" t="s">
        <v>4629</v>
      </c>
      <c r="AM45" t="s">
        <v>4629</v>
      </c>
      <c r="AN45" t="s">
        <v>4629</v>
      </c>
      <c r="AO45" t="s">
        <v>4629</v>
      </c>
      <c r="AP45" t="s">
        <v>4629</v>
      </c>
      <c r="AQ45" t="s">
        <v>4630</v>
      </c>
      <c r="AR45" t="s">
        <v>4629</v>
      </c>
      <c r="AS45" t="s">
        <v>4629</v>
      </c>
      <c r="AT45" t="s">
        <v>4630</v>
      </c>
      <c r="AU45" t="s">
        <v>4629</v>
      </c>
      <c r="AV45" t="s">
        <v>4629</v>
      </c>
      <c r="AW45" t="s">
        <v>4629</v>
      </c>
      <c r="AX45" t="s">
        <v>4629</v>
      </c>
      <c r="AY45" t="s">
        <v>4629</v>
      </c>
      <c r="AZ45" t="s">
        <v>4629</v>
      </c>
      <c r="BA45" t="s">
        <v>4629</v>
      </c>
      <c r="BB45" t="s">
        <v>4912</v>
      </c>
      <c r="BC45" t="s">
        <v>4630</v>
      </c>
      <c r="BD45" t="s">
        <v>4629</v>
      </c>
      <c r="BE45" t="s">
        <v>4629</v>
      </c>
      <c r="BF45" t="s">
        <v>4629</v>
      </c>
      <c r="BG45" t="s">
        <v>4629</v>
      </c>
      <c r="BH45" t="s">
        <v>5290</v>
      </c>
      <c r="BI45" t="s">
        <v>4630</v>
      </c>
      <c r="BJ45" t="s">
        <v>4630</v>
      </c>
      <c r="BK45" t="s">
        <v>4629</v>
      </c>
      <c r="BL45" t="s">
        <v>4630</v>
      </c>
      <c r="BM45" t="s">
        <v>4630</v>
      </c>
      <c r="BN45" t="s">
        <v>4630</v>
      </c>
      <c r="BO45" t="s">
        <v>4630</v>
      </c>
      <c r="BP45" t="s">
        <v>4630</v>
      </c>
      <c r="BQ45" t="s">
        <v>4630</v>
      </c>
      <c r="BR45" t="s">
        <v>4630</v>
      </c>
      <c r="BS45" t="s">
        <v>4630</v>
      </c>
      <c r="BT45" t="s">
        <v>4630</v>
      </c>
      <c r="BU45" t="s">
        <v>4630</v>
      </c>
      <c r="BV45" t="s">
        <v>4630</v>
      </c>
      <c r="BW45" t="s">
        <v>4629</v>
      </c>
      <c r="BX45" t="s">
        <v>4630</v>
      </c>
      <c r="BY45" t="s">
        <v>4629</v>
      </c>
      <c r="BZ45" t="s">
        <v>4630</v>
      </c>
      <c r="CA45" t="s">
        <v>4630</v>
      </c>
      <c r="CB45" t="s">
        <v>4630</v>
      </c>
      <c r="CC45" t="s">
        <v>4630</v>
      </c>
      <c r="CD45" t="s">
        <v>4630</v>
      </c>
      <c r="CE45" t="s">
        <v>4630</v>
      </c>
      <c r="CF45" t="s">
        <v>4630</v>
      </c>
      <c r="CG45" t="s">
        <v>4629</v>
      </c>
      <c r="CH45" t="s">
        <v>4629</v>
      </c>
      <c r="CI45" t="s">
        <v>4629</v>
      </c>
      <c r="CJ45" t="s">
        <v>4629</v>
      </c>
      <c r="CK45" t="s">
        <v>4629</v>
      </c>
      <c r="CL45" t="s">
        <v>4629</v>
      </c>
      <c r="CM45" t="s">
        <v>1263</v>
      </c>
      <c r="CN45" t="s">
        <v>1264</v>
      </c>
      <c r="CO45" t="s">
        <v>1089</v>
      </c>
      <c r="CP45" t="s">
        <v>5050</v>
      </c>
      <c r="CQ45" t="s">
        <v>1089</v>
      </c>
      <c r="CR45" t="s">
        <v>5051</v>
      </c>
      <c r="CS45" t="s">
        <v>1272</v>
      </c>
      <c r="CT45" t="s">
        <v>1275</v>
      </c>
      <c r="CU45" t="s">
        <v>1277</v>
      </c>
      <c r="CV45" t="s">
        <v>1267</v>
      </c>
      <c r="CW45" t="s">
        <v>1283</v>
      </c>
      <c r="CX45" t="s">
        <v>1275</v>
      </c>
      <c r="CY45" t="s">
        <v>1267</v>
      </c>
      <c r="CZ45" t="s">
        <v>1267</v>
      </c>
      <c r="IE45" t="s">
        <v>1118</v>
      </c>
      <c r="IS45" t="s">
        <v>1089</v>
      </c>
      <c r="IU45" t="s">
        <v>1089</v>
      </c>
      <c r="IV45" t="s">
        <v>5291</v>
      </c>
      <c r="IW45" t="s">
        <v>1089</v>
      </c>
      <c r="IX45" t="s">
        <v>5050</v>
      </c>
      <c r="IY45" t="s">
        <v>1103</v>
      </c>
      <c r="IZ45" t="s">
        <v>5051</v>
      </c>
    </row>
    <row r="46" spans="1:260" x14ac:dyDescent="0.25">
      <c r="A46" t="s">
        <v>4950</v>
      </c>
      <c r="B46" t="s">
        <v>1097</v>
      </c>
      <c r="C46" t="s">
        <v>3446</v>
      </c>
      <c r="D46" t="s">
        <v>3560</v>
      </c>
      <c r="E46" t="s">
        <v>5292</v>
      </c>
      <c r="F46" t="s">
        <v>4630</v>
      </c>
      <c r="G46" t="s">
        <v>4630</v>
      </c>
      <c r="H46" t="s">
        <v>4629</v>
      </c>
      <c r="I46" t="s">
        <v>4629</v>
      </c>
      <c r="J46" t="s">
        <v>4629</v>
      </c>
      <c r="K46" t="s">
        <v>4629</v>
      </c>
      <c r="L46" t="s">
        <v>4629</v>
      </c>
      <c r="M46" t="s">
        <v>4629</v>
      </c>
      <c r="N46" t="s">
        <v>4629</v>
      </c>
      <c r="O46" t="s">
        <v>4629</v>
      </c>
      <c r="P46" t="s">
        <v>4629</v>
      </c>
      <c r="Q46" t="s">
        <v>4629</v>
      </c>
      <c r="R46" t="s">
        <v>4629</v>
      </c>
      <c r="S46" t="s">
        <v>4629</v>
      </c>
      <c r="T46" t="s">
        <v>4629</v>
      </c>
      <c r="U46" t="s">
        <v>4629</v>
      </c>
      <c r="V46" t="s">
        <v>4629</v>
      </c>
      <c r="W46" t="s">
        <v>4629</v>
      </c>
      <c r="X46" t="s">
        <v>5293</v>
      </c>
      <c r="Y46" t="s">
        <v>4630</v>
      </c>
      <c r="Z46" t="s">
        <v>4629</v>
      </c>
      <c r="AA46" t="s">
        <v>4629</v>
      </c>
      <c r="AB46" t="s">
        <v>4629</v>
      </c>
      <c r="AC46" t="s">
        <v>4629</v>
      </c>
      <c r="AD46" t="s">
        <v>4629</v>
      </c>
      <c r="AE46" t="s">
        <v>4630</v>
      </c>
      <c r="AF46" t="s">
        <v>4629</v>
      </c>
      <c r="AG46" t="s">
        <v>4629</v>
      </c>
      <c r="AH46" t="s">
        <v>5294</v>
      </c>
      <c r="AI46" t="s">
        <v>4630</v>
      </c>
      <c r="AJ46" t="s">
        <v>4629</v>
      </c>
      <c r="AK46" t="s">
        <v>4629</v>
      </c>
      <c r="AL46" t="s">
        <v>4629</v>
      </c>
      <c r="AM46" t="s">
        <v>4630</v>
      </c>
      <c r="AN46" t="s">
        <v>4629</v>
      </c>
      <c r="AO46" t="s">
        <v>4629</v>
      </c>
      <c r="AP46" t="s">
        <v>4629</v>
      </c>
      <c r="AQ46" t="s">
        <v>4629</v>
      </c>
      <c r="AR46" t="s">
        <v>4629</v>
      </c>
      <c r="AS46" t="s">
        <v>4629</v>
      </c>
      <c r="AT46" t="s">
        <v>4629</v>
      </c>
      <c r="AU46" t="s">
        <v>4629</v>
      </c>
      <c r="AV46" t="s">
        <v>4629</v>
      </c>
      <c r="AW46" t="s">
        <v>4629</v>
      </c>
      <c r="AX46" t="s">
        <v>4629</v>
      </c>
      <c r="AY46" t="s">
        <v>4629</v>
      </c>
      <c r="AZ46" t="s">
        <v>4630</v>
      </c>
      <c r="BA46" t="s">
        <v>4629</v>
      </c>
      <c r="BB46" t="s">
        <v>4942</v>
      </c>
      <c r="BC46" t="s">
        <v>4630</v>
      </c>
      <c r="BD46" t="s">
        <v>4629</v>
      </c>
      <c r="BE46" t="s">
        <v>4629</v>
      </c>
      <c r="BF46" t="s">
        <v>4629</v>
      </c>
      <c r="BG46" t="s">
        <v>4629</v>
      </c>
      <c r="BH46" t="s">
        <v>5295</v>
      </c>
      <c r="BI46" t="s">
        <v>4630</v>
      </c>
      <c r="BJ46" t="s">
        <v>4629</v>
      </c>
      <c r="BK46" t="s">
        <v>4630</v>
      </c>
      <c r="BL46" t="s">
        <v>4630</v>
      </c>
      <c r="BM46" t="s">
        <v>4630</v>
      </c>
      <c r="BN46" t="s">
        <v>4630</v>
      </c>
      <c r="BO46" t="s">
        <v>4630</v>
      </c>
      <c r="BP46" t="s">
        <v>4630</v>
      </c>
      <c r="BQ46" t="s">
        <v>4630</v>
      </c>
      <c r="BR46" t="s">
        <v>4630</v>
      </c>
      <c r="BS46" t="s">
        <v>4630</v>
      </c>
      <c r="BT46" t="s">
        <v>4630</v>
      </c>
      <c r="BU46" t="s">
        <v>4630</v>
      </c>
      <c r="BV46" t="s">
        <v>4630</v>
      </c>
      <c r="BW46" t="s">
        <v>4630</v>
      </c>
      <c r="BX46" t="s">
        <v>4630</v>
      </c>
      <c r="BY46" t="s">
        <v>4630</v>
      </c>
      <c r="BZ46" t="s">
        <v>4630</v>
      </c>
      <c r="CA46" t="s">
        <v>4630</v>
      </c>
      <c r="CB46" t="s">
        <v>4630</v>
      </c>
      <c r="CC46" t="s">
        <v>4630</v>
      </c>
      <c r="CD46" t="s">
        <v>4630</v>
      </c>
      <c r="CE46" t="s">
        <v>4630</v>
      </c>
      <c r="CF46" t="s">
        <v>4629</v>
      </c>
      <c r="CG46" t="s">
        <v>4629</v>
      </c>
      <c r="CH46" t="s">
        <v>4629</v>
      </c>
      <c r="CI46" t="s">
        <v>4629</v>
      </c>
      <c r="CJ46" t="s">
        <v>4629</v>
      </c>
      <c r="CK46" t="s">
        <v>4629</v>
      </c>
      <c r="CL46" t="s">
        <v>4629</v>
      </c>
      <c r="CM46" t="s">
        <v>1276</v>
      </c>
      <c r="CN46" t="s">
        <v>1284</v>
      </c>
      <c r="CO46" t="s">
        <v>1089</v>
      </c>
      <c r="CP46" t="s">
        <v>5296</v>
      </c>
      <c r="CQ46" t="s">
        <v>1089</v>
      </c>
      <c r="CR46" t="s">
        <v>5296</v>
      </c>
      <c r="CS46" t="s">
        <v>1265</v>
      </c>
      <c r="CT46" t="s">
        <v>1266</v>
      </c>
      <c r="CU46" t="s">
        <v>1267</v>
      </c>
      <c r="CV46" t="s">
        <v>1267</v>
      </c>
      <c r="CW46" t="s">
        <v>1270</v>
      </c>
      <c r="CX46" t="s">
        <v>1266</v>
      </c>
      <c r="CY46" t="s">
        <v>1277</v>
      </c>
      <c r="CZ46" t="s">
        <v>1267</v>
      </c>
      <c r="FL46" t="s">
        <v>1092</v>
      </c>
      <c r="HZ46" t="s">
        <v>1118</v>
      </c>
      <c r="IS46" t="s">
        <v>1089</v>
      </c>
      <c r="IU46" t="s">
        <v>1089</v>
      </c>
      <c r="IV46" t="s">
        <v>5297</v>
      </c>
      <c r="IW46" t="s">
        <v>1089</v>
      </c>
      <c r="IX46" t="s">
        <v>5297</v>
      </c>
      <c r="IY46" t="s">
        <v>1103</v>
      </c>
      <c r="IZ46" t="s">
        <v>5298</v>
      </c>
    </row>
    <row r="47" spans="1:260" x14ac:dyDescent="0.25">
      <c r="A47" t="s">
        <v>5004</v>
      </c>
      <c r="B47" t="s">
        <v>1133</v>
      </c>
      <c r="C47" t="s">
        <v>3438</v>
      </c>
      <c r="D47" t="s">
        <v>3554</v>
      </c>
      <c r="E47" t="s">
        <v>4929</v>
      </c>
      <c r="F47" t="s">
        <v>4630</v>
      </c>
      <c r="G47" t="s">
        <v>4629</v>
      </c>
      <c r="H47" t="s">
        <v>4629</v>
      </c>
      <c r="I47" t="s">
        <v>4630</v>
      </c>
      <c r="J47" t="s">
        <v>4629</v>
      </c>
      <c r="K47" t="s">
        <v>4629</v>
      </c>
      <c r="L47" t="s">
        <v>4629</v>
      </c>
      <c r="M47" t="s">
        <v>4629</v>
      </c>
      <c r="N47" t="s">
        <v>4629</v>
      </c>
      <c r="O47" t="s">
        <v>4629</v>
      </c>
      <c r="P47" t="s">
        <v>4629</v>
      </c>
      <c r="Q47" t="s">
        <v>4629</v>
      </c>
      <c r="R47" t="s">
        <v>4629</v>
      </c>
      <c r="S47" t="s">
        <v>4629</v>
      </c>
      <c r="T47" t="s">
        <v>4629</v>
      </c>
      <c r="U47" t="s">
        <v>4629</v>
      </c>
      <c r="V47" t="s">
        <v>4629</v>
      </c>
      <c r="W47" t="s">
        <v>4629</v>
      </c>
      <c r="X47" t="s">
        <v>4924</v>
      </c>
      <c r="Y47" t="s">
        <v>4630</v>
      </c>
      <c r="Z47" t="s">
        <v>4629</v>
      </c>
      <c r="AA47" t="s">
        <v>4629</v>
      </c>
      <c r="AB47" t="s">
        <v>4629</v>
      </c>
      <c r="AC47" t="s">
        <v>4629</v>
      </c>
      <c r="AD47" t="s">
        <v>4629</v>
      </c>
      <c r="AE47" t="s">
        <v>4629</v>
      </c>
      <c r="AF47" t="s">
        <v>4629</v>
      </c>
      <c r="AG47" t="s">
        <v>4629</v>
      </c>
      <c r="AH47" t="s">
        <v>4934</v>
      </c>
      <c r="AI47" t="s">
        <v>4630</v>
      </c>
      <c r="AJ47" t="s">
        <v>4629</v>
      </c>
      <c r="AK47" t="s">
        <v>4629</v>
      </c>
      <c r="AL47" t="s">
        <v>4629</v>
      </c>
      <c r="AM47" t="s">
        <v>4629</v>
      </c>
      <c r="AN47" t="s">
        <v>4630</v>
      </c>
      <c r="AO47" t="s">
        <v>4629</v>
      </c>
      <c r="AP47" t="s">
        <v>4629</v>
      </c>
      <c r="AQ47" t="s">
        <v>4630</v>
      </c>
      <c r="AR47" t="s">
        <v>4629</v>
      </c>
      <c r="AS47" t="s">
        <v>4629</v>
      </c>
      <c r="AT47" t="s">
        <v>4630</v>
      </c>
      <c r="AU47" t="s">
        <v>4629</v>
      </c>
      <c r="AV47" t="s">
        <v>4629</v>
      </c>
      <c r="AW47" t="s">
        <v>4629</v>
      </c>
      <c r="AX47" t="s">
        <v>4629</v>
      </c>
      <c r="AY47" t="s">
        <v>4629</v>
      </c>
      <c r="AZ47" t="s">
        <v>4629</v>
      </c>
      <c r="BA47" t="s">
        <v>4629</v>
      </c>
      <c r="BB47" t="s">
        <v>4912</v>
      </c>
      <c r="BC47" t="s">
        <v>4630</v>
      </c>
      <c r="BD47" t="s">
        <v>4629</v>
      </c>
      <c r="BE47" t="s">
        <v>4629</v>
      </c>
      <c r="BF47" t="s">
        <v>4629</v>
      </c>
      <c r="BG47" t="s">
        <v>4629</v>
      </c>
      <c r="BH47" t="s">
        <v>5299</v>
      </c>
      <c r="BI47" t="s">
        <v>4630</v>
      </c>
      <c r="BJ47" t="s">
        <v>4630</v>
      </c>
      <c r="BK47" t="s">
        <v>4629</v>
      </c>
      <c r="BL47" t="s">
        <v>4630</v>
      </c>
      <c r="BM47" t="s">
        <v>4630</v>
      </c>
      <c r="BN47" t="s">
        <v>4630</v>
      </c>
      <c r="BO47" t="s">
        <v>4630</v>
      </c>
      <c r="BP47" t="s">
        <v>4630</v>
      </c>
      <c r="BQ47" t="s">
        <v>4630</v>
      </c>
      <c r="BR47" t="s">
        <v>4630</v>
      </c>
      <c r="BS47" t="s">
        <v>4630</v>
      </c>
      <c r="BT47" t="s">
        <v>4630</v>
      </c>
      <c r="BU47" t="s">
        <v>4629</v>
      </c>
      <c r="BV47" t="s">
        <v>4630</v>
      </c>
      <c r="BW47" t="s">
        <v>4629</v>
      </c>
      <c r="BX47" t="s">
        <v>4630</v>
      </c>
      <c r="BY47" t="s">
        <v>4629</v>
      </c>
      <c r="BZ47" t="s">
        <v>4630</v>
      </c>
      <c r="CA47" t="s">
        <v>4630</v>
      </c>
      <c r="CB47" t="s">
        <v>4630</v>
      </c>
      <c r="CC47" t="s">
        <v>4630</v>
      </c>
      <c r="CD47" t="s">
        <v>4630</v>
      </c>
      <c r="CE47" t="s">
        <v>4630</v>
      </c>
      <c r="CF47" t="s">
        <v>4630</v>
      </c>
      <c r="CG47" t="s">
        <v>4629</v>
      </c>
      <c r="CH47" t="s">
        <v>4629</v>
      </c>
      <c r="CI47" t="s">
        <v>4629</v>
      </c>
      <c r="CJ47" t="s">
        <v>4629</v>
      </c>
      <c r="CK47" t="s">
        <v>4629</v>
      </c>
      <c r="CL47" t="s">
        <v>4629</v>
      </c>
      <c r="CM47" t="s">
        <v>1276</v>
      </c>
      <c r="CN47" t="s">
        <v>1264</v>
      </c>
      <c r="CO47" t="s">
        <v>1089</v>
      </c>
      <c r="CP47" t="s">
        <v>5300</v>
      </c>
      <c r="CQ47" t="s">
        <v>1089</v>
      </c>
      <c r="CR47" t="s">
        <v>5300</v>
      </c>
      <c r="CS47" t="s">
        <v>1272</v>
      </c>
      <c r="CT47" t="s">
        <v>1275</v>
      </c>
      <c r="CU47" t="s">
        <v>1267</v>
      </c>
      <c r="CV47" t="s">
        <v>1267</v>
      </c>
      <c r="CW47" t="s">
        <v>1272</v>
      </c>
      <c r="CX47" t="s">
        <v>1275</v>
      </c>
      <c r="CY47" t="s">
        <v>1267</v>
      </c>
      <c r="CZ47" t="s">
        <v>1277</v>
      </c>
      <c r="IS47" t="s">
        <v>1089</v>
      </c>
      <c r="IU47" t="s">
        <v>1089</v>
      </c>
      <c r="IV47" t="s">
        <v>5301</v>
      </c>
      <c r="IW47" t="s">
        <v>1089</v>
      </c>
      <c r="IX47" t="s">
        <v>5035</v>
      </c>
      <c r="IY47" t="s">
        <v>1103</v>
      </c>
      <c r="IZ47" t="s">
        <v>5282</v>
      </c>
    </row>
    <row r="48" spans="1:260" x14ac:dyDescent="0.25">
      <c r="A48" t="s">
        <v>4952</v>
      </c>
      <c r="B48" t="s">
        <v>1133</v>
      </c>
      <c r="C48" t="s">
        <v>3440</v>
      </c>
      <c r="D48" t="s">
        <v>3555</v>
      </c>
      <c r="E48" t="s">
        <v>4931</v>
      </c>
      <c r="F48" t="s">
        <v>4630</v>
      </c>
      <c r="G48" t="s">
        <v>4629</v>
      </c>
      <c r="H48" t="s">
        <v>4629</v>
      </c>
      <c r="I48" t="s">
        <v>4630</v>
      </c>
      <c r="J48" t="s">
        <v>4629</v>
      </c>
      <c r="K48" t="s">
        <v>4629</v>
      </c>
      <c r="L48" t="s">
        <v>4629</v>
      </c>
      <c r="M48" t="s">
        <v>4629</v>
      </c>
      <c r="N48" t="s">
        <v>4629</v>
      </c>
      <c r="O48" t="s">
        <v>4629</v>
      </c>
      <c r="P48" t="s">
        <v>4629</v>
      </c>
      <c r="Q48" t="s">
        <v>4629</v>
      </c>
      <c r="R48" t="s">
        <v>4629</v>
      </c>
      <c r="S48" t="s">
        <v>4629</v>
      </c>
      <c r="T48" t="s">
        <v>4629</v>
      </c>
      <c r="U48" t="s">
        <v>4629</v>
      </c>
      <c r="V48" t="s">
        <v>4629</v>
      </c>
      <c r="W48" t="s">
        <v>4629</v>
      </c>
      <c r="X48" t="s">
        <v>4924</v>
      </c>
      <c r="Y48" t="s">
        <v>4630</v>
      </c>
      <c r="Z48" t="s">
        <v>4629</v>
      </c>
      <c r="AA48" t="s">
        <v>4629</v>
      </c>
      <c r="AB48" t="s">
        <v>4629</v>
      </c>
      <c r="AC48" t="s">
        <v>4629</v>
      </c>
      <c r="AD48" t="s">
        <v>4629</v>
      </c>
      <c r="AE48" t="s">
        <v>4629</v>
      </c>
      <c r="AF48" t="s">
        <v>4629</v>
      </c>
      <c r="AG48" t="s">
        <v>4629</v>
      </c>
      <c r="AH48" t="s">
        <v>4925</v>
      </c>
      <c r="AI48" t="s">
        <v>4630</v>
      </c>
      <c r="AJ48" t="s">
        <v>4629</v>
      </c>
      <c r="AK48" t="s">
        <v>4629</v>
      </c>
      <c r="AL48" t="s">
        <v>4629</v>
      </c>
      <c r="AM48" t="s">
        <v>4629</v>
      </c>
      <c r="AN48" t="s">
        <v>4629</v>
      </c>
      <c r="AO48" t="s">
        <v>4629</v>
      </c>
      <c r="AP48" t="s">
        <v>4629</v>
      </c>
      <c r="AQ48" t="s">
        <v>4629</v>
      </c>
      <c r="AR48" t="s">
        <v>4629</v>
      </c>
      <c r="AS48" t="s">
        <v>4629</v>
      </c>
      <c r="AT48" t="s">
        <v>4629</v>
      </c>
      <c r="AU48" t="s">
        <v>4629</v>
      </c>
      <c r="AV48" t="s">
        <v>4629</v>
      </c>
      <c r="AW48" t="s">
        <v>4629</v>
      </c>
      <c r="AX48" t="s">
        <v>4629</v>
      </c>
      <c r="AY48" t="s">
        <v>4629</v>
      </c>
      <c r="AZ48" t="s">
        <v>4629</v>
      </c>
      <c r="BA48" t="s">
        <v>4629</v>
      </c>
      <c r="BB48" t="s">
        <v>4912</v>
      </c>
      <c r="BC48" t="s">
        <v>4630</v>
      </c>
      <c r="BD48" t="s">
        <v>4629</v>
      </c>
      <c r="BE48" t="s">
        <v>4629</v>
      </c>
      <c r="BF48" t="s">
        <v>4629</v>
      </c>
      <c r="BG48" t="s">
        <v>4629</v>
      </c>
      <c r="BH48" t="s">
        <v>5302</v>
      </c>
      <c r="BI48" t="s">
        <v>4630</v>
      </c>
      <c r="BJ48" t="s">
        <v>4630</v>
      </c>
      <c r="BK48" t="s">
        <v>4629</v>
      </c>
      <c r="BL48" t="s">
        <v>4630</v>
      </c>
      <c r="BM48" t="s">
        <v>4630</v>
      </c>
      <c r="BN48" t="s">
        <v>4630</v>
      </c>
      <c r="BO48" t="s">
        <v>4630</v>
      </c>
      <c r="BP48" t="s">
        <v>4630</v>
      </c>
      <c r="BQ48" t="s">
        <v>4630</v>
      </c>
      <c r="BR48" t="s">
        <v>4630</v>
      </c>
      <c r="BS48" t="s">
        <v>4630</v>
      </c>
      <c r="BT48" t="s">
        <v>4630</v>
      </c>
      <c r="BU48" t="s">
        <v>4630</v>
      </c>
      <c r="BV48" t="s">
        <v>4630</v>
      </c>
      <c r="BW48" t="s">
        <v>4630</v>
      </c>
      <c r="BX48" t="s">
        <v>4630</v>
      </c>
      <c r="BY48" t="s">
        <v>4630</v>
      </c>
      <c r="BZ48" t="s">
        <v>4630</v>
      </c>
      <c r="CA48" t="s">
        <v>4630</v>
      </c>
      <c r="CB48" t="s">
        <v>4630</v>
      </c>
      <c r="CC48" t="s">
        <v>4630</v>
      </c>
      <c r="CD48" t="s">
        <v>4630</v>
      </c>
      <c r="CE48" t="s">
        <v>4630</v>
      </c>
      <c r="CF48" t="s">
        <v>4630</v>
      </c>
      <c r="CG48" t="s">
        <v>4629</v>
      </c>
      <c r="CH48" t="s">
        <v>4629</v>
      </c>
      <c r="CI48" t="s">
        <v>4629</v>
      </c>
      <c r="CJ48" t="s">
        <v>4629</v>
      </c>
      <c r="CK48" t="s">
        <v>4629</v>
      </c>
      <c r="CL48" t="s">
        <v>4629</v>
      </c>
      <c r="CM48" t="s">
        <v>1274</v>
      </c>
      <c r="CN48" t="s">
        <v>1264</v>
      </c>
      <c r="CO48" t="s">
        <v>1089</v>
      </c>
      <c r="CP48" t="s">
        <v>5035</v>
      </c>
      <c r="CQ48" t="s">
        <v>1089</v>
      </c>
      <c r="CR48" t="s">
        <v>5291</v>
      </c>
      <c r="CS48" t="s">
        <v>1272</v>
      </c>
      <c r="CT48" t="s">
        <v>1275</v>
      </c>
      <c r="CU48" t="s">
        <v>1267</v>
      </c>
      <c r="CV48" t="s">
        <v>1277</v>
      </c>
      <c r="CW48" t="s">
        <v>1272</v>
      </c>
      <c r="CX48" t="s">
        <v>1275</v>
      </c>
      <c r="CY48" t="s">
        <v>1267</v>
      </c>
      <c r="CZ48" t="s">
        <v>1277</v>
      </c>
      <c r="DJ48" t="s">
        <v>1139</v>
      </c>
      <c r="DK48" t="s">
        <v>1139</v>
      </c>
      <c r="DL48" t="s">
        <v>1139</v>
      </c>
      <c r="IS48" t="s">
        <v>1089</v>
      </c>
      <c r="IU48" t="s">
        <v>1089</v>
      </c>
      <c r="IV48" t="s">
        <v>5050</v>
      </c>
      <c r="IW48" t="s">
        <v>1089</v>
      </c>
      <c r="IX48" t="s">
        <v>5050</v>
      </c>
      <c r="IY48" t="s">
        <v>1103</v>
      </c>
      <c r="IZ48" t="s">
        <v>5282</v>
      </c>
    </row>
    <row r="49" spans="1:260" x14ac:dyDescent="0.25">
      <c r="A49" t="s">
        <v>4952</v>
      </c>
      <c r="B49" t="s">
        <v>1119</v>
      </c>
      <c r="C49" t="s">
        <v>1230</v>
      </c>
      <c r="D49" t="s">
        <v>1233</v>
      </c>
      <c r="E49" t="s">
        <v>5303</v>
      </c>
      <c r="F49" t="s">
        <v>4630</v>
      </c>
      <c r="G49" t="s">
        <v>4629</v>
      </c>
      <c r="H49" t="s">
        <v>4629</v>
      </c>
      <c r="I49" t="s">
        <v>4630</v>
      </c>
      <c r="J49" t="s">
        <v>4629</v>
      </c>
      <c r="K49" t="s">
        <v>4629</v>
      </c>
      <c r="L49" t="s">
        <v>4630</v>
      </c>
      <c r="M49" t="s">
        <v>4629</v>
      </c>
      <c r="N49" t="s">
        <v>4629</v>
      </c>
      <c r="O49" t="s">
        <v>4629</v>
      </c>
      <c r="P49" t="s">
        <v>4629</v>
      </c>
      <c r="Q49" t="s">
        <v>4629</v>
      </c>
      <c r="R49" t="s">
        <v>4629</v>
      </c>
      <c r="S49" t="s">
        <v>4629</v>
      </c>
      <c r="T49" t="s">
        <v>4629</v>
      </c>
      <c r="U49" t="s">
        <v>4629</v>
      </c>
      <c r="V49" t="s">
        <v>4629</v>
      </c>
      <c r="W49" t="s">
        <v>4629</v>
      </c>
      <c r="X49" t="s">
        <v>4921</v>
      </c>
      <c r="Y49" t="s">
        <v>4630</v>
      </c>
      <c r="Z49" t="s">
        <v>4629</v>
      </c>
      <c r="AA49" t="s">
        <v>4630</v>
      </c>
      <c r="AB49" t="s">
        <v>4629</v>
      </c>
      <c r="AC49" t="s">
        <v>4629</v>
      </c>
      <c r="AD49" t="s">
        <v>4629</v>
      </c>
      <c r="AE49" t="s">
        <v>4629</v>
      </c>
      <c r="AF49" t="s">
        <v>4629</v>
      </c>
      <c r="AG49" t="s">
        <v>4629</v>
      </c>
      <c r="AH49" t="s">
        <v>5304</v>
      </c>
      <c r="AI49" t="s">
        <v>4630</v>
      </c>
      <c r="AJ49" t="s">
        <v>4629</v>
      </c>
      <c r="AK49" t="s">
        <v>4630</v>
      </c>
      <c r="AL49" t="s">
        <v>4630</v>
      </c>
      <c r="AM49" t="s">
        <v>4629</v>
      </c>
      <c r="AN49" t="s">
        <v>4630</v>
      </c>
      <c r="AO49" t="s">
        <v>4629</v>
      </c>
      <c r="AP49" t="s">
        <v>4629</v>
      </c>
      <c r="AQ49" t="s">
        <v>4630</v>
      </c>
      <c r="AR49" t="s">
        <v>4629</v>
      </c>
      <c r="AS49" t="s">
        <v>4630</v>
      </c>
      <c r="AT49" t="s">
        <v>4629</v>
      </c>
      <c r="AU49" t="s">
        <v>4629</v>
      </c>
      <c r="AV49" t="s">
        <v>4630</v>
      </c>
      <c r="AW49" t="s">
        <v>4629</v>
      </c>
      <c r="AX49" t="s">
        <v>4629</v>
      </c>
      <c r="AY49" t="s">
        <v>4629</v>
      </c>
      <c r="AZ49" t="s">
        <v>4629</v>
      </c>
      <c r="BA49" t="s">
        <v>4629</v>
      </c>
      <c r="BB49" t="s">
        <v>4919</v>
      </c>
      <c r="BC49" t="s">
        <v>4630</v>
      </c>
      <c r="BD49" t="s">
        <v>4629</v>
      </c>
      <c r="BE49" t="s">
        <v>4629</v>
      </c>
      <c r="BF49" t="s">
        <v>4629</v>
      </c>
      <c r="BG49" t="s">
        <v>4629</v>
      </c>
      <c r="BH49" t="s">
        <v>5164</v>
      </c>
      <c r="BI49" t="s">
        <v>4630</v>
      </c>
      <c r="BJ49" t="s">
        <v>4630</v>
      </c>
      <c r="BK49" t="s">
        <v>4629</v>
      </c>
      <c r="BL49" t="s">
        <v>4630</v>
      </c>
      <c r="BM49" t="s">
        <v>4630</v>
      </c>
      <c r="BN49" t="s">
        <v>4630</v>
      </c>
      <c r="BO49" t="s">
        <v>4630</v>
      </c>
      <c r="BP49" t="s">
        <v>4630</v>
      </c>
      <c r="BQ49" t="s">
        <v>4630</v>
      </c>
      <c r="BR49" t="s">
        <v>4630</v>
      </c>
      <c r="BS49" t="s">
        <v>4630</v>
      </c>
      <c r="BT49" t="s">
        <v>4630</v>
      </c>
      <c r="BU49" t="s">
        <v>4630</v>
      </c>
      <c r="BV49" t="s">
        <v>4630</v>
      </c>
      <c r="BW49" t="s">
        <v>4630</v>
      </c>
      <c r="BX49" t="s">
        <v>4630</v>
      </c>
      <c r="BY49" t="s">
        <v>4630</v>
      </c>
      <c r="BZ49" t="s">
        <v>4630</v>
      </c>
      <c r="CA49" t="s">
        <v>4630</v>
      </c>
      <c r="CB49" t="s">
        <v>4630</v>
      </c>
      <c r="CC49" t="s">
        <v>4630</v>
      </c>
      <c r="CD49" t="s">
        <v>4630</v>
      </c>
      <c r="CE49" t="s">
        <v>4630</v>
      </c>
      <c r="CF49" t="s">
        <v>4630</v>
      </c>
      <c r="CG49" t="s">
        <v>4630</v>
      </c>
      <c r="CH49" t="s">
        <v>4629</v>
      </c>
      <c r="CI49" t="s">
        <v>4629</v>
      </c>
      <c r="CJ49" t="s">
        <v>4629</v>
      </c>
      <c r="CK49" t="s">
        <v>4629</v>
      </c>
      <c r="CL49" t="s">
        <v>4629</v>
      </c>
      <c r="CM49" t="s">
        <v>1084</v>
      </c>
      <c r="CN49" t="s">
        <v>1264</v>
      </c>
      <c r="CO49" t="s">
        <v>1127</v>
      </c>
      <c r="CQ49" t="s">
        <v>1127</v>
      </c>
      <c r="CS49" t="s">
        <v>1272</v>
      </c>
      <c r="CT49" t="s">
        <v>1266</v>
      </c>
      <c r="CU49" t="s">
        <v>1265</v>
      </c>
      <c r="CV49" t="s">
        <v>1267</v>
      </c>
      <c r="CW49" t="s">
        <v>1272</v>
      </c>
      <c r="CX49" t="s">
        <v>1275</v>
      </c>
      <c r="CY49" t="s">
        <v>1267</v>
      </c>
      <c r="CZ49" t="s">
        <v>1267</v>
      </c>
      <c r="IS49" t="s">
        <v>1089</v>
      </c>
      <c r="IU49" t="s">
        <v>1107</v>
      </c>
      <c r="IV49" t="s">
        <v>5305</v>
      </c>
      <c r="IW49" t="s">
        <v>1107</v>
      </c>
      <c r="IX49" t="s">
        <v>5305</v>
      </c>
      <c r="IY49" t="s">
        <v>1103</v>
      </c>
      <c r="IZ49" t="s">
        <v>5306</v>
      </c>
    </row>
    <row r="50" spans="1:260" x14ac:dyDescent="0.25">
      <c r="A50" t="s">
        <v>4950</v>
      </c>
      <c r="B50" t="s">
        <v>1119</v>
      </c>
      <c r="C50" t="s">
        <v>1223</v>
      </c>
      <c r="D50" t="s">
        <v>1227</v>
      </c>
      <c r="E50" t="s">
        <v>5307</v>
      </c>
      <c r="F50" t="s">
        <v>4630</v>
      </c>
      <c r="G50" t="s">
        <v>4629</v>
      </c>
      <c r="H50" t="s">
        <v>4629</v>
      </c>
      <c r="I50" t="s">
        <v>4630</v>
      </c>
      <c r="J50" t="s">
        <v>4629</v>
      </c>
      <c r="K50" t="s">
        <v>4629</v>
      </c>
      <c r="L50" t="s">
        <v>4630</v>
      </c>
      <c r="M50" t="s">
        <v>4629</v>
      </c>
      <c r="N50" t="s">
        <v>4629</v>
      </c>
      <c r="O50" t="s">
        <v>4629</v>
      </c>
      <c r="P50" t="s">
        <v>4629</v>
      </c>
      <c r="Q50" t="s">
        <v>4629</v>
      </c>
      <c r="R50" t="s">
        <v>4629</v>
      </c>
      <c r="S50" t="s">
        <v>4629</v>
      </c>
      <c r="T50" t="s">
        <v>4629</v>
      </c>
      <c r="U50" t="s">
        <v>4629</v>
      </c>
      <c r="V50" t="s">
        <v>4629</v>
      </c>
      <c r="W50" t="s">
        <v>4629</v>
      </c>
      <c r="X50" t="s">
        <v>4924</v>
      </c>
      <c r="Y50" t="s">
        <v>4630</v>
      </c>
      <c r="Z50" t="s">
        <v>4629</v>
      </c>
      <c r="AA50" t="s">
        <v>4629</v>
      </c>
      <c r="AB50" t="s">
        <v>4629</v>
      </c>
      <c r="AC50" t="s">
        <v>4629</v>
      </c>
      <c r="AD50" t="s">
        <v>4629</v>
      </c>
      <c r="AE50" t="s">
        <v>4629</v>
      </c>
      <c r="AF50" t="s">
        <v>4629</v>
      </c>
      <c r="AG50" t="s">
        <v>4629</v>
      </c>
      <c r="AH50" t="s">
        <v>5308</v>
      </c>
      <c r="AI50" t="s">
        <v>4630</v>
      </c>
      <c r="AJ50" t="s">
        <v>4629</v>
      </c>
      <c r="AK50" t="s">
        <v>4629</v>
      </c>
      <c r="AL50" t="s">
        <v>4629</v>
      </c>
      <c r="AM50" t="s">
        <v>4629</v>
      </c>
      <c r="AN50" t="s">
        <v>4630</v>
      </c>
      <c r="AO50" t="s">
        <v>4629</v>
      </c>
      <c r="AP50" t="s">
        <v>4629</v>
      </c>
      <c r="AQ50" t="s">
        <v>4630</v>
      </c>
      <c r="AR50" t="s">
        <v>4629</v>
      </c>
      <c r="AS50" t="s">
        <v>4629</v>
      </c>
      <c r="AT50" t="s">
        <v>4629</v>
      </c>
      <c r="AU50" t="s">
        <v>4629</v>
      </c>
      <c r="AV50" t="s">
        <v>4629</v>
      </c>
      <c r="AW50" t="s">
        <v>4629</v>
      </c>
      <c r="AX50" t="s">
        <v>4629</v>
      </c>
      <c r="AY50" t="s">
        <v>4629</v>
      </c>
      <c r="AZ50" t="s">
        <v>4629</v>
      </c>
      <c r="BA50" t="s">
        <v>4629</v>
      </c>
      <c r="BB50" t="s">
        <v>5309</v>
      </c>
      <c r="BC50" t="s">
        <v>4630</v>
      </c>
      <c r="BD50" t="s">
        <v>4629</v>
      </c>
      <c r="BE50" t="s">
        <v>4629</v>
      </c>
      <c r="BF50" t="s">
        <v>4629</v>
      </c>
      <c r="BG50" t="s">
        <v>4629</v>
      </c>
      <c r="BH50" t="s">
        <v>5164</v>
      </c>
      <c r="BI50" t="s">
        <v>4630</v>
      </c>
      <c r="BJ50" t="s">
        <v>4630</v>
      </c>
      <c r="BK50" t="s">
        <v>4629</v>
      </c>
      <c r="BL50" t="s">
        <v>4630</v>
      </c>
      <c r="BM50" t="s">
        <v>4630</v>
      </c>
      <c r="BN50" t="s">
        <v>4630</v>
      </c>
      <c r="BO50" t="s">
        <v>4630</v>
      </c>
      <c r="BP50" t="s">
        <v>4630</v>
      </c>
      <c r="BQ50" t="s">
        <v>4630</v>
      </c>
      <c r="BR50" t="s">
        <v>4630</v>
      </c>
      <c r="BS50" t="s">
        <v>4630</v>
      </c>
      <c r="BT50" t="s">
        <v>4630</v>
      </c>
      <c r="BU50" t="s">
        <v>4630</v>
      </c>
      <c r="BV50" t="s">
        <v>4630</v>
      </c>
      <c r="BW50" t="s">
        <v>4630</v>
      </c>
      <c r="BX50" t="s">
        <v>4630</v>
      </c>
      <c r="BY50" t="s">
        <v>4630</v>
      </c>
      <c r="BZ50" t="s">
        <v>4630</v>
      </c>
      <c r="CA50" t="s">
        <v>4630</v>
      </c>
      <c r="CB50" t="s">
        <v>4630</v>
      </c>
      <c r="CC50" t="s">
        <v>4630</v>
      </c>
      <c r="CD50" t="s">
        <v>4630</v>
      </c>
      <c r="CE50" t="s">
        <v>4630</v>
      </c>
      <c r="CF50" t="s">
        <v>4630</v>
      </c>
      <c r="CG50" t="s">
        <v>4630</v>
      </c>
      <c r="CH50" t="s">
        <v>4629</v>
      </c>
      <c r="CI50" t="s">
        <v>4629</v>
      </c>
      <c r="CJ50" t="s">
        <v>4629</v>
      </c>
      <c r="CK50" t="s">
        <v>4629</v>
      </c>
      <c r="CL50" t="s">
        <v>4629</v>
      </c>
      <c r="CM50" t="s">
        <v>1084</v>
      </c>
      <c r="CN50" t="s">
        <v>1264</v>
      </c>
      <c r="CO50" t="s">
        <v>1127</v>
      </c>
      <c r="CQ50" t="s">
        <v>1127</v>
      </c>
      <c r="CS50" t="s">
        <v>1270</v>
      </c>
      <c r="CT50" t="s">
        <v>1265</v>
      </c>
      <c r="CU50" t="s">
        <v>1265</v>
      </c>
      <c r="CV50" t="s">
        <v>1265</v>
      </c>
      <c r="CW50" t="s">
        <v>1265</v>
      </c>
      <c r="CX50" t="s">
        <v>1266</v>
      </c>
      <c r="CY50" t="s">
        <v>1267</v>
      </c>
      <c r="CZ50" t="s">
        <v>1267</v>
      </c>
      <c r="ID50" t="s">
        <v>1093</v>
      </c>
      <c r="IS50" t="s">
        <v>1127</v>
      </c>
      <c r="IU50" t="s">
        <v>1127</v>
      </c>
      <c r="IW50" t="s">
        <v>1127</v>
      </c>
      <c r="IY50" t="s">
        <v>1084</v>
      </c>
    </row>
    <row r="51" spans="1:260" x14ac:dyDescent="0.25">
      <c r="A51" t="s">
        <v>4950</v>
      </c>
      <c r="B51" t="s">
        <v>1119</v>
      </c>
      <c r="C51" t="s">
        <v>1223</v>
      </c>
      <c r="D51" t="s">
        <v>1224</v>
      </c>
      <c r="E51" t="s">
        <v>5310</v>
      </c>
      <c r="F51" t="s">
        <v>4630</v>
      </c>
      <c r="G51" t="s">
        <v>4629</v>
      </c>
      <c r="H51" t="s">
        <v>4629</v>
      </c>
      <c r="I51" t="s">
        <v>4630</v>
      </c>
      <c r="J51" t="s">
        <v>4629</v>
      </c>
      <c r="K51" t="s">
        <v>4629</v>
      </c>
      <c r="L51" t="s">
        <v>4629</v>
      </c>
      <c r="M51" t="s">
        <v>4629</v>
      </c>
      <c r="N51" t="s">
        <v>4629</v>
      </c>
      <c r="O51" t="s">
        <v>4629</v>
      </c>
      <c r="P51" t="s">
        <v>4629</v>
      </c>
      <c r="Q51" t="s">
        <v>4629</v>
      </c>
      <c r="R51" t="s">
        <v>4629</v>
      </c>
      <c r="S51" t="s">
        <v>4629</v>
      </c>
      <c r="T51" t="s">
        <v>4629</v>
      </c>
      <c r="U51" t="s">
        <v>4629</v>
      </c>
      <c r="V51" t="s">
        <v>4629</v>
      </c>
      <c r="W51" t="s">
        <v>4629</v>
      </c>
      <c r="X51" t="s">
        <v>5311</v>
      </c>
      <c r="Y51" t="s">
        <v>4630</v>
      </c>
      <c r="Z51" t="s">
        <v>4629</v>
      </c>
      <c r="AA51" t="s">
        <v>4629</v>
      </c>
      <c r="AB51" t="s">
        <v>4629</v>
      </c>
      <c r="AC51" t="s">
        <v>4629</v>
      </c>
      <c r="AD51" t="s">
        <v>4629</v>
      </c>
      <c r="AE51" t="s">
        <v>4629</v>
      </c>
      <c r="AF51" t="s">
        <v>4629</v>
      </c>
      <c r="AG51" t="s">
        <v>4629</v>
      </c>
      <c r="AH51" t="s">
        <v>5312</v>
      </c>
      <c r="AI51" t="s">
        <v>4630</v>
      </c>
      <c r="AJ51" t="s">
        <v>4629</v>
      </c>
      <c r="AK51" t="s">
        <v>4629</v>
      </c>
      <c r="AL51" t="s">
        <v>4629</v>
      </c>
      <c r="AM51" t="s">
        <v>4629</v>
      </c>
      <c r="AN51" t="s">
        <v>4629</v>
      </c>
      <c r="AO51" t="s">
        <v>4629</v>
      </c>
      <c r="AP51" t="s">
        <v>4629</v>
      </c>
      <c r="AQ51" t="s">
        <v>4630</v>
      </c>
      <c r="AR51" t="s">
        <v>4629</v>
      </c>
      <c r="AS51" t="s">
        <v>4629</v>
      </c>
      <c r="AT51" t="s">
        <v>4629</v>
      </c>
      <c r="AU51" t="s">
        <v>4629</v>
      </c>
      <c r="AV51" t="s">
        <v>4629</v>
      </c>
      <c r="AW51" t="s">
        <v>4629</v>
      </c>
      <c r="AX51" t="s">
        <v>4629</v>
      </c>
      <c r="AY51" t="s">
        <v>4629</v>
      </c>
      <c r="AZ51" t="s">
        <v>4629</v>
      </c>
      <c r="BA51" t="s">
        <v>4629</v>
      </c>
      <c r="BB51" t="s">
        <v>4919</v>
      </c>
      <c r="BC51" t="s">
        <v>4630</v>
      </c>
      <c r="BD51" t="s">
        <v>4629</v>
      </c>
      <c r="BE51" t="s">
        <v>4629</v>
      </c>
      <c r="BF51" t="s">
        <v>4629</v>
      </c>
      <c r="BG51" t="s">
        <v>4629</v>
      </c>
      <c r="BH51" t="s">
        <v>5164</v>
      </c>
      <c r="BI51" t="s">
        <v>4630</v>
      </c>
      <c r="BJ51" t="s">
        <v>4630</v>
      </c>
      <c r="BK51" t="s">
        <v>4629</v>
      </c>
      <c r="BL51" t="s">
        <v>4630</v>
      </c>
      <c r="BM51" t="s">
        <v>4630</v>
      </c>
      <c r="BN51" t="s">
        <v>4630</v>
      </c>
      <c r="BO51" t="s">
        <v>4630</v>
      </c>
      <c r="BP51" t="s">
        <v>4630</v>
      </c>
      <c r="BQ51" t="s">
        <v>4630</v>
      </c>
      <c r="BR51" t="s">
        <v>4630</v>
      </c>
      <c r="BS51" t="s">
        <v>4630</v>
      </c>
      <c r="BT51" t="s">
        <v>4630</v>
      </c>
      <c r="BU51" t="s">
        <v>4630</v>
      </c>
      <c r="BV51" t="s">
        <v>4630</v>
      </c>
      <c r="BW51" t="s">
        <v>4630</v>
      </c>
      <c r="BX51" t="s">
        <v>4630</v>
      </c>
      <c r="BY51" t="s">
        <v>4630</v>
      </c>
      <c r="BZ51" t="s">
        <v>4630</v>
      </c>
      <c r="CA51" t="s">
        <v>4630</v>
      </c>
      <c r="CB51" t="s">
        <v>4630</v>
      </c>
      <c r="CC51" t="s">
        <v>4630</v>
      </c>
      <c r="CD51" t="s">
        <v>4630</v>
      </c>
      <c r="CE51" t="s">
        <v>4630</v>
      </c>
      <c r="CF51" t="s">
        <v>4630</v>
      </c>
      <c r="CG51" t="s">
        <v>4630</v>
      </c>
      <c r="CH51" t="s">
        <v>4629</v>
      </c>
      <c r="CI51" t="s">
        <v>4629</v>
      </c>
      <c r="CJ51" t="s">
        <v>4629</v>
      </c>
      <c r="CK51" t="s">
        <v>4629</v>
      </c>
      <c r="CL51" t="s">
        <v>4629</v>
      </c>
      <c r="CM51" t="s">
        <v>1084</v>
      </c>
      <c r="CN51" t="s">
        <v>1264</v>
      </c>
      <c r="CO51" t="s">
        <v>1127</v>
      </c>
      <c r="CQ51" t="s">
        <v>1127</v>
      </c>
      <c r="CS51" t="s">
        <v>1265</v>
      </c>
      <c r="CT51" t="s">
        <v>1266</v>
      </c>
      <c r="CU51" t="s">
        <v>1267</v>
      </c>
      <c r="CV51" t="s">
        <v>1267</v>
      </c>
      <c r="CW51" t="s">
        <v>1272</v>
      </c>
      <c r="CX51" t="s">
        <v>1266</v>
      </c>
      <c r="CY51" t="s">
        <v>1268</v>
      </c>
      <c r="CZ51" t="s">
        <v>1267</v>
      </c>
      <c r="DR51" t="s">
        <v>1139</v>
      </c>
      <c r="DT51" t="s">
        <v>1139</v>
      </c>
      <c r="DU51" t="s">
        <v>1245</v>
      </c>
      <c r="DV51" t="s">
        <v>1139</v>
      </c>
      <c r="ID51" t="s">
        <v>1093</v>
      </c>
      <c r="IS51" t="s">
        <v>1127</v>
      </c>
      <c r="IU51" t="s">
        <v>1127</v>
      </c>
      <c r="IW51" t="s">
        <v>1089</v>
      </c>
      <c r="IX51" t="s">
        <v>4937</v>
      </c>
      <c r="IY51" t="s">
        <v>1084</v>
      </c>
    </row>
    <row r="52" spans="1:260" x14ac:dyDescent="0.25">
      <c r="A52" t="s">
        <v>4950</v>
      </c>
      <c r="B52" t="s">
        <v>1165</v>
      </c>
      <c r="C52" t="s">
        <v>1166</v>
      </c>
      <c r="D52" t="s">
        <v>1167</v>
      </c>
      <c r="E52" t="s">
        <v>5313</v>
      </c>
      <c r="F52" t="s">
        <v>4630</v>
      </c>
      <c r="G52" t="s">
        <v>4629</v>
      </c>
      <c r="H52" t="s">
        <v>4630</v>
      </c>
      <c r="I52" t="s">
        <v>4629</v>
      </c>
      <c r="J52" t="s">
        <v>4630</v>
      </c>
      <c r="K52" t="s">
        <v>4630</v>
      </c>
      <c r="L52" t="s">
        <v>4630</v>
      </c>
      <c r="M52" t="s">
        <v>4630</v>
      </c>
      <c r="N52" t="s">
        <v>4629</v>
      </c>
      <c r="O52" t="s">
        <v>4629</v>
      </c>
      <c r="P52" t="s">
        <v>4630</v>
      </c>
      <c r="Q52" t="s">
        <v>4630</v>
      </c>
      <c r="R52" t="s">
        <v>4630</v>
      </c>
      <c r="S52" t="s">
        <v>4630</v>
      </c>
      <c r="T52" t="s">
        <v>4630</v>
      </c>
      <c r="U52" t="s">
        <v>4630</v>
      </c>
      <c r="V52" t="s">
        <v>4630</v>
      </c>
      <c r="W52" t="s">
        <v>4630</v>
      </c>
      <c r="X52" t="s">
        <v>5314</v>
      </c>
      <c r="Y52" t="s">
        <v>4630</v>
      </c>
      <c r="Z52" t="s">
        <v>4630</v>
      </c>
      <c r="AA52" t="s">
        <v>4630</v>
      </c>
      <c r="AB52" t="s">
        <v>4630</v>
      </c>
      <c r="AC52" t="s">
        <v>4630</v>
      </c>
      <c r="AD52" t="s">
        <v>4630</v>
      </c>
      <c r="AE52" t="s">
        <v>4630</v>
      </c>
      <c r="AF52" t="s">
        <v>4629</v>
      </c>
      <c r="AG52" t="s">
        <v>4629</v>
      </c>
      <c r="AH52" t="s">
        <v>5315</v>
      </c>
      <c r="AI52" t="s">
        <v>4630</v>
      </c>
      <c r="AJ52" t="s">
        <v>4629</v>
      </c>
      <c r="AK52" t="s">
        <v>4630</v>
      </c>
      <c r="AL52" t="s">
        <v>4630</v>
      </c>
      <c r="AM52" t="s">
        <v>4630</v>
      </c>
      <c r="AN52" t="s">
        <v>4629</v>
      </c>
      <c r="AO52" t="s">
        <v>4629</v>
      </c>
      <c r="AP52" t="s">
        <v>4629</v>
      </c>
      <c r="AQ52" t="s">
        <v>4630</v>
      </c>
      <c r="AR52" t="s">
        <v>4629</v>
      </c>
      <c r="AS52" t="s">
        <v>4630</v>
      </c>
      <c r="AT52" t="s">
        <v>4630</v>
      </c>
      <c r="AU52" t="s">
        <v>4629</v>
      </c>
      <c r="AV52" t="s">
        <v>4630</v>
      </c>
      <c r="AW52" t="s">
        <v>4629</v>
      </c>
      <c r="AX52" t="s">
        <v>4629</v>
      </c>
      <c r="AY52" t="s">
        <v>4630</v>
      </c>
      <c r="AZ52" t="s">
        <v>4630</v>
      </c>
      <c r="BA52" t="s">
        <v>4630</v>
      </c>
      <c r="BB52" t="s">
        <v>1269</v>
      </c>
      <c r="BC52" t="s">
        <v>4629</v>
      </c>
      <c r="BD52" t="s">
        <v>4630</v>
      </c>
      <c r="BE52" t="s">
        <v>4630</v>
      </c>
      <c r="BF52" t="s">
        <v>4630</v>
      </c>
      <c r="BG52" t="s">
        <v>4630</v>
      </c>
      <c r="BH52" t="s">
        <v>5316</v>
      </c>
      <c r="BI52" t="s">
        <v>4630</v>
      </c>
      <c r="BJ52" t="s">
        <v>4630</v>
      </c>
      <c r="BK52" t="s">
        <v>4629</v>
      </c>
      <c r="BL52" t="s">
        <v>4630</v>
      </c>
      <c r="BM52" t="s">
        <v>4630</v>
      </c>
      <c r="BN52" t="s">
        <v>4629</v>
      </c>
      <c r="BO52" t="s">
        <v>4629</v>
      </c>
      <c r="BP52" t="s">
        <v>4630</v>
      </c>
      <c r="BQ52" t="s">
        <v>4630</v>
      </c>
      <c r="BR52" t="s">
        <v>4630</v>
      </c>
      <c r="BS52" t="s">
        <v>4630</v>
      </c>
      <c r="BT52" t="s">
        <v>4629</v>
      </c>
      <c r="BU52" t="s">
        <v>4630</v>
      </c>
      <c r="BV52" t="s">
        <v>4630</v>
      </c>
      <c r="BW52" t="s">
        <v>4629</v>
      </c>
      <c r="BX52" t="s">
        <v>4629</v>
      </c>
      <c r="BY52" t="s">
        <v>4629</v>
      </c>
      <c r="BZ52" t="s">
        <v>4630</v>
      </c>
      <c r="CA52" t="s">
        <v>4630</v>
      </c>
      <c r="CB52" t="s">
        <v>4630</v>
      </c>
      <c r="CC52" t="s">
        <v>4630</v>
      </c>
      <c r="CD52" t="s">
        <v>4630</v>
      </c>
      <c r="CE52" t="s">
        <v>4630</v>
      </c>
      <c r="CF52" t="s">
        <v>4630</v>
      </c>
      <c r="CG52" t="s">
        <v>4630</v>
      </c>
      <c r="CH52" t="s">
        <v>4630</v>
      </c>
      <c r="CI52" t="s">
        <v>4630</v>
      </c>
      <c r="CJ52" t="s">
        <v>4630</v>
      </c>
      <c r="CK52" t="s">
        <v>4630</v>
      </c>
      <c r="CL52" t="s">
        <v>4630</v>
      </c>
      <c r="CM52" t="s">
        <v>1084</v>
      </c>
      <c r="CN52" t="s">
        <v>1264</v>
      </c>
      <c r="CO52" t="s">
        <v>1089</v>
      </c>
      <c r="CP52" t="s">
        <v>5317</v>
      </c>
      <c r="CQ52" t="s">
        <v>1089</v>
      </c>
      <c r="CR52" t="s">
        <v>5318</v>
      </c>
      <c r="CS52" t="s">
        <v>1272</v>
      </c>
      <c r="CT52" t="s">
        <v>1265</v>
      </c>
      <c r="CU52" t="s">
        <v>1267</v>
      </c>
      <c r="CV52" t="s">
        <v>1267</v>
      </c>
      <c r="CW52" t="s">
        <v>1270</v>
      </c>
      <c r="CX52" t="s">
        <v>1275</v>
      </c>
      <c r="CY52" t="s">
        <v>1277</v>
      </c>
      <c r="CZ52" t="s">
        <v>1267</v>
      </c>
      <c r="GW52" t="s">
        <v>1092</v>
      </c>
      <c r="IS52" t="s">
        <v>1107</v>
      </c>
      <c r="IU52" t="s">
        <v>1107</v>
      </c>
      <c r="IV52" t="s">
        <v>5319</v>
      </c>
      <c r="IW52" t="s">
        <v>1107</v>
      </c>
      <c r="IX52" t="s">
        <v>5320</v>
      </c>
      <c r="IY52" t="s">
        <v>1084</v>
      </c>
    </row>
    <row r="53" spans="1:260" x14ac:dyDescent="0.25">
      <c r="A53" t="s">
        <v>4980</v>
      </c>
      <c r="B53" t="s">
        <v>1078</v>
      </c>
      <c r="C53" t="s">
        <v>1209</v>
      </c>
      <c r="D53" t="s">
        <v>1090</v>
      </c>
      <c r="E53" t="s">
        <v>4923</v>
      </c>
      <c r="F53" t="s">
        <v>4630</v>
      </c>
      <c r="G53" t="s">
        <v>4629</v>
      </c>
      <c r="H53" t="s">
        <v>4629</v>
      </c>
      <c r="I53" t="s">
        <v>4629</v>
      </c>
      <c r="J53" t="s">
        <v>4629</v>
      </c>
      <c r="K53" t="s">
        <v>4629</v>
      </c>
      <c r="L53" t="s">
        <v>4629</v>
      </c>
      <c r="M53" t="s">
        <v>4629</v>
      </c>
      <c r="N53" t="s">
        <v>4629</v>
      </c>
      <c r="O53" t="s">
        <v>4629</v>
      </c>
      <c r="P53" t="s">
        <v>4629</v>
      </c>
      <c r="Q53" t="s">
        <v>4629</v>
      </c>
      <c r="R53" t="s">
        <v>4629</v>
      </c>
      <c r="S53" t="s">
        <v>4629</v>
      </c>
      <c r="T53" t="s">
        <v>4629</v>
      </c>
      <c r="U53" t="s">
        <v>4629</v>
      </c>
      <c r="V53" t="s">
        <v>4629</v>
      </c>
      <c r="W53" t="s">
        <v>4629</v>
      </c>
      <c r="X53" t="s">
        <v>4924</v>
      </c>
      <c r="Y53" t="s">
        <v>4630</v>
      </c>
      <c r="Z53" t="s">
        <v>4629</v>
      </c>
      <c r="AA53" t="s">
        <v>4629</v>
      </c>
      <c r="AB53" t="s">
        <v>4629</v>
      </c>
      <c r="AC53" t="s">
        <v>4629</v>
      </c>
      <c r="AD53" t="s">
        <v>4629</v>
      </c>
      <c r="AE53" t="s">
        <v>4629</v>
      </c>
      <c r="AF53" t="s">
        <v>4629</v>
      </c>
      <c r="AG53" t="s">
        <v>4629</v>
      </c>
      <c r="AH53" t="s">
        <v>4925</v>
      </c>
      <c r="AI53" t="s">
        <v>4630</v>
      </c>
      <c r="AJ53" t="s">
        <v>4629</v>
      </c>
      <c r="AK53" t="s">
        <v>4629</v>
      </c>
      <c r="AL53" t="s">
        <v>4629</v>
      </c>
      <c r="AM53" t="s">
        <v>4629</v>
      </c>
      <c r="AN53" t="s">
        <v>4629</v>
      </c>
      <c r="AO53" t="s">
        <v>4629</v>
      </c>
      <c r="AP53" t="s">
        <v>4629</v>
      </c>
      <c r="AQ53" t="s">
        <v>4629</v>
      </c>
      <c r="AR53" t="s">
        <v>4629</v>
      </c>
      <c r="AS53" t="s">
        <v>4629</v>
      </c>
      <c r="AT53" t="s">
        <v>4629</v>
      </c>
      <c r="AU53" t="s">
        <v>4629</v>
      </c>
      <c r="AV53" t="s">
        <v>4629</v>
      </c>
      <c r="AW53" t="s">
        <v>4629</v>
      </c>
      <c r="AX53" t="s">
        <v>4629</v>
      </c>
      <c r="AY53" t="s">
        <v>4629</v>
      </c>
      <c r="AZ53" t="s">
        <v>4629</v>
      </c>
      <c r="BA53" t="s">
        <v>4629</v>
      </c>
      <c r="BB53" t="s">
        <v>4912</v>
      </c>
      <c r="BC53" t="s">
        <v>4630</v>
      </c>
      <c r="BD53" t="s">
        <v>4629</v>
      </c>
      <c r="BE53" t="s">
        <v>4629</v>
      </c>
      <c r="BF53" t="s">
        <v>4629</v>
      </c>
      <c r="BG53" t="s">
        <v>4629</v>
      </c>
      <c r="BH53" t="s">
        <v>4926</v>
      </c>
      <c r="BI53" t="s">
        <v>4630</v>
      </c>
      <c r="BJ53" t="s">
        <v>4630</v>
      </c>
      <c r="BK53" t="s">
        <v>4630</v>
      </c>
      <c r="BL53" t="s">
        <v>4630</v>
      </c>
      <c r="BM53" t="s">
        <v>4630</v>
      </c>
      <c r="BN53" t="s">
        <v>4630</v>
      </c>
      <c r="BO53" t="s">
        <v>4630</v>
      </c>
      <c r="BP53" t="s">
        <v>4630</v>
      </c>
      <c r="BQ53" t="s">
        <v>4630</v>
      </c>
      <c r="BR53" t="s">
        <v>4630</v>
      </c>
      <c r="BS53" t="s">
        <v>4630</v>
      </c>
      <c r="BT53" t="s">
        <v>4630</v>
      </c>
      <c r="BU53" t="s">
        <v>4630</v>
      </c>
      <c r="BV53" t="s">
        <v>4630</v>
      </c>
      <c r="BW53" t="s">
        <v>4630</v>
      </c>
      <c r="BX53" t="s">
        <v>4630</v>
      </c>
      <c r="BY53" t="s">
        <v>4630</v>
      </c>
      <c r="BZ53" t="s">
        <v>4630</v>
      </c>
      <c r="CA53" t="s">
        <v>4630</v>
      </c>
      <c r="CB53" t="s">
        <v>4630</v>
      </c>
      <c r="CC53" t="s">
        <v>4630</v>
      </c>
      <c r="CD53" t="s">
        <v>4630</v>
      </c>
      <c r="CE53" t="s">
        <v>4630</v>
      </c>
      <c r="CF53" t="s">
        <v>4630</v>
      </c>
      <c r="CG53" t="s">
        <v>4629</v>
      </c>
      <c r="CH53" t="s">
        <v>4629</v>
      </c>
      <c r="CI53" t="s">
        <v>4629</v>
      </c>
      <c r="CJ53" t="s">
        <v>4629</v>
      </c>
      <c r="CK53" t="s">
        <v>4629</v>
      </c>
      <c r="CL53" t="s">
        <v>4629</v>
      </c>
      <c r="CM53" t="s">
        <v>1263</v>
      </c>
      <c r="CN53" t="s">
        <v>1264</v>
      </c>
      <c r="CO53" t="s">
        <v>1127</v>
      </c>
      <c r="CQ53" t="s">
        <v>1127</v>
      </c>
      <c r="CS53" t="s">
        <v>1265</v>
      </c>
      <c r="CT53" t="s">
        <v>1265</v>
      </c>
      <c r="CU53" t="s">
        <v>1265</v>
      </c>
      <c r="CV53" t="s">
        <v>1265</v>
      </c>
      <c r="CW53" t="s">
        <v>1265</v>
      </c>
      <c r="CX53" t="s">
        <v>1273</v>
      </c>
      <c r="CY53" t="s">
        <v>1271</v>
      </c>
      <c r="CZ53" t="s">
        <v>1267</v>
      </c>
      <c r="DJ53" t="s">
        <v>1139</v>
      </c>
      <c r="DK53" t="s">
        <v>1139</v>
      </c>
      <c r="DL53" t="s">
        <v>1139</v>
      </c>
      <c r="DW53" t="s">
        <v>1139</v>
      </c>
      <c r="DX53" t="s">
        <v>1139</v>
      </c>
      <c r="DY53" t="s">
        <v>1139</v>
      </c>
      <c r="DZ53" t="s">
        <v>1139</v>
      </c>
      <c r="IS53" t="s">
        <v>1127</v>
      </c>
      <c r="IU53" t="s">
        <v>1127</v>
      </c>
      <c r="IW53" t="s">
        <v>1127</v>
      </c>
      <c r="IY53" t="s">
        <v>1084</v>
      </c>
    </row>
    <row r="54" spans="1:260" x14ac:dyDescent="0.25">
      <c r="A54" t="s">
        <v>4950</v>
      </c>
      <c r="B54" t="s">
        <v>1097</v>
      </c>
      <c r="C54" t="s">
        <v>1098</v>
      </c>
      <c r="D54" t="s">
        <v>1099</v>
      </c>
      <c r="E54" t="s">
        <v>4923</v>
      </c>
      <c r="F54" t="s">
        <v>4630</v>
      </c>
      <c r="G54" t="s">
        <v>4629</v>
      </c>
      <c r="H54" t="s">
        <v>4629</v>
      </c>
      <c r="I54" t="s">
        <v>4629</v>
      </c>
      <c r="J54" t="s">
        <v>4629</v>
      </c>
      <c r="K54" t="s">
        <v>4629</v>
      </c>
      <c r="L54" t="s">
        <v>4629</v>
      </c>
      <c r="M54" t="s">
        <v>4629</v>
      </c>
      <c r="N54" t="s">
        <v>4629</v>
      </c>
      <c r="O54" t="s">
        <v>4629</v>
      </c>
      <c r="P54" t="s">
        <v>4629</v>
      </c>
      <c r="Q54" t="s">
        <v>4629</v>
      </c>
      <c r="R54" t="s">
        <v>4629</v>
      </c>
      <c r="S54" t="s">
        <v>4629</v>
      </c>
      <c r="T54" t="s">
        <v>4629</v>
      </c>
      <c r="U54" t="s">
        <v>4629</v>
      </c>
      <c r="V54" t="s">
        <v>4629</v>
      </c>
      <c r="W54" t="s">
        <v>4629</v>
      </c>
      <c r="X54" t="s">
        <v>5321</v>
      </c>
      <c r="Y54" t="s">
        <v>4630</v>
      </c>
      <c r="Z54" t="s">
        <v>4629</v>
      </c>
      <c r="AA54" t="s">
        <v>4629</v>
      </c>
      <c r="AB54" t="s">
        <v>4629</v>
      </c>
      <c r="AC54" t="s">
        <v>4629</v>
      </c>
      <c r="AD54" t="s">
        <v>4629</v>
      </c>
      <c r="AE54" t="s">
        <v>4629</v>
      </c>
      <c r="AF54" t="s">
        <v>4629</v>
      </c>
      <c r="AG54" t="s">
        <v>4629</v>
      </c>
      <c r="AH54" t="s">
        <v>4943</v>
      </c>
      <c r="AI54" t="s">
        <v>4630</v>
      </c>
      <c r="AJ54" t="s">
        <v>4629</v>
      </c>
      <c r="AK54" t="s">
        <v>4629</v>
      </c>
      <c r="AL54" t="s">
        <v>4629</v>
      </c>
      <c r="AM54" t="s">
        <v>4630</v>
      </c>
      <c r="AN54" t="s">
        <v>4629</v>
      </c>
      <c r="AO54" t="s">
        <v>4629</v>
      </c>
      <c r="AP54" t="s">
        <v>4629</v>
      </c>
      <c r="AQ54" t="s">
        <v>4629</v>
      </c>
      <c r="AR54" t="s">
        <v>4629</v>
      </c>
      <c r="AS54" t="s">
        <v>4629</v>
      </c>
      <c r="AT54" t="s">
        <v>4629</v>
      </c>
      <c r="AU54" t="s">
        <v>4629</v>
      </c>
      <c r="AV54" t="s">
        <v>4629</v>
      </c>
      <c r="AW54" t="s">
        <v>4629</v>
      </c>
      <c r="AX54" t="s">
        <v>4629</v>
      </c>
      <c r="AY54" t="s">
        <v>4629</v>
      </c>
      <c r="AZ54" t="s">
        <v>4629</v>
      </c>
      <c r="BA54" t="s">
        <v>4629</v>
      </c>
      <c r="BB54" t="s">
        <v>5099</v>
      </c>
      <c r="BC54" t="s">
        <v>4630</v>
      </c>
      <c r="BD54" t="s">
        <v>4629</v>
      </c>
      <c r="BE54" t="s">
        <v>4629</v>
      </c>
      <c r="BF54" t="s">
        <v>4629</v>
      </c>
      <c r="BG54" t="s">
        <v>4629</v>
      </c>
      <c r="BH54" t="s">
        <v>4926</v>
      </c>
      <c r="BI54" t="s">
        <v>4630</v>
      </c>
      <c r="BJ54" t="s">
        <v>4630</v>
      </c>
      <c r="BK54" t="s">
        <v>4630</v>
      </c>
      <c r="BL54" t="s">
        <v>4630</v>
      </c>
      <c r="BM54" t="s">
        <v>4630</v>
      </c>
      <c r="BN54" t="s">
        <v>4630</v>
      </c>
      <c r="BO54" t="s">
        <v>4630</v>
      </c>
      <c r="BP54" t="s">
        <v>4630</v>
      </c>
      <c r="BQ54" t="s">
        <v>4630</v>
      </c>
      <c r="BR54" t="s">
        <v>4630</v>
      </c>
      <c r="BS54" t="s">
        <v>4630</v>
      </c>
      <c r="BT54" t="s">
        <v>4630</v>
      </c>
      <c r="BU54" t="s">
        <v>4630</v>
      </c>
      <c r="BV54" t="s">
        <v>4630</v>
      </c>
      <c r="BW54" t="s">
        <v>4630</v>
      </c>
      <c r="BX54" t="s">
        <v>4630</v>
      </c>
      <c r="BY54" t="s">
        <v>4630</v>
      </c>
      <c r="BZ54" t="s">
        <v>4630</v>
      </c>
      <c r="CA54" t="s">
        <v>4630</v>
      </c>
      <c r="CB54" t="s">
        <v>4630</v>
      </c>
      <c r="CC54" t="s">
        <v>4630</v>
      </c>
      <c r="CD54" t="s">
        <v>4630</v>
      </c>
      <c r="CE54" t="s">
        <v>4630</v>
      </c>
      <c r="CF54" t="s">
        <v>4630</v>
      </c>
      <c r="CG54" t="s">
        <v>4629</v>
      </c>
      <c r="CH54" t="s">
        <v>4629</v>
      </c>
      <c r="CI54" t="s">
        <v>4629</v>
      </c>
      <c r="CJ54" t="s">
        <v>4629</v>
      </c>
      <c r="CK54" t="s">
        <v>4629</v>
      </c>
      <c r="CL54" t="s">
        <v>4629</v>
      </c>
      <c r="CM54" t="s">
        <v>1084</v>
      </c>
      <c r="CN54" t="s">
        <v>1284</v>
      </c>
      <c r="CO54" t="s">
        <v>1127</v>
      </c>
      <c r="CQ54" t="s">
        <v>1089</v>
      </c>
      <c r="CR54" t="s">
        <v>5322</v>
      </c>
      <c r="CS54" t="s">
        <v>1270</v>
      </c>
      <c r="CT54" t="s">
        <v>1266</v>
      </c>
      <c r="CU54" t="s">
        <v>1267</v>
      </c>
      <c r="CV54" t="s">
        <v>1267</v>
      </c>
      <c r="CW54" t="s">
        <v>1270</v>
      </c>
      <c r="CX54" t="s">
        <v>1266</v>
      </c>
      <c r="CY54" t="s">
        <v>1267</v>
      </c>
      <c r="CZ54" t="s">
        <v>1268</v>
      </c>
      <c r="DG54" t="s">
        <v>1112</v>
      </c>
      <c r="FA54" t="s">
        <v>1112</v>
      </c>
      <c r="FB54" t="s">
        <v>1245</v>
      </c>
      <c r="IS54" t="s">
        <v>1089</v>
      </c>
      <c r="IU54" t="s">
        <v>1127</v>
      </c>
      <c r="IW54" t="s">
        <v>1127</v>
      </c>
      <c r="IY54" t="s">
        <v>1084</v>
      </c>
    </row>
    <row r="55" spans="1:260" x14ac:dyDescent="0.25">
      <c r="A55" t="s">
        <v>4952</v>
      </c>
      <c r="B55" t="s">
        <v>1097</v>
      </c>
      <c r="C55" t="s">
        <v>3451</v>
      </c>
      <c r="D55" t="s">
        <v>3563</v>
      </c>
      <c r="E55" t="s">
        <v>5323</v>
      </c>
      <c r="F55" t="s">
        <v>4630</v>
      </c>
      <c r="G55" t="s">
        <v>4629</v>
      </c>
      <c r="H55" t="s">
        <v>4630</v>
      </c>
      <c r="I55" t="s">
        <v>4630</v>
      </c>
      <c r="J55" t="s">
        <v>4630</v>
      </c>
      <c r="K55" t="s">
        <v>4629</v>
      </c>
      <c r="L55" t="s">
        <v>4629</v>
      </c>
      <c r="M55" t="s">
        <v>4629</v>
      </c>
      <c r="N55" t="s">
        <v>4629</v>
      </c>
      <c r="O55" t="s">
        <v>4629</v>
      </c>
      <c r="P55" t="s">
        <v>4630</v>
      </c>
      <c r="Q55" t="s">
        <v>4629</v>
      </c>
      <c r="R55" t="s">
        <v>4629</v>
      </c>
      <c r="S55" t="s">
        <v>4629</v>
      </c>
      <c r="T55" t="s">
        <v>4629</v>
      </c>
      <c r="U55" t="s">
        <v>4629</v>
      </c>
      <c r="V55" t="s">
        <v>4630</v>
      </c>
      <c r="W55" t="s">
        <v>4629</v>
      </c>
      <c r="X55" t="s">
        <v>5324</v>
      </c>
      <c r="Y55" t="s">
        <v>4630</v>
      </c>
      <c r="Z55" t="s">
        <v>4629</v>
      </c>
      <c r="AA55" t="s">
        <v>4630</v>
      </c>
      <c r="AB55" t="s">
        <v>4630</v>
      </c>
      <c r="AC55" t="s">
        <v>4629</v>
      </c>
      <c r="AD55" t="s">
        <v>4630</v>
      </c>
      <c r="AE55" t="s">
        <v>4630</v>
      </c>
      <c r="AF55" t="s">
        <v>4629</v>
      </c>
      <c r="AG55" t="s">
        <v>4629</v>
      </c>
      <c r="AH55" t="s">
        <v>5325</v>
      </c>
      <c r="AI55" t="s">
        <v>4630</v>
      </c>
      <c r="AJ55" t="s">
        <v>4629</v>
      </c>
      <c r="AK55" t="s">
        <v>4629</v>
      </c>
      <c r="AL55" t="s">
        <v>4629</v>
      </c>
      <c r="AM55" t="s">
        <v>4629</v>
      </c>
      <c r="AN55" t="s">
        <v>4629</v>
      </c>
      <c r="AO55" t="s">
        <v>4629</v>
      </c>
      <c r="AP55" t="s">
        <v>4629</v>
      </c>
      <c r="AQ55" t="s">
        <v>4629</v>
      </c>
      <c r="AR55" t="s">
        <v>4629</v>
      </c>
      <c r="AS55" t="s">
        <v>4629</v>
      </c>
      <c r="AT55" t="s">
        <v>4630</v>
      </c>
      <c r="AU55" t="s">
        <v>4629</v>
      </c>
      <c r="AV55" t="s">
        <v>4630</v>
      </c>
      <c r="AW55" t="s">
        <v>4629</v>
      </c>
      <c r="AX55" t="s">
        <v>4629</v>
      </c>
      <c r="AY55" t="s">
        <v>4630</v>
      </c>
      <c r="AZ55" t="s">
        <v>4629</v>
      </c>
      <c r="BA55" t="s">
        <v>4630</v>
      </c>
      <c r="BB55" t="s">
        <v>4911</v>
      </c>
      <c r="BC55" t="s">
        <v>4630</v>
      </c>
      <c r="BD55" t="s">
        <v>4630</v>
      </c>
      <c r="BE55" t="s">
        <v>4629</v>
      </c>
      <c r="BF55" t="s">
        <v>4629</v>
      </c>
      <c r="BG55" t="s">
        <v>4629</v>
      </c>
      <c r="BH55" t="s">
        <v>2217</v>
      </c>
      <c r="BI55" t="s">
        <v>4630</v>
      </c>
      <c r="BJ55" t="s">
        <v>4630</v>
      </c>
      <c r="BK55" t="s">
        <v>4630</v>
      </c>
      <c r="BL55" t="s">
        <v>4630</v>
      </c>
      <c r="BM55" t="s">
        <v>4630</v>
      </c>
      <c r="BN55" t="s">
        <v>4630</v>
      </c>
      <c r="BO55" t="s">
        <v>4630</v>
      </c>
      <c r="BP55" t="s">
        <v>4630</v>
      </c>
      <c r="BQ55" t="s">
        <v>4630</v>
      </c>
      <c r="BR55" t="s">
        <v>4630</v>
      </c>
      <c r="BS55" t="s">
        <v>4630</v>
      </c>
      <c r="BT55" t="s">
        <v>4630</v>
      </c>
      <c r="BU55" t="s">
        <v>4630</v>
      </c>
      <c r="BV55" t="s">
        <v>4630</v>
      </c>
      <c r="BW55" t="s">
        <v>4630</v>
      </c>
      <c r="BX55" t="s">
        <v>4630</v>
      </c>
      <c r="BY55" t="s">
        <v>4629</v>
      </c>
      <c r="BZ55" t="s">
        <v>4630</v>
      </c>
      <c r="CA55" t="s">
        <v>4630</v>
      </c>
      <c r="CB55" t="s">
        <v>4630</v>
      </c>
      <c r="CC55" t="s">
        <v>4630</v>
      </c>
      <c r="CD55" t="s">
        <v>4630</v>
      </c>
      <c r="CE55" t="s">
        <v>4630</v>
      </c>
      <c r="CF55" t="s">
        <v>4630</v>
      </c>
      <c r="CG55" t="s">
        <v>4630</v>
      </c>
      <c r="CH55" t="s">
        <v>4630</v>
      </c>
      <c r="CI55" t="s">
        <v>4630</v>
      </c>
      <c r="CJ55" t="s">
        <v>4630</v>
      </c>
      <c r="CK55" t="s">
        <v>4630</v>
      </c>
      <c r="CL55" t="s">
        <v>4630</v>
      </c>
      <c r="CM55" t="s">
        <v>1084</v>
      </c>
      <c r="CN55" t="s">
        <v>1264</v>
      </c>
      <c r="CO55" t="s">
        <v>1127</v>
      </c>
      <c r="CQ55" t="s">
        <v>1127</v>
      </c>
      <c r="CS55" t="s">
        <v>1272</v>
      </c>
      <c r="CT55" t="s">
        <v>1266</v>
      </c>
      <c r="CU55" t="s">
        <v>1267</v>
      </c>
      <c r="CV55" t="s">
        <v>1267</v>
      </c>
      <c r="CW55" t="s">
        <v>1272</v>
      </c>
      <c r="CX55" t="s">
        <v>1273</v>
      </c>
      <c r="CY55" t="s">
        <v>1267</v>
      </c>
      <c r="CZ55" t="s">
        <v>1267</v>
      </c>
      <c r="FO55" t="s">
        <v>1139</v>
      </c>
      <c r="FP55" t="s">
        <v>1139</v>
      </c>
      <c r="IS55" t="s">
        <v>1089</v>
      </c>
      <c r="IU55" t="s">
        <v>1089</v>
      </c>
      <c r="IV55" t="s">
        <v>5326</v>
      </c>
      <c r="IW55" t="s">
        <v>1089</v>
      </c>
      <c r="IX55" t="s">
        <v>5327</v>
      </c>
      <c r="IY55" t="s">
        <v>1103</v>
      </c>
      <c r="IZ55" t="s">
        <v>5328</v>
      </c>
    </row>
    <row r="56" spans="1:260" x14ac:dyDescent="0.25">
      <c r="A56" t="s">
        <v>4950</v>
      </c>
      <c r="B56" t="s">
        <v>1119</v>
      </c>
      <c r="C56" t="s">
        <v>1120</v>
      </c>
      <c r="D56" t="s">
        <v>1121</v>
      </c>
      <c r="E56" t="s">
        <v>5329</v>
      </c>
      <c r="F56" t="s">
        <v>4630</v>
      </c>
      <c r="G56" t="s">
        <v>4630</v>
      </c>
      <c r="H56" t="s">
        <v>4629</v>
      </c>
      <c r="I56" t="s">
        <v>4630</v>
      </c>
      <c r="J56" t="s">
        <v>4629</v>
      </c>
      <c r="K56" t="s">
        <v>4629</v>
      </c>
      <c r="L56" t="s">
        <v>4630</v>
      </c>
      <c r="M56" t="s">
        <v>4629</v>
      </c>
      <c r="N56" t="s">
        <v>4629</v>
      </c>
      <c r="O56" t="s">
        <v>4629</v>
      </c>
      <c r="P56" t="s">
        <v>4629</v>
      </c>
      <c r="Q56" t="s">
        <v>4630</v>
      </c>
      <c r="R56" t="s">
        <v>4629</v>
      </c>
      <c r="S56" t="s">
        <v>4629</v>
      </c>
      <c r="T56" t="s">
        <v>4629</v>
      </c>
      <c r="U56" t="s">
        <v>4629</v>
      </c>
      <c r="V56" t="s">
        <v>4629</v>
      </c>
      <c r="W56" t="s">
        <v>4629</v>
      </c>
      <c r="X56" t="s">
        <v>5330</v>
      </c>
      <c r="Y56" t="s">
        <v>4630</v>
      </c>
      <c r="Z56" t="s">
        <v>4629</v>
      </c>
      <c r="AA56" t="s">
        <v>4630</v>
      </c>
      <c r="AB56" t="s">
        <v>4630</v>
      </c>
      <c r="AC56" t="s">
        <v>4629</v>
      </c>
      <c r="AD56" t="s">
        <v>4630</v>
      </c>
      <c r="AE56" t="s">
        <v>4630</v>
      </c>
      <c r="AF56" t="s">
        <v>4630</v>
      </c>
      <c r="AG56" t="s">
        <v>4629</v>
      </c>
      <c r="AH56" t="s">
        <v>5331</v>
      </c>
      <c r="AI56" t="s">
        <v>4630</v>
      </c>
      <c r="AJ56" t="s">
        <v>4629</v>
      </c>
      <c r="AK56" t="s">
        <v>4629</v>
      </c>
      <c r="AL56" t="s">
        <v>4629</v>
      </c>
      <c r="AM56" t="s">
        <v>4629</v>
      </c>
      <c r="AN56" t="s">
        <v>4629</v>
      </c>
      <c r="AO56" t="s">
        <v>4629</v>
      </c>
      <c r="AP56" t="s">
        <v>4629</v>
      </c>
      <c r="AQ56" t="s">
        <v>4630</v>
      </c>
      <c r="AR56" t="s">
        <v>4629</v>
      </c>
      <c r="AS56" t="s">
        <v>4629</v>
      </c>
      <c r="AT56" t="s">
        <v>4629</v>
      </c>
      <c r="AU56" t="s">
        <v>4629</v>
      </c>
      <c r="AV56" t="s">
        <v>4629</v>
      </c>
      <c r="AW56" t="s">
        <v>4629</v>
      </c>
      <c r="AX56" t="s">
        <v>4629</v>
      </c>
      <c r="AY56" t="s">
        <v>4629</v>
      </c>
      <c r="AZ56" t="s">
        <v>4629</v>
      </c>
      <c r="BA56" t="s">
        <v>4629</v>
      </c>
      <c r="BB56" t="s">
        <v>4912</v>
      </c>
      <c r="BC56" t="s">
        <v>4630</v>
      </c>
      <c r="BD56" t="s">
        <v>4629</v>
      </c>
      <c r="BE56" t="s">
        <v>4629</v>
      </c>
      <c r="BF56" t="s">
        <v>4629</v>
      </c>
      <c r="BG56" t="s">
        <v>4629</v>
      </c>
      <c r="BH56" t="s">
        <v>5332</v>
      </c>
      <c r="BI56" t="s">
        <v>4630</v>
      </c>
      <c r="BJ56" t="s">
        <v>4629</v>
      </c>
      <c r="BK56" t="s">
        <v>4630</v>
      </c>
      <c r="BL56" t="s">
        <v>4629</v>
      </c>
      <c r="BM56" t="s">
        <v>4629</v>
      </c>
      <c r="BN56" t="s">
        <v>4629</v>
      </c>
      <c r="BO56" t="s">
        <v>4629</v>
      </c>
      <c r="BP56" t="s">
        <v>4629</v>
      </c>
      <c r="BQ56" t="s">
        <v>4629</v>
      </c>
      <c r="BR56" t="s">
        <v>4629</v>
      </c>
      <c r="BS56" t="s">
        <v>4629</v>
      </c>
      <c r="BT56" t="s">
        <v>4629</v>
      </c>
      <c r="BU56" t="s">
        <v>4629</v>
      </c>
      <c r="BV56" t="s">
        <v>4629</v>
      </c>
      <c r="BW56" t="s">
        <v>4630</v>
      </c>
      <c r="BX56" t="s">
        <v>4629</v>
      </c>
      <c r="BY56" t="s">
        <v>4629</v>
      </c>
      <c r="BZ56" t="s">
        <v>4629</v>
      </c>
      <c r="CA56" t="s">
        <v>4629</v>
      </c>
      <c r="CB56" t="s">
        <v>4629</v>
      </c>
      <c r="CC56" t="s">
        <v>4629</v>
      </c>
      <c r="CD56" t="s">
        <v>4629</v>
      </c>
      <c r="CE56" t="s">
        <v>4629</v>
      </c>
      <c r="CF56" t="s">
        <v>4629</v>
      </c>
      <c r="CG56" t="s">
        <v>4630</v>
      </c>
      <c r="CH56" t="s">
        <v>4630</v>
      </c>
      <c r="CI56" t="s">
        <v>4630</v>
      </c>
      <c r="CJ56" t="s">
        <v>4630</v>
      </c>
      <c r="CK56" t="s">
        <v>4630</v>
      </c>
      <c r="CL56" t="s">
        <v>4630</v>
      </c>
      <c r="CM56" t="s">
        <v>1263</v>
      </c>
      <c r="CN56" t="s">
        <v>1264</v>
      </c>
      <c r="CO56" t="s">
        <v>1127</v>
      </c>
      <c r="CQ56" t="s">
        <v>1127</v>
      </c>
      <c r="CS56" t="s">
        <v>1283</v>
      </c>
      <c r="CT56" t="s">
        <v>1273</v>
      </c>
      <c r="CU56" t="s">
        <v>1268</v>
      </c>
      <c r="CV56" t="s">
        <v>1271</v>
      </c>
      <c r="CW56" t="s">
        <v>1279</v>
      </c>
      <c r="CX56" t="s">
        <v>1266</v>
      </c>
      <c r="CY56" t="s">
        <v>1268</v>
      </c>
      <c r="CZ56" t="s">
        <v>1268</v>
      </c>
      <c r="IC56" t="s">
        <v>1118</v>
      </c>
      <c r="IS56" t="s">
        <v>1107</v>
      </c>
      <c r="IU56" t="s">
        <v>1127</v>
      </c>
      <c r="IW56" t="s">
        <v>1127</v>
      </c>
      <c r="IY56" t="s">
        <v>1084</v>
      </c>
    </row>
    <row r="57" spans="1:260" x14ac:dyDescent="0.25">
      <c r="A57" t="s">
        <v>4950</v>
      </c>
      <c r="B57" t="s">
        <v>1205</v>
      </c>
      <c r="C57" t="s">
        <v>1228</v>
      </c>
      <c r="D57" t="s">
        <v>1229</v>
      </c>
      <c r="E57" t="s">
        <v>1617</v>
      </c>
      <c r="F57" t="s">
        <v>4630</v>
      </c>
      <c r="G57" t="s">
        <v>4630</v>
      </c>
      <c r="H57" t="s">
        <v>4630</v>
      </c>
      <c r="I57" t="s">
        <v>4630</v>
      </c>
      <c r="J57" t="s">
        <v>4630</v>
      </c>
      <c r="K57" t="s">
        <v>4629</v>
      </c>
      <c r="L57" t="s">
        <v>4630</v>
      </c>
      <c r="M57" t="s">
        <v>4630</v>
      </c>
      <c r="N57" t="s">
        <v>4630</v>
      </c>
      <c r="O57" t="s">
        <v>4630</v>
      </c>
      <c r="P57" t="s">
        <v>4630</v>
      </c>
      <c r="Q57" t="s">
        <v>4630</v>
      </c>
      <c r="R57" t="s">
        <v>4630</v>
      </c>
      <c r="S57" t="s">
        <v>4630</v>
      </c>
      <c r="T57" t="s">
        <v>4630</v>
      </c>
      <c r="U57" t="s">
        <v>4630</v>
      </c>
      <c r="V57" t="s">
        <v>4630</v>
      </c>
      <c r="W57" t="s">
        <v>4630</v>
      </c>
      <c r="X57" t="s">
        <v>2899</v>
      </c>
      <c r="Y57" t="s">
        <v>4630</v>
      </c>
      <c r="Z57" t="s">
        <v>4630</v>
      </c>
      <c r="AA57" t="s">
        <v>4630</v>
      </c>
      <c r="AB57" t="s">
        <v>4630</v>
      </c>
      <c r="AC57" t="s">
        <v>4630</v>
      </c>
      <c r="AD57" t="s">
        <v>4630</v>
      </c>
      <c r="AE57" t="s">
        <v>4630</v>
      </c>
      <c r="AF57" t="s">
        <v>4629</v>
      </c>
      <c r="AG57" t="s">
        <v>4630</v>
      </c>
      <c r="AH57" t="s">
        <v>2115</v>
      </c>
      <c r="AI57" t="s">
        <v>4630</v>
      </c>
      <c r="AJ57" t="s">
        <v>4630</v>
      </c>
      <c r="AK57" t="s">
        <v>4630</v>
      </c>
      <c r="AL57" t="s">
        <v>4630</v>
      </c>
      <c r="AM57" t="s">
        <v>4630</v>
      </c>
      <c r="AN57" t="s">
        <v>4629</v>
      </c>
      <c r="AO57" t="s">
        <v>4630</v>
      </c>
      <c r="AP57" t="s">
        <v>4630</v>
      </c>
      <c r="AQ57" t="s">
        <v>4630</v>
      </c>
      <c r="AR57" t="s">
        <v>4630</v>
      </c>
      <c r="AS57" t="s">
        <v>4630</v>
      </c>
      <c r="AT57" t="s">
        <v>4630</v>
      </c>
      <c r="AU57" t="s">
        <v>4630</v>
      </c>
      <c r="AV57" t="s">
        <v>4630</v>
      </c>
      <c r="AW57" t="s">
        <v>4630</v>
      </c>
      <c r="AX57" t="s">
        <v>4630</v>
      </c>
      <c r="AY57" t="s">
        <v>4630</v>
      </c>
      <c r="AZ57" t="s">
        <v>4630</v>
      </c>
      <c r="BA57" t="s">
        <v>4630</v>
      </c>
      <c r="BB57" t="s">
        <v>2749</v>
      </c>
      <c r="BC57" t="s">
        <v>4630</v>
      </c>
      <c r="BD57" t="s">
        <v>4630</v>
      </c>
      <c r="BE57" t="s">
        <v>4629</v>
      </c>
      <c r="BF57" t="s">
        <v>4630</v>
      </c>
      <c r="BG57" t="s">
        <v>4630</v>
      </c>
      <c r="BH57" t="s">
        <v>1455</v>
      </c>
      <c r="BI57" t="s">
        <v>4630</v>
      </c>
      <c r="BJ57" t="s">
        <v>4629</v>
      </c>
      <c r="BK57" t="s">
        <v>4630</v>
      </c>
      <c r="BL57" t="s">
        <v>4630</v>
      </c>
      <c r="BM57" t="s">
        <v>4630</v>
      </c>
      <c r="BN57" t="s">
        <v>4630</v>
      </c>
      <c r="BO57" t="s">
        <v>4630</v>
      </c>
      <c r="BP57" t="s">
        <v>4630</v>
      </c>
      <c r="BQ57" t="s">
        <v>4630</v>
      </c>
      <c r="BR57" t="s">
        <v>4630</v>
      </c>
      <c r="BS57" t="s">
        <v>4630</v>
      </c>
      <c r="BT57" t="s">
        <v>4630</v>
      </c>
      <c r="BU57" t="s">
        <v>4630</v>
      </c>
      <c r="BV57" t="s">
        <v>4630</v>
      </c>
      <c r="BW57" t="s">
        <v>4630</v>
      </c>
      <c r="BX57" t="s">
        <v>4630</v>
      </c>
      <c r="BY57" t="s">
        <v>4630</v>
      </c>
      <c r="BZ57" t="s">
        <v>4630</v>
      </c>
      <c r="CA57" t="s">
        <v>4630</v>
      </c>
      <c r="CB57" t="s">
        <v>4630</v>
      </c>
      <c r="CC57" t="s">
        <v>4630</v>
      </c>
      <c r="CD57" t="s">
        <v>4630</v>
      </c>
      <c r="CE57" t="s">
        <v>4630</v>
      </c>
      <c r="CF57" t="s">
        <v>4630</v>
      </c>
      <c r="CG57" t="s">
        <v>4630</v>
      </c>
      <c r="CH57" t="s">
        <v>4630</v>
      </c>
      <c r="CI57" t="s">
        <v>4630</v>
      </c>
      <c r="CJ57" t="s">
        <v>4630</v>
      </c>
      <c r="CK57" t="s">
        <v>4630</v>
      </c>
      <c r="CL57" t="s">
        <v>4630</v>
      </c>
      <c r="CM57" t="s">
        <v>1276</v>
      </c>
      <c r="CN57" t="s">
        <v>1264</v>
      </c>
      <c r="CO57" t="s">
        <v>1127</v>
      </c>
      <c r="CQ57" t="s">
        <v>1127</v>
      </c>
      <c r="CS57" t="s">
        <v>1272</v>
      </c>
      <c r="CT57" t="s">
        <v>1275</v>
      </c>
      <c r="CU57" t="s">
        <v>1267</v>
      </c>
      <c r="CV57" t="s">
        <v>1267</v>
      </c>
      <c r="CW57" t="s">
        <v>1272</v>
      </c>
      <c r="CX57" t="s">
        <v>1275</v>
      </c>
      <c r="CY57" t="s">
        <v>1267</v>
      </c>
      <c r="CZ57" t="s">
        <v>1267</v>
      </c>
      <c r="EJ57" t="s">
        <v>1170</v>
      </c>
      <c r="IS57" t="s">
        <v>1089</v>
      </c>
      <c r="IU57" t="s">
        <v>1089</v>
      </c>
      <c r="IV57" t="s">
        <v>5333</v>
      </c>
      <c r="IW57" t="s">
        <v>1089</v>
      </c>
      <c r="IX57" t="s">
        <v>5334</v>
      </c>
      <c r="IY57" t="s">
        <v>1103</v>
      </c>
      <c r="IZ57" t="s">
        <v>5335</v>
      </c>
    </row>
    <row r="58" spans="1:260" x14ac:dyDescent="0.25">
      <c r="A58" t="s">
        <v>4950</v>
      </c>
      <c r="B58" t="s">
        <v>1165</v>
      </c>
      <c r="C58" t="s">
        <v>1171</v>
      </c>
      <c r="D58" t="s">
        <v>1186</v>
      </c>
      <c r="E58" t="s">
        <v>5336</v>
      </c>
      <c r="F58" t="s">
        <v>4630</v>
      </c>
      <c r="G58" t="s">
        <v>4629</v>
      </c>
      <c r="H58" t="s">
        <v>4629</v>
      </c>
      <c r="I58" t="s">
        <v>4629</v>
      </c>
      <c r="J58" t="s">
        <v>4629</v>
      </c>
      <c r="K58" t="s">
        <v>4629</v>
      </c>
      <c r="L58" t="s">
        <v>4630</v>
      </c>
      <c r="M58" t="s">
        <v>4629</v>
      </c>
      <c r="N58" t="s">
        <v>4630</v>
      </c>
      <c r="O58" t="s">
        <v>4630</v>
      </c>
      <c r="P58" t="s">
        <v>4630</v>
      </c>
      <c r="Q58" t="s">
        <v>4630</v>
      </c>
      <c r="R58" t="s">
        <v>4630</v>
      </c>
      <c r="S58" t="s">
        <v>4629</v>
      </c>
      <c r="T58" t="s">
        <v>4629</v>
      </c>
      <c r="U58" t="s">
        <v>4629</v>
      </c>
      <c r="V58" t="s">
        <v>4630</v>
      </c>
      <c r="W58" t="s">
        <v>4630</v>
      </c>
      <c r="X58" t="s">
        <v>1269</v>
      </c>
      <c r="Y58" t="s">
        <v>4629</v>
      </c>
      <c r="Z58" t="s">
        <v>4630</v>
      </c>
      <c r="AA58" t="s">
        <v>4630</v>
      </c>
      <c r="AB58" t="s">
        <v>4630</v>
      </c>
      <c r="AC58" t="s">
        <v>4630</v>
      </c>
      <c r="AD58" t="s">
        <v>4630</v>
      </c>
      <c r="AE58" t="s">
        <v>4630</v>
      </c>
      <c r="AF58" t="s">
        <v>4630</v>
      </c>
      <c r="AG58" t="s">
        <v>4630</v>
      </c>
      <c r="AH58" t="s">
        <v>5337</v>
      </c>
      <c r="AI58" t="s">
        <v>4630</v>
      </c>
      <c r="AJ58" t="s">
        <v>4629</v>
      </c>
      <c r="AK58" t="s">
        <v>4629</v>
      </c>
      <c r="AL58" t="s">
        <v>4630</v>
      </c>
      <c r="AM58" t="s">
        <v>4630</v>
      </c>
      <c r="AN58" t="s">
        <v>4629</v>
      </c>
      <c r="AO58" t="s">
        <v>4629</v>
      </c>
      <c r="AP58" t="s">
        <v>4630</v>
      </c>
      <c r="AQ58" t="s">
        <v>4629</v>
      </c>
      <c r="AR58" t="s">
        <v>4630</v>
      </c>
      <c r="AS58" t="s">
        <v>4629</v>
      </c>
      <c r="AT58" t="s">
        <v>4630</v>
      </c>
      <c r="AU58" t="s">
        <v>4629</v>
      </c>
      <c r="AV58" t="s">
        <v>4630</v>
      </c>
      <c r="AW58" t="s">
        <v>4629</v>
      </c>
      <c r="AX58" t="s">
        <v>4629</v>
      </c>
      <c r="AY58" t="s">
        <v>4630</v>
      </c>
      <c r="AZ58" t="s">
        <v>4630</v>
      </c>
      <c r="BA58" t="s">
        <v>4630</v>
      </c>
      <c r="BB58" t="s">
        <v>1269</v>
      </c>
      <c r="BC58" t="s">
        <v>4629</v>
      </c>
      <c r="BD58" t="s">
        <v>4630</v>
      </c>
      <c r="BE58" t="s">
        <v>4630</v>
      </c>
      <c r="BF58" t="s">
        <v>4630</v>
      </c>
      <c r="BG58" t="s">
        <v>4630</v>
      </c>
      <c r="BH58" t="s">
        <v>5338</v>
      </c>
      <c r="BI58" t="s">
        <v>4630</v>
      </c>
      <c r="BJ58" t="s">
        <v>4629</v>
      </c>
      <c r="BK58" t="s">
        <v>4629</v>
      </c>
      <c r="BL58" t="s">
        <v>4629</v>
      </c>
      <c r="BM58" t="s">
        <v>4629</v>
      </c>
      <c r="BN58" t="s">
        <v>4630</v>
      </c>
      <c r="BO58" t="s">
        <v>4630</v>
      </c>
      <c r="BP58" t="s">
        <v>4629</v>
      </c>
      <c r="BQ58" t="s">
        <v>4629</v>
      </c>
      <c r="BR58" t="s">
        <v>4629</v>
      </c>
      <c r="BS58" t="s">
        <v>4629</v>
      </c>
      <c r="BT58" t="s">
        <v>4629</v>
      </c>
      <c r="BU58" t="s">
        <v>4629</v>
      </c>
      <c r="BV58" t="s">
        <v>4629</v>
      </c>
      <c r="BW58" t="s">
        <v>4629</v>
      </c>
      <c r="BX58" t="s">
        <v>4629</v>
      </c>
      <c r="BY58" t="s">
        <v>4630</v>
      </c>
      <c r="BZ58" t="s">
        <v>4629</v>
      </c>
      <c r="CA58" t="s">
        <v>4629</v>
      </c>
      <c r="CB58" t="s">
        <v>4629</v>
      </c>
      <c r="CC58" t="s">
        <v>4630</v>
      </c>
      <c r="CD58" t="s">
        <v>4630</v>
      </c>
      <c r="CE58" t="s">
        <v>4630</v>
      </c>
      <c r="CF58" t="s">
        <v>4630</v>
      </c>
      <c r="CG58" t="s">
        <v>4630</v>
      </c>
      <c r="CH58" t="s">
        <v>4630</v>
      </c>
      <c r="CI58" t="s">
        <v>4630</v>
      </c>
      <c r="CJ58" t="s">
        <v>4630</v>
      </c>
      <c r="CK58" t="s">
        <v>4630</v>
      </c>
      <c r="CL58" t="s">
        <v>4630</v>
      </c>
      <c r="CM58" t="s">
        <v>1084</v>
      </c>
      <c r="CN58" t="s">
        <v>1153</v>
      </c>
      <c r="CO58" t="s">
        <v>1089</v>
      </c>
      <c r="CP58" t="s">
        <v>5339</v>
      </c>
      <c r="CQ58" t="s">
        <v>1089</v>
      </c>
      <c r="CR58" t="s">
        <v>5339</v>
      </c>
      <c r="CS58" t="s">
        <v>1272</v>
      </c>
      <c r="CT58" t="s">
        <v>1275</v>
      </c>
      <c r="CU58" t="s">
        <v>1267</v>
      </c>
      <c r="CV58" t="s">
        <v>1267</v>
      </c>
      <c r="CW58" t="s">
        <v>1272</v>
      </c>
      <c r="CX58" t="s">
        <v>1275</v>
      </c>
      <c r="CY58" t="s">
        <v>1267</v>
      </c>
      <c r="CZ58" t="s">
        <v>1267</v>
      </c>
      <c r="IF58" t="s">
        <v>1093</v>
      </c>
      <c r="IS58" t="s">
        <v>1089</v>
      </c>
      <c r="IU58" t="s">
        <v>1089</v>
      </c>
      <c r="IV58" t="s">
        <v>5340</v>
      </c>
      <c r="IW58" t="s">
        <v>1089</v>
      </c>
      <c r="IX58" t="s">
        <v>5341</v>
      </c>
      <c r="IY58" t="s">
        <v>1084</v>
      </c>
    </row>
    <row r="59" spans="1:260" x14ac:dyDescent="0.25">
      <c r="A59" t="s">
        <v>4950</v>
      </c>
      <c r="B59" t="s">
        <v>1190</v>
      </c>
      <c r="C59" t="s">
        <v>3394</v>
      </c>
      <c r="D59" t="s">
        <v>3464</v>
      </c>
      <c r="E59" t="s">
        <v>5342</v>
      </c>
      <c r="F59" t="s">
        <v>4630</v>
      </c>
      <c r="G59" t="s">
        <v>4629</v>
      </c>
      <c r="H59" t="s">
        <v>4629</v>
      </c>
      <c r="I59" t="s">
        <v>4629</v>
      </c>
      <c r="J59" t="s">
        <v>4629</v>
      </c>
      <c r="K59" t="s">
        <v>4629</v>
      </c>
      <c r="L59" t="s">
        <v>4629</v>
      </c>
      <c r="M59" t="s">
        <v>4629</v>
      </c>
      <c r="N59" t="s">
        <v>4629</v>
      </c>
      <c r="O59" t="s">
        <v>4629</v>
      </c>
      <c r="P59" t="s">
        <v>4630</v>
      </c>
      <c r="Q59" t="s">
        <v>4630</v>
      </c>
      <c r="R59" t="s">
        <v>4629</v>
      </c>
      <c r="S59" t="s">
        <v>4629</v>
      </c>
      <c r="T59" t="s">
        <v>4629</v>
      </c>
      <c r="U59" t="s">
        <v>4629</v>
      </c>
      <c r="V59" t="s">
        <v>4629</v>
      </c>
      <c r="W59" t="s">
        <v>4629</v>
      </c>
      <c r="X59" t="s">
        <v>5343</v>
      </c>
      <c r="Y59" t="s">
        <v>4630</v>
      </c>
      <c r="Z59" t="s">
        <v>4629</v>
      </c>
      <c r="AA59" t="s">
        <v>4629</v>
      </c>
      <c r="AB59" t="s">
        <v>4629</v>
      </c>
      <c r="AC59" t="s">
        <v>4629</v>
      </c>
      <c r="AD59" t="s">
        <v>4629</v>
      </c>
      <c r="AE59" t="s">
        <v>4629</v>
      </c>
      <c r="AF59" t="s">
        <v>4629</v>
      </c>
      <c r="AG59" t="s">
        <v>4629</v>
      </c>
      <c r="AH59" t="s">
        <v>5344</v>
      </c>
      <c r="AI59" t="s">
        <v>4630</v>
      </c>
      <c r="AJ59" t="s">
        <v>4629</v>
      </c>
      <c r="AK59" t="s">
        <v>4629</v>
      </c>
      <c r="AL59" t="s">
        <v>4629</v>
      </c>
      <c r="AM59" t="s">
        <v>4629</v>
      </c>
      <c r="AN59" t="s">
        <v>4629</v>
      </c>
      <c r="AO59" t="s">
        <v>4629</v>
      </c>
      <c r="AP59" t="s">
        <v>4629</v>
      </c>
      <c r="AQ59" t="s">
        <v>4629</v>
      </c>
      <c r="AR59" t="s">
        <v>4629</v>
      </c>
      <c r="AS59" t="s">
        <v>4629</v>
      </c>
      <c r="AT59" t="s">
        <v>4629</v>
      </c>
      <c r="AU59" t="s">
        <v>4629</v>
      </c>
      <c r="AV59" t="s">
        <v>4629</v>
      </c>
      <c r="AW59" t="s">
        <v>4629</v>
      </c>
      <c r="AX59" t="s">
        <v>4629</v>
      </c>
      <c r="AY59" t="s">
        <v>4629</v>
      </c>
      <c r="AZ59" t="s">
        <v>4629</v>
      </c>
      <c r="BA59" t="s">
        <v>4629</v>
      </c>
      <c r="BB59" t="s">
        <v>4912</v>
      </c>
      <c r="BC59" t="s">
        <v>4630</v>
      </c>
      <c r="BD59" t="s">
        <v>4629</v>
      </c>
      <c r="BE59" t="s">
        <v>4629</v>
      </c>
      <c r="BF59" t="s">
        <v>4629</v>
      </c>
      <c r="BG59" t="s">
        <v>4629</v>
      </c>
      <c r="BH59" t="s">
        <v>4926</v>
      </c>
      <c r="BI59" t="s">
        <v>4630</v>
      </c>
      <c r="BJ59" t="s">
        <v>4630</v>
      </c>
      <c r="BK59" t="s">
        <v>4630</v>
      </c>
      <c r="BL59" t="s">
        <v>4630</v>
      </c>
      <c r="BM59" t="s">
        <v>4630</v>
      </c>
      <c r="BN59" t="s">
        <v>4630</v>
      </c>
      <c r="BO59" t="s">
        <v>4630</v>
      </c>
      <c r="BP59" t="s">
        <v>4630</v>
      </c>
      <c r="BQ59" t="s">
        <v>4630</v>
      </c>
      <c r="BR59" t="s">
        <v>4630</v>
      </c>
      <c r="BS59" t="s">
        <v>4630</v>
      </c>
      <c r="BT59" t="s">
        <v>4630</v>
      </c>
      <c r="BU59" t="s">
        <v>4630</v>
      </c>
      <c r="BV59" t="s">
        <v>4630</v>
      </c>
      <c r="BW59" t="s">
        <v>4630</v>
      </c>
      <c r="BX59" t="s">
        <v>4630</v>
      </c>
      <c r="BY59" t="s">
        <v>4630</v>
      </c>
      <c r="BZ59" t="s">
        <v>4630</v>
      </c>
      <c r="CA59" t="s">
        <v>4630</v>
      </c>
      <c r="CB59" t="s">
        <v>4630</v>
      </c>
      <c r="CC59" t="s">
        <v>4630</v>
      </c>
      <c r="CD59" t="s">
        <v>4630</v>
      </c>
      <c r="CE59" t="s">
        <v>4630</v>
      </c>
      <c r="CF59" t="s">
        <v>4630</v>
      </c>
      <c r="CG59" t="s">
        <v>4629</v>
      </c>
      <c r="CH59" t="s">
        <v>4629</v>
      </c>
      <c r="CI59" t="s">
        <v>4629</v>
      </c>
      <c r="CJ59" t="s">
        <v>4629</v>
      </c>
      <c r="CK59" t="s">
        <v>4629</v>
      </c>
      <c r="CL59" t="s">
        <v>4629</v>
      </c>
      <c r="CM59" t="s">
        <v>1111</v>
      </c>
      <c r="CN59" t="s">
        <v>1153</v>
      </c>
      <c r="CO59" t="s">
        <v>1089</v>
      </c>
      <c r="CP59" t="s">
        <v>5345</v>
      </c>
      <c r="CQ59" t="s">
        <v>1089</v>
      </c>
      <c r="CR59" t="s">
        <v>5346</v>
      </c>
      <c r="CS59" t="s">
        <v>1265</v>
      </c>
      <c r="CT59" t="s">
        <v>1266</v>
      </c>
      <c r="CU59" t="s">
        <v>1267</v>
      </c>
      <c r="CV59" t="s">
        <v>1265</v>
      </c>
      <c r="CW59" t="s">
        <v>1272</v>
      </c>
      <c r="CX59" t="s">
        <v>1265</v>
      </c>
      <c r="CY59" t="s">
        <v>1277</v>
      </c>
      <c r="CZ59" t="s">
        <v>1277</v>
      </c>
      <c r="FQ59" t="s">
        <v>1139</v>
      </c>
      <c r="FZ59" t="s">
        <v>1139</v>
      </c>
      <c r="GC59" t="s">
        <v>1092</v>
      </c>
      <c r="IS59" t="s">
        <v>1089</v>
      </c>
      <c r="IU59" t="s">
        <v>1089</v>
      </c>
      <c r="IV59" t="s">
        <v>5347</v>
      </c>
      <c r="IW59" t="s">
        <v>1089</v>
      </c>
      <c r="IX59" t="s">
        <v>5348</v>
      </c>
      <c r="IY59" t="s">
        <v>1084</v>
      </c>
    </row>
    <row r="60" spans="1:260" x14ac:dyDescent="0.25">
      <c r="A60" t="s">
        <v>4957</v>
      </c>
      <c r="B60" t="s">
        <v>1097</v>
      </c>
      <c r="C60" t="s">
        <v>1242</v>
      </c>
      <c r="D60" t="s">
        <v>1243</v>
      </c>
      <c r="E60" t="s">
        <v>4923</v>
      </c>
      <c r="F60" t="s">
        <v>4630</v>
      </c>
      <c r="G60" t="s">
        <v>4629</v>
      </c>
      <c r="H60" t="s">
        <v>4629</v>
      </c>
      <c r="I60" t="s">
        <v>4629</v>
      </c>
      <c r="J60" t="s">
        <v>4629</v>
      </c>
      <c r="K60" t="s">
        <v>4629</v>
      </c>
      <c r="L60" t="s">
        <v>4629</v>
      </c>
      <c r="M60" t="s">
        <v>4629</v>
      </c>
      <c r="N60" t="s">
        <v>4629</v>
      </c>
      <c r="O60" t="s">
        <v>4629</v>
      </c>
      <c r="P60" t="s">
        <v>4629</v>
      </c>
      <c r="Q60" t="s">
        <v>4629</v>
      </c>
      <c r="R60" t="s">
        <v>4629</v>
      </c>
      <c r="S60" t="s">
        <v>4629</v>
      </c>
      <c r="T60" t="s">
        <v>4629</v>
      </c>
      <c r="U60" t="s">
        <v>4629</v>
      </c>
      <c r="V60" t="s">
        <v>4629</v>
      </c>
      <c r="W60" t="s">
        <v>4629</v>
      </c>
      <c r="X60" t="s">
        <v>5349</v>
      </c>
      <c r="Y60" t="s">
        <v>4630</v>
      </c>
      <c r="Z60" t="s">
        <v>4629</v>
      </c>
      <c r="AA60" t="s">
        <v>4630</v>
      </c>
      <c r="AB60" t="s">
        <v>4629</v>
      </c>
      <c r="AC60" t="s">
        <v>4629</v>
      </c>
      <c r="AD60" t="s">
        <v>4629</v>
      </c>
      <c r="AE60" t="s">
        <v>4629</v>
      </c>
      <c r="AF60" t="s">
        <v>4629</v>
      </c>
      <c r="AG60" t="s">
        <v>4630</v>
      </c>
      <c r="AH60" t="s">
        <v>4925</v>
      </c>
      <c r="AI60" t="s">
        <v>4630</v>
      </c>
      <c r="AJ60" t="s">
        <v>4629</v>
      </c>
      <c r="AK60" t="s">
        <v>4629</v>
      </c>
      <c r="AL60" t="s">
        <v>4629</v>
      </c>
      <c r="AM60" t="s">
        <v>4629</v>
      </c>
      <c r="AN60" t="s">
        <v>4629</v>
      </c>
      <c r="AO60" t="s">
        <v>4629</v>
      </c>
      <c r="AP60" t="s">
        <v>4629</v>
      </c>
      <c r="AQ60" t="s">
        <v>4629</v>
      </c>
      <c r="AR60" t="s">
        <v>4629</v>
      </c>
      <c r="AS60" t="s">
        <v>4629</v>
      </c>
      <c r="AT60" t="s">
        <v>4629</v>
      </c>
      <c r="AU60" t="s">
        <v>4629</v>
      </c>
      <c r="AV60" t="s">
        <v>4629</v>
      </c>
      <c r="AW60" t="s">
        <v>4629</v>
      </c>
      <c r="AX60" t="s">
        <v>4629</v>
      </c>
      <c r="AY60" t="s">
        <v>4629</v>
      </c>
      <c r="AZ60" t="s">
        <v>4629</v>
      </c>
      <c r="BA60" t="s">
        <v>4629</v>
      </c>
      <c r="BB60" t="s">
        <v>4912</v>
      </c>
      <c r="BC60" t="s">
        <v>4630</v>
      </c>
      <c r="BD60" t="s">
        <v>4629</v>
      </c>
      <c r="BE60" t="s">
        <v>4629</v>
      </c>
      <c r="BF60" t="s">
        <v>4629</v>
      </c>
      <c r="BG60" t="s">
        <v>4629</v>
      </c>
      <c r="BH60" t="s">
        <v>5350</v>
      </c>
      <c r="BI60" t="s">
        <v>4630</v>
      </c>
      <c r="BJ60" t="s">
        <v>4629</v>
      </c>
      <c r="BK60" t="s">
        <v>4629</v>
      </c>
      <c r="BL60" t="s">
        <v>4629</v>
      </c>
      <c r="BM60" t="s">
        <v>4629</v>
      </c>
      <c r="BN60" t="s">
        <v>4629</v>
      </c>
      <c r="BO60" t="s">
        <v>4629</v>
      </c>
      <c r="BP60" t="s">
        <v>4629</v>
      </c>
      <c r="BQ60" t="s">
        <v>4629</v>
      </c>
      <c r="BR60" t="s">
        <v>4629</v>
      </c>
      <c r="BS60" t="s">
        <v>4629</v>
      </c>
      <c r="BT60" t="s">
        <v>4629</v>
      </c>
      <c r="BU60" t="s">
        <v>4629</v>
      </c>
      <c r="BV60" t="s">
        <v>4629</v>
      </c>
      <c r="BW60" t="s">
        <v>4629</v>
      </c>
      <c r="BX60" t="s">
        <v>4629</v>
      </c>
      <c r="BY60" t="s">
        <v>4629</v>
      </c>
      <c r="BZ60" t="s">
        <v>4629</v>
      </c>
      <c r="CA60" t="s">
        <v>4629</v>
      </c>
      <c r="CB60" t="s">
        <v>4629</v>
      </c>
      <c r="CC60" t="s">
        <v>4629</v>
      </c>
      <c r="CD60" t="s">
        <v>4629</v>
      </c>
      <c r="CE60" t="s">
        <v>4629</v>
      </c>
      <c r="CF60" t="s">
        <v>4629</v>
      </c>
      <c r="CG60" t="s">
        <v>4630</v>
      </c>
      <c r="CH60" t="s">
        <v>4630</v>
      </c>
      <c r="CI60" t="s">
        <v>4630</v>
      </c>
      <c r="CJ60" t="s">
        <v>4630</v>
      </c>
      <c r="CK60" t="s">
        <v>4630</v>
      </c>
      <c r="CL60" t="s">
        <v>4630</v>
      </c>
      <c r="CM60" t="s">
        <v>1276</v>
      </c>
      <c r="CN60" t="s">
        <v>1153</v>
      </c>
      <c r="CO60" t="s">
        <v>1127</v>
      </c>
      <c r="CQ60" t="s">
        <v>1127</v>
      </c>
      <c r="CS60" t="s">
        <v>1270</v>
      </c>
      <c r="CT60" t="s">
        <v>1273</v>
      </c>
      <c r="CU60" t="s">
        <v>1265</v>
      </c>
      <c r="CV60" t="s">
        <v>1265</v>
      </c>
      <c r="CW60" t="s">
        <v>1265</v>
      </c>
      <c r="CX60" t="s">
        <v>1265</v>
      </c>
      <c r="CY60" t="s">
        <v>1265</v>
      </c>
      <c r="CZ60" t="s">
        <v>1265</v>
      </c>
      <c r="IS60" t="s">
        <v>1127</v>
      </c>
      <c r="IU60" t="s">
        <v>1127</v>
      </c>
      <c r="IW60" t="s">
        <v>1127</v>
      </c>
      <c r="IY60" t="s">
        <v>1103</v>
      </c>
      <c r="IZ60" t="s">
        <v>5351</v>
      </c>
    </row>
    <row r="61" spans="1:260" x14ac:dyDescent="0.25">
      <c r="A61" t="s">
        <v>4957</v>
      </c>
      <c r="B61" t="s">
        <v>1097</v>
      </c>
      <c r="C61" t="s">
        <v>1241</v>
      </c>
      <c r="D61" t="s">
        <v>1136</v>
      </c>
      <c r="E61" t="s">
        <v>5352</v>
      </c>
      <c r="F61" t="s">
        <v>4630</v>
      </c>
      <c r="G61" t="s">
        <v>4629</v>
      </c>
      <c r="H61" t="s">
        <v>4629</v>
      </c>
      <c r="I61" t="s">
        <v>4629</v>
      </c>
      <c r="J61" t="s">
        <v>4629</v>
      </c>
      <c r="K61" t="s">
        <v>4629</v>
      </c>
      <c r="L61" t="s">
        <v>4629</v>
      </c>
      <c r="M61" t="s">
        <v>4629</v>
      </c>
      <c r="N61" t="s">
        <v>4629</v>
      </c>
      <c r="O61" t="s">
        <v>4629</v>
      </c>
      <c r="P61" t="s">
        <v>4630</v>
      </c>
      <c r="Q61" t="s">
        <v>4629</v>
      </c>
      <c r="R61" t="s">
        <v>4629</v>
      </c>
      <c r="S61" t="s">
        <v>4629</v>
      </c>
      <c r="T61" t="s">
        <v>4629</v>
      </c>
      <c r="U61" t="s">
        <v>4629</v>
      </c>
      <c r="V61" t="s">
        <v>4629</v>
      </c>
      <c r="W61" t="s">
        <v>4629</v>
      </c>
      <c r="X61" t="s">
        <v>5353</v>
      </c>
      <c r="Y61" t="s">
        <v>4630</v>
      </c>
      <c r="Z61" t="s">
        <v>4629</v>
      </c>
      <c r="AA61" t="s">
        <v>4630</v>
      </c>
      <c r="AB61" t="s">
        <v>4629</v>
      </c>
      <c r="AC61" t="s">
        <v>4629</v>
      </c>
      <c r="AD61" t="s">
        <v>4629</v>
      </c>
      <c r="AE61" t="s">
        <v>4629</v>
      </c>
      <c r="AF61" t="s">
        <v>4630</v>
      </c>
      <c r="AG61" t="s">
        <v>4629</v>
      </c>
      <c r="AH61" t="s">
        <v>5354</v>
      </c>
      <c r="AI61" t="s">
        <v>4630</v>
      </c>
      <c r="AJ61" t="s">
        <v>4629</v>
      </c>
      <c r="AK61" t="s">
        <v>4629</v>
      </c>
      <c r="AL61" t="s">
        <v>4629</v>
      </c>
      <c r="AM61" t="s">
        <v>4630</v>
      </c>
      <c r="AN61" t="s">
        <v>4629</v>
      </c>
      <c r="AO61" t="s">
        <v>4629</v>
      </c>
      <c r="AP61" t="s">
        <v>4629</v>
      </c>
      <c r="AQ61" t="s">
        <v>4629</v>
      </c>
      <c r="AR61" t="s">
        <v>4629</v>
      </c>
      <c r="AS61" t="s">
        <v>4630</v>
      </c>
      <c r="AT61" t="s">
        <v>4629</v>
      </c>
      <c r="AU61" t="s">
        <v>4629</v>
      </c>
      <c r="AV61" t="s">
        <v>4629</v>
      </c>
      <c r="AW61" t="s">
        <v>4629</v>
      </c>
      <c r="AX61" t="s">
        <v>4629</v>
      </c>
      <c r="AY61" t="s">
        <v>4629</v>
      </c>
      <c r="AZ61" t="s">
        <v>4629</v>
      </c>
      <c r="BA61" t="s">
        <v>4629</v>
      </c>
      <c r="BB61" t="s">
        <v>4912</v>
      </c>
      <c r="BC61" t="s">
        <v>4630</v>
      </c>
      <c r="BD61" t="s">
        <v>4629</v>
      </c>
      <c r="BE61" t="s">
        <v>4629</v>
      </c>
      <c r="BF61" t="s">
        <v>4629</v>
      </c>
      <c r="BG61" t="s">
        <v>4629</v>
      </c>
      <c r="BH61" t="s">
        <v>5355</v>
      </c>
      <c r="BI61" t="s">
        <v>4630</v>
      </c>
      <c r="BJ61" t="s">
        <v>4629</v>
      </c>
      <c r="BK61" t="s">
        <v>4629</v>
      </c>
      <c r="BL61" t="s">
        <v>4629</v>
      </c>
      <c r="BM61" t="s">
        <v>4629</v>
      </c>
      <c r="BN61" t="s">
        <v>4629</v>
      </c>
      <c r="BO61" t="s">
        <v>4629</v>
      </c>
      <c r="BP61" t="s">
        <v>4629</v>
      </c>
      <c r="BQ61" t="s">
        <v>4629</v>
      </c>
      <c r="BR61" t="s">
        <v>4629</v>
      </c>
      <c r="BS61" t="s">
        <v>4629</v>
      </c>
      <c r="BT61" t="s">
        <v>4629</v>
      </c>
      <c r="BU61" t="s">
        <v>4629</v>
      </c>
      <c r="BV61" t="s">
        <v>4629</v>
      </c>
      <c r="BW61" t="s">
        <v>4629</v>
      </c>
      <c r="BX61" t="s">
        <v>4629</v>
      </c>
      <c r="BY61" t="s">
        <v>4629</v>
      </c>
      <c r="BZ61" t="s">
        <v>4629</v>
      </c>
      <c r="CA61" t="s">
        <v>4629</v>
      </c>
      <c r="CB61" t="s">
        <v>4629</v>
      </c>
      <c r="CC61" t="s">
        <v>4629</v>
      </c>
      <c r="CD61" t="s">
        <v>4629</v>
      </c>
      <c r="CE61" t="s">
        <v>4629</v>
      </c>
      <c r="CF61" t="s">
        <v>4630</v>
      </c>
      <c r="CG61" t="s">
        <v>4630</v>
      </c>
      <c r="CH61" t="s">
        <v>4630</v>
      </c>
      <c r="CI61" t="s">
        <v>4630</v>
      </c>
      <c r="CJ61" t="s">
        <v>4630</v>
      </c>
      <c r="CK61" t="s">
        <v>4630</v>
      </c>
      <c r="CL61" t="s">
        <v>4630</v>
      </c>
      <c r="CM61" t="s">
        <v>1084</v>
      </c>
      <c r="CN61" t="s">
        <v>1284</v>
      </c>
      <c r="CO61" t="s">
        <v>1127</v>
      </c>
      <c r="CQ61" t="s">
        <v>1127</v>
      </c>
      <c r="CS61" t="s">
        <v>1272</v>
      </c>
      <c r="CT61" t="s">
        <v>1273</v>
      </c>
      <c r="CU61" t="s">
        <v>1271</v>
      </c>
      <c r="CV61" t="s">
        <v>1271</v>
      </c>
      <c r="CW61" t="s">
        <v>1270</v>
      </c>
      <c r="CX61" t="s">
        <v>1273</v>
      </c>
      <c r="CY61" t="s">
        <v>1271</v>
      </c>
      <c r="CZ61" t="s">
        <v>1267</v>
      </c>
      <c r="DG61" t="s">
        <v>1139</v>
      </c>
      <c r="DH61" t="s">
        <v>1139</v>
      </c>
      <c r="FA61" t="s">
        <v>1139</v>
      </c>
      <c r="IS61" t="s">
        <v>1107</v>
      </c>
      <c r="IU61" t="s">
        <v>1127</v>
      </c>
      <c r="IW61" t="s">
        <v>1107</v>
      </c>
      <c r="IX61" t="s">
        <v>5356</v>
      </c>
      <c r="IY61" t="s">
        <v>1084</v>
      </c>
    </row>
  </sheetData>
  <sortState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82"/>
  <sheetViews>
    <sheetView zoomScaleNormal="100" workbookViewId="0">
      <pane ySplit="2" topLeftCell="A15" activePane="bottomLeft" state="frozen"/>
      <selection pane="bottomLeft" activeCell="B25" sqref="B25"/>
    </sheetView>
  </sheetViews>
  <sheetFormatPr defaultRowHeight="15" x14ac:dyDescent="0.25"/>
  <cols>
    <col min="1" max="1" width="33.5703125" style="103" customWidth="1"/>
    <col min="2" max="2" width="71.5703125" style="103" customWidth="1"/>
    <col min="3" max="3" width="3.5703125" style="104" customWidth="1"/>
    <col min="4" max="4" width="33.5703125" style="104" customWidth="1"/>
    <col min="5" max="5" width="64.42578125" style="104" bestFit="1" customWidth="1"/>
  </cols>
  <sheetData>
    <row r="1" spans="1:5" x14ac:dyDescent="0.25">
      <c r="A1" s="100" t="s">
        <v>287</v>
      </c>
      <c r="B1" s="100"/>
      <c r="D1" s="101" t="s">
        <v>288</v>
      </c>
      <c r="E1" s="101"/>
    </row>
    <row r="2" spans="1:5" x14ac:dyDescent="0.25">
      <c r="A2" s="102" t="s">
        <v>289</v>
      </c>
      <c r="B2" s="102" t="s">
        <v>290</v>
      </c>
      <c r="D2" s="102" t="s">
        <v>289</v>
      </c>
      <c r="E2" s="102" t="s">
        <v>290</v>
      </c>
    </row>
    <row r="3" spans="1:5" x14ac:dyDescent="0.25">
      <c r="A3" s="103" t="s">
        <v>12</v>
      </c>
      <c r="B3" s="103" t="s">
        <v>291</v>
      </c>
      <c r="D3" s="107" t="s">
        <v>8</v>
      </c>
      <c r="E3" s="107" t="s">
        <v>292</v>
      </c>
    </row>
    <row r="4" spans="1:5" x14ac:dyDescent="0.25">
      <c r="A4" s="103" t="s">
        <v>8</v>
      </c>
      <c r="B4" s="103" t="s">
        <v>292</v>
      </c>
      <c r="D4" s="107" t="s">
        <v>13</v>
      </c>
      <c r="E4" s="107" t="s">
        <v>293</v>
      </c>
    </row>
    <row r="5" spans="1:5" x14ac:dyDescent="0.25">
      <c r="A5" s="103" t="s">
        <v>13</v>
      </c>
      <c r="B5" s="103" t="s">
        <v>293</v>
      </c>
      <c r="D5" s="107" t="s">
        <v>14</v>
      </c>
      <c r="E5" s="107" t="s">
        <v>294</v>
      </c>
    </row>
    <row r="6" spans="1:5" x14ac:dyDescent="0.25">
      <c r="A6" s="103" t="s">
        <v>14</v>
      </c>
      <c r="B6" s="103" t="s">
        <v>294</v>
      </c>
      <c r="D6" s="108" t="s">
        <v>15</v>
      </c>
      <c r="E6" s="108" t="s">
        <v>256</v>
      </c>
    </row>
    <row r="7" spans="1:5" x14ac:dyDescent="0.25">
      <c r="A7" s="103" t="s">
        <v>15</v>
      </c>
      <c r="B7" s="103" t="s">
        <v>256</v>
      </c>
      <c r="D7" s="104" t="s">
        <v>231</v>
      </c>
      <c r="E7" s="104" t="s">
        <v>653</v>
      </c>
    </row>
    <row r="8" spans="1:5" x14ac:dyDescent="0.25">
      <c r="A8" s="103" t="s">
        <v>16</v>
      </c>
      <c r="B8" s="103" t="s">
        <v>257</v>
      </c>
      <c r="D8" s="104" t="s">
        <v>510</v>
      </c>
      <c r="E8" s="104" t="s">
        <v>669</v>
      </c>
    </row>
    <row r="9" spans="1:5" x14ac:dyDescent="0.25">
      <c r="A9" s="103" t="s">
        <v>17</v>
      </c>
      <c r="B9" s="103" t="s">
        <v>296</v>
      </c>
      <c r="D9" s="104" t="s">
        <v>511</v>
      </c>
      <c r="E9" s="104" t="s">
        <v>665</v>
      </c>
    </row>
    <row r="10" spans="1:5" x14ac:dyDescent="0.25">
      <c r="A10" s="105" t="s">
        <v>18</v>
      </c>
      <c r="B10" s="105" t="s">
        <v>892</v>
      </c>
      <c r="D10" s="104" t="s">
        <v>512</v>
      </c>
      <c r="E10" s="104" t="s">
        <v>666</v>
      </c>
    </row>
    <row r="11" spans="1:5" x14ac:dyDescent="0.25">
      <c r="A11" s="103" t="s">
        <v>19</v>
      </c>
      <c r="B11" s="103" t="s">
        <v>297</v>
      </c>
      <c r="D11" s="104" t="s">
        <v>513</v>
      </c>
      <c r="E11" s="104" t="s">
        <v>667</v>
      </c>
    </row>
    <row r="12" spans="1:5" x14ac:dyDescent="0.25">
      <c r="A12" s="103" t="s">
        <v>20</v>
      </c>
      <c r="B12" s="103" t="s">
        <v>298</v>
      </c>
      <c r="D12" s="104" t="s">
        <v>514</v>
      </c>
      <c r="E12" s="104" t="s">
        <v>668</v>
      </c>
    </row>
    <row r="13" spans="1:5" x14ac:dyDescent="0.25">
      <c r="A13" s="103" t="s">
        <v>299</v>
      </c>
      <c r="B13" s="103" t="s">
        <v>300</v>
      </c>
      <c r="D13" s="104" t="s">
        <v>515</v>
      </c>
      <c r="E13" s="104" t="s">
        <v>670</v>
      </c>
    </row>
    <row r="14" spans="1:5" x14ac:dyDescent="0.25">
      <c r="A14" s="103" t="s">
        <v>21</v>
      </c>
      <c r="B14" s="103" t="s">
        <v>302</v>
      </c>
      <c r="D14" s="104" t="s">
        <v>516</v>
      </c>
      <c r="E14" s="104" t="s">
        <v>671</v>
      </c>
    </row>
    <row r="15" spans="1:5" x14ac:dyDescent="0.25">
      <c r="A15" s="103" t="s">
        <v>22</v>
      </c>
      <c r="B15" s="103" t="s">
        <v>304</v>
      </c>
      <c r="D15" s="104" t="s">
        <v>517</v>
      </c>
      <c r="E15" s="104" t="s">
        <v>654</v>
      </c>
    </row>
    <row r="16" spans="1:5" x14ac:dyDescent="0.25">
      <c r="A16" s="103" t="s">
        <v>23</v>
      </c>
      <c r="B16" s="103" t="s">
        <v>306</v>
      </c>
      <c r="D16" s="104" t="s">
        <v>518</v>
      </c>
      <c r="E16" s="104" t="s">
        <v>672</v>
      </c>
    </row>
    <row r="17" spans="1:5" x14ac:dyDescent="0.25">
      <c r="A17" s="103" t="s">
        <v>24</v>
      </c>
      <c r="B17" s="103" t="s">
        <v>308</v>
      </c>
      <c r="D17" s="104" t="s">
        <v>519</v>
      </c>
      <c r="E17" s="104" t="s">
        <v>673</v>
      </c>
    </row>
    <row r="18" spans="1:5" x14ac:dyDescent="0.25">
      <c r="A18" s="105" t="s">
        <v>621</v>
      </c>
      <c r="B18" s="105" t="s">
        <v>891</v>
      </c>
      <c r="D18" s="104" t="s">
        <v>520</v>
      </c>
      <c r="E18" s="104" t="s">
        <v>655</v>
      </c>
    </row>
    <row r="19" spans="1:5" x14ac:dyDescent="0.25">
      <c r="A19" s="103" t="s">
        <v>622</v>
      </c>
      <c r="B19" s="103" t="s">
        <v>858</v>
      </c>
      <c r="D19" s="104" t="s">
        <v>521</v>
      </c>
      <c r="E19" s="104" t="s">
        <v>656</v>
      </c>
    </row>
    <row r="20" spans="1:5" x14ac:dyDescent="0.25">
      <c r="A20" s="103" t="s">
        <v>623</v>
      </c>
      <c r="B20" s="103" t="s">
        <v>859</v>
      </c>
      <c r="D20" s="104" t="s">
        <v>522</v>
      </c>
      <c r="E20" s="104" t="s">
        <v>657</v>
      </c>
    </row>
    <row r="21" spans="1:5" x14ac:dyDescent="0.25">
      <c r="A21" s="103" t="s">
        <v>857</v>
      </c>
      <c r="B21" s="103" t="s">
        <v>860</v>
      </c>
      <c r="D21" s="104" t="s">
        <v>523</v>
      </c>
      <c r="E21" s="104" t="s">
        <v>658</v>
      </c>
    </row>
    <row r="22" spans="1:5" x14ac:dyDescent="0.25">
      <c r="A22" s="103" t="s">
        <v>624</v>
      </c>
      <c r="B22" s="103" t="s">
        <v>861</v>
      </c>
      <c r="D22" s="104" t="s">
        <v>524</v>
      </c>
      <c r="E22" s="104" t="s">
        <v>659</v>
      </c>
    </row>
    <row r="23" spans="1:5" x14ac:dyDescent="0.25">
      <c r="A23" s="103" t="s">
        <v>625</v>
      </c>
      <c r="B23" s="103" t="s">
        <v>862</v>
      </c>
      <c r="D23" s="104" t="s">
        <v>525</v>
      </c>
      <c r="E23" s="104" t="s">
        <v>660</v>
      </c>
    </row>
    <row r="24" spans="1:5" x14ac:dyDescent="0.25">
      <c r="A24" s="103" t="s">
        <v>626</v>
      </c>
      <c r="B24" s="103" t="s">
        <v>863</v>
      </c>
      <c r="D24" s="104" t="s">
        <v>526</v>
      </c>
      <c r="E24" s="104" t="s">
        <v>661</v>
      </c>
    </row>
    <row r="25" spans="1:5" x14ac:dyDescent="0.25">
      <c r="A25" s="103" t="s">
        <v>627</v>
      </c>
      <c r="B25" s="103" t="s">
        <v>864</v>
      </c>
      <c r="D25" s="104" t="s">
        <v>527</v>
      </c>
      <c r="E25" s="104" t="s">
        <v>674</v>
      </c>
    </row>
    <row r="26" spans="1:5" x14ac:dyDescent="0.25">
      <c r="A26" s="105" t="s">
        <v>25</v>
      </c>
      <c r="B26" s="105" t="s">
        <v>890</v>
      </c>
      <c r="D26" s="104" t="s">
        <v>528</v>
      </c>
      <c r="E26" s="104" t="s">
        <v>662</v>
      </c>
    </row>
    <row r="27" spans="1:5" x14ac:dyDescent="0.25">
      <c r="A27" s="107" t="s">
        <v>26</v>
      </c>
      <c r="B27" s="107" t="s">
        <v>311</v>
      </c>
      <c r="D27" s="104" t="s">
        <v>529</v>
      </c>
      <c r="E27" s="104" t="s">
        <v>663</v>
      </c>
    </row>
    <row r="28" spans="1:5" x14ac:dyDescent="0.25">
      <c r="A28" s="103" t="s">
        <v>27</v>
      </c>
      <c r="B28" s="103" t="s">
        <v>312</v>
      </c>
      <c r="D28" s="104" t="s">
        <v>530</v>
      </c>
      <c r="E28" s="104" t="s">
        <v>675</v>
      </c>
    </row>
    <row r="29" spans="1:5" x14ac:dyDescent="0.25">
      <c r="A29" s="103" t="s">
        <v>28</v>
      </c>
      <c r="B29" s="103" t="s">
        <v>313</v>
      </c>
      <c r="D29" s="104" t="s">
        <v>531</v>
      </c>
      <c r="E29" s="104" t="s">
        <v>664</v>
      </c>
    </row>
    <row r="30" spans="1:5" x14ac:dyDescent="0.25">
      <c r="A30" s="103" t="s">
        <v>29</v>
      </c>
      <c r="B30" s="103" t="s">
        <v>315</v>
      </c>
      <c r="D30" s="104" t="s">
        <v>532</v>
      </c>
      <c r="E30" s="104" t="s">
        <v>676</v>
      </c>
    </row>
    <row r="31" spans="1:5" x14ac:dyDescent="0.25">
      <c r="A31" s="103" t="s">
        <v>30</v>
      </c>
      <c r="B31" s="103" t="s">
        <v>306</v>
      </c>
      <c r="D31" s="104" t="s">
        <v>533</v>
      </c>
      <c r="E31" s="104" t="s">
        <v>677</v>
      </c>
    </row>
    <row r="32" spans="1:5" x14ac:dyDescent="0.25">
      <c r="A32" s="103" t="s">
        <v>31</v>
      </c>
      <c r="B32" s="103" t="s">
        <v>316</v>
      </c>
      <c r="D32" s="104" t="s">
        <v>534</v>
      </c>
      <c r="E32" s="104" t="s">
        <v>678</v>
      </c>
    </row>
    <row r="33" spans="1:5" x14ac:dyDescent="0.25">
      <c r="A33" s="105" t="s">
        <v>628</v>
      </c>
      <c r="B33" s="105" t="s">
        <v>888</v>
      </c>
      <c r="D33" s="104" t="s">
        <v>535</v>
      </c>
      <c r="E33" s="104" t="s">
        <v>679</v>
      </c>
    </row>
    <row r="34" spans="1:5" x14ac:dyDescent="0.25">
      <c r="A34" s="107" t="s">
        <v>629</v>
      </c>
      <c r="B34" s="107" t="s">
        <v>865</v>
      </c>
      <c r="D34" s="110" t="s">
        <v>536</v>
      </c>
      <c r="E34" s="110" t="s">
        <v>680</v>
      </c>
    </row>
    <row r="35" spans="1:5" x14ac:dyDescent="0.25">
      <c r="A35" s="103" t="s">
        <v>630</v>
      </c>
      <c r="B35" s="103" t="s">
        <v>866</v>
      </c>
      <c r="D35" s="104" t="s">
        <v>232</v>
      </c>
      <c r="E35" s="104" t="s">
        <v>681</v>
      </c>
    </row>
    <row r="36" spans="1:5" x14ac:dyDescent="0.25">
      <c r="A36" s="103" t="s">
        <v>631</v>
      </c>
      <c r="B36" s="103" t="s">
        <v>867</v>
      </c>
      <c r="D36" s="104" t="s">
        <v>537</v>
      </c>
      <c r="E36" s="104" t="s">
        <v>682</v>
      </c>
    </row>
    <row r="37" spans="1:5" x14ac:dyDescent="0.25">
      <c r="A37" s="103" t="s">
        <v>632</v>
      </c>
      <c r="B37" s="103" t="s">
        <v>868</v>
      </c>
      <c r="D37" s="104" t="s">
        <v>538</v>
      </c>
      <c r="E37" s="104" t="s">
        <v>683</v>
      </c>
    </row>
    <row r="38" spans="1:5" x14ac:dyDescent="0.25">
      <c r="A38" s="103" t="s">
        <v>633</v>
      </c>
      <c r="B38" s="103" t="s">
        <v>869</v>
      </c>
      <c r="D38" s="104" t="s">
        <v>539</v>
      </c>
      <c r="E38" s="104" t="s">
        <v>684</v>
      </c>
    </row>
    <row r="39" spans="1:5" x14ac:dyDescent="0.25">
      <c r="A39" s="103" t="s">
        <v>634</v>
      </c>
      <c r="B39" s="103" t="s">
        <v>870</v>
      </c>
      <c r="D39" s="104" t="s">
        <v>540</v>
      </c>
      <c r="E39" s="104" t="s">
        <v>689</v>
      </c>
    </row>
    <row r="40" spans="1:5" x14ac:dyDescent="0.25">
      <c r="A40" s="105" t="s">
        <v>32</v>
      </c>
      <c r="B40" s="105" t="s">
        <v>889</v>
      </c>
      <c r="D40" s="104" t="s">
        <v>541</v>
      </c>
      <c r="E40" s="104" t="s">
        <v>685</v>
      </c>
    </row>
    <row r="41" spans="1:5" x14ac:dyDescent="0.25">
      <c r="A41" s="107" t="s">
        <v>33</v>
      </c>
      <c r="B41" s="107" t="s">
        <v>320</v>
      </c>
      <c r="D41" s="104" t="s">
        <v>542</v>
      </c>
      <c r="E41" s="104" t="s">
        <v>690</v>
      </c>
    </row>
    <row r="42" spans="1:5" x14ac:dyDescent="0.25">
      <c r="A42" s="103" t="s">
        <v>34</v>
      </c>
      <c r="B42" s="103" t="s">
        <v>321</v>
      </c>
      <c r="D42" s="104" t="s">
        <v>543</v>
      </c>
      <c r="E42" s="104" t="s">
        <v>691</v>
      </c>
    </row>
    <row r="43" spans="1:5" x14ac:dyDescent="0.25">
      <c r="A43" s="103" t="s">
        <v>35</v>
      </c>
      <c r="B43" s="103" t="s">
        <v>322</v>
      </c>
      <c r="D43" s="104" t="s">
        <v>544</v>
      </c>
      <c r="E43" s="104" t="s">
        <v>692</v>
      </c>
    </row>
    <row r="44" spans="1:5" x14ac:dyDescent="0.25">
      <c r="A44" s="103" t="s">
        <v>36</v>
      </c>
      <c r="B44" s="103" t="s">
        <v>324</v>
      </c>
      <c r="D44" s="104" t="s">
        <v>545</v>
      </c>
      <c r="E44" s="104" t="s">
        <v>686</v>
      </c>
    </row>
    <row r="45" spans="1:5" x14ac:dyDescent="0.25">
      <c r="A45" s="103" t="s">
        <v>37</v>
      </c>
      <c r="B45" s="103" t="s">
        <v>306</v>
      </c>
      <c r="D45" s="104" t="s">
        <v>546</v>
      </c>
      <c r="E45" s="104" t="s">
        <v>687</v>
      </c>
    </row>
    <row r="46" spans="1:5" x14ac:dyDescent="0.25">
      <c r="A46" s="103" t="s">
        <v>325</v>
      </c>
      <c r="B46" s="103" t="s">
        <v>326</v>
      </c>
      <c r="D46" s="104" t="s">
        <v>547</v>
      </c>
      <c r="E46" s="104" t="s">
        <v>693</v>
      </c>
    </row>
    <row r="47" spans="1:5" x14ac:dyDescent="0.25">
      <c r="A47" s="105" t="s">
        <v>38</v>
      </c>
      <c r="B47" s="105" t="s">
        <v>887</v>
      </c>
      <c r="D47" s="104" t="s">
        <v>548</v>
      </c>
      <c r="E47" s="104" t="s">
        <v>694</v>
      </c>
    </row>
    <row r="48" spans="1:5" x14ac:dyDescent="0.25">
      <c r="A48" s="103" t="s">
        <v>39</v>
      </c>
      <c r="B48" s="103" t="s">
        <v>328</v>
      </c>
      <c r="D48" s="104" t="s">
        <v>549</v>
      </c>
      <c r="E48" s="104" t="s">
        <v>688</v>
      </c>
    </row>
    <row r="49" spans="1:5" x14ac:dyDescent="0.25">
      <c r="A49" s="103" t="s">
        <v>40</v>
      </c>
      <c r="B49" s="103" t="s">
        <v>329</v>
      </c>
      <c r="D49" s="104" t="s">
        <v>550</v>
      </c>
      <c r="E49" s="104" t="s">
        <v>695</v>
      </c>
    </row>
    <row r="50" spans="1:5" x14ac:dyDescent="0.25">
      <c r="A50" s="103" t="s">
        <v>41</v>
      </c>
      <c r="B50" s="103" t="s">
        <v>331</v>
      </c>
      <c r="D50" s="104" t="s">
        <v>551</v>
      </c>
      <c r="E50" s="104" t="s">
        <v>696</v>
      </c>
    </row>
    <row r="51" spans="1:5" x14ac:dyDescent="0.25">
      <c r="A51" s="103" t="s">
        <v>42</v>
      </c>
      <c r="B51" s="103" t="s">
        <v>333</v>
      </c>
      <c r="D51" s="104" t="s">
        <v>552</v>
      </c>
      <c r="E51" s="104" t="s">
        <v>697</v>
      </c>
    </row>
    <row r="52" spans="1:5" x14ac:dyDescent="0.25">
      <c r="A52" s="103" t="s">
        <v>43</v>
      </c>
      <c r="B52" s="103" t="s">
        <v>306</v>
      </c>
      <c r="D52" s="104" t="s">
        <v>553</v>
      </c>
      <c r="E52" s="104" t="s">
        <v>698</v>
      </c>
    </row>
    <row r="53" spans="1:5" x14ac:dyDescent="0.25">
      <c r="A53" s="103" t="s">
        <v>335</v>
      </c>
      <c r="B53" s="103" t="s">
        <v>336</v>
      </c>
      <c r="D53" s="104" t="s">
        <v>554</v>
      </c>
      <c r="E53" s="104" t="s">
        <v>699</v>
      </c>
    </row>
    <row r="54" spans="1:5" x14ac:dyDescent="0.25">
      <c r="A54" s="105" t="s">
        <v>44</v>
      </c>
      <c r="B54" s="105" t="s">
        <v>893</v>
      </c>
      <c r="D54" s="110" t="s">
        <v>555</v>
      </c>
      <c r="E54" s="110" t="s">
        <v>700</v>
      </c>
    </row>
    <row r="55" spans="1:5" x14ac:dyDescent="0.25">
      <c r="A55" s="103" t="s">
        <v>45</v>
      </c>
      <c r="B55" s="103" t="s">
        <v>338</v>
      </c>
      <c r="D55" s="104" t="s">
        <v>233</v>
      </c>
      <c r="E55" s="104" t="s">
        <v>701</v>
      </c>
    </row>
    <row r="56" spans="1:5" x14ac:dyDescent="0.25">
      <c r="A56" s="103" t="s">
        <v>46</v>
      </c>
      <c r="B56" s="103" t="s">
        <v>340</v>
      </c>
      <c r="D56" s="104" t="s">
        <v>556</v>
      </c>
      <c r="E56" s="104" t="s">
        <v>702</v>
      </c>
    </row>
    <row r="57" spans="1:5" x14ac:dyDescent="0.25">
      <c r="A57" s="103" t="s">
        <v>47</v>
      </c>
      <c r="B57" s="103" t="s">
        <v>342</v>
      </c>
      <c r="D57" s="104" t="s">
        <v>557</v>
      </c>
      <c r="E57" s="104" t="s">
        <v>703</v>
      </c>
    </row>
    <row r="58" spans="1:5" x14ac:dyDescent="0.25">
      <c r="A58" s="103" t="s">
        <v>48</v>
      </c>
      <c r="B58" s="103" t="s">
        <v>344</v>
      </c>
      <c r="D58" s="104" t="s">
        <v>558</v>
      </c>
      <c r="E58" s="104" t="s">
        <v>704</v>
      </c>
    </row>
    <row r="59" spans="1:5" x14ac:dyDescent="0.25">
      <c r="A59" s="103" t="s">
        <v>49</v>
      </c>
      <c r="B59" s="103" t="s">
        <v>306</v>
      </c>
      <c r="D59" s="104" t="s">
        <v>559</v>
      </c>
      <c r="E59" s="104" t="s">
        <v>705</v>
      </c>
    </row>
    <row r="60" spans="1:5" x14ac:dyDescent="0.25">
      <c r="A60" s="103" t="s">
        <v>50</v>
      </c>
      <c r="B60" s="103" t="s">
        <v>347</v>
      </c>
      <c r="D60" s="110" t="s">
        <v>560</v>
      </c>
      <c r="E60" s="110" t="s">
        <v>706</v>
      </c>
    </row>
    <row r="61" spans="1:5" x14ac:dyDescent="0.25">
      <c r="A61" s="105" t="s">
        <v>51</v>
      </c>
      <c r="B61" s="105" t="s">
        <v>886</v>
      </c>
      <c r="D61" s="104" t="s">
        <v>234</v>
      </c>
      <c r="E61" s="104" t="s">
        <v>707</v>
      </c>
    </row>
    <row r="62" spans="1:5" x14ac:dyDescent="0.25">
      <c r="A62" s="103" t="s">
        <v>52</v>
      </c>
      <c r="B62" s="103" t="s">
        <v>348</v>
      </c>
      <c r="D62" s="104" t="s">
        <v>561</v>
      </c>
      <c r="E62" s="104" t="s">
        <v>708</v>
      </c>
    </row>
    <row r="63" spans="1:5" x14ac:dyDescent="0.25">
      <c r="A63" s="103" t="s">
        <v>53</v>
      </c>
      <c r="B63" s="103" t="s">
        <v>350</v>
      </c>
      <c r="D63" s="104" t="s">
        <v>562</v>
      </c>
      <c r="E63" s="109" t="s">
        <v>709</v>
      </c>
    </row>
    <row r="64" spans="1:5" x14ac:dyDescent="0.25">
      <c r="A64" s="103" t="s">
        <v>54</v>
      </c>
      <c r="B64" s="103" t="s">
        <v>351</v>
      </c>
      <c r="D64" s="104" t="s">
        <v>563</v>
      </c>
      <c r="E64" s="109" t="s">
        <v>719</v>
      </c>
    </row>
    <row r="65" spans="1:5" x14ac:dyDescent="0.25">
      <c r="A65" s="103" t="s">
        <v>55</v>
      </c>
      <c r="B65" s="103" t="s">
        <v>353</v>
      </c>
      <c r="D65" s="104" t="s">
        <v>564</v>
      </c>
      <c r="E65" s="109" t="s">
        <v>720</v>
      </c>
    </row>
    <row r="66" spans="1:5" x14ac:dyDescent="0.25">
      <c r="A66" s="103" t="s">
        <v>56</v>
      </c>
      <c r="B66" s="103" t="s">
        <v>355</v>
      </c>
      <c r="D66" s="104" t="s">
        <v>565</v>
      </c>
      <c r="E66" s="109" t="s">
        <v>721</v>
      </c>
    </row>
    <row r="67" spans="1:5" x14ac:dyDescent="0.25">
      <c r="A67" s="103" t="s">
        <v>57</v>
      </c>
      <c r="B67" s="103" t="s">
        <v>306</v>
      </c>
      <c r="D67" s="104" t="s">
        <v>566</v>
      </c>
      <c r="E67" s="109" t="s">
        <v>722</v>
      </c>
    </row>
    <row r="68" spans="1:5" x14ac:dyDescent="0.25">
      <c r="A68" s="103" t="s">
        <v>58</v>
      </c>
      <c r="B68" s="103" t="s">
        <v>357</v>
      </c>
      <c r="D68" s="104" t="s">
        <v>567</v>
      </c>
      <c r="E68" s="109" t="s">
        <v>723</v>
      </c>
    </row>
    <row r="69" spans="1:5" x14ac:dyDescent="0.25">
      <c r="A69" s="105" t="s">
        <v>635</v>
      </c>
      <c r="B69" s="105" t="s">
        <v>885</v>
      </c>
      <c r="D69" s="104" t="s">
        <v>568</v>
      </c>
      <c r="E69" s="109" t="s">
        <v>724</v>
      </c>
    </row>
    <row r="70" spans="1:5" x14ac:dyDescent="0.25">
      <c r="A70" s="103" t="s">
        <v>636</v>
      </c>
      <c r="B70" s="103" t="s">
        <v>871</v>
      </c>
      <c r="D70" s="104" t="s">
        <v>569</v>
      </c>
      <c r="E70" s="109" t="s">
        <v>725</v>
      </c>
    </row>
    <row r="71" spans="1:5" x14ac:dyDescent="0.25">
      <c r="A71" s="103" t="s">
        <v>637</v>
      </c>
      <c r="B71" s="103" t="s">
        <v>872</v>
      </c>
      <c r="D71" s="104" t="s">
        <v>570</v>
      </c>
      <c r="E71" s="109" t="s">
        <v>726</v>
      </c>
    </row>
    <row r="72" spans="1:5" x14ac:dyDescent="0.25">
      <c r="A72" s="103" t="s">
        <v>638</v>
      </c>
      <c r="B72" s="103" t="s">
        <v>873</v>
      </c>
      <c r="D72" s="104" t="s">
        <v>571</v>
      </c>
      <c r="E72" s="109" t="s">
        <v>727</v>
      </c>
    </row>
    <row r="73" spans="1:5" x14ac:dyDescent="0.25">
      <c r="A73" s="103" t="s">
        <v>639</v>
      </c>
      <c r="B73" s="103" t="s">
        <v>874</v>
      </c>
      <c r="D73" s="104" t="s">
        <v>572</v>
      </c>
      <c r="E73" s="109" t="s">
        <v>728</v>
      </c>
    </row>
    <row r="74" spans="1:5" x14ac:dyDescent="0.25">
      <c r="A74" s="103" t="s">
        <v>640</v>
      </c>
      <c r="B74" s="103" t="s">
        <v>875</v>
      </c>
      <c r="D74" s="104" t="s">
        <v>573</v>
      </c>
      <c r="E74" s="109" t="s">
        <v>729</v>
      </c>
    </row>
    <row r="75" spans="1:5" x14ac:dyDescent="0.25">
      <c r="A75" s="103" t="s">
        <v>641</v>
      </c>
      <c r="B75" s="103" t="s">
        <v>869</v>
      </c>
      <c r="D75" s="104" t="s">
        <v>574</v>
      </c>
      <c r="E75" s="109" t="s">
        <v>730</v>
      </c>
    </row>
    <row r="76" spans="1:5" x14ac:dyDescent="0.25">
      <c r="A76" s="103" t="s">
        <v>642</v>
      </c>
      <c r="B76" s="103" t="s">
        <v>876</v>
      </c>
      <c r="D76" s="104" t="s">
        <v>575</v>
      </c>
      <c r="E76" s="109" t="s">
        <v>731</v>
      </c>
    </row>
    <row r="77" spans="1:5" x14ac:dyDescent="0.25">
      <c r="A77" s="105" t="s">
        <v>59</v>
      </c>
      <c r="B77" s="105" t="s">
        <v>878</v>
      </c>
      <c r="D77" s="104" t="s">
        <v>576</v>
      </c>
      <c r="E77" s="109" t="s">
        <v>732</v>
      </c>
    </row>
    <row r="78" spans="1:5" x14ac:dyDescent="0.25">
      <c r="A78" s="107" t="s">
        <v>60</v>
      </c>
      <c r="B78" s="107" t="s">
        <v>362</v>
      </c>
      <c r="D78" s="104" t="s">
        <v>577</v>
      </c>
      <c r="E78" s="109" t="s">
        <v>733</v>
      </c>
    </row>
    <row r="79" spans="1:5" x14ac:dyDescent="0.25">
      <c r="A79" s="103" t="s">
        <v>61</v>
      </c>
      <c r="B79" s="103" t="s">
        <v>363</v>
      </c>
      <c r="D79" s="104" t="s">
        <v>578</v>
      </c>
      <c r="E79" s="109" t="s">
        <v>734</v>
      </c>
    </row>
    <row r="80" spans="1:5" x14ac:dyDescent="0.25">
      <c r="A80" s="103" t="s">
        <v>62</v>
      </c>
      <c r="B80" s="103" t="s">
        <v>364</v>
      </c>
      <c r="D80" s="104" t="s">
        <v>579</v>
      </c>
      <c r="E80" s="109" t="s">
        <v>735</v>
      </c>
    </row>
    <row r="81" spans="1:5" x14ac:dyDescent="0.25">
      <c r="A81" s="103" t="s">
        <v>63</v>
      </c>
      <c r="B81" s="103" t="s">
        <v>366</v>
      </c>
      <c r="D81" s="104" t="s">
        <v>580</v>
      </c>
      <c r="E81" s="109" t="s">
        <v>736</v>
      </c>
    </row>
    <row r="82" spans="1:5" x14ac:dyDescent="0.25">
      <c r="A82" s="103" t="s">
        <v>64</v>
      </c>
      <c r="B82" s="103" t="s">
        <v>367</v>
      </c>
      <c r="D82" s="104" t="s">
        <v>581</v>
      </c>
      <c r="E82" s="109" t="s">
        <v>737</v>
      </c>
    </row>
    <row r="83" spans="1:5" x14ac:dyDescent="0.25">
      <c r="A83" s="103" t="s">
        <v>65</v>
      </c>
      <c r="B83" s="103" t="s">
        <v>306</v>
      </c>
      <c r="D83" s="104" t="s">
        <v>582</v>
      </c>
      <c r="E83" s="109" t="s">
        <v>738</v>
      </c>
    </row>
    <row r="84" spans="1:5" x14ac:dyDescent="0.25">
      <c r="A84" s="103" t="s">
        <v>66</v>
      </c>
      <c r="B84" s="103" t="s">
        <v>368</v>
      </c>
      <c r="D84" s="104" t="s">
        <v>583</v>
      </c>
      <c r="E84" s="109" t="s">
        <v>739</v>
      </c>
    </row>
    <row r="85" spans="1:5" x14ac:dyDescent="0.25">
      <c r="A85" s="105" t="s">
        <v>643</v>
      </c>
      <c r="B85" s="105" t="s">
        <v>877</v>
      </c>
      <c r="D85" s="104" t="s">
        <v>584</v>
      </c>
      <c r="E85" s="109" t="s">
        <v>740</v>
      </c>
    </row>
    <row r="86" spans="1:5" x14ac:dyDescent="0.25">
      <c r="A86" s="107" t="s">
        <v>644</v>
      </c>
      <c r="B86" s="107" t="s">
        <v>879</v>
      </c>
      <c r="D86" s="104" t="s">
        <v>585</v>
      </c>
      <c r="E86" s="109" t="s">
        <v>741</v>
      </c>
    </row>
    <row r="87" spans="1:5" x14ac:dyDescent="0.25">
      <c r="A87" s="103" t="s">
        <v>645</v>
      </c>
      <c r="B87" s="103" t="s">
        <v>880</v>
      </c>
      <c r="D87" s="104" t="s">
        <v>586</v>
      </c>
      <c r="E87" s="109" t="s">
        <v>742</v>
      </c>
    </row>
    <row r="88" spans="1:5" x14ac:dyDescent="0.25">
      <c r="A88" s="103" t="s">
        <v>646</v>
      </c>
      <c r="B88" s="103" t="s">
        <v>881</v>
      </c>
      <c r="D88" s="104" t="s">
        <v>587</v>
      </c>
      <c r="E88" s="109" t="s">
        <v>743</v>
      </c>
    </row>
    <row r="89" spans="1:5" x14ac:dyDescent="0.25">
      <c r="A89" s="103" t="s">
        <v>647</v>
      </c>
      <c r="B89" s="103" t="s">
        <v>882</v>
      </c>
      <c r="D89" s="104" t="s">
        <v>588</v>
      </c>
      <c r="E89" s="109" t="s">
        <v>744</v>
      </c>
    </row>
    <row r="90" spans="1:5" x14ac:dyDescent="0.25">
      <c r="A90" s="103" t="s">
        <v>648</v>
      </c>
      <c r="B90" s="103" t="s">
        <v>883</v>
      </c>
      <c r="D90" s="104" t="s">
        <v>589</v>
      </c>
      <c r="E90" s="109" t="s">
        <v>745</v>
      </c>
    </row>
    <row r="91" spans="1:5" x14ac:dyDescent="0.25">
      <c r="A91" s="103" t="s">
        <v>649</v>
      </c>
      <c r="B91" s="103" t="s">
        <v>869</v>
      </c>
      <c r="D91" s="110" t="s">
        <v>590</v>
      </c>
      <c r="E91" s="110" t="s">
        <v>746</v>
      </c>
    </row>
    <row r="92" spans="1:5" x14ac:dyDescent="0.25">
      <c r="A92" s="103" t="s">
        <v>650</v>
      </c>
      <c r="B92" s="103" t="s">
        <v>884</v>
      </c>
      <c r="D92" s="104" t="s">
        <v>235</v>
      </c>
      <c r="E92" s="104" t="s">
        <v>710</v>
      </c>
    </row>
    <row r="93" spans="1:5" x14ac:dyDescent="0.25">
      <c r="A93" s="105" t="s">
        <v>67</v>
      </c>
      <c r="B93" s="105" t="s">
        <v>894</v>
      </c>
      <c r="D93" s="104" t="s">
        <v>591</v>
      </c>
      <c r="E93" s="104" t="s">
        <v>711</v>
      </c>
    </row>
    <row r="94" spans="1:5" x14ac:dyDescent="0.25">
      <c r="A94" s="107" t="s">
        <v>68</v>
      </c>
      <c r="B94" s="107" t="s">
        <v>373</v>
      </c>
      <c r="D94" s="104" t="s">
        <v>592</v>
      </c>
      <c r="E94" s="109" t="s">
        <v>712</v>
      </c>
    </row>
    <row r="95" spans="1:5" x14ac:dyDescent="0.25">
      <c r="A95" s="103" t="s">
        <v>69</v>
      </c>
      <c r="B95" s="103" t="s">
        <v>376</v>
      </c>
      <c r="D95" s="104" t="s">
        <v>593</v>
      </c>
      <c r="E95" s="109" t="s">
        <v>713</v>
      </c>
    </row>
    <row r="96" spans="1:5" x14ac:dyDescent="0.25">
      <c r="A96" s="103" t="s">
        <v>70</v>
      </c>
      <c r="B96" s="103" t="s">
        <v>379</v>
      </c>
      <c r="D96" s="104" t="s">
        <v>594</v>
      </c>
      <c r="E96" s="109" t="s">
        <v>714</v>
      </c>
    </row>
    <row r="97" spans="1:5" x14ac:dyDescent="0.25">
      <c r="A97" s="103" t="s">
        <v>71</v>
      </c>
      <c r="B97" s="103" t="s">
        <v>381</v>
      </c>
      <c r="D97" s="104" t="s">
        <v>595</v>
      </c>
      <c r="E97" s="109" t="s">
        <v>755</v>
      </c>
    </row>
    <row r="98" spans="1:5" x14ac:dyDescent="0.25">
      <c r="A98" s="103" t="s">
        <v>72</v>
      </c>
      <c r="B98" s="103" t="s">
        <v>306</v>
      </c>
      <c r="D98" s="104" t="s">
        <v>596</v>
      </c>
      <c r="E98" s="109" t="s">
        <v>756</v>
      </c>
    </row>
    <row r="99" spans="1:5" x14ac:dyDescent="0.25">
      <c r="A99" s="103" t="s">
        <v>384</v>
      </c>
      <c r="B99" s="103" t="s">
        <v>385</v>
      </c>
      <c r="D99" s="104" t="s">
        <v>597</v>
      </c>
      <c r="E99" s="109" t="s">
        <v>757</v>
      </c>
    </row>
    <row r="100" spans="1:5" x14ac:dyDescent="0.25">
      <c r="A100" s="105" t="s">
        <v>73</v>
      </c>
      <c r="B100" s="105" t="s">
        <v>895</v>
      </c>
      <c r="D100" s="104" t="s">
        <v>598</v>
      </c>
      <c r="E100" s="109" t="s">
        <v>758</v>
      </c>
    </row>
    <row r="101" spans="1:5" x14ac:dyDescent="0.25">
      <c r="A101" s="103" t="s">
        <v>74</v>
      </c>
      <c r="B101" s="103" t="s">
        <v>388</v>
      </c>
      <c r="D101" s="104" t="s">
        <v>599</v>
      </c>
      <c r="E101" s="109" t="s">
        <v>759</v>
      </c>
    </row>
    <row r="102" spans="1:5" x14ac:dyDescent="0.25">
      <c r="A102" s="103" t="s">
        <v>75</v>
      </c>
      <c r="B102" s="103" t="s">
        <v>390</v>
      </c>
      <c r="D102" s="104" t="s">
        <v>600</v>
      </c>
      <c r="E102" s="109" t="s">
        <v>715</v>
      </c>
    </row>
    <row r="103" spans="1:5" x14ac:dyDescent="0.25">
      <c r="A103" s="103" t="s">
        <v>76</v>
      </c>
      <c r="B103" s="103" t="s">
        <v>392</v>
      </c>
      <c r="D103" s="104" t="s">
        <v>601</v>
      </c>
      <c r="E103" s="109" t="s">
        <v>760</v>
      </c>
    </row>
    <row r="104" spans="1:5" x14ac:dyDescent="0.25">
      <c r="A104" s="103" t="s">
        <v>77</v>
      </c>
      <c r="B104" s="103" t="s">
        <v>394</v>
      </c>
      <c r="D104" s="104" t="s">
        <v>602</v>
      </c>
      <c r="E104" s="109" t="s">
        <v>761</v>
      </c>
    </row>
    <row r="105" spans="1:5" x14ac:dyDescent="0.25">
      <c r="A105" s="103" t="s">
        <v>78</v>
      </c>
      <c r="B105" s="103" t="s">
        <v>396</v>
      </c>
      <c r="D105" s="104" t="s">
        <v>603</v>
      </c>
      <c r="E105" s="109" t="s">
        <v>716</v>
      </c>
    </row>
    <row r="106" spans="1:5" x14ac:dyDescent="0.25">
      <c r="A106" s="103" t="s">
        <v>79</v>
      </c>
      <c r="B106" s="103" t="s">
        <v>306</v>
      </c>
      <c r="D106" s="104" t="s">
        <v>604</v>
      </c>
      <c r="E106" s="109" t="s">
        <v>717</v>
      </c>
    </row>
    <row r="107" spans="1:5" x14ac:dyDescent="0.25">
      <c r="A107" s="103" t="s">
        <v>80</v>
      </c>
      <c r="B107" s="103" t="s">
        <v>399</v>
      </c>
      <c r="D107" s="104" t="s">
        <v>605</v>
      </c>
      <c r="E107" s="109" t="s">
        <v>762</v>
      </c>
    </row>
    <row r="108" spans="1:5" x14ac:dyDescent="0.25">
      <c r="A108" s="105" t="s">
        <v>87</v>
      </c>
      <c r="B108" s="105" t="s">
        <v>896</v>
      </c>
      <c r="D108" s="104" t="s">
        <v>606</v>
      </c>
      <c r="E108" s="109" t="s">
        <v>718</v>
      </c>
    </row>
    <row r="109" spans="1:5" x14ac:dyDescent="0.25">
      <c r="A109" s="103" t="s">
        <v>88</v>
      </c>
      <c r="B109" s="103" t="s">
        <v>402</v>
      </c>
      <c r="D109" s="104" t="s">
        <v>607</v>
      </c>
      <c r="E109" s="109" t="s">
        <v>763</v>
      </c>
    </row>
    <row r="110" spans="1:5" x14ac:dyDescent="0.25">
      <c r="A110" s="103" t="s">
        <v>89</v>
      </c>
      <c r="B110" s="103" t="s">
        <v>404</v>
      </c>
      <c r="D110" s="104" t="s">
        <v>608</v>
      </c>
      <c r="E110" s="109" t="s">
        <v>764</v>
      </c>
    </row>
    <row r="111" spans="1:5" x14ac:dyDescent="0.25">
      <c r="A111" s="103" t="s">
        <v>90</v>
      </c>
      <c r="B111" s="103" t="s">
        <v>406</v>
      </c>
      <c r="D111" s="104" t="s">
        <v>609</v>
      </c>
      <c r="E111" s="109" t="s">
        <v>765</v>
      </c>
    </row>
    <row r="112" spans="1:5" x14ac:dyDescent="0.25">
      <c r="A112" s="103" t="s">
        <v>91</v>
      </c>
      <c r="B112" s="103" t="s">
        <v>409</v>
      </c>
      <c r="D112" s="104" t="s">
        <v>610</v>
      </c>
      <c r="E112" s="109" t="s">
        <v>766</v>
      </c>
    </row>
    <row r="113" spans="1:5" x14ac:dyDescent="0.25">
      <c r="A113" s="103" t="s">
        <v>92</v>
      </c>
      <c r="B113" s="103" t="s">
        <v>306</v>
      </c>
      <c r="D113" s="104" t="s">
        <v>611</v>
      </c>
      <c r="E113" s="109" t="s">
        <v>767</v>
      </c>
    </row>
    <row r="114" spans="1:5" x14ac:dyDescent="0.25">
      <c r="A114" s="103" t="s">
        <v>93</v>
      </c>
      <c r="B114" s="103" t="s">
        <v>412</v>
      </c>
      <c r="D114" s="104" t="s">
        <v>612</v>
      </c>
      <c r="E114" s="109" t="s">
        <v>768</v>
      </c>
    </row>
    <row r="115" spans="1:5" x14ac:dyDescent="0.25">
      <c r="A115" s="105" t="s">
        <v>94</v>
      </c>
      <c r="B115" s="105" t="s">
        <v>897</v>
      </c>
      <c r="D115" s="104" t="s">
        <v>613</v>
      </c>
      <c r="E115" s="109" t="s">
        <v>747</v>
      </c>
    </row>
    <row r="116" spans="1:5" x14ac:dyDescent="0.25">
      <c r="A116" s="103" t="s">
        <v>95</v>
      </c>
      <c r="B116" s="103" t="s">
        <v>415</v>
      </c>
      <c r="D116" s="104" t="s">
        <v>614</v>
      </c>
      <c r="E116" s="109" t="s">
        <v>748</v>
      </c>
    </row>
    <row r="117" spans="1:5" x14ac:dyDescent="0.25">
      <c r="A117" s="103" t="s">
        <v>96</v>
      </c>
      <c r="B117" s="103" t="s">
        <v>417</v>
      </c>
      <c r="D117" s="104" t="s">
        <v>615</v>
      </c>
      <c r="E117" s="109" t="s">
        <v>749</v>
      </c>
    </row>
    <row r="118" spans="1:5" x14ac:dyDescent="0.25">
      <c r="A118" s="103" t="s">
        <v>97</v>
      </c>
      <c r="B118" s="103" t="s">
        <v>419</v>
      </c>
      <c r="D118" s="104" t="s">
        <v>616</v>
      </c>
      <c r="E118" s="109" t="s">
        <v>750</v>
      </c>
    </row>
    <row r="119" spans="1:5" x14ac:dyDescent="0.25">
      <c r="A119" s="103" t="s">
        <v>98</v>
      </c>
      <c r="B119" s="103" t="s">
        <v>306</v>
      </c>
      <c r="D119" s="104" t="s">
        <v>617</v>
      </c>
      <c r="E119" s="109" t="s">
        <v>751</v>
      </c>
    </row>
    <row r="120" spans="1:5" x14ac:dyDescent="0.25">
      <c r="A120" s="103" t="s">
        <v>99</v>
      </c>
      <c r="B120" s="103" t="s">
        <v>422</v>
      </c>
      <c r="D120" s="104" t="s">
        <v>618</v>
      </c>
      <c r="E120" s="109" t="s">
        <v>752</v>
      </c>
    </row>
    <row r="121" spans="1:5" x14ac:dyDescent="0.25">
      <c r="A121" s="105" t="s">
        <v>100</v>
      </c>
      <c r="B121" s="105" t="s">
        <v>898</v>
      </c>
      <c r="D121" s="104" t="s">
        <v>619</v>
      </c>
      <c r="E121" s="109" t="s">
        <v>753</v>
      </c>
    </row>
    <row r="122" spans="1:5" x14ac:dyDescent="0.25">
      <c r="A122" s="103" t="s">
        <v>101</v>
      </c>
      <c r="B122" s="103" t="s">
        <v>425</v>
      </c>
      <c r="D122" s="104" t="s">
        <v>620</v>
      </c>
      <c r="E122" s="110" t="s">
        <v>754</v>
      </c>
    </row>
    <row r="123" spans="1:5" x14ac:dyDescent="0.25">
      <c r="A123" s="103" t="s">
        <v>102</v>
      </c>
      <c r="B123" s="103" t="s">
        <v>427</v>
      </c>
      <c r="D123" s="106" t="s">
        <v>236</v>
      </c>
      <c r="E123" s="106" t="s">
        <v>258</v>
      </c>
    </row>
    <row r="124" spans="1:5" x14ac:dyDescent="0.25">
      <c r="A124" s="103" t="s">
        <v>103</v>
      </c>
      <c r="B124" s="103" t="s">
        <v>429</v>
      </c>
      <c r="D124" s="106" t="s">
        <v>237</v>
      </c>
      <c r="E124" s="106" t="s">
        <v>295</v>
      </c>
    </row>
    <row r="125" spans="1:5" x14ac:dyDescent="0.25">
      <c r="A125" s="103" t="s">
        <v>104</v>
      </c>
      <c r="B125" s="103" t="s">
        <v>306</v>
      </c>
      <c r="D125" s="104" t="s">
        <v>1040</v>
      </c>
      <c r="E125" s="104" t="s">
        <v>1044</v>
      </c>
    </row>
    <row r="126" spans="1:5" x14ac:dyDescent="0.25">
      <c r="A126" s="103" t="s">
        <v>105</v>
      </c>
      <c r="B126" s="103" t="s">
        <v>432</v>
      </c>
      <c r="D126" s="104" t="s">
        <v>1041</v>
      </c>
      <c r="E126" s="104" t="s">
        <v>1045</v>
      </c>
    </row>
    <row r="127" spans="1:5" x14ac:dyDescent="0.25">
      <c r="A127" s="105" t="s">
        <v>106</v>
      </c>
      <c r="B127" s="105" t="s">
        <v>899</v>
      </c>
      <c r="D127" s="104" t="s">
        <v>1042</v>
      </c>
      <c r="E127" s="104" t="s">
        <v>1046</v>
      </c>
    </row>
    <row r="128" spans="1:5" x14ac:dyDescent="0.25">
      <c r="A128" s="103" t="s">
        <v>107</v>
      </c>
      <c r="B128" s="103" t="s">
        <v>435</v>
      </c>
      <c r="D128" s="104" t="s">
        <v>1043</v>
      </c>
      <c r="E128" s="104" t="s">
        <v>1045</v>
      </c>
    </row>
    <row r="129" spans="1:5" x14ac:dyDescent="0.25">
      <c r="A129" s="103" t="s">
        <v>108</v>
      </c>
      <c r="B129" s="103" t="s">
        <v>437</v>
      </c>
      <c r="D129" s="105" t="s">
        <v>238</v>
      </c>
      <c r="E129" s="105" t="s">
        <v>259</v>
      </c>
    </row>
    <row r="130" spans="1:5" x14ac:dyDescent="0.25">
      <c r="A130" s="103" t="s">
        <v>109</v>
      </c>
      <c r="B130" s="103" t="s">
        <v>438</v>
      </c>
      <c r="D130" s="107" t="s">
        <v>239</v>
      </c>
      <c r="E130" s="107" t="s">
        <v>769</v>
      </c>
    </row>
    <row r="131" spans="1:5" x14ac:dyDescent="0.25">
      <c r="A131" s="103" t="s">
        <v>110</v>
      </c>
      <c r="B131" s="103" t="s">
        <v>306</v>
      </c>
      <c r="D131" s="107" t="s">
        <v>240</v>
      </c>
      <c r="E131" s="107" t="s">
        <v>770</v>
      </c>
    </row>
    <row r="132" spans="1:5" x14ac:dyDescent="0.25">
      <c r="A132" s="103" t="s">
        <v>111</v>
      </c>
      <c r="B132" s="103" t="s">
        <v>439</v>
      </c>
      <c r="D132" s="107" t="s">
        <v>241</v>
      </c>
      <c r="E132" s="107" t="s">
        <v>771</v>
      </c>
    </row>
    <row r="133" spans="1:5" x14ac:dyDescent="0.25">
      <c r="A133" s="105" t="s">
        <v>112</v>
      </c>
      <c r="B133" s="105" t="s">
        <v>900</v>
      </c>
      <c r="D133" s="105" t="s">
        <v>242</v>
      </c>
      <c r="E133" s="105" t="s">
        <v>301</v>
      </c>
    </row>
    <row r="134" spans="1:5" x14ac:dyDescent="0.25">
      <c r="A134" s="103" t="s">
        <v>113</v>
      </c>
      <c r="B134" s="103" t="s">
        <v>440</v>
      </c>
      <c r="D134" s="107" t="s">
        <v>243</v>
      </c>
      <c r="E134" s="107" t="s">
        <v>303</v>
      </c>
    </row>
    <row r="135" spans="1:5" x14ac:dyDescent="0.25">
      <c r="A135" s="103" t="s">
        <v>114</v>
      </c>
      <c r="B135" s="103" t="s">
        <v>441</v>
      </c>
      <c r="D135" s="107" t="s">
        <v>244</v>
      </c>
      <c r="E135" s="107" t="s">
        <v>305</v>
      </c>
    </row>
    <row r="136" spans="1:5" x14ac:dyDescent="0.25">
      <c r="A136" s="103" t="s">
        <v>115</v>
      </c>
      <c r="B136" s="103" t="s">
        <v>442</v>
      </c>
      <c r="D136" s="107" t="s">
        <v>245</v>
      </c>
      <c r="E136" s="107" t="s">
        <v>307</v>
      </c>
    </row>
    <row r="137" spans="1:5" x14ac:dyDescent="0.25">
      <c r="A137" s="103" t="s">
        <v>116</v>
      </c>
      <c r="B137" s="103" t="s">
        <v>306</v>
      </c>
      <c r="D137" s="103" t="s">
        <v>135</v>
      </c>
      <c r="E137" s="103" t="s">
        <v>309</v>
      </c>
    </row>
    <row r="138" spans="1:5" x14ac:dyDescent="0.25">
      <c r="A138" s="103" t="s">
        <v>117</v>
      </c>
      <c r="B138" s="103" t="s">
        <v>443</v>
      </c>
      <c r="D138" s="103" t="s">
        <v>772</v>
      </c>
      <c r="E138" s="103" t="s">
        <v>907</v>
      </c>
    </row>
    <row r="139" spans="1:5" x14ac:dyDescent="0.25">
      <c r="A139" s="105" t="s">
        <v>118</v>
      </c>
      <c r="B139" s="105" t="s">
        <v>901</v>
      </c>
      <c r="D139" s="103" t="s">
        <v>773</v>
      </c>
      <c r="E139" s="103" t="s">
        <v>908</v>
      </c>
    </row>
    <row r="140" spans="1:5" x14ac:dyDescent="0.25">
      <c r="A140" s="103" t="s">
        <v>119</v>
      </c>
      <c r="B140" s="103" t="s">
        <v>444</v>
      </c>
      <c r="D140" s="103" t="s">
        <v>136</v>
      </c>
      <c r="E140" s="103" t="s">
        <v>310</v>
      </c>
    </row>
    <row r="141" spans="1:5" x14ac:dyDescent="0.25">
      <c r="A141" s="103" t="s">
        <v>120</v>
      </c>
      <c r="B141" s="103" t="s">
        <v>445</v>
      </c>
      <c r="D141" s="103" t="s">
        <v>774</v>
      </c>
      <c r="E141" s="103" t="s">
        <v>909</v>
      </c>
    </row>
    <row r="142" spans="1:5" x14ac:dyDescent="0.25">
      <c r="A142" s="103" t="s">
        <v>121</v>
      </c>
      <c r="B142" s="103" t="s">
        <v>446</v>
      </c>
      <c r="D142" s="103" t="s">
        <v>775</v>
      </c>
      <c r="E142" s="103" t="s">
        <v>910</v>
      </c>
    </row>
    <row r="143" spans="1:5" x14ac:dyDescent="0.25">
      <c r="A143" s="103" t="s">
        <v>122</v>
      </c>
      <c r="B143" s="103" t="s">
        <v>306</v>
      </c>
      <c r="D143" s="103" t="s">
        <v>776</v>
      </c>
      <c r="E143" s="103" t="s">
        <v>911</v>
      </c>
    </row>
    <row r="144" spans="1:5" x14ac:dyDescent="0.25">
      <c r="A144" s="103" t="s">
        <v>123</v>
      </c>
      <c r="B144" s="103" t="s">
        <v>447</v>
      </c>
      <c r="D144" s="103" t="s">
        <v>777</v>
      </c>
      <c r="E144" s="103" t="s">
        <v>912</v>
      </c>
    </row>
    <row r="145" spans="1:5" x14ac:dyDescent="0.25">
      <c r="A145" s="105" t="s">
        <v>124</v>
      </c>
      <c r="B145" s="105" t="s">
        <v>903</v>
      </c>
      <c r="D145" s="103" t="s">
        <v>778</v>
      </c>
      <c r="E145" s="103" t="s">
        <v>913</v>
      </c>
    </row>
    <row r="146" spans="1:5" x14ac:dyDescent="0.25">
      <c r="A146" s="103" t="s">
        <v>125</v>
      </c>
      <c r="B146" s="103" t="s">
        <v>448</v>
      </c>
      <c r="D146" s="103" t="s">
        <v>779</v>
      </c>
      <c r="E146" s="103" t="s">
        <v>914</v>
      </c>
    </row>
    <row r="147" spans="1:5" x14ac:dyDescent="0.25">
      <c r="A147" s="103" t="s">
        <v>126</v>
      </c>
      <c r="B147" s="103" t="s">
        <v>449</v>
      </c>
      <c r="D147" s="103" t="s">
        <v>780</v>
      </c>
      <c r="E147" s="103" t="s">
        <v>915</v>
      </c>
    </row>
    <row r="148" spans="1:5" x14ac:dyDescent="0.25">
      <c r="A148" s="103" t="s">
        <v>127</v>
      </c>
      <c r="B148" s="103" t="s">
        <v>450</v>
      </c>
      <c r="D148" s="103" t="s">
        <v>781</v>
      </c>
      <c r="E148" s="103" t="s">
        <v>916</v>
      </c>
    </row>
    <row r="149" spans="1:5" x14ac:dyDescent="0.25">
      <c r="A149" s="103" t="s">
        <v>128</v>
      </c>
      <c r="B149" s="103" t="s">
        <v>306</v>
      </c>
      <c r="D149" s="103" t="s">
        <v>137</v>
      </c>
      <c r="E149" s="103" t="s">
        <v>314</v>
      </c>
    </row>
    <row r="150" spans="1:5" x14ac:dyDescent="0.25">
      <c r="A150" s="103" t="s">
        <v>129</v>
      </c>
      <c r="B150" s="103" t="s">
        <v>451</v>
      </c>
      <c r="D150" s="103" t="s">
        <v>782</v>
      </c>
      <c r="E150" s="103" t="s">
        <v>917</v>
      </c>
    </row>
    <row r="151" spans="1:5" x14ac:dyDescent="0.25">
      <c r="A151" s="105" t="s">
        <v>188</v>
      </c>
      <c r="B151" s="105" t="s">
        <v>902</v>
      </c>
      <c r="D151" s="103" t="s">
        <v>783</v>
      </c>
      <c r="E151" s="103" t="s">
        <v>918</v>
      </c>
    </row>
    <row r="152" spans="1:5" x14ac:dyDescent="0.25">
      <c r="A152" s="103" t="s">
        <v>189</v>
      </c>
      <c r="B152" s="103" t="s">
        <v>452</v>
      </c>
      <c r="D152" s="103" t="s">
        <v>138</v>
      </c>
      <c r="E152" s="103" t="s">
        <v>919</v>
      </c>
    </row>
    <row r="153" spans="1:5" x14ac:dyDescent="0.25">
      <c r="A153" s="103" t="s">
        <v>190</v>
      </c>
      <c r="B153" s="103" t="s">
        <v>453</v>
      </c>
      <c r="D153" s="103" t="s">
        <v>139</v>
      </c>
      <c r="E153" s="103" t="s">
        <v>361</v>
      </c>
    </row>
    <row r="154" spans="1:5" x14ac:dyDescent="0.25">
      <c r="A154" s="105" t="s">
        <v>191</v>
      </c>
      <c r="B154" s="105" t="s">
        <v>454</v>
      </c>
      <c r="D154" s="103" t="s">
        <v>140</v>
      </c>
      <c r="E154" s="103" t="s">
        <v>317</v>
      </c>
    </row>
    <row r="155" spans="1:5" x14ac:dyDescent="0.25">
      <c r="A155" s="103" t="s">
        <v>192</v>
      </c>
      <c r="B155" s="103" t="s">
        <v>455</v>
      </c>
      <c r="D155" s="103" t="s">
        <v>141</v>
      </c>
      <c r="E155" s="103" t="s">
        <v>318</v>
      </c>
    </row>
    <row r="156" spans="1:5" x14ac:dyDescent="0.25">
      <c r="A156" s="103" t="s">
        <v>193</v>
      </c>
      <c r="B156" s="103" t="s">
        <v>456</v>
      </c>
      <c r="D156" s="103" t="s">
        <v>142</v>
      </c>
      <c r="E156" s="103" t="s">
        <v>319</v>
      </c>
    </row>
    <row r="157" spans="1:5" x14ac:dyDescent="0.25">
      <c r="A157" s="103" t="s">
        <v>194</v>
      </c>
      <c r="B157" s="103" t="s">
        <v>457</v>
      </c>
      <c r="D157" s="103" t="s">
        <v>143</v>
      </c>
      <c r="E157" s="103" t="s">
        <v>920</v>
      </c>
    </row>
    <row r="158" spans="1:5" x14ac:dyDescent="0.25">
      <c r="A158" s="105" t="s">
        <v>195</v>
      </c>
      <c r="B158" s="105" t="s">
        <v>458</v>
      </c>
      <c r="D158" s="103" t="s">
        <v>784</v>
      </c>
      <c r="E158" s="103" t="s">
        <v>921</v>
      </c>
    </row>
    <row r="159" spans="1:5" x14ac:dyDescent="0.25">
      <c r="A159" s="103" t="s">
        <v>196</v>
      </c>
      <c r="B159" s="103" t="s">
        <v>459</v>
      </c>
      <c r="D159" s="103" t="s">
        <v>145</v>
      </c>
      <c r="E159" s="103" t="s">
        <v>327</v>
      </c>
    </row>
    <row r="160" spans="1:5" x14ac:dyDescent="0.25">
      <c r="A160" s="103" t="s">
        <v>197</v>
      </c>
      <c r="B160" s="103" t="s">
        <v>460</v>
      </c>
      <c r="D160" s="103" t="s">
        <v>785</v>
      </c>
      <c r="E160" s="103" t="s">
        <v>922</v>
      </c>
    </row>
    <row r="161" spans="1:5" x14ac:dyDescent="0.25">
      <c r="A161" s="103" t="s">
        <v>198</v>
      </c>
      <c r="B161" s="103" t="s">
        <v>461</v>
      </c>
      <c r="D161" s="103" t="s">
        <v>786</v>
      </c>
      <c r="E161" s="103" t="s">
        <v>923</v>
      </c>
    </row>
    <row r="162" spans="1:5" x14ac:dyDescent="0.25">
      <c r="A162" s="105" t="s">
        <v>199</v>
      </c>
      <c r="B162" s="105" t="s">
        <v>462</v>
      </c>
      <c r="D162" s="103" t="s">
        <v>144</v>
      </c>
      <c r="E162" s="103" t="s">
        <v>323</v>
      </c>
    </row>
    <row r="163" spans="1:5" x14ac:dyDescent="0.25">
      <c r="A163" s="103" t="s">
        <v>200</v>
      </c>
      <c r="B163" s="103" t="s">
        <v>463</v>
      </c>
      <c r="D163" s="103" t="s">
        <v>787</v>
      </c>
      <c r="E163" s="103" t="s">
        <v>924</v>
      </c>
    </row>
    <row r="164" spans="1:5" x14ac:dyDescent="0.25">
      <c r="A164" s="103" t="s">
        <v>201</v>
      </c>
      <c r="B164" s="103" t="s">
        <v>464</v>
      </c>
      <c r="D164" s="103" t="s">
        <v>788</v>
      </c>
      <c r="E164" s="103" t="s">
        <v>925</v>
      </c>
    </row>
    <row r="165" spans="1:5" x14ac:dyDescent="0.25">
      <c r="A165" s="105" t="s">
        <v>202</v>
      </c>
      <c r="B165" s="105" t="s">
        <v>465</v>
      </c>
      <c r="D165" s="103" t="s">
        <v>789</v>
      </c>
      <c r="E165" s="103" t="s">
        <v>926</v>
      </c>
    </row>
    <row r="166" spans="1:5" x14ac:dyDescent="0.25">
      <c r="A166" s="103" t="s">
        <v>203</v>
      </c>
      <c r="B166" s="103" t="s">
        <v>466</v>
      </c>
      <c r="D166" s="103" t="s">
        <v>790</v>
      </c>
      <c r="E166" s="103" t="s">
        <v>927</v>
      </c>
    </row>
    <row r="167" spans="1:5" x14ac:dyDescent="0.25">
      <c r="A167" s="103" t="s">
        <v>204</v>
      </c>
      <c r="B167" s="103" t="s">
        <v>467</v>
      </c>
      <c r="D167" s="103" t="s">
        <v>791</v>
      </c>
      <c r="E167" s="103" t="s">
        <v>928</v>
      </c>
    </row>
    <row r="168" spans="1:5" x14ac:dyDescent="0.25">
      <c r="A168" s="105" t="s">
        <v>205</v>
      </c>
      <c r="B168" s="105" t="s">
        <v>468</v>
      </c>
      <c r="D168" s="103" t="s">
        <v>792</v>
      </c>
      <c r="E168" s="103" t="s">
        <v>929</v>
      </c>
    </row>
    <row r="169" spans="1:5" x14ac:dyDescent="0.25">
      <c r="A169" s="103" t="s">
        <v>206</v>
      </c>
      <c r="B169" s="103" t="s">
        <v>469</v>
      </c>
      <c r="D169" s="103" t="s">
        <v>793</v>
      </c>
      <c r="E169" s="103" t="s">
        <v>930</v>
      </c>
    </row>
    <row r="170" spans="1:5" x14ac:dyDescent="0.25">
      <c r="A170" s="103" t="s">
        <v>207</v>
      </c>
      <c r="B170" s="103" t="s">
        <v>470</v>
      </c>
      <c r="D170" s="103" t="s">
        <v>149</v>
      </c>
      <c r="E170" s="103" t="s">
        <v>339</v>
      </c>
    </row>
    <row r="171" spans="1:5" x14ac:dyDescent="0.25">
      <c r="A171" s="105" t="s">
        <v>208</v>
      </c>
      <c r="B171" s="105" t="s">
        <v>471</v>
      </c>
      <c r="D171" s="103" t="s">
        <v>147</v>
      </c>
      <c r="E171" s="103" t="s">
        <v>334</v>
      </c>
    </row>
    <row r="172" spans="1:5" x14ac:dyDescent="0.25">
      <c r="A172" s="103" t="s">
        <v>209</v>
      </c>
      <c r="B172" s="103" t="s">
        <v>472</v>
      </c>
      <c r="D172" s="103" t="s">
        <v>146</v>
      </c>
      <c r="E172" s="103" t="s">
        <v>332</v>
      </c>
    </row>
    <row r="173" spans="1:5" x14ac:dyDescent="0.25">
      <c r="A173" s="103" t="s">
        <v>210</v>
      </c>
      <c r="B173" s="103" t="s">
        <v>473</v>
      </c>
      <c r="D173" s="103" t="s">
        <v>275</v>
      </c>
      <c r="E173" s="103" t="s">
        <v>365</v>
      </c>
    </row>
    <row r="174" spans="1:5" x14ac:dyDescent="0.25">
      <c r="A174" s="105" t="s">
        <v>211</v>
      </c>
      <c r="B174" s="105" t="s">
        <v>474</v>
      </c>
      <c r="D174" s="103" t="s">
        <v>794</v>
      </c>
      <c r="E174" s="103" t="s">
        <v>931</v>
      </c>
    </row>
    <row r="175" spans="1:5" x14ac:dyDescent="0.25">
      <c r="A175" s="103" t="s">
        <v>212</v>
      </c>
      <c r="B175" s="103" t="s">
        <v>475</v>
      </c>
      <c r="D175" s="103" t="s">
        <v>795</v>
      </c>
      <c r="E175" s="103" t="s">
        <v>932</v>
      </c>
    </row>
    <row r="176" spans="1:5" x14ac:dyDescent="0.25">
      <c r="A176" s="103" t="s">
        <v>213</v>
      </c>
      <c r="B176" s="103" t="s">
        <v>476</v>
      </c>
      <c r="D176" s="103" t="s">
        <v>796</v>
      </c>
      <c r="E176" s="103" t="s">
        <v>933</v>
      </c>
    </row>
    <row r="177" spans="1:5" x14ac:dyDescent="0.25">
      <c r="A177" s="105" t="s">
        <v>214</v>
      </c>
      <c r="B177" s="105" t="s">
        <v>477</v>
      </c>
      <c r="D177" s="103" t="s">
        <v>797</v>
      </c>
      <c r="E177" s="103" t="s">
        <v>934</v>
      </c>
    </row>
    <row r="178" spans="1:5" x14ac:dyDescent="0.25">
      <c r="A178" s="103" t="s">
        <v>215</v>
      </c>
      <c r="B178" s="103" t="s">
        <v>478</v>
      </c>
      <c r="D178" s="103" t="s">
        <v>798</v>
      </c>
      <c r="E178" s="103" t="s">
        <v>935</v>
      </c>
    </row>
    <row r="179" spans="1:5" x14ac:dyDescent="0.25">
      <c r="A179" s="103" t="s">
        <v>216</v>
      </c>
      <c r="B179" s="103" t="s">
        <v>479</v>
      </c>
      <c r="D179" s="103" t="s">
        <v>799</v>
      </c>
      <c r="E179" s="103" t="s">
        <v>936</v>
      </c>
    </row>
    <row r="180" spans="1:5" x14ac:dyDescent="0.25">
      <c r="A180" s="105" t="s">
        <v>217</v>
      </c>
      <c r="B180" s="105" t="s">
        <v>480</v>
      </c>
      <c r="D180" s="103" t="s">
        <v>800</v>
      </c>
      <c r="E180" s="103" t="s">
        <v>937</v>
      </c>
    </row>
    <row r="181" spans="1:5" x14ac:dyDescent="0.25">
      <c r="A181" s="103" t="s">
        <v>218</v>
      </c>
      <c r="B181" s="103" t="s">
        <v>481</v>
      </c>
      <c r="D181" s="103" t="s">
        <v>801</v>
      </c>
      <c r="E181" s="103" t="s">
        <v>938</v>
      </c>
    </row>
    <row r="182" spans="1:5" x14ac:dyDescent="0.25">
      <c r="A182" s="103" t="s">
        <v>219</v>
      </c>
      <c r="B182" s="103" t="s">
        <v>482</v>
      </c>
      <c r="D182" s="103" t="s">
        <v>148</v>
      </c>
      <c r="E182" s="103" t="s">
        <v>337</v>
      </c>
    </row>
    <row r="183" spans="1:5" x14ac:dyDescent="0.25">
      <c r="A183" s="105" t="s">
        <v>220</v>
      </c>
      <c r="B183" s="105" t="s">
        <v>483</v>
      </c>
      <c r="D183" s="103" t="s">
        <v>150</v>
      </c>
      <c r="E183" s="103" t="s">
        <v>341</v>
      </c>
    </row>
    <row r="184" spans="1:5" x14ac:dyDescent="0.25">
      <c r="A184" s="103" t="s">
        <v>221</v>
      </c>
      <c r="B184" s="103" t="s">
        <v>484</v>
      </c>
      <c r="D184" s="103" t="s">
        <v>802</v>
      </c>
      <c r="E184" s="103" t="s">
        <v>939</v>
      </c>
    </row>
    <row r="185" spans="1:5" x14ac:dyDescent="0.25">
      <c r="A185" s="103" t="s">
        <v>222</v>
      </c>
      <c r="B185" s="103" t="s">
        <v>485</v>
      </c>
      <c r="D185" s="103" t="s">
        <v>151</v>
      </c>
      <c r="E185" s="103" t="s">
        <v>343</v>
      </c>
    </row>
    <row r="186" spans="1:5" x14ac:dyDescent="0.25">
      <c r="A186" s="105" t="s">
        <v>223</v>
      </c>
      <c r="B186" s="105" t="s">
        <v>486</v>
      </c>
      <c r="D186" s="103" t="s">
        <v>152</v>
      </c>
      <c r="E186" s="103" t="s">
        <v>345</v>
      </c>
    </row>
    <row r="187" spans="1:5" x14ac:dyDescent="0.25">
      <c r="A187" s="103" t="s">
        <v>224</v>
      </c>
      <c r="B187" s="103" t="s">
        <v>487</v>
      </c>
      <c r="D187" s="103" t="s">
        <v>153</v>
      </c>
      <c r="E187" s="103" t="s">
        <v>346</v>
      </c>
    </row>
    <row r="188" spans="1:5" x14ac:dyDescent="0.25">
      <c r="A188" s="103" t="s">
        <v>225</v>
      </c>
      <c r="B188" s="103" t="s">
        <v>488</v>
      </c>
      <c r="D188" s="103" t="s">
        <v>906</v>
      </c>
      <c r="E188" s="103" t="s">
        <v>940</v>
      </c>
    </row>
    <row r="189" spans="1:5" x14ac:dyDescent="0.25">
      <c r="A189" s="105" t="s">
        <v>226</v>
      </c>
      <c r="B189" s="105" t="s">
        <v>489</v>
      </c>
      <c r="D189" s="103" t="s">
        <v>803</v>
      </c>
      <c r="E189" s="103" t="s">
        <v>941</v>
      </c>
    </row>
    <row r="190" spans="1:5" x14ac:dyDescent="0.25">
      <c r="A190" s="103" t="s">
        <v>227</v>
      </c>
      <c r="B190" s="103" t="s">
        <v>490</v>
      </c>
      <c r="D190" s="103" t="s">
        <v>154</v>
      </c>
      <c r="E190" s="103" t="s">
        <v>352</v>
      </c>
    </row>
    <row r="191" spans="1:5" x14ac:dyDescent="0.25">
      <c r="A191" s="103" t="s">
        <v>228</v>
      </c>
      <c r="B191" s="103" t="s">
        <v>1052</v>
      </c>
      <c r="D191" s="103" t="s">
        <v>155</v>
      </c>
      <c r="E191" s="103" t="s">
        <v>354</v>
      </c>
    </row>
    <row r="192" spans="1:5" x14ac:dyDescent="0.25">
      <c r="A192" s="103" t="s">
        <v>229</v>
      </c>
      <c r="B192" s="103" t="s">
        <v>491</v>
      </c>
      <c r="D192" s="103" t="s">
        <v>804</v>
      </c>
      <c r="E192" s="103" t="s">
        <v>942</v>
      </c>
    </row>
    <row r="193" spans="1:5" x14ac:dyDescent="0.25">
      <c r="A193" s="103" t="s">
        <v>230</v>
      </c>
      <c r="B193" s="103" t="s">
        <v>1051</v>
      </c>
      <c r="D193" s="103" t="s">
        <v>805</v>
      </c>
      <c r="E193" s="103" t="s">
        <v>943</v>
      </c>
    </row>
    <row r="194" spans="1:5" x14ac:dyDescent="0.25">
      <c r="A194" s="105" t="s">
        <v>1053</v>
      </c>
      <c r="B194" s="105" t="s">
        <v>1054</v>
      </c>
      <c r="D194" s="103" t="s">
        <v>806</v>
      </c>
      <c r="E194" s="103" t="s">
        <v>944</v>
      </c>
    </row>
    <row r="195" spans="1:5" x14ac:dyDescent="0.25">
      <c r="A195" s="105" t="s">
        <v>81</v>
      </c>
      <c r="B195" s="105" t="s">
        <v>1055</v>
      </c>
      <c r="D195" s="103" t="s">
        <v>807</v>
      </c>
      <c r="E195" s="103" t="s">
        <v>945</v>
      </c>
    </row>
    <row r="196" spans="1:5" x14ac:dyDescent="0.25">
      <c r="A196" s="105" t="s">
        <v>130</v>
      </c>
      <c r="B196" s="105" t="s">
        <v>492</v>
      </c>
      <c r="D196" s="103" t="s">
        <v>808</v>
      </c>
      <c r="E196" s="103" t="s">
        <v>946</v>
      </c>
    </row>
    <row r="197" spans="1:5" x14ac:dyDescent="0.25">
      <c r="A197" s="105" t="s">
        <v>82</v>
      </c>
      <c r="B197" s="105" t="s">
        <v>493</v>
      </c>
      <c r="D197" s="103" t="s">
        <v>809</v>
      </c>
      <c r="E197" s="103" t="s">
        <v>947</v>
      </c>
    </row>
    <row r="198" spans="1:5" x14ac:dyDescent="0.25">
      <c r="A198" s="103" t="s">
        <v>83</v>
      </c>
      <c r="B198" s="103" t="s">
        <v>494</v>
      </c>
      <c r="D198" s="103" t="s">
        <v>810</v>
      </c>
      <c r="E198" s="103" t="s">
        <v>948</v>
      </c>
    </row>
    <row r="199" spans="1:5" x14ac:dyDescent="0.25">
      <c r="A199" s="103" t="s">
        <v>84</v>
      </c>
      <c r="D199" s="103" t="s">
        <v>811</v>
      </c>
      <c r="E199" s="103" t="s">
        <v>949</v>
      </c>
    </row>
    <row r="200" spans="1:5" x14ac:dyDescent="0.25">
      <c r="A200" s="103" t="s">
        <v>85</v>
      </c>
      <c r="B200" s="103" t="s">
        <v>495</v>
      </c>
      <c r="D200" s="103" t="s">
        <v>812</v>
      </c>
      <c r="E200" s="103" t="s">
        <v>950</v>
      </c>
    </row>
    <row r="201" spans="1:5" x14ac:dyDescent="0.25">
      <c r="A201" s="103" t="s">
        <v>86</v>
      </c>
      <c r="B201" s="103" t="s">
        <v>496</v>
      </c>
      <c r="D201" s="103" t="s">
        <v>813</v>
      </c>
      <c r="E201" s="103" t="s">
        <v>951</v>
      </c>
    </row>
    <row r="202" spans="1:5" x14ac:dyDescent="0.25">
      <c r="A202" s="103" t="s">
        <v>853</v>
      </c>
      <c r="B202" s="103" t="s">
        <v>904</v>
      </c>
      <c r="D202" s="103" t="s">
        <v>156</v>
      </c>
      <c r="E202" s="103" t="s">
        <v>356</v>
      </c>
    </row>
    <row r="203" spans="1:5" x14ac:dyDescent="0.25">
      <c r="A203" s="105" t="s">
        <v>131</v>
      </c>
      <c r="B203" s="105" t="s">
        <v>497</v>
      </c>
      <c r="D203" s="103" t="s">
        <v>814</v>
      </c>
      <c r="E203" s="103" t="s">
        <v>952</v>
      </c>
    </row>
    <row r="204" spans="1:5" x14ac:dyDescent="0.25">
      <c r="A204" s="103" t="s">
        <v>132</v>
      </c>
      <c r="B204" s="103" t="s">
        <v>498</v>
      </c>
      <c r="D204" s="103" t="s">
        <v>815</v>
      </c>
      <c r="E204" s="103" t="s">
        <v>953</v>
      </c>
    </row>
    <row r="205" spans="1:5" x14ac:dyDescent="0.25">
      <c r="A205" s="103" t="s">
        <v>133</v>
      </c>
      <c r="B205" s="103" t="s">
        <v>499</v>
      </c>
      <c r="D205" s="103" t="s">
        <v>157</v>
      </c>
      <c r="E205" s="103" t="s">
        <v>358</v>
      </c>
    </row>
    <row r="206" spans="1:5" x14ac:dyDescent="0.25">
      <c r="A206" s="103" t="s">
        <v>134</v>
      </c>
      <c r="B206" s="103" t="s">
        <v>500</v>
      </c>
      <c r="D206" s="103" t="s">
        <v>158</v>
      </c>
      <c r="E206" s="103" t="s">
        <v>359</v>
      </c>
    </row>
    <row r="207" spans="1:5" x14ac:dyDescent="0.25">
      <c r="A207" s="108" t="s">
        <v>854</v>
      </c>
      <c r="B207" s="108" t="s">
        <v>905</v>
      </c>
      <c r="D207" s="103" t="s">
        <v>816</v>
      </c>
      <c r="E207" s="103" t="s">
        <v>954</v>
      </c>
    </row>
    <row r="208" spans="1:5" x14ac:dyDescent="0.25">
      <c r="A208" s="103" t="s">
        <v>135</v>
      </c>
      <c r="B208" s="103" t="s">
        <v>309</v>
      </c>
      <c r="D208" s="103" t="s">
        <v>276</v>
      </c>
      <c r="E208" s="103" t="s">
        <v>370</v>
      </c>
    </row>
    <row r="209" spans="1:5" x14ac:dyDescent="0.25">
      <c r="A209" s="103" t="s">
        <v>772</v>
      </c>
      <c r="B209" s="103" t="s">
        <v>907</v>
      </c>
      <c r="D209" s="103" t="s">
        <v>817</v>
      </c>
      <c r="E209" s="103" t="s">
        <v>955</v>
      </c>
    </row>
    <row r="210" spans="1:5" x14ac:dyDescent="0.25">
      <c r="A210" s="103" t="s">
        <v>773</v>
      </c>
      <c r="B210" s="103" t="s">
        <v>908</v>
      </c>
      <c r="D210" s="103" t="s">
        <v>818</v>
      </c>
      <c r="E210" s="103" t="s">
        <v>956</v>
      </c>
    </row>
    <row r="211" spans="1:5" x14ac:dyDescent="0.25">
      <c r="A211" s="103" t="s">
        <v>136</v>
      </c>
      <c r="B211" s="103" t="s">
        <v>310</v>
      </c>
      <c r="D211" s="103" t="s">
        <v>277</v>
      </c>
      <c r="E211" s="103" t="s">
        <v>369</v>
      </c>
    </row>
    <row r="212" spans="1:5" x14ac:dyDescent="0.25">
      <c r="A212" s="103" t="s">
        <v>774</v>
      </c>
      <c r="B212" s="103" t="s">
        <v>909</v>
      </c>
      <c r="D212" s="103" t="s">
        <v>819</v>
      </c>
      <c r="E212" s="103" t="s">
        <v>957</v>
      </c>
    </row>
    <row r="213" spans="1:5" x14ac:dyDescent="0.25">
      <c r="A213" s="103" t="s">
        <v>775</v>
      </c>
      <c r="B213" s="103" t="s">
        <v>910</v>
      </c>
      <c r="D213" s="103" t="s">
        <v>820</v>
      </c>
      <c r="E213" s="103" t="s">
        <v>958</v>
      </c>
    </row>
    <row r="214" spans="1:5" x14ac:dyDescent="0.25">
      <c r="A214" s="103" t="s">
        <v>776</v>
      </c>
      <c r="B214" s="103" t="s">
        <v>911</v>
      </c>
      <c r="D214" s="103" t="s">
        <v>821</v>
      </c>
      <c r="E214" s="103" t="s">
        <v>959</v>
      </c>
    </row>
    <row r="215" spans="1:5" x14ac:dyDescent="0.25">
      <c r="A215" s="103" t="s">
        <v>777</v>
      </c>
      <c r="B215" s="103" t="s">
        <v>912</v>
      </c>
      <c r="D215" s="103" t="s">
        <v>822</v>
      </c>
      <c r="E215" s="103" t="s">
        <v>960</v>
      </c>
    </row>
    <row r="216" spans="1:5" x14ac:dyDescent="0.25">
      <c r="A216" s="103" t="s">
        <v>778</v>
      </c>
      <c r="B216" s="103" t="s">
        <v>913</v>
      </c>
      <c r="D216" s="103" t="s">
        <v>823</v>
      </c>
      <c r="E216" s="103" t="s">
        <v>961</v>
      </c>
    </row>
    <row r="217" spans="1:5" x14ac:dyDescent="0.25">
      <c r="A217" s="103" t="s">
        <v>779</v>
      </c>
      <c r="B217" s="103" t="s">
        <v>914</v>
      </c>
      <c r="D217" s="103" t="s">
        <v>824</v>
      </c>
      <c r="E217" s="103" t="s">
        <v>962</v>
      </c>
    </row>
    <row r="218" spans="1:5" x14ac:dyDescent="0.25">
      <c r="A218" s="103" t="s">
        <v>780</v>
      </c>
      <c r="B218" s="103" t="s">
        <v>915</v>
      </c>
      <c r="D218" s="103" t="s">
        <v>825</v>
      </c>
      <c r="E218" s="103" t="s">
        <v>963</v>
      </c>
    </row>
    <row r="219" spans="1:5" x14ac:dyDescent="0.25">
      <c r="A219" s="103" t="s">
        <v>781</v>
      </c>
      <c r="B219" s="103" t="s">
        <v>916</v>
      </c>
      <c r="D219" s="103" t="s">
        <v>826</v>
      </c>
      <c r="E219" s="103" t="s">
        <v>964</v>
      </c>
    </row>
    <row r="220" spans="1:5" x14ac:dyDescent="0.25">
      <c r="A220" s="103" t="s">
        <v>137</v>
      </c>
      <c r="B220" s="103" t="s">
        <v>314</v>
      </c>
      <c r="D220" s="103" t="s">
        <v>827</v>
      </c>
      <c r="E220" s="103" t="s">
        <v>965</v>
      </c>
    </row>
    <row r="221" spans="1:5" x14ac:dyDescent="0.25">
      <c r="A221" s="103" t="s">
        <v>782</v>
      </c>
      <c r="B221" s="103" t="s">
        <v>917</v>
      </c>
      <c r="D221" s="103" t="s">
        <v>828</v>
      </c>
      <c r="E221" s="103" t="s">
        <v>966</v>
      </c>
    </row>
    <row r="222" spans="1:5" x14ac:dyDescent="0.25">
      <c r="A222" s="103" t="s">
        <v>783</v>
      </c>
      <c r="B222" s="103" t="s">
        <v>918</v>
      </c>
      <c r="D222" s="103" t="s">
        <v>829</v>
      </c>
      <c r="E222" s="103" t="s">
        <v>967</v>
      </c>
    </row>
    <row r="223" spans="1:5" x14ac:dyDescent="0.25">
      <c r="A223" s="103" t="s">
        <v>138</v>
      </c>
      <c r="B223" s="103" t="s">
        <v>919</v>
      </c>
      <c r="D223" s="103" t="s">
        <v>830</v>
      </c>
      <c r="E223" s="103" t="s">
        <v>968</v>
      </c>
    </row>
    <row r="224" spans="1:5" x14ac:dyDescent="0.25">
      <c r="A224" s="103" t="s">
        <v>139</v>
      </c>
      <c r="B224" s="103" t="s">
        <v>361</v>
      </c>
      <c r="D224" s="103" t="s">
        <v>831</v>
      </c>
      <c r="E224" s="103" t="s">
        <v>969</v>
      </c>
    </row>
    <row r="225" spans="1:5" x14ac:dyDescent="0.25">
      <c r="A225" s="103" t="s">
        <v>140</v>
      </c>
      <c r="B225" s="103" t="s">
        <v>317</v>
      </c>
      <c r="D225" s="103" t="s">
        <v>832</v>
      </c>
      <c r="E225" s="103" t="s">
        <v>970</v>
      </c>
    </row>
    <row r="226" spans="1:5" x14ac:dyDescent="0.25">
      <c r="A226" s="103" t="s">
        <v>141</v>
      </c>
      <c r="B226" s="103" t="s">
        <v>318</v>
      </c>
      <c r="D226" s="103" t="s">
        <v>833</v>
      </c>
      <c r="E226" s="103" t="s">
        <v>971</v>
      </c>
    </row>
    <row r="227" spans="1:5" x14ac:dyDescent="0.25">
      <c r="A227" s="103" t="s">
        <v>142</v>
      </c>
      <c r="B227" s="103" t="s">
        <v>319</v>
      </c>
      <c r="D227" s="103" t="s">
        <v>834</v>
      </c>
      <c r="E227" s="103" t="s">
        <v>972</v>
      </c>
    </row>
    <row r="228" spans="1:5" x14ac:dyDescent="0.25">
      <c r="A228" s="103" t="s">
        <v>143</v>
      </c>
      <c r="B228" s="103" t="s">
        <v>920</v>
      </c>
      <c r="D228" s="103" t="s">
        <v>835</v>
      </c>
      <c r="E228" s="103" t="s">
        <v>973</v>
      </c>
    </row>
    <row r="229" spans="1:5" x14ac:dyDescent="0.25">
      <c r="A229" s="103" t="s">
        <v>784</v>
      </c>
      <c r="B229" s="103" t="s">
        <v>921</v>
      </c>
      <c r="D229" s="103" t="s">
        <v>836</v>
      </c>
      <c r="E229" s="103" t="s">
        <v>974</v>
      </c>
    </row>
    <row r="230" spans="1:5" x14ac:dyDescent="0.25">
      <c r="A230" s="103" t="s">
        <v>145</v>
      </c>
      <c r="B230" s="103" t="s">
        <v>327</v>
      </c>
      <c r="D230" s="103" t="s">
        <v>837</v>
      </c>
      <c r="E230" s="103" t="s">
        <v>975</v>
      </c>
    </row>
    <row r="231" spans="1:5" x14ac:dyDescent="0.25">
      <c r="A231" s="103" t="s">
        <v>785</v>
      </c>
      <c r="B231" s="103" t="s">
        <v>922</v>
      </c>
      <c r="D231" s="103" t="s">
        <v>838</v>
      </c>
      <c r="E231" s="103" t="s">
        <v>976</v>
      </c>
    </row>
    <row r="232" spans="1:5" x14ac:dyDescent="0.25">
      <c r="A232" s="103" t="s">
        <v>786</v>
      </c>
      <c r="B232" s="103" t="s">
        <v>923</v>
      </c>
      <c r="D232" s="103" t="s">
        <v>839</v>
      </c>
      <c r="E232" s="103" t="s">
        <v>977</v>
      </c>
    </row>
    <row r="233" spans="1:5" x14ac:dyDescent="0.25">
      <c r="A233" s="103" t="s">
        <v>144</v>
      </c>
      <c r="B233" s="103" t="s">
        <v>323</v>
      </c>
      <c r="D233" s="103" t="s">
        <v>840</v>
      </c>
      <c r="E233" s="103" t="s">
        <v>978</v>
      </c>
    </row>
    <row r="234" spans="1:5" x14ac:dyDescent="0.25">
      <c r="A234" s="103" t="s">
        <v>787</v>
      </c>
      <c r="B234" s="103" t="s">
        <v>924</v>
      </c>
      <c r="D234" s="103" t="s">
        <v>841</v>
      </c>
      <c r="E234" s="103" t="s">
        <v>979</v>
      </c>
    </row>
    <row r="235" spans="1:5" x14ac:dyDescent="0.25">
      <c r="A235" s="103" t="s">
        <v>788</v>
      </c>
      <c r="B235" s="103" t="s">
        <v>925</v>
      </c>
      <c r="D235" s="103" t="s">
        <v>842</v>
      </c>
      <c r="E235" s="103" t="s">
        <v>980</v>
      </c>
    </row>
    <row r="236" spans="1:5" x14ac:dyDescent="0.25">
      <c r="A236" s="103" t="s">
        <v>789</v>
      </c>
      <c r="B236" s="103" t="s">
        <v>926</v>
      </c>
      <c r="D236" s="103" t="s">
        <v>843</v>
      </c>
      <c r="E236" s="103" t="s">
        <v>981</v>
      </c>
    </row>
    <row r="237" spans="1:5" x14ac:dyDescent="0.25">
      <c r="A237" s="103" t="s">
        <v>790</v>
      </c>
      <c r="B237" s="103" t="s">
        <v>927</v>
      </c>
      <c r="D237" s="103" t="s">
        <v>844</v>
      </c>
      <c r="E237" s="103" t="s">
        <v>982</v>
      </c>
    </row>
    <row r="238" spans="1:5" x14ac:dyDescent="0.25">
      <c r="A238" s="103" t="s">
        <v>791</v>
      </c>
      <c r="B238" s="103" t="s">
        <v>928</v>
      </c>
      <c r="D238" s="103" t="s">
        <v>845</v>
      </c>
      <c r="E238" s="103" t="s">
        <v>983</v>
      </c>
    </row>
    <row r="239" spans="1:5" x14ac:dyDescent="0.25">
      <c r="A239" s="103" t="s">
        <v>792</v>
      </c>
      <c r="B239" s="103" t="s">
        <v>929</v>
      </c>
      <c r="D239" s="103" t="s">
        <v>846</v>
      </c>
      <c r="E239" s="103" t="s">
        <v>984</v>
      </c>
    </row>
    <row r="240" spans="1:5" x14ac:dyDescent="0.25">
      <c r="A240" s="103" t="s">
        <v>793</v>
      </c>
      <c r="B240" s="103" t="s">
        <v>930</v>
      </c>
      <c r="D240" s="108" t="s">
        <v>847</v>
      </c>
      <c r="E240" s="108" t="s">
        <v>985</v>
      </c>
    </row>
    <row r="241" spans="1:5" x14ac:dyDescent="0.25">
      <c r="A241" s="103" t="s">
        <v>149</v>
      </c>
      <c r="B241" s="103" t="s">
        <v>339</v>
      </c>
      <c r="D241" s="103" t="s">
        <v>159</v>
      </c>
      <c r="E241" s="105" t="s">
        <v>330</v>
      </c>
    </row>
    <row r="242" spans="1:5" x14ac:dyDescent="0.25">
      <c r="A242" s="103" t="s">
        <v>147</v>
      </c>
      <c r="B242" s="103" t="s">
        <v>334</v>
      </c>
      <c r="D242" s="103" t="s">
        <v>280</v>
      </c>
      <c r="E242" s="107" t="s">
        <v>360</v>
      </c>
    </row>
    <row r="243" spans="1:5" x14ac:dyDescent="0.25">
      <c r="A243" s="103" t="s">
        <v>146</v>
      </c>
      <c r="B243" s="103" t="s">
        <v>332</v>
      </c>
      <c r="D243" s="103" t="s">
        <v>848</v>
      </c>
      <c r="E243" s="107" t="s">
        <v>986</v>
      </c>
    </row>
    <row r="244" spans="1:5" x14ac:dyDescent="0.25">
      <c r="A244" s="103" t="s">
        <v>275</v>
      </c>
      <c r="B244" s="103" t="s">
        <v>365</v>
      </c>
      <c r="D244" s="103" t="s">
        <v>160</v>
      </c>
      <c r="E244" s="107" t="s">
        <v>987</v>
      </c>
    </row>
    <row r="245" spans="1:5" x14ac:dyDescent="0.25">
      <c r="A245" s="103" t="s">
        <v>794</v>
      </c>
      <c r="B245" s="103" t="s">
        <v>931</v>
      </c>
      <c r="D245" s="103" t="s">
        <v>161</v>
      </c>
      <c r="E245" s="107" t="s">
        <v>349</v>
      </c>
    </row>
    <row r="246" spans="1:5" x14ac:dyDescent="0.25">
      <c r="A246" s="103" t="s">
        <v>795</v>
      </c>
      <c r="B246" s="103" t="s">
        <v>932</v>
      </c>
      <c r="D246" s="103" t="s">
        <v>374</v>
      </c>
      <c r="E246" s="107" t="s">
        <v>375</v>
      </c>
    </row>
    <row r="247" spans="1:5" x14ac:dyDescent="0.25">
      <c r="A247" s="103" t="s">
        <v>796</v>
      </c>
      <c r="B247" s="103" t="s">
        <v>933</v>
      </c>
      <c r="D247" s="103" t="s">
        <v>849</v>
      </c>
      <c r="E247" s="107" t="s">
        <v>988</v>
      </c>
    </row>
    <row r="248" spans="1:5" x14ac:dyDescent="0.25">
      <c r="A248" s="103" t="s">
        <v>797</v>
      </c>
      <c r="B248" s="103" t="s">
        <v>934</v>
      </c>
      <c r="D248" s="103" t="s">
        <v>377</v>
      </c>
      <c r="E248" s="107" t="s">
        <v>378</v>
      </c>
    </row>
    <row r="249" spans="1:5" x14ac:dyDescent="0.25">
      <c r="A249" s="103" t="s">
        <v>798</v>
      </c>
      <c r="B249" s="103" t="s">
        <v>935</v>
      </c>
      <c r="D249" s="103" t="s">
        <v>278</v>
      </c>
      <c r="E249" s="107" t="s">
        <v>371</v>
      </c>
    </row>
    <row r="250" spans="1:5" x14ac:dyDescent="0.25">
      <c r="A250" s="103" t="s">
        <v>799</v>
      </c>
      <c r="B250" s="103" t="s">
        <v>936</v>
      </c>
      <c r="D250" s="103" t="s">
        <v>279</v>
      </c>
      <c r="E250" s="107" t="s">
        <v>372</v>
      </c>
    </row>
    <row r="251" spans="1:5" x14ac:dyDescent="0.25">
      <c r="A251" s="103" t="s">
        <v>800</v>
      </c>
      <c r="B251" s="103" t="s">
        <v>937</v>
      </c>
      <c r="D251" s="103" t="s">
        <v>850</v>
      </c>
      <c r="E251" s="107" t="s">
        <v>989</v>
      </c>
    </row>
    <row r="252" spans="1:5" x14ac:dyDescent="0.25">
      <c r="A252" s="103" t="s">
        <v>801</v>
      </c>
      <c r="B252" s="103" t="s">
        <v>938</v>
      </c>
      <c r="D252" s="103" t="s">
        <v>851</v>
      </c>
      <c r="E252" s="107" t="s">
        <v>990</v>
      </c>
    </row>
    <row r="253" spans="1:5" x14ac:dyDescent="0.25">
      <c r="A253" s="103" t="s">
        <v>148</v>
      </c>
      <c r="B253" s="103" t="s">
        <v>337</v>
      </c>
      <c r="D253" s="108" t="s">
        <v>852</v>
      </c>
      <c r="E253" s="108" t="s">
        <v>991</v>
      </c>
    </row>
    <row r="254" spans="1:5" x14ac:dyDescent="0.25">
      <c r="A254" s="103" t="s">
        <v>150</v>
      </c>
      <c r="B254" s="103" t="s">
        <v>341</v>
      </c>
      <c r="D254" s="105" t="s">
        <v>162</v>
      </c>
      <c r="E254" s="105" t="s">
        <v>380</v>
      </c>
    </row>
    <row r="255" spans="1:5" x14ac:dyDescent="0.25">
      <c r="A255" s="103" t="s">
        <v>802</v>
      </c>
      <c r="B255" s="103" t="s">
        <v>939</v>
      </c>
      <c r="D255" s="107" t="s">
        <v>163</v>
      </c>
      <c r="E255" s="107" t="s">
        <v>382</v>
      </c>
    </row>
    <row r="256" spans="1:5" x14ac:dyDescent="0.25">
      <c r="A256" s="103" t="s">
        <v>151</v>
      </c>
      <c r="B256" s="103" t="s">
        <v>343</v>
      </c>
      <c r="D256" s="107" t="s">
        <v>164</v>
      </c>
      <c r="E256" s="107" t="s">
        <v>383</v>
      </c>
    </row>
    <row r="257" spans="1:5" x14ac:dyDescent="0.25">
      <c r="A257" s="103" t="s">
        <v>152</v>
      </c>
      <c r="B257" s="103" t="s">
        <v>345</v>
      </c>
      <c r="D257" s="107" t="s">
        <v>165</v>
      </c>
      <c r="E257" s="107" t="s">
        <v>386</v>
      </c>
    </row>
    <row r="258" spans="1:5" x14ac:dyDescent="0.25">
      <c r="A258" s="103" t="s">
        <v>153</v>
      </c>
      <c r="B258" s="103" t="s">
        <v>346</v>
      </c>
      <c r="D258" s="107" t="s">
        <v>166</v>
      </c>
      <c r="E258" s="107" t="s">
        <v>387</v>
      </c>
    </row>
    <row r="259" spans="1:5" x14ac:dyDescent="0.25">
      <c r="A259" s="103" t="s">
        <v>906</v>
      </c>
      <c r="B259" s="103" t="s">
        <v>940</v>
      </c>
      <c r="D259" s="107" t="s">
        <v>167</v>
      </c>
      <c r="E259" s="107" t="s">
        <v>389</v>
      </c>
    </row>
    <row r="260" spans="1:5" x14ac:dyDescent="0.25">
      <c r="A260" s="103" t="s">
        <v>803</v>
      </c>
      <c r="B260" s="103" t="s">
        <v>941</v>
      </c>
      <c r="D260" s="107" t="s">
        <v>168</v>
      </c>
      <c r="E260" s="107" t="s">
        <v>391</v>
      </c>
    </row>
    <row r="261" spans="1:5" x14ac:dyDescent="0.25">
      <c r="A261" s="103" t="s">
        <v>154</v>
      </c>
      <c r="B261" s="103" t="s">
        <v>352</v>
      </c>
      <c r="D261" s="107" t="s">
        <v>169</v>
      </c>
      <c r="E261" s="107" t="s">
        <v>393</v>
      </c>
    </row>
    <row r="262" spans="1:5" x14ac:dyDescent="0.25">
      <c r="A262" s="103" t="s">
        <v>155</v>
      </c>
      <c r="B262" s="103" t="s">
        <v>354</v>
      </c>
      <c r="D262" s="107" t="s">
        <v>170</v>
      </c>
      <c r="E262" s="107" t="s">
        <v>395</v>
      </c>
    </row>
    <row r="263" spans="1:5" x14ac:dyDescent="0.25">
      <c r="A263" s="103" t="s">
        <v>804</v>
      </c>
      <c r="B263" s="103" t="s">
        <v>942</v>
      </c>
      <c r="D263" s="107" t="s">
        <v>171</v>
      </c>
      <c r="E263" s="107" t="s">
        <v>397</v>
      </c>
    </row>
    <row r="264" spans="1:5" x14ac:dyDescent="0.25">
      <c r="A264" s="103" t="s">
        <v>805</v>
      </c>
      <c r="B264" s="103" t="s">
        <v>943</v>
      </c>
      <c r="D264" s="107" t="s">
        <v>172</v>
      </c>
      <c r="E264" s="107" t="s">
        <v>398</v>
      </c>
    </row>
    <row r="265" spans="1:5" x14ac:dyDescent="0.25">
      <c r="A265" s="103" t="s">
        <v>806</v>
      </c>
      <c r="B265" s="103" t="s">
        <v>944</v>
      </c>
      <c r="D265" s="107" t="s">
        <v>173</v>
      </c>
      <c r="E265" s="107" t="s">
        <v>400</v>
      </c>
    </row>
    <row r="266" spans="1:5" x14ac:dyDescent="0.25">
      <c r="A266" s="103" t="s">
        <v>807</v>
      </c>
      <c r="B266" s="103" t="s">
        <v>945</v>
      </c>
      <c r="D266" s="107" t="s">
        <v>174</v>
      </c>
      <c r="E266" s="107" t="s">
        <v>401</v>
      </c>
    </row>
    <row r="267" spans="1:5" x14ac:dyDescent="0.25">
      <c r="A267" s="103" t="s">
        <v>808</v>
      </c>
      <c r="B267" s="103" t="s">
        <v>946</v>
      </c>
      <c r="D267" s="107" t="s">
        <v>175</v>
      </c>
      <c r="E267" s="107" t="s">
        <v>403</v>
      </c>
    </row>
    <row r="268" spans="1:5" x14ac:dyDescent="0.25">
      <c r="A268" s="103" t="s">
        <v>809</v>
      </c>
      <c r="B268" s="103" t="s">
        <v>947</v>
      </c>
      <c r="D268" s="107" t="s">
        <v>176</v>
      </c>
      <c r="E268" s="107" t="s">
        <v>405</v>
      </c>
    </row>
    <row r="269" spans="1:5" x14ac:dyDescent="0.25">
      <c r="A269" s="103" t="s">
        <v>810</v>
      </c>
      <c r="B269" s="103" t="s">
        <v>948</v>
      </c>
      <c r="D269" s="107" t="s">
        <v>407</v>
      </c>
      <c r="E269" s="107" t="s">
        <v>408</v>
      </c>
    </row>
    <row r="270" spans="1:5" x14ac:dyDescent="0.25">
      <c r="A270" s="103" t="s">
        <v>811</v>
      </c>
      <c r="B270" s="103" t="s">
        <v>949</v>
      </c>
      <c r="D270" s="107" t="s">
        <v>177</v>
      </c>
      <c r="E270" s="107" t="s">
        <v>410</v>
      </c>
    </row>
    <row r="271" spans="1:5" x14ac:dyDescent="0.25">
      <c r="A271" s="103" t="s">
        <v>812</v>
      </c>
      <c r="B271" s="103" t="s">
        <v>950</v>
      </c>
      <c r="D271" s="107" t="s">
        <v>178</v>
      </c>
      <c r="E271" s="107" t="s">
        <v>411</v>
      </c>
    </row>
    <row r="272" spans="1:5" x14ac:dyDescent="0.25">
      <c r="A272" s="103" t="s">
        <v>813</v>
      </c>
      <c r="B272" s="103" t="s">
        <v>951</v>
      </c>
      <c r="D272" s="107" t="s">
        <v>179</v>
      </c>
      <c r="E272" s="107" t="s">
        <v>413</v>
      </c>
    </row>
    <row r="273" spans="1:5" x14ac:dyDescent="0.25">
      <c r="A273" s="103" t="s">
        <v>156</v>
      </c>
      <c r="B273" s="103" t="s">
        <v>356</v>
      </c>
      <c r="D273" s="107" t="s">
        <v>180</v>
      </c>
      <c r="E273" s="107" t="s">
        <v>414</v>
      </c>
    </row>
    <row r="274" spans="1:5" x14ac:dyDescent="0.25">
      <c r="A274" s="103" t="s">
        <v>814</v>
      </c>
      <c r="B274" s="103" t="s">
        <v>952</v>
      </c>
      <c r="D274" s="107" t="s">
        <v>181</v>
      </c>
      <c r="E274" s="107" t="s">
        <v>416</v>
      </c>
    </row>
    <row r="275" spans="1:5" x14ac:dyDescent="0.25">
      <c r="A275" s="103" t="s">
        <v>815</v>
      </c>
      <c r="B275" s="103" t="s">
        <v>953</v>
      </c>
      <c r="D275" s="107" t="s">
        <v>182</v>
      </c>
      <c r="E275" s="107" t="s">
        <v>418</v>
      </c>
    </row>
    <row r="276" spans="1:5" x14ac:dyDescent="0.25">
      <c r="A276" s="103" t="s">
        <v>157</v>
      </c>
      <c r="B276" s="103" t="s">
        <v>358</v>
      </c>
      <c r="D276" s="107" t="s">
        <v>183</v>
      </c>
      <c r="E276" s="107" t="s">
        <v>420</v>
      </c>
    </row>
    <row r="277" spans="1:5" x14ac:dyDescent="0.25">
      <c r="A277" s="103" t="s">
        <v>158</v>
      </c>
      <c r="B277" s="103" t="s">
        <v>359</v>
      </c>
      <c r="D277" s="107" t="s">
        <v>184</v>
      </c>
      <c r="E277" s="107" t="s">
        <v>421</v>
      </c>
    </row>
    <row r="278" spans="1:5" x14ac:dyDescent="0.25">
      <c r="A278" s="103" t="s">
        <v>816</v>
      </c>
      <c r="B278" s="103" t="s">
        <v>954</v>
      </c>
      <c r="D278" s="107" t="s">
        <v>185</v>
      </c>
      <c r="E278" s="107" t="s">
        <v>423</v>
      </c>
    </row>
    <row r="279" spans="1:5" x14ac:dyDescent="0.25">
      <c r="A279" s="103" t="s">
        <v>276</v>
      </c>
      <c r="B279" s="103" t="s">
        <v>370</v>
      </c>
      <c r="D279" s="107" t="s">
        <v>186</v>
      </c>
      <c r="E279" s="107" t="s">
        <v>424</v>
      </c>
    </row>
    <row r="280" spans="1:5" x14ac:dyDescent="0.25">
      <c r="A280" s="103" t="s">
        <v>817</v>
      </c>
      <c r="B280" s="103" t="s">
        <v>955</v>
      </c>
      <c r="D280" s="107" t="s">
        <v>187</v>
      </c>
      <c r="E280" s="107" t="s">
        <v>426</v>
      </c>
    </row>
    <row r="281" spans="1:5" x14ac:dyDescent="0.25">
      <c r="A281" s="103" t="s">
        <v>818</v>
      </c>
      <c r="B281" s="103" t="s">
        <v>956</v>
      </c>
      <c r="D281" s="107" t="s">
        <v>281</v>
      </c>
      <c r="E281" s="107" t="s">
        <v>428</v>
      </c>
    </row>
    <row r="282" spans="1:5" x14ac:dyDescent="0.25">
      <c r="A282" s="103" t="s">
        <v>277</v>
      </c>
      <c r="B282" s="103" t="s">
        <v>369</v>
      </c>
      <c r="D282" s="107" t="s">
        <v>282</v>
      </c>
      <c r="E282" s="107" t="s">
        <v>430</v>
      </c>
    </row>
    <row r="283" spans="1:5" x14ac:dyDescent="0.25">
      <c r="A283" s="103" t="s">
        <v>819</v>
      </c>
      <c r="B283" s="103" t="s">
        <v>957</v>
      </c>
      <c r="D283" s="107" t="s">
        <v>283</v>
      </c>
      <c r="E283" s="107" t="s">
        <v>431</v>
      </c>
    </row>
    <row r="284" spans="1:5" x14ac:dyDescent="0.25">
      <c r="A284" s="103" t="s">
        <v>820</v>
      </c>
      <c r="B284" s="103" t="s">
        <v>958</v>
      </c>
      <c r="D284" s="107" t="s">
        <v>284</v>
      </c>
      <c r="E284" s="107" t="s">
        <v>433</v>
      </c>
    </row>
    <row r="285" spans="1:5" x14ac:dyDescent="0.25">
      <c r="A285" s="103" t="s">
        <v>821</v>
      </c>
      <c r="B285" s="103" t="s">
        <v>959</v>
      </c>
      <c r="D285" s="107" t="s">
        <v>285</v>
      </c>
      <c r="E285" s="107" t="s">
        <v>434</v>
      </c>
    </row>
    <row r="286" spans="1:5" x14ac:dyDescent="0.25">
      <c r="A286" s="103" t="s">
        <v>822</v>
      </c>
      <c r="B286" s="103" t="s">
        <v>960</v>
      </c>
      <c r="D286" s="107" t="s">
        <v>286</v>
      </c>
      <c r="E286" s="107" t="s">
        <v>436</v>
      </c>
    </row>
    <row r="287" spans="1:5" x14ac:dyDescent="0.25">
      <c r="A287" s="103" t="s">
        <v>823</v>
      </c>
      <c r="B287" s="103" t="s">
        <v>961</v>
      </c>
      <c r="D287" s="105" t="s">
        <v>246</v>
      </c>
      <c r="E287" s="105" t="s">
        <v>260</v>
      </c>
    </row>
    <row r="288" spans="1:5" x14ac:dyDescent="0.25">
      <c r="A288" s="103" t="s">
        <v>824</v>
      </c>
      <c r="B288" s="103" t="s">
        <v>962</v>
      </c>
      <c r="D288" s="107" t="s">
        <v>247</v>
      </c>
      <c r="E288" s="107" t="s">
        <v>261</v>
      </c>
    </row>
    <row r="289" spans="1:5" x14ac:dyDescent="0.25">
      <c r="A289" s="103" t="s">
        <v>825</v>
      </c>
      <c r="B289" s="103" t="s">
        <v>963</v>
      </c>
      <c r="D289" s="107" t="s">
        <v>248</v>
      </c>
      <c r="E289" s="107" t="s">
        <v>262</v>
      </c>
    </row>
    <row r="290" spans="1:5" x14ac:dyDescent="0.25">
      <c r="A290" s="103" t="s">
        <v>826</v>
      </c>
      <c r="B290" s="103" t="s">
        <v>964</v>
      </c>
      <c r="D290" s="107" t="s">
        <v>249</v>
      </c>
      <c r="E290" s="107" t="s">
        <v>261</v>
      </c>
    </row>
    <row r="291" spans="1:5" x14ac:dyDescent="0.25">
      <c r="A291" s="103" t="s">
        <v>827</v>
      </c>
      <c r="B291" s="103" t="s">
        <v>965</v>
      </c>
      <c r="D291" s="107" t="s">
        <v>250</v>
      </c>
      <c r="E291" s="107" t="s">
        <v>263</v>
      </c>
    </row>
    <row r="292" spans="1:5" x14ac:dyDescent="0.25">
      <c r="A292" s="103" t="s">
        <v>828</v>
      </c>
      <c r="B292" s="103" t="s">
        <v>966</v>
      </c>
      <c r="D292" s="107" t="s">
        <v>251</v>
      </c>
      <c r="E292" s="107" t="s">
        <v>261</v>
      </c>
    </row>
    <row r="293" spans="1:5" x14ac:dyDescent="0.25">
      <c r="A293" s="103" t="s">
        <v>829</v>
      </c>
      <c r="B293" s="103" t="s">
        <v>967</v>
      </c>
      <c r="D293" s="107" t="s">
        <v>252</v>
      </c>
      <c r="E293" s="107" t="s">
        <v>264</v>
      </c>
    </row>
    <row r="294" spans="1:5" x14ac:dyDescent="0.25">
      <c r="A294" s="103" t="s">
        <v>830</v>
      </c>
      <c r="B294" s="103" t="s">
        <v>968</v>
      </c>
      <c r="D294" s="107" t="s">
        <v>253</v>
      </c>
      <c r="E294" s="107" t="s">
        <v>261</v>
      </c>
    </row>
    <row r="295" spans="1:5" x14ac:dyDescent="0.25">
      <c r="A295" s="103" t="s">
        <v>831</v>
      </c>
      <c r="B295" s="103" t="s">
        <v>969</v>
      </c>
      <c r="D295" s="107" t="s">
        <v>254</v>
      </c>
      <c r="E295" s="107" t="s">
        <v>265</v>
      </c>
    </row>
    <row r="296" spans="1:5" x14ac:dyDescent="0.25">
      <c r="A296" s="103" t="s">
        <v>832</v>
      </c>
      <c r="B296" s="103" t="s">
        <v>970</v>
      </c>
      <c r="D296" s="108" t="s">
        <v>255</v>
      </c>
      <c r="E296" s="108" t="s">
        <v>266</v>
      </c>
    </row>
    <row r="297" spans="1:5" x14ac:dyDescent="0.25">
      <c r="A297" s="103" t="s">
        <v>833</v>
      </c>
      <c r="B297" s="103" t="s">
        <v>971</v>
      </c>
    </row>
    <row r="298" spans="1:5" x14ac:dyDescent="0.25">
      <c r="A298" s="103" t="s">
        <v>834</v>
      </c>
      <c r="B298" s="103" t="s">
        <v>972</v>
      </c>
    </row>
    <row r="299" spans="1:5" x14ac:dyDescent="0.25">
      <c r="A299" s="103" t="s">
        <v>835</v>
      </c>
      <c r="B299" s="103" t="s">
        <v>973</v>
      </c>
    </row>
    <row r="300" spans="1:5" x14ac:dyDescent="0.25">
      <c r="A300" s="103" t="s">
        <v>836</v>
      </c>
      <c r="B300" s="103" t="s">
        <v>974</v>
      </c>
    </row>
    <row r="301" spans="1:5" x14ac:dyDescent="0.25">
      <c r="A301" s="103" t="s">
        <v>837</v>
      </c>
      <c r="B301" s="103" t="s">
        <v>975</v>
      </c>
    </row>
    <row r="302" spans="1:5" x14ac:dyDescent="0.25">
      <c r="A302" s="103" t="s">
        <v>838</v>
      </c>
      <c r="B302" s="103" t="s">
        <v>976</v>
      </c>
    </row>
    <row r="303" spans="1:5" x14ac:dyDescent="0.25">
      <c r="A303" s="103" t="s">
        <v>839</v>
      </c>
      <c r="B303" s="103" t="s">
        <v>977</v>
      </c>
    </row>
    <row r="304" spans="1:5" x14ac:dyDescent="0.25">
      <c r="A304" s="103" t="s">
        <v>840</v>
      </c>
      <c r="B304" s="103" t="s">
        <v>978</v>
      </c>
    </row>
    <row r="305" spans="1:2" x14ac:dyDescent="0.25">
      <c r="A305" s="103" t="s">
        <v>841</v>
      </c>
      <c r="B305" s="103" t="s">
        <v>979</v>
      </c>
    </row>
    <row r="306" spans="1:2" x14ac:dyDescent="0.25">
      <c r="A306" s="103" t="s">
        <v>842</v>
      </c>
      <c r="B306" s="103" t="s">
        <v>980</v>
      </c>
    </row>
    <row r="307" spans="1:2" x14ac:dyDescent="0.25">
      <c r="A307" s="103" t="s">
        <v>843</v>
      </c>
      <c r="B307" s="103" t="s">
        <v>981</v>
      </c>
    </row>
    <row r="308" spans="1:2" x14ac:dyDescent="0.25">
      <c r="A308" s="103" t="s">
        <v>844</v>
      </c>
      <c r="B308" s="103" t="s">
        <v>982</v>
      </c>
    </row>
    <row r="309" spans="1:2" x14ac:dyDescent="0.25">
      <c r="A309" s="103" t="s">
        <v>845</v>
      </c>
      <c r="B309" s="103" t="s">
        <v>983</v>
      </c>
    </row>
    <row r="310" spans="1:2" x14ac:dyDescent="0.25">
      <c r="A310" s="103" t="s">
        <v>846</v>
      </c>
      <c r="B310" s="103" t="s">
        <v>984</v>
      </c>
    </row>
    <row r="311" spans="1:2" x14ac:dyDescent="0.25">
      <c r="A311" s="108" t="s">
        <v>847</v>
      </c>
      <c r="B311" s="108" t="s">
        <v>985</v>
      </c>
    </row>
    <row r="312" spans="1:2" x14ac:dyDescent="0.25">
      <c r="A312" s="103" t="s">
        <v>159</v>
      </c>
      <c r="B312" s="105" t="s">
        <v>330</v>
      </c>
    </row>
    <row r="313" spans="1:2" x14ac:dyDescent="0.25">
      <c r="A313" s="103" t="s">
        <v>280</v>
      </c>
      <c r="B313" s="107" t="s">
        <v>360</v>
      </c>
    </row>
    <row r="314" spans="1:2" x14ac:dyDescent="0.25">
      <c r="A314" s="103" t="s">
        <v>848</v>
      </c>
      <c r="B314" s="107" t="s">
        <v>986</v>
      </c>
    </row>
    <row r="315" spans="1:2" x14ac:dyDescent="0.25">
      <c r="A315" s="103" t="s">
        <v>160</v>
      </c>
      <c r="B315" s="107" t="s">
        <v>987</v>
      </c>
    </row>
    <row r="316" spans="1:2" x14ac:dyDescent="0.25">
      <c r="A316" s="103" t="s">
        <v>161</v>
      </c>
      <c r="B316" s="107" t="s">
        <v>349</v>
      </c>
    </row>
    <row r="317" spans="1:2" x14ac:dyDescent="0.25">
      <c r="A317" s="103" t="s">
        <v>374</v>
      </c>
      <c r="B317" s="107" t="s">
        <v>375</v>
      </c>
    </row>
    <row r="318" spans="1:2" x14ac:dyDescent="0.25">
      <c r="A318" s="103" t="s">
        <v>849</v>
      </c>
      <c r="B318" s="107" t="s">
        <v>988</v>
      </c>
    </row>
    <row r="319" spans="1:2" x14ac:dyDescent="0.25">
      <c r="A319" s="103" t="s">
        <v>377</v>
      </c>
      <c r="B319" s="107" t="s">
        <v>378</v>
      </c>
    </row>
    <row r="320" spans="1:2" x14ac:dyDescent="0.25">
      <c r="A320" s="103" t="s">
        <v>278</v>
      </c>
      <c r="B320" s="107" t="s">
        <v>371</v>
      </c>
    </row>
    <row r="321" spans="1:2" x14ac:dyDescent="0.25">
      <c r="A321" s="103" t="s">
        <v>279</v>
      </c>
      <c r="B321" s="107" t="s">
        <v>372</v>
      </c>
    </row>
    <row r="322" spans="1:2" x14ac:dyDescent="0.25">
      <c r="A322" s="103" t="s">
        <v>850</v>
      </c>
      <c r="B322" s="107" t="s">
        <v>989</v>
      </c>
    </row>
    <row r="323" spans="1:2" x14ac:dyDescent="0.25">
      <c r="A323" s="103" t="s">
        <v>851</v>
      </c>
      <c r="B323" s="107" t="s">
        <v>990</v>
      </c>
    </row>
    <row r="324" spans="1:2" x14ac:dyDescent="0.25">
      <c r="A324" s="108" t="s">
        <v>852</v>
      </c>
      <c r="B324" s="108" t="s">
        <v>991</v>
      </c>
    </row>
    <row r="325" spans="1:2" x14ac:dyDescent="0.25">
      <c r="A325" s="105" t="s">
        <v>162</v>
      </c>
      <c r="B325" s="105" t="s">
        <v>380</v>
      </c>
    </row>
    <row r="326" spans="1:2" x14ac:dyDescent="0.25">
      <c r="A326" s="103" t="s">
        <v>163</v>
      </c>
      <c r="B326" s="103" t="s">
        <v>382</v>
      </c>
    </row>
    <row r="327" spans="1:2" x14ac:dyDescent="0.25">
      <c r="A327" s="103" t="s">
        <v>164</v>
      </c>
      <c r="B327" s="103" t="s">
        <v>383</v>
      </c>
    </row>
    <row r="328" spans="1:2" x14ac:dyDescent="0.25">
      <c r="A328" s="103" t="s">
        <v>165</v>
      </c>
      <c r="B328" s="103" t="s">
        <v>386</v>
      </c>
    </row>
    <row r="329" spans="1:2" x14ac:dyDescent="0.25">
      <c r="A329" s="103" t="s">
        <v>166</v>
      </c>
      <c r="B329" s="103" t="s">
        <v>387</v>
      </c>
    </row>
    <row r="330" spans="1:2" x14ac:dyDescent="0.25">
      <c r="A330" s="103" t="s">
        <v>167</v>
      </c>
      <c r="B330" s="103" t="s">
        <v>389</v>
      </c>
    </row>
    <row r="331" spans="1:2" x14ac:dyDescent="0.25">
      <c r="A331" s="103" t="s">
        <v>168</v>
      </c>
      <c r="B331" s="103" t="s">
        <v>391</v>
      </c>
    </row>
    <row r="332" spans="1:2" x14ac:dyDescent="0.25">
      <c r="A332" s="103" t="s">
        <v>169</v>
      </c>
      <c r="B332" s="103" t="s">
        <v>393</v>
      </c>
    </row>
    <row r="333" spans="1:2" x14ac:dyDescent="0.25">
      <c r="A333" s="103" t="s">
        <v>170</v>
      </c>
      <c r="B333" s="103" t="s">
        <v>395</v>
      </c>
    </row>
    <row r="334" spans="1:2" x14ac:dyDescent="0.25">
      <c r="A334" s="103" t="s">
        <v>171</v>
      </c>
      <c r="B334" s="103" t="s">
        <v>397</v>
      </c>
    </row>
    <row r="335" spans="1:2" x14ac:dyDescent="0.25">
      <c r="A335" s="103" t="s">
        <v>172</v>
      </c>
      <c r="B335" s="103" t="s">
        <v>398</v>
      </c>
    </row>
    <row r="336" spans="1:2" x14ac:dyDescent="0.25">
      <c r="A336" s="103" t="s">
        <v>173</v>
      </c>
      <c r="B336" s="103" t="s">
        <v>400</v>
      </c>
    </row>
    <row r="337" spans="1:2" x14ac:dyDescent="0.25">
      <c r="A337" s="103" t="s">
        <v>174</v>
      </c>
      <c r="B337" s="103" t="s">
        <v>401</v>
      </c>
    </row>
    <row r="338" spans="1:2" x14ac:dyDescent="0.25">
      <c r="A338" s="103" t="s">
        <v>175</v>
      </c>
      <c r="B338" s="103" t="s">
        <v>403</v>
      </c>
    </row>
    <row r="339" spans="1:2" x14ac:dyDescent="0.25">
      <c r="A339" s="103" t="s">
        <v>176</v>
      </c>
      <c r="B339" s="103" t="s">
        <v>405</v>
      </c>
    </row>
    <row r="340" spans="1:2" x14ac:dyDescent="0.25">
      <c r="A340" s="103" t="s">
        <v>407</v>
      </c>
      <c r="B340" s="103" t="s">
        <v>408</v>
      </c>
    </row>
    <row r="341" spans="1:2" x14ac:dyDescent="0.25">
      <c r="A341" s="103" t="s">
        <v>177</v>
      </c>
      <c r="B341" s="103" t="s">
        <v>410</v>
      </c>
    </row>
    <row r="342" spans="1:2" x14ac:dyDescent="0.25">
      <c r="A342" s="103" t="s">
        <v>178</v>
      </c>
      <c r="B342" s="103" t="s">
        <v>411</v>
      </c>
    </row>
    <row r="343" spans="1:2" x14ac:dyDescent="0.25">
      <c r="A343" s="103" t="s">
        <v>179</v>
      </c>
      <c r="B343" s="103" t="s">
        <v>413</v>
      </c>
    </row>
    <row r="344" spans="1:2" x14ac:dyDescent="0.25">
      <c r="A344" s="103" t="s">
        <v>180</v>
      </c>
      <c r="B344" s="103" t="s">
        <v>414</v>
      </c>
    </row>
    <row r="345" spans="1:2" x14ac:dyDescent="0.25">
      <c r="A345" s="103" t="s">
        <v>181</v>
      </c>
      <c r="B345" s="103" t="s">
        <v>416</v>
      </c>
    </row>
    <row r="346" spans="1:2" x14ac:dyDescent="0.25">
      <c r="A346" s="103" t="s">
        <v>182</v>
      </c>
      <c r="B346" s="103" t="s">
        <v>418</v>
      </c>
    </row>
    <row r="347" spans="1:2" x14ac:dyDescent="0.25">
      <c r="A347" s="103" t="s">
        <v>183</v>
      </c>
      <c r="B347" s="103" t="s">
        <v>420</v>
      </c>
    </row>
    <row r="348" spans="1:2" x14ac:dyDescent="0.25">
      <c r="A348" s="103" t="s">
        <v>184</v>
      </c>
      <c r="B348" s="103" t="s">
        <v>421</v>
      </c>
    </row>
    <row r="349" spans="1:2" x14ac:dyDescent="0.25">
      <c r="A349" s="103" t="s">
        <v>185</v>
      </c>
      <c r="B349" s="103" t="s">
        <v>423</v>
      </c>
    </row>
    <row r="350" spans="1:2" x14ac:dyDescent="0.25">
      <c r="A350" s="103" t="s">
        <v>186</v>
      </c>
      <c r="B350" s="103" t="s">
        <v>424</v>
      </c>
    </row>
    <row r="351" spans="1:2" x14ac:dyDescent="0.25">
      <c r="A351" s="103" t="s">
        <v>187</v>
      </c>
      <c r="B351" s="103" t="s">
        <v>426</v>
      </c>
    </row>
    <row r="352" spans="1:2" x14ac:dyDescent="0.25">
      <c r="A352" s="103" t="s">
        <v>281</v>
      </c>
      <c r="B352" s="103" t="s">
        <v>428</v>
      </c>
    </row>
    <row r="353" spans="1:2" x14ac:dyDescent="0.25">
      <c r="A353" s="103" t="s">
        <v>282</v>
      </c>
      <c r="B353" s="103" t="s">
        <v>430</v>
      </c>
    </row>
    <row r="354" spans="1:2" x14ac:dyDescent="0.25">
      <c r="A354" s="103" t="s">
        <v>283</v>
      </c>
      <c r="B354" s="103" t="s">
        <v>431</v>
      </c>
    </row>
    <row r="355" spans="1:2" x14ac:dyDescent="0.25">
      <c r="A355" s="103" t="s">
        <v>284</v>
      </c>
      <c r="B355" s="103" t="s">
        <v>433</v>
      </c>
    </row>
    <row r="356" spans="1:2" x14ac:dyDescent="0.25">
      <c r="A356" s="103" t="s">
        <v>285</v>
      </c>
      <c r="B356" s="103" t="s">
        <v>434</v>
      </c>
    </row>
    <row r="357" spans="1:2" x14ac:dyDescent="0.25">
      <c r="A357" s="103" t="s">
        <v>286</v>
      </c>
      <c r="B357" s="108" t="s">
        <v>436</v>
      </c>
    </row>
    <row r="358" spans="1:2" x14ac:dyDescent="0.25">
      <c r="A358" s="105" t="s">
        <v>992</v>
      </c>
      <c r="B358" s="103" t="s">
        <v>1015</v>
      </c>
    </row>
    <row r="359" spans="1:2" x14ac:dyDescent="0.25">
      <c r="A359" s="103" t="s">
        <v>993</v>
      </c>
      <c r="B359" s="103" t="s">
        <v>1016</v>
      </c>
    </row>
    <row r="360" spans="1:2" x14ac:dyDescent="0.25">
      <c r="A360" s="103" t="s">
        <v>994</v>
      </c>
      <c r="B360" s="103" t="s">
        <v>1017</v>
      </c>
    </row>
    <row r="361" spans="1:2" x14ac:dyDescent="0.25">
      <c r="A361" s="103" t="s">
        <v>995</v>
      </c>
      <c r="B361" s="103" t="s">
        <v>1018</v>
      </c>
    </row>
    <row r="362" spans="1:2" x14ac:dyDescent="0.25">
      <c r="A362" s="103" t="s">
        <v>996</v>
      </c>
      <c r="B362" s="103" t="s">
        <v>1019</v>
      </c>
    </row>
    <row r="363" spans="1:2" x14ac:dyDescent="0.25">
      <c r="A363" s="103" t="s">
        <v>997</v>
      </c>
      <c r="B363" s="103" t="s">
        <v>1020</v>
      </c>
    </row>
    <row r="364" spans="1:2" x14ac:dyDescent="0.25">
      <c r="A364" s="103" t="s">
        <v>998</v>
      </c>
      <c r="B364" s="103" t="s">
        <v>1021</v>
      </c>
    </row>
    <row r="365" spans="1:2" x14ac:dyDescent="0.25">
      <c r="A365" s="103" t="s">
        <v>999</v>
      </c>
      <c r="B365" s="103" t="s">
        <v>1022</v>
      </c>
    </row>
    <row r="366" spans="1:2" x14ac:dyDescent="0.25">
      <c r="A366" s="108" t="s">
        <v>855</v>
      </c>
      <c r="B366" s="108" t="s">
        <v>1023</v>
      </c>
    </row>
    <row r="367" spans="1:2" x14ac:dyDescent="0.25">
      <c r="A367" s="103" t="s">
        <v>1000</v>
      </c>
      <c r="B367" s="103" t="s">
        <v>1024</v>
      </c>
    </row>
    <row r="368" spans="1:2" x14ac:dyDescent="0.25">
      <c r="A368" s="103" t="s">
        <v>1001</v>
      </c>
      <c r="B368" s="103" t="s">
        <v>1025</v>
      </c>
    </row>
    <row r="369" spans="1:2" x14ac:dyDescent="0.25">
      <c r="A369" s="103" t="s">
        <v>1002</v>
      </c>
      <c r="B369" s="103" t="s">
        <v>1026</v>
      </c>
    </row>
    <row r="370" spans="1:2" x14ac:dyDescent="0.25">
      <c r="A370" s="103" t="s">
        <v>1003</v>
      </c>
      <c r="B370" s="103" t="s">
        <v>1027</v>
      </c>
    </row>
    <row r="371" spans="1:2" x14ac:dyDescent="0.25">
      <c r="A371" s="103" t="s">
        <v>1004</v>
      </c>
      <c r="B371" s="103" t="s">
        <v>1028</v>
      </c>
    </row>
    <row r="372" spans="1:2" x14ac:dyDescent="0.25">
      <c r="A372" s="103" t="s">
        <v>1005</v>
      </c>
      <c r="B372" s="103" t="s">
        <v>1029</v>
      </c>
    </row>
    <row r="373" spans="1:2" x14ac:dyDescent="0.25">
      <c r="A373" s="103" t="s">
        <v>1006</v>
      </c>
      <c r="B373" s="103" t="s">
        <v>1030</v>
      </c>
    </row>
    <row r="374" spans="1:2" x14ac:dyDescent="0.25">
      <c r="A374" s="103" t="s">
        <v>1007</v>
      </c>
      <c r="B374" s="103" t="s">
        <v>1031</v>
      </c>
    </row>
    <row r="375" spans="1:2" x14ac:dyDescent="0.25">
      <c r="A375" s="103" t="s">
        <v>1008</v>
      </c>
      <c r="B375" s="103" t="s">
        <v>1032</v>
      </c>
    </row>
    <row r="376" spans="1:2" x14ac:dyDescent="0.25">
      <c r="A376" s="103" t="s">
        <v>1009</v>
      </c>
      <c r="B376" s="103" t="s">
        <v>1033</v>
      </c>
    </row>
    <row r="377" spans="1:2" x14ac:dyDescent="0.25">
      <c r="A377" s="103" t="s">
        <v>1010</v>
      </c>
      <c r="B377" s="103" t="s">
        <v>1034</v>
      </c>
    </row>
    <row r="378" spans="1:2" x14ac:dyDescent="0.25">
      <c r="A378" s="103" t="s">
        <v>1011</v>
      </c>
      <c r="B378" s="103" t="s">
        <v>1035</v>
      </c>
    </row>
    <row r="379" spans="1:2" x14ac:dyDescent="0.25">
      <c r="A379" s="103" t="s">
        <v>1012</v>
      </c>
      <c r="B379" s="103" t="s">
        <v>1036</v>
      </c>
    </row>
    <row r="380" spans="1:2" x14ac:dyDescent="0.25">
      <c r="A380" s="103" t="s">
        <v>1013</v>
      </c>
      <c r="B380" s="103" t="s">
        <v>1037</v>
      </c>
    </row>
    <row r="381" spans="1:2" x14ac:dyDescent="0.25">
      <c r="A381" s="103" t="s">
        <v>1014</v>
      </c>
      <c r="B381" s="103" t="s">
        <v>1038</v>
      </c>
    </row>
    <row r="382" spans="1:2" x14ac:dyDescent="0.25">
      <c r="A382" s="108" t="s">
        <v>856</v>
      </c>
      <c r="B382" s="108" t="s">
        <v>1039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O365"/>
  <sheetViews>
    <sheetView workbookViewId="0">
      <selection activeCell="J26" sqref="J26"/>
    </sheetView>
  </sheetViews>
  <sheetFormatPr defaultColWidth="11.42578125" defaultRowHeight="15" x14ac:dyDescent="0.25"/>
  <cols>
    <col min="1" max="1" width="14.5703125" customWidth="1"/>
    <col min="2" max="2" width="9.42578125" customWidth="1"/>
    <col min="3" max="3" width="18.140625" customWidth="1"/>
    <col min="4" max="5" width="8.5703125" customWidth="1"/>
    <col min="6" max="31" width="8.85546875" customWidth="1"/>
    <col min="32" max="32" width="3.85546875" customWidth="1"/>
    <col min="33" max="33" width="5.85546875" customWidth="1"/>
    <col min="34" max="35" width="8.85546875" customWidth="1"/>
    <col min="37" max="37" width="8.85546875" customWidth="1"/>
  </cols>
  <sheetData>
    <row r="1" spans="1:41" ht="26.45" customHeight="1" x14ac:dyDescent="0.25">
      <c r="A1" s="195" t="s">
        <v>293</v>
      </c>
      <c r="B1" s="195" t="s">
        <v>294</v>
      </c>
      <c r="C1" s="195" t="s">
        <v>256</v>
      </c>
      <c r="D1" s="195" t="s">
        <v>5364</v>
      </c>
      <c r="E1" s="195" t="s">
        <v>5365</v>
      </c>
      <c r="F1" s="195" t="s">
        <v>5366</v>
      </c>
      <c r="G1" s="195" t="s">
        <v>1645</v>
      </c>
      <c r="H1" s="195" t="s">
        <v>4240</v>
      </c>
      <c r="I1" s="195" t="s">
        <v>1700</v>
      </c>
      <c r="J1" s="195" t="s">
        <v>1772</v>
      </c>
      <c r="K1" s="195" t="s">
        <v>1843</v>
      </c>
      <c r="L1" s="195" t="s">
        <v>5367</v>
      </c>
      <c r="M1" s="195" t="s">
        <v>4217</v>
      </c>
      <c r="N1" s="195" t="s">
        <v>5368</v>
      </c>
      <c r="O1" s="195" t="s">
        <v>5369</v>
      </c>
      <c r="P1" s="195" t="s">
        <v>5370</v>
      </c>
      <c r="Q1" s="195" t="s">
        <v>5371</v>
      </c>
      <c r="R1" s="195" t="s">
        <v>5372</v>
      </c>
      <c r="S1" s="195" t="s">
        <v>5373</v>
      </c>
      <c r="T1" s="195" t="s">
        <v>5374</v>
      </c>
      <c r="U1" s="195" t="s">
        <v>3129</v>
      </c>
      <c r="V1" s="195" t="s">
        <v>2739</v>
      </c>
      <c r="W1" s="195" t="s">
        <v>4225</v>
      </c>
      <c r="X1" s="195" t="s">
        <v>4226</v>
      </c>
      <c r="Y1" s="195" t="s">
        <v>5375</v>
      </c>
      <c r="Z1" s="195" t="s">
        <v>3132</v>
      </c>
      <c r="AA1" s="195" t="s">
        <v>3074</v>
      </c>
      <c r="AB1" s="195" t="s">
        <v>1215</v>
      </c>
      <c r="AC1" s="195" t="s">
        <v>3077</v>
      </c>
      <c r="AD1" s="195" t="s">
        <v>3079</v>
      </c>
      <c r="AE1" s="195" t="s">
        <v>3081</v>
      </c>
      <c r="AF1" s="195" t="s">
        <v>3083</v>
      </c>
      <c r="AG1" s="195" t="s">
        <v>2877</v>
      </c>
      <c r="AH1" s="195" t="s">
        <v>4613</v>
      </c>
      <c r="AI1" s="195" t="s">
        <v>4614</v>
      </c>
      <c r="AJ1" s="195" t="s">
        <v>4615</v>
      </c>
      <c r="AK1" s="195" t="s">
        <v>4616</v>
      </c>
      <c r="AL1" s="195" t="s">
        <v>4617</v>
      </c>
    </row>
    <row r="2" spans="1:41" x14ac:dyDescent="0.25">
      <c r="A2" s="196"/>
      <c r="B2" s="196"/>
      <c r="C2" s="196" t="s">
        <v>4500</v>
      </c>
      <c r="D2" s="197">
        <v>257.49772796122397</v>
      </c>
      <c r="E2" s="197">
        <v>340.90909090909099</v>
      </c>
      <c r="F2" s="197">
        <v>563.38028169014103</v>
      </c>
      <c r="G2" s="197">
        <v>537.5</v>
      </c>
      <c r="H2" s="197">
        <v>375</v>
      </c>
      <c r="I2" s="197">
        <v>601.142170123234</v>
      </c>
      <c r="J2" s="197">
        <v>525</v>
      </c>
      <c r="K2" s="197">
        <v>407.055630936228</v>
      </c>
      <c r="L2" s="197">
        <v>1000</v>
      </c>
      <c r="M2" s="197">
        <v>167</v>
      </c>
      <c r="N2" s="197">
        <v>1500</v>
      </c>
      <c r="O2" s="197">
        <v>1750</v>
      </c>
      <c r="P2" s="197">
        <v>300</v>
      </c>
      <c r="Q2" s="197">
        <v>3375</v>
      </c>
      <c r="R2" s="197">
        <v>4000</v>
      </c>
      <c r="S2" s="197">
        <v>6750</v>
      </c>
      <c r="T2" s="197">
        <v>800</v>
      </c>
      <c r="U2" s="197">
        <v>500</v>
      </c>
      <c r="V2" s="197">
        <v>102.25</v>
      </c>
      <c r="W2" s="197">
        <v>14500</v>
      </c>
      <c r="X2" s="197">
        <v>2300</v>
      </c>
      <c r="Y2" s="197">
        <v>47.5</v>
      </c>
      <c r="Z2" s="197">
        <v>440</v>
      </c>
      <c r="AA2" s="197">
        <v>9.3250000000000011</v>
      </c>
      <c r="AB2" s="198" t="s">
        <v>5376</v>
      </c>
      <c r="AC2" s="198" t="s">
        <v>5376</v>
      </c>
      <c r="AD2" s="199">
        <v>4.0750000000000002</v>
      </c>
      <c r="AE2" s="199" t="s">
        <v>5376</v>
      </c>
      <c r="AF2" s="199" t="s">
        <v>5376</v>
      </c>
      <c r="AG2" s="197">
        <v>32.5</v>
      </c>
      <c r="AH2" s="197">
        <v>4602.7483151253955</v>
      </c>
      <c r="AI2" s="197">
        <v>34241.343575755833</v>
      </c>
      <c r="AJ2" s="197">
        <v>48431.155390423686</v>
      </c>
      <c r="AK2" s="197">
        <v>1958.6092001091999</v>
      </c>
      <c r="AL2" s="200"/>
    </row>
    <row r="3" spans="1:41" ht="39.6" customHeight="1" x14ac:dyDescent="0.25">
      <c r="A3" s="201"/>
      <c r="B3" s="201"/>
      <c r="C3" s="201" t="s">
        <v>4618</v>
      </c>
      <c r="D3" s="202">
        <v>-0.14122852981133499</v>
      </c>
      <c r="E3" s="202">
        <v>-0.28850585392272099</v>
      </c>
      <c r="F3" s="202">
        <v>-6.3149619180824304E-2</v>
      </c>
      <c r="G3" s="202">
        <v>-0.28545296565601103</v>
      </c>
      <c r="H3" s="202">
        <v>-0.23312883435582801</v>
      </c>
      <c r="I3" s="202">
        <v>-0.24857228734595699</v>
      </c>
      <c r="J3" s="202">
        <v>-0.16012786980528901</v>
      </c>
      <c r="K3" s="202">
        <v>0.33333333333333298</v>
      </c>
      <c r="L3" s="202">
        <v>-0.16666666666666699</v>
      </c>
      <c r="M3" s="202">
        <v>0</v>
      </c>
      <c r="N3" s="202">
        <v>0.30232558139534899</v>
      </c>
      <c r="O3" s="202">
        <v>-0.125</v>
      </c>
      <c r="P3" s="202">
        <v>-4.1666666666666602E-2</v>
      </c>
      <c r="Q3" s="202">
        <v>-0.33333333333333298</v>
      </c>
      <c r="R3" s="202">
        <v>-0.2</v>
      </c>
      <c r="S3" s="202">
        <v>-3.5714285714285698E-2</v>
      </c>
      <c r="T3" s="202">
        <v>-0.22500000000000001</v>
      </c>
      <c r="U3" s="202">
        <v>5.2631578947368397E-2</v>
      </c>
      <c r="V3" s="202">
        <v>0.190751445086705</v>
      </c>
      <c r="W3" s="202">
        <v>0</v>
      </c>
      <c r="X3" s="202">
        <v>0.25</v>
      </c>
      <c r="Y3" s="202">
        <v>-0.125</v>
      </c>
      <c r="Z3" s="202">
        <v>-0.29476861167002</v>
      </c>
      <c r="AA3" s="202">
        <v>5.0869565217391299</v>
      </c>
      <c r="AB3" s="202">
        <v>0</v>
      </c>
      <c r="AC3" s="202">
        <v>0</v>
      </c>
      <c r="AD3" s="202">
        <v>0</v>
      </c>
      <c r="AE3" s="202">
        <v>0</v>
      </c>
      <c r="AF3" s="202">
        <v>0</v>
      </c>
      <c r="AG3" s="202">
        <v>-0.23427910245792799</v>
      </c>
      <c r="AH3" s="202">
        <v>-0.23427910245792799</v>
      </c>
      <c r="AI3" s="202">
        <v>-0.201452284037931</v>
      </c>
      <c r="AJ3" s="202">
        <v>-0.21293226823383299</v>
      </c>
      <c r="AK3" s="202"/>
      <c r="AL3" s="202"/>
    </row>
    <row r="4" spans="1:41" ht="26.45" customHeight="1" x14ac:dyDescent="0.25">
      <c r="A4" s="195"/>
      <c r="B4" s="195"/>
      <c r="C4" s="195" t="s">
        <v>4619</v>
      </c>
      <c r="D4" s="203">
        <v>0.250455043177154</v>
      </c>
      <c r="E4" s="203">
        <v>8.1596945993051007E-2</v>
      </c>
      <c r="F4" s="203">
        <v>7.7231121105112398E-3</v>
      </c>
      <c r="G4" s="203">
        <v>-6.5600080922933999E-11</v>
      </c>
      <c r="H4" s="203">
        <v>2.2493592088213901E-2</v>
      </c>
      <c r="I4" s="203">
        <v>1.90361687205676E-3</v>
      </c>
      <c r="J4" s="203">
        <v>8.7634408602150798E-2</v>
      </c>
      <c r="K4" s="203">
        <v>-0.2</v>
      </c>
      <c r="L4" s="203">
        <v>0</v>
      </c>
      <c r="M4" s="203">
        <v>0.255639097744361</v>
      </c>
      <c r="N4" s="203">
        <v>0.16666666666666699</v>
      </c>
      <c r="O4" s="203">
        <v>0</v>
      </c>
      <c r="P4" s="203">
        <v>-4.1666666666666602E-2</v>
      </c>
      <c r="Q4" s="203">
        <v>-7.1428571428571397E-2</v>
      </c>
      <c r="R4" s="203">
        <v>2.5641025641025501E-2</v>
      </c>
      <c r="S4" s="203">
        <v>0</v>
      </c>
      <c r="T4" s="203">
        <v>0.34782608695652201</v>
      </c>
      <c r="U4" s="203">
        <v>0</v>
      </c>
      <c r="V4" s="203">
        <v>-3.0588235294117701E-2</v>
      </c>
      <c r="W4" s="203">
        <v>0</v>
      </c>
      <c r="X4" s="203">
        <v>-0.11504424778761101</v>
      </c>
      <c r="Y4" s="203">
        <v>-0.232456140350877</v>
      </c>
      <c r="Z4" s="203">
        <v>7.1839080459770201E-3</v>
      </c>
      <c r="AA4" s="203">
        <v>0</v>
      </c>
      <c r="AB4" s="203">
        <v>0</v>
      </c>
      <c r="AC4" s="203">
        <v>0</v>
      </c>
      <c r="AD4" s="203">
        <v>-6.0975609756098699E-3</v>
      </c>
      <c r="AE4" s="203">
        <v>0</v>
      </c>
      <c r="AF4" s="203">
        <v>0</v>
      </c>
      <c r="AG4" s="203">
        <v>-7.5500098405955098E-3</v>
      </c>
      <c r="AH4" s="203">
        <v>-7.5500098405955098E-3</v>
      </c>
      <c r="AI4" s="203">
        <v>9.5640311411117507E-2</v>
      </c>
      <c r="AJ4" s="203">
        <v>9.9520319432263402E-2</v>
      </c>
      <c r="AK4" s="203"/>
      <c r="AL4" s="203"/>
    </row>
    <row r="5" spans="1:41" x14ac:dyDescent="0.25">
      <c r="A5" s="201" t="s">
        <v>1113</v>
      </c>
      <c r="B5" s="201" t="s">
        <v>1114</v>
      </c>
      <c r="C5" s="201" t="s">
        <v>1115</v>
      </c>
      <c r="D5" s="204" t="s">
        <v>5376</v>
      </c>
      <c r="E5" s="204" t="s">
        <v>5376</v>
      </c>
      <c r="F5" s="204">
        <v>150</v>
      </c>
      <c r="G5" s="204">
        <v>150</v>
      </c>
      <c r="H5" s="204" t="s">
        <v>5376</v>
      </c>
      <c r="I5" s="204">
        <v>250</v>
      </c>
      <c r="J5" s="204"/>
      <c r="K5" s="204" t="s">
        <v>5376</v>
      </c>
      <c r="L5" s="204" t="s">
        <v>5376</v>
      </c>
      <c r="M5" s="204" t="s">
        <v>5376</v>
      </c>
      <c r="N5" s="204" t="s">
        <v>5376</v>
      </c>
      <c r="O5" s="204" t="s">
        <v>5376</v>
      </c>
      <c r="P5" s="204" t="s">
        <v>5376</v>
      </c>
      <c r="Q5" s="204" t="s">
        <v>5376</v>
      </c>
      <c r="R5" s="204" t="s">
        <v>5376</v>
      </c>
      <c r="S5" s="204" t="s">
        <v>5376</v>
      </c>
      <c r="T5" s="204">
        <v>2250</v>
      </c>
      <c r="U5" s="204" t="s">
        <v>5376</v>
      </c>
      <c r="V5" s="204">
        <v>155</v>
      </c>
      <c r="W5" s="204" t="s">
        <v>5376</v>
      </c>
      <c r="X5" s="204" t="s">
        <v>5376</v>
      </c>
      <c r="Y5" s="204" t="s">
        <v>5376</v>
      </c>
      <c r="Z5" s="204">
        <v>430</v>
      </c>
      <c r="AA5" s="204" t="s">
        <v>5376</v>
      </c>
      <c r="AB5" s="205" t="s">
        <v>5376</v>
      </c>
      <c r="AC5" s="205" t="s">
        <v>5376</v>
      </c>
      <c r="AD5" s="206" t="s">
        <v>5376</v>
      </c>
      <c r="AE5" s="205" t="s">
        <v>5376</v>
      </c>
      <c r="AF5" s="205" t="s">
        <v>5376</v>
      </c>
      <c r="AG5" s="204" t="s">
        <v>5376</v>
      </c>
      <c r="AH5" s="204">
        <v>3455.4624498065432</v>
      </c>
      <c r="AI5" s="204" t="s">
        <v>5376</v>
      </c>
      <c r="AJ5" s="204" t="s">
        <v>5376</v>
      </c>
      <c r="AK5" s="204">
        <v>1440.406818870315</v>
      </c>
      <c r="AL5" s="207">
        <v>340.90909090909099</v>
      </c>
    </row>
    <row r="6" spans="1:41" x14ac:dyDescent="0.25">
      <c r="A6" s="201" t="s">
        <v>1113</v>
      </c>
      <c r="B6" s="201" t="s">
        <v>1114</v>
      </c>
      <c r="C6" s="201" t="s">
        <v>1110</v>
      </c>
      <c r="D6" s="204">
        <v>628.14070351758801</v>
      </c>
      <c r="E6" s="204">
        <v>598.08612440191303</v>
      </c>
      <c r="F6" s="204">
        <v>400</v>
      </c>
      <c r="G6" s="204">
        <v>700</v>
      </c>
      <c r="H6" s="204" t="s">
        <v>5376</v>
      </c>
      <c r="I6" s="204">
        <v>700</v>
      </c>
      <c r="J6" s="204">
        <v>450</v>
      </c>
      <c r="K6" s="204">
        <v>400</v>
      </c>
      <c r="L6" s="204">
        <v>950</v>
      </c>
      <c r="M6" s="204">
        <v>133</v>
      </c>
      <c r="N6" s="204">
        <v>500</v>
      </c>
      <c r="O6" s="204">
        <v>1000</v>
      </c>
      <c r="P6" s="204">
        <v>300</v>
      </c>
      <c r="Q6" s="204">
        <v>2500</v>
      </c>
      <c r="R6" s="204">
        <v>2400</v>
      </c>
      <c r="S6" s="204">
        <v>5500</v>
      </c>
      <c r="T6" s="204">
        <v>800</v>
      </c>
      <c r="U6" s="204">
        <v>1500</v>
      </c>
      <c r="V6" s="204">
        <v>174</v>
      </c>
      <c r="W6" s="204">
        <v>46500</v>
      </c>
      <c r="X6" s="204" t="s">
        <v>5376</v>
      </c>
      <c r="Y6" s="204" t="s">
        <v>5376</v>
      </c>
      <c r="Z6" s="204">
        <v>440</v>
      </c>
      <c r="AA6" s="204" t="s">
        <v>5376</v>
      </c>
      <c r="AB6" s="205" t="s">
        <v>5376</v>
      </c>
      <c r="AC6" s="205" t="s">
        <v>5376</v>
      </c>
      <c r="AD6" s="206" t="s">
        <v>5376</v>
      </c>
      <c r="AE6" s="205" t="s">
        <v>5376</v>
      </c>
      <c r="AF6" s="205" t="s">
        <v>5376</v>
      </c>
      <c r="AG6" s="205">
        <v>32.5</v>
      </c>
      <c r="AH6" s="204">
        <v>5201.2268279195014</v>
      </c>
      <c r="AI6" s="204">
        <v>66227.751196172176</v>
      </c>
      <c r="AJ6" s="204">
        <v>80750.751196172176</v>
      </c>
      <c r="AK6" s="204">
        <v>2509.2268279195009</v>
      </c>
      <c r="AL6" s="207">
        <v>598.08612440191303</v>
      </c>
      <c r="AM6" t="s">
        <v>4620</v>
      </c>
    </row>
    <row r="7" spans="1:41" x14ac:dyDescent="0.25">
      <c r="A7" s="201" t="s">
        <v>1113</v>
      </c>
      <c r="B7" s="201" t="s">
        <v>1114</v>
      </c>
      <c r="C7" s="201" t="s">
        <v>1145</v>
      </c>
      <c r="D7" s="204">
        <v>500</v>
      </c>
      <c r="E7" s="204">
        <v>450</v>
      </c>
      <c r="F7" s="204">
        <v>550</v>
      </c>
      <c r="G7" s="204">
        <v>400</v>
      </c>
      <c r="H7" s="204">
        <v>500</v>
      </c>
      <c r="I7" s="204">
        <v>350</v>
      </c>
      <c r="J7" s="204">
        <v>500</v>
      </c>
      <c r="K7" s="204">
        <v>500</v>
      </c>
      <c r="L7" s="204">
        <v>1000</v>
      </c>
      <c r="M7" s="204">
        <v>100</v>
      </c>
      <c r="N7" s="204">
        <v>1000</v>
      </c>
      <c r="O7" s="204">
        <v>1750</v>
      </c>
      <c r="P7" s="204">
        <v>200</v>
      </c>
      <c r="Q7" s="204">
        <v>2000</v>
      </c>
      <c r="R7" s="204">
        <v>2000</v>
      </c>
      <c r="S7" s="204">
        <v>6500</v>
      </c>
      <c r="T7" s="204">
        <v>500</v>
      </c>
      <c r="U7" s="204">
        <v>500</v>
      </c>
      <c r="V7" s="204">
        <v>116</v>
      </c>
      <c r="W7" s="204" t="s">
        <v>5376</v>
      </c>
      <c r="X7" s="204" t="s">
        <v>5376</v>
      </c>
      <c r="Y7" s="204">
        <v>50</v>
      </c>
      <c r="Z7" s="204" t="s">
        <v>5376</v>
      </c>
      <c r="AA7" s="204" t="s">
        <v>5376</v>
      </c>
      <c r="AB7" s="205" t="s">
        <v>5376</v>
      </c>
      <c r="AC7" s="205" t="s">
        <v>5376</v>
      </c>
      <c r="AD7" s="206" t="s">
        <v>5376</v>
      </c>
      <c r="AE7" s="205" t="s">
        <v>5376</v>
      </c>
      <c r="AF7" s="205" t="s">
        <v>5376</v>
      </c>
      <c r="AG7" s="205" t="s">
        <v>5376</v>
      </c>
      <c r="AH7" s="204">
        <v>4750</v>
      </c>
      <c r="AI7" s="204">
        <v>50150</v>
      </c>
      <c r="AJ7" s="204">
        <v>60450</v>
      </c>
      <c r="AK7" s="204">
        <v>1950</v>
      </c>
      <c r="AL7" s="207">
        <v>450</v>
      </c>
      <c r="AM7" t="s">
        <v>4620</v>
      </c>
    </row>
    <row r="8" spans="1:41" x14ac:dyDescent="0.25">
      <c r="A8" s="201" t="s">
        <v>1113</v>
      </c>
      <c r="B8" s="201" t="s">
        <v>1247</v>
      </c>
      <c r="C8" s="201" t="s">
        <v>1248</v>
      </c>
      <c r="D8" s="204">
        <v>381.60124924330398</v>
      </c>
      <c r="E8" s="204">
        <v>485.90864917395498</v>
      </c>
      <c r="F8" s="204">
        <v>500</v>
      </c>
      <c r="G8" s="204">
        <v>525</v>
      </c>
      <c r="H8" s="204">
        <v>375</v>
      </c>
      <c r="I8" s="204">
        <v>550</v>
      </c>
      <c r="J8" s="204">
        <v>525</v>
      </c>
      <c r="K8" s="204">
        <v>474.89823609226602</v>
      </c>
      <c r="L8" s="204">
        <v>500</v>
      </c>
      <c r="M8" s="204">
        <v>150</v>
      </c>
      <c r="N8" s="204">
        <v>1000</v>
      </c>
      <c r="O8" s="204">
        <v>2000</v>
      </c>
      <c r="P8" s="204">
        <v>350</v>
      </c>
      <c r="Q8" s="204">
        <v>3000</v>
      </c>
      <c r="R8" s="204">
        <v>4000</v>
      </c>
      <c r="S8" s="204">
        <v>6500</v>
      </c>
      <c r="T8" s="204">
        <v>400</v>
      </c>
      <c r="U8" s="204">
        <v>550</v>
      </c>
      <c r="V8" s="204">
        <v>87</v>
      </c>
      <c r="W8" s="204">
        <v>22750</v>
      </c>
      <c r="X8" s="204">
        <v>4500</v>
      </c>
      <c r="Y8" s="204">
        <v>50</v>
      </c>
      <c r="Z8" s="204">
        <v>425</v>
      </c>
      <c r="AA8" s="204" t="s">
        <v>5376</v>
      </c>
      <c r="AB8" s="205" t="s">
        <v>5376</v>
      </c>
      <c r="AC8" s="205" t="s">
        <v>5376</v>
      </c>
      <c r="AD8" s="206" t="s">
        <v>5376</v>
      </c>
      <c r="AE8" s="205" t="s">
        <v>5376</v>
      </c>
      <c r="AF8" s="205" t="s">
        <v>5376</v>
      </c>
      <c r="AG8" s="205" t="s">
        <v>5376</v>
      </c>
      <c r="AH8" s="204">
        <v>4317.4081345095256</v>
      </c>
      <c r="AI8" s="204">
        <v>52156.676661748214</v>
      </c>
      <c r="AJ8" s="204">
        <v>63106.676661748214</v>
      </c>
      <c r="AK8" s="204">
        <v>2067.5098984172591</v>
      </c>
      <c r="AL8" s="207">
        <v>485.90864917395498</v>
      </c>
      <c r="AM8" t="s">
        <v>4620</v>
      </c>
    </row>
    <row r="9" spans="1:41" x14ac:dyDescent="0.25">
      <c r="A9" s="201" t="s">
        <v>1113</v>
      </c>
      <c r="B9" s="201" t="s">
        <v>3384</v>
      </c>
      <c r="C9" s="201" t="s">
        <v>3455</v>
      </c>
      <c r="D9" s="204">
        <v>200</v>
      </c>
      <c r="E9" s="204">
        <v>200</v>
      </c>
      <c r="F9" s="204">
        <v>200</v>
      </c>
      <c r="G9" s="204">
        <v>400</v>
      </c>
      <c r="H9" s="204">
        <v>500</v>
      </c>
      <c r="I9" s="204">
        <v>400</v>
      </c>
      <c r="J9" s="204">
        <v>300</v>
      </c>
      <c r="K9" s="204">
        <v>220.58823529411799</v>
      </c>
      <c r="L9" s="204">
        <v>333.33333333333297</v>
      </c>
      <c r="M9" s="204">
        <v>167</v>
      </c>
      <c r="N9" s="204">
        <v>1500</v>
      </c>
      <c r="O9" s="204">
        <v>5000</v>
      </c>
      <c r="P9" s="204">
        <v>400</v>
      </c>
      <c r="Q9" s="204">
        <v>5000</v>
      </c>
      <c r="R9" s="204">
        <v>3000</v>
      </c>
      <c r="S9" s="204">
        <v>5000</v>
      </c>
      <c r="T9" s="204">
        <v>500</v>
      </c>
      <c r="U9" s="204">
        <v>1500</v>
      </c>
      <c r="V9" s="204">
        <v>101</v>
      </c>
      <c r="W9" s="204">
        <v>32500</v>
      </c>
      <c r="X9" s="204">
        <v>2250</v>
      </c>
      <c r="Y9" s="204" t="s">
        <v>5376</v>
      </c>
      <c r="Z9" s="204" t="s">
        <v>5376</v>
      </c>
      <c r="AA9" s="204" t="s">
        <v>5376</v>
      </c>
      <c r="AB9" s="205" t="s">
        <v>5376</v>
      </c>
      <c r="AC9" s="205" t="s">
        <v>5376</v>
      </c>
      <c r="AD9" s="206" t="s">
        <v>5376</v>
      </c>
      <c r="AE9" s="205" t="s">
        <v>5376</v>
      </c>
      <c r="AF9" s="205" t="s">
        <v>5376</v>
      </c>
      <c r="AG9" s="205" t="s">
        <v>5376</v>
      </c>
      <c r="AH9" s="204">
        <v>2753.9215686274511</v>
      </c>
      <c r="AI9" s="204">
        <v>23820.588235294115</v>
      </c>
      <c r="AJ9" s="204">
        <v>36097.588235294112</v>
      </c>
      <c r="AK9" s="204">
        <v>1267</v>
      </c>
      <c r="AL9" s="207">
        <v>200</v>
      </c>
      <c r="AM9" t="s">
        <v>4620</v>
      </c>
      <c r="AO9" s="208"/>
    </row>
    <row r="10" spans="1:41" x14ac:dyDescent="0.25">
      <c r="A10" s="201" t="s">
        <v>1113</v>
      </c>
      <c r="B10" s="201" t="s">
        <v>1244</v>
      </c>
      <c r="C10" s="201" t="s">
        <v>1185</v>
      </c>
      <c r="D10" s="204">
        <v>510.37767948281697</v>
      </c>
      <c r="E10" s="204">
        <v>534.49951409134997</v>
      </c>
      <c r="F10" s="204">
        <v>475</v>
      </c>
      <c r="G10" s="204">
        <v>525</v>
      </c>
      <c r="H10" s="204">
        <v>475</v>
      </c>
      <c r="I10" s="204">
        <v>650</v>
      </c>
      <c r="J10" s="204">
        <v>550</v>
      </c>
      <c r="K10" s="204">
        <v>508.819538670285</v>
      </c>
      <c r="L10" s="204">
        <v>1500</v>
      </c>
      <c r="M10" s="204">
        <v>150</v>
      </c>
      <c r="N10" s="204">
        <v>1000</v>
      </c>
      <c r="O10" s="204">
        <v>2000</v>
      </c>
      <c r="P10" s="204">
        <v>350</v>
      </c>
      <c r="Q10" s="204">
        <v>3100</v>
      </c>
      <c r="R10" s="204">
        <v>3500</v>
      </c>
      <c r="S10" s="204">
        <v>6750</v>
      </c>
      <c r="T10" s="204">
        <v>675</v>
      </c>
      <c r="U10" s="204">
        <v>1350</v>
      </c>
      <c r="V10" s="204">
        <v>121</v>
      </c>
      <c r="W10" s="204">
        <v>30500</v>
      </c>
      <c r="X10" s="204">
        <v>6500</v>
      </c>
      <c r="Y10" s="204">
        <v>40</v>
      </c>
      <c r="Z10" s="204">
        <v>435</v>
      </c>
      <c r="AA10" s="204" t="s">
        <v>5376</v>
      </c>
      <c r="AB10" s="205" t="s">
        <v>5376</v>
      </c>
      <c r="AC10" s="205" t="s">
        <v>5376</v>
      </c>
      <c r="AD10" s="206" t="s">
        <v>5376</v>
      </c>
      <c r="AE10" s="205" t="s">
        <v>5376</v>
      </c>
      <c r="AF10" s="205" t="s">
        <v>5376</v>
      </c>
      <c r="AG10" s="205" t="s">
        <v>5376</v>
      </c>
      <c r="AH10" s="204">
        <v>5728.6967322444516</v>
      </c>
      <c r="AI10" s="204">
        <v>63463.775806891783</v>
      </c>
      <c r="AJ10" s="204">
        <v>75813.77580689179</v>
      </c>
      <c r="AK10" s="204">
        <v>2269.877193574167</v>
      </c>
      <c r="AL10" s="207">
        <v>534.49951409134997</v>
      </c>
      <c r="AM10" t="s">
        <v>4620</v>
      </c>
    </row>
    <row r="11" spans="1:41" x14ac:dyDescent="0.25">
      <c r="A11" s="201" t="s">
        <v>1190</v>
      </c>
      <c r="B11" s="201" t="s">
        <v>3391</v>
      </c>
      <c r="C11" s="201" t="s">
        <v>3461</v>
      </c>
      <c r="D11" s="204">
        <v>191.10019110019101</v>
      </c>
      <c r="E11" s="204">
        <v>242.95432458697701</v>
      </c>
      <c r="F11" s="204">
        <v>400</v>
      </c>
      <c r="G11" s="204">
        <v>550</v>
      </c>
      <c r="H11" s="204" t="s">
        <v>5376</v>
      </c>
      <c r="I11" s="204">
        <v>650</v>
      </c>
      <c r="J11" s="204">
        <v>650</v>
      </c>
      <c r="K11" s="204">
        <v>407.055630936228</v>
      </c>
      <c r="L11" s="204">
        <v>1000</v>
      </c>
      <c r="M11" s="204">
        <v>133</v>
      </c>
      <c r="N11" s="204">
        <v>550</v>
      </c>
      <c r="O11" s="204" t="s">
        <v>5376</v>
      </c>
      <c r="P11" s="204" t="s">
        <v>5376</v>
      </c>
      <c r="Q11" s="204" t="s">
        <v>5376</v>
      </c>
      <c r="R11" s="204">
        <v>4000</v>
      </c>
      <c r="S11" s="204" t="s">
        <v>5376</v>
      </c>
      <c r="T11" s="204">
        <v>1500</v>
      </c>
      <c r="U11" s="204">
        <v>900</v>
      </c>
      <c r="V11" s="204">
        <v>174</v>
      </c>
      <c r="W11" s="204">
        <v>11500</v>
      </c>
      <c r="X11" s="204">
        <v>2350</v>
      </c>
      <c r="Y11" s="204" t="s">
        <v>5376</v>
      </c>
      <c r="Z11" s="204">
        <v>443.75</v>
      </c>
      <c r="AA11" s="204" t="s">
        <v>5376</v>
      </c>
      <c r="AB11" s="205" t="s">
        <v>5376</v>
      </c>
      <c r="AC11" s="205" t="s">
        <v>5376</v>
      </c>
      <c r="AD11" s="206">
        <v>4.0750000000000002</v>
      </c>
      <c r="AE11" s="205" t="s">
        <v>5376</v>
      </c>
      <c r="AF11" s="205" t="s">
        <v>5376</v>
      </c>
      <c r="AG11" s="205" t="s">
        <v>5376</v>
      </c>
      <c r="AH11" s="204">
        <v>4466.1101466233958</v>
      </c>
      <c r="AI11" s="204">
        <v>34122.944843764155</v>
      </c>
      <c r="AJ11" s="204">
        <v>48645.944843764155</v>
      </c>
      <c r="AK11" s="204">
        <v>1767.0545156871681</v>
      </c>
      <c r="AL11" s="207">
        <v>242.95432458697701</v>
      </c>
      <c r="AM11" t="s">
        <v>4620</v>
      </c>
    </row>
    <row r="12" spans="1:41" ht="13.5" customHeight="1" x14ac:dyDescent="0.25">
      <c r="A12" s="201" t="s">
        <v>1190</v>
      </c>
      <c r="B12" s="201" t="s">
        <v>1191</v>
      </c>
      <c r="C12" s="201" t="s">
        <v>1157</v>
      </c>
      <c r="D12" s="204" t="s">
        <v>5376</v>
      </c>
      <c r="E12" s="204" t="s">
        <v>5376</v>
      </c>
      <c r="F12" s="204">
        <v>845.07042253521104</v>
      </c>
      <c r="G12" s="204">
        <v>675.67567567567596</v>
      </c>
      <c r="H12" s="204" t="s">
        <v>5376</v>
      </c>
      <c r="I12" s="204">
        <v>665.18847006651902</v>
      </c>
      <c r="J12" s="204">
        <v>645.16129032258095</v>
      </c>
      <c r="K12" s="204">
        <v>542.74084124830404</v>
      </c>
      <c r="L12" s="204">
        <v>1000</v>
      </c>
      <c r="M12" s="204">
        <v>133</v>
      </c>
      <c r="N12" s="204" t="s">
        <v>5376</v>
      </c>
      <c r="O12" s="204" t="s">
        <v>5376</v>
      </c>
      <c r="P12" s="204">
        <v>200</v>
      </c>
      <c r="Q12" s="204" t="s">
        <v>5376</v>
      </c>
      <c r="R12" s="204" t="s">
        <v>5376</v>
      </c>
      <c r="S12" s="204" t="s">
        <v>5376</v>
      </c>
      <c r="T12" s="204" t="s">
        <v>5376</v>
      </c>
      <c r="U12" s="204" t="s">
        <v>5376</v>
      </c>
      <c r="V12" s="204" t="s">
        <v>5376</v>
      </c>
      <c r="W12" s="204" t="s">
        <v>5376</v>
      </c>
      <c r="X12" s="204" t="s">
        <v>5376</v>
      </c>
      <c r="Y12" s="204">
        <v>30</v>
      </c>
      <c r="Z12" s="204" t="s">
        <v>5376</v>
      </c>
      <c r="AA12" s="204" t="s">
        <v>5376</v>
      </c>
      <c r="AB12" s="205" t="s">
        <v>5376</v>
      </c>
      <c r="AC12" s="205" t="s">
        <v>5376</v>
      </c>
      <c r="AD12" s="206" t="s">
        <v>5376</v>
      </c>
      <c r="AE12" s="205" t="s">
        <v>5376</v>
      </c>
      <c r="AF12" s="205" t="s">
        <v>5376</v>
      </c>
      <c r="AG12" s="205" t="s">
        <v>5376</v>
      </c>
      <c r="AH12" s="204">
        <v>5347.2435187186056</v>
      </c>
      <c r="AI12" s="204" t="s">
        <v>5376</v>
      </c>
      <c r="AJ12" s="204" t="s">
        <v>5376</v>
      </c>
      <c r="AK12" s="204">
        <v>2052.2437848685718</v>
      </c>
      <c r="AL12" s="207">
        <v>340.90909090909099</v>
      </c>
    </row>
    <row r="13" spans="1:41" x14ac:dyDescent="0.25">
      <c r="A13" s="201" t="s">
        <v>1190</v>
      </c>
      <c r="B13" s="201" t="s">
        <v>1191</v>
      </c>
      <c r="C13" s="201" t="s">
        <v>1192</v>
      </c>
      <c r="D13" s="204">
        <v>293.41337560284597</v>
      </c>
      <c r="E13" s="204">
        <v>358.85167464114801</v>
      </c>
      <c r="F13" s="204">
        <v>563.38028169014103</v>
      </c>
      <c r="G13" s="204">
        <v>900.90090090090098</v>
      </c>
      <c r="H13" s="204">
        <v>704.22535211267598</v>
      </c>
      <c r="I13" s="204">
        <v>665.18847006651902</v>
      </c>
      <c r="J13" s="204">
        <v>752.68817204301104</v>
      </c>
      <c r="K13" s="204">
        <v>576.66214382632302</v>
      </c>
      <c r="L13" s="204">
        <v>1000</v>
      </c>
      <c r="M13" s="204">
        <v>133</v>
      </c>
      <c r="N13" s="204">
        <v>700</v>
      </c>
      <c r="O13" s="204">
        <v>2000</v>
      </c>
      <c r="P13" s="204">
        <v>200</v>
      </c>
      <c r="Q13" s="204">
        <v>3250</v>
      </c>
      <c r="R13" s="204">
        <v>2500</v>
      </c>
      <c r="S13" s="204">
        <v>4750</v>
      </c>
      <c r="T13" s="204">
        <v>375</v>
      </c>
      <c r="U13" s="204" t="s">
        <v>5376</v>
      </c>
      <c r="V13" s="204">
        <v>101.5</v>
      </c>
      <c r="W13" s="204" t="s">
        <v>5376</v>
      </c>
      <c r="X13" s="204" t="s">
        <v>5376</v>
      </c>
      <c r="Y13" s="204">
        <v>45</v>
      </c>
      <c r="Z13" s="204" t="s">
        <v>5376</v>
      </c>
      <c r="AA13" s="204" t="s">
        <v>5376</v>
      </c>
      <c r="AB13" s="205" t="s">
        <v>5376</v>
      </c>
      <c r="AC13" s="205" t="s">
        <v>5376</v>
      </c>
      <c r="AD13" s="206" t="s">
        <v>5376</v>
      </c>
      <c r="AE13" s="205" t="s">
        <v>5376</v>
      </c>
      <c r="AF13" s="205" t="s">
        <v>5376</v>
      </c>
      <c r="AG13" s="205" t="s">
        <v>5376</v>
      </c>
      <c r="AH13" s="204">
        <v>5815.3103708835642</v>
      </c>
      <c r="AI13" s="204">
        <v>44860.009092128312</v>
      </c>
      <c r="AJ13" s="204">
        <v>54483.009092128312</v>
      </c>
      <c r="AK13" s="204">
        <v>2438.8541231879062</v>
      </c>
      <c r="AL13" s="207">
        <v>358.85167464114801</v>
      </c>
      <c r="AM13" t="s">
        <v>4620</v>
      </c>
    </row>
    <row r="14" spans="1:41" x14ac:dyDescent="0.25">
      <c r="A14" s="201" t="s">
        <v>1190</v>
      </c>
      <c r="B14" s="201" t="s">
        <v>3394</v>
      </c>
      <c r="C14" s="201" t="s">
        <v>3464</v>
      </c>
      <c r="D14" s="204">
        <v>212.056952438655</v>
      </c>
      <c r="E14" s="204">
        <v>194.363459669582</v>
      </c>
      <c r="F14" s="204">
        <v>400</v>
      </c>
      <c r="G14" s="204">
        <v>500</v>
      </c>
      <c r="H14" s="204" t="s">
        <v>5376</v>
      </c>
      <c r="I14" s="204">
        <v>450</v>
      </c>
      <c r="J14" s="204">
        <v>400</v>
      </c>
      <c r="K14" s="204">
        <v>200</v>
      </c>
      <c r="L14" s="204">
        <v>1000</v>
      </c>
      <c r="M14" s="204">
        <v>133</v>
      </c>
      <c r="N14" s="204">
        <v>500</v>
      </c>
      <c r="O14" s="204" t="s">
        <v>5376</v>
      </c>
      <c r="P14" s="204" t="s">
        <v>5376</v>
      </c>
      <c r="Q14" s="204" t="s">
        <v>5376</v>
      </c>
      <c r="R14" s="204" t="s">
        <v>5376</v>
      </c>
      <c r="S14" s="204" t="s">
        <v>5376</v>
      </c>
      <c r="T14" s="204" t="s">
        <v>5376</v>
      </c>
      <c r="U14" s="204" t="s">
        <v>5376</v>
      </c>
      <c r="V14" s="204">
        <v>95</v>
      </c>
      <c r="W14" s="204" t="s">
        <v>5376</v>
      </c>
      <c r="X14" s="204" t="s">
        <v>5376</v>
      </c>
      <c r="Y14" s="204" t="s">
        <v>5376</v>
      </c>
      <c r="Z14" s="204" t="s">
        <v>5376</v>
      </c>
      <c r="AA14" s="204" t="s">
        <v>5376</v>
      </c>
      <c r="AB14" s="205" t="s">
        <v>5376</v>
      </c>
      <c r="AC14" s="205" t="s">
        <v>5376</v>
      </c>
      <c r="AD14" s="206" t="s">
        <v>5376</v>
      </c>
      <c r="AE14" s="205" t="s">
        <v>5376</v>
      </c>
      <c r="AF14" s="205" t="s">
        <v>5376</v>
      </c>
      <c r="AG14" s="205" t="s">
        <v>5376</v>
      </c>
      <c r="AH14" s="204">
        <v>3731.4204121082371</v>
      </c>
      <c r="AI14" s="204" t="s">
        <v>5376</v>
      </c>
      <c r="AJ14" s="204" t="s">
        <v>5376</v>
      </c>
      <c r="AK14" s="204">
        <v>1439.4204121082371</v>
      </c>
      <c r="AL14" s="207">
        <v>194.363459669582</v>
      </c>
    </row>
    <row r="15" spans="1:41" x14ac:dyDescent="0.25">
      <c r="A15" s="201" t="s">
        <v>1205</v>
      </c>
      <c r="B15" s="201" t="s">
        <v>3395</v>
      </c>
      <c r="C15" s="201" t="s">
        <v>3465</v>
      </c>
      <c r="D15" s="204">
        <v>546.00054600054602</v>
      </c>
      <c r="E15" s="204">
        <v>485.90864917395498</v>
      </c>
      <c r="F15" s="204">
        <v>845.07042253521104</v>
      </c>
      <c r="G15" s="204">
        <v>450.45045045044998</v>
      </c>
      <c r="H15" s="204" t="s">
        <v>5376</v>
      </c>
      <c r="I15" s="204">
        <v>443.45898004434599</v>
      </c>
      <c r="J15" s="204">
        <v>827.35797021511303</v>
      </c>
      <c r="K15" s="204">
        <v>271.37042062415202</v>
      </c>
      <c r="L15" s="204">
        <v>666.66666666666697</v>
      </c>
      <c r="M15" s="204" t="s">
        <v>5376</v>
      </c>
      <c r="N15" s="204" t="s">
        <v>5376</v>
      </c>
      <c r="O15" s="204" t="s">
        <v>5376</v>
      </c>
      <c r="P15" s="204" t="s">
        <v>5376</v>
      </c>
      <c r="Q15" s="204" t="s">
        <v>5376</v>
      </c>
      <c r="R15" s="204" t="s">
        <v>5376</v>
      </c>
      <c r="S15" s="204" t="s">
        <v>5376</v>
      </c>
      <c r="T15" s="204" t="s">
        <v>5376</v>
      </c>
      <c r="U15" s="204" t="s">
        <v>5376</v>
      </c>
      <c r="V15" s="204" t="s">
        <v>5376</v>
      </c>
      <c r="W15" s="204">
        <v>27500</v>
      </c>
      <c r="X15" s="204">
        <v>2250</v>
      </c>
      <c r="Y15" s="204" t="s">
        <v>5376</v>
      </c>
      <c r="Z15" s="204" t="s">
        <v>5376</v>
      </c>
      <c r="AA15" s="204" t="s">
        <v>5376</v>
      </c>
      <c r="AB15" s="205" t="s">
        <v>5376</v>
      </c>
      <c r="AC15" s="205" t="s">
        <v>5376</v>
      </c>
      <c r="AD15" s="206" t="s">
        <v>5376</v>
      </c>
      <c r="AE15" s="205" t="s">
        <v>5376</v>
      </c>
      <c r="AF15" s="205" t="s">
        <v>5376</v>
      </c>
      <c r="AG15" s="205" t="s">
        <v>5376</v>
      </c>
      <c r="AH15" s="204">
        <v>4911.2841057104397</v>
      </c>
      <c r="AI15" s="204" t="s">
        <v>5376</v>
      </c>
      <c r="AJ15" s="204" t="s">
        <v>5376</v>
      </c>
      <c r="AK15" s="204">
        <v>2476.7176158400644</v>
      </c>
      <c r="AL15" s="207">
        <v>546.00054600054602</v>
      </c>
    </row>
    <row r="16" spans="1:41" x14ac:dyDescent="0.25">
      <c r="A16" s="201" t="s">
        <v>1205</v>
      </c>
      <c r="B16" s="201" t="s">
        <v>1236</v>
      </c>
      <c r="C16" s="201" t="s">
        <v>1250</v>
      </c>
      <c r="D16" s="204">
        <v>360</v>
      </c>
      <c r="E16" s="204" t="s">
        <v>5376</v>
      </c>
      <c r="F16" s="204">
        <v>620</v>
      </c>
      <c r="G16" s="204">
        <v>720</v>
      </c>
      <c r="H16" s="204" t="s">
        <v>5376</v>
      </c>
      <c r="I16" s="204">
        <v>901.71325518485105</v>
      </c>
      <c r="J16" s="204">
        <v>776.80838672102504</v>
      </c>
      <c r="K16" s="204">
        <v>588.23529411764696</v>
      </c>
      <c r="L16" s="204">
        <v>1000</v>
      </c>
      <c r="M16" s="204">
        <v>233</v>
      </c>
      <c r="N16" s="204" t="s">
        <v>5376</v>
      </c>
      <c r="O16" s="204">
        <v>1000</v>
      </c>
      <c r="P16" s="204">
        <v>100</v>
      </c>
      <c r="Q16" s="204" t="s">
        <v>5376</v>
      </c>
      <c r="R16" s="204" t="s">
        <v>5376</v>
      </c>
      <c r="S16" s="204" t="s">
        <v>5376</v>
      </c>
      <c r="T16" s="204" t="s">
        <v>5376</v>
      </c>
      <c r="U16" s="204" t="s">
        <v>5376</v>
      </c>
      <c r="V16" s="204">
        <v>58</v>
      </c>
      <c r="W16" s="204" t="s">
        <v>5376</v>
      </c>
      <c r="X16" s="204" t="s">
        <v>5376</v>
      </c>
      <c r="Y16" s="204" t="s">
        <v>5376</v>
      </c>
      <c r="Z16" s="204">
        <v>420</v>
      </c>
      <c r="AA16" s="204" t="s">
        <v>5376</v>
      </c>
      <c r="AB16" s="205" t="s">
        <v>5376</v>
      </c>
      <c r="AC16" s="205"/>
      <c r="AD16" s="206" t="s">
        <v>5376</v>
      </c>
      <c r="AE16" s="205" t="s">
        <v>5376</v>
      </c>
      <c r="AF16" s="205" t="s">
        <v>5376</v>
      </c>
      <c r="AG16" s="205" t="s">
        <v>5376</v>
      </c>
      <c r="AH16" s="204">
        <v>5682.6660269326139</v>
      </c>
      <c r="AI16" s="204" t="s">
        <v>5376</v>
      </c>
      <c r="AJ16" s="204" t="s">
        <v>5376</v>
      </c>
      <c r="AK16" s="204">
        <v>2430.7174776301163</v>
      </c>
      <c r="AL16" s="207">
        <v>360</v>
      </c>
    </row>
    <row r="17" spans="1:39" x14ac:dyDescent="0.25">
      <c r="A17" s="201" t="s">
        <v>1205</v>
      </c>
      <c r="B17" s="201" t="s">
        <v>3401</v>
      </c>
      <c r="C17" s="201" t="s">
        <v>3476</v>
      </c>
      <c r="D17" s="204">
        <v>327.600327600328</v>
      </c>
      <c r="E17" s="204">
        <v>242.95432458697701</v>
      </c>
      <c r="F17" s="204">
        <v>281.69014084507</v>
      </c>
      <c r="G17" s="204">
        <v>225.22522522522499</v>
      </c>
      <c r="H17" s="204">
        <v>609.75609756097595</v>
      </c>
      <c r="I17" s="204">
        <v>1108.6474501108601</v>
      </c>
      <c r="J17" s="204">
        <v>215.05376344086</v>
      </c>
      <c r="K17" s="204">
        <v>67.842605156038005</v>
      </c>
      <c r="L17" s="204">
        <v>200</v>
      </c>
      <c r="M17" s="204">
        <v>366.5</v>
      </c>
      <c r="N17" s="204">
        <v>2000</v>
      </c>
      <c r="O17" s="204">
        <v>800</v>
      </c>
      <c r="P17" s="204">
        <v>200</v>
      </c>
      <c r="Q17" s="204">
        <v>7750</v>
      </c>
      <c r="R17" s="204">
        <v>6250</v>
      </c>
      <c r="S17" s="204">
        <v>10000</v>
      </c>
      <c r="T17" s="204">
        <v>1100</v>
      </c>
      <c r="U17" s="204">
        <v>200</v>
      </c>
      <c r="V17" s="204">
        <v>41</v>
      </c>
      <c r="W17" s="204">
        <v>7500</v>
      </c>
      <c r="X17" s="204" t="s">
        <v>5376</v>
      </c>
      <c r="Y17" s="204" t="s">
        <v>5376</v>
      </c>
      <c r="Z17" s="204">
        <v>427.5</v>
      </c>
      <c r="AA17" s="204" t="s">
        <v>5376</v>
      </c>
      <c r="AB17" s="205" t="s">
        <v>5376</v>
      </c>
      <c r="AC17" s="205" t="s">
        <v>5376</v>
      </c>
      <c r="AD17" s="206" t="s">
        <v>5376</v>
      </c>
      <c r="AE17" s="205" t="s">
        <v>5376</v>
      </c>
      <c r="AF17" s="205" t="s">
        <v>5376</v>
      </c>
      <c r="AG17" s="205" t="s">
        <v>5376</v>
      </c>
      <c r="AH17" s="204">
        <v>3278.7699345263345</v>
      </c>
      <c r="AI17" s="204">
        <v>40729.6991401833</v>
      </c>
      <c r="AJ17" s="204">
        <v>48803.6991401833</v>
      </c>
      <c r="AK17" s="204">
        <v>1377.3336408533901</v>
      </c>
      <c r="AL17" s="207">
        <v>327.600327600328</v>
      </c>
      <c r="AM17" t="s">
        <v>4620</v>
      </c>
    </row>
    <row r="18" spans="1:39" x14ac:dyDescent="0.25">
      <c r="A18" s="201" t="s">
        <v>1205</v>
      </c>
      <c r="B18" s="201" t="s">
        <v>3402</v>
      </c>
      <c r="C18" s="201" t="s">
        <v>3479</v>
      </c>
      <c r="D18" s="204" t="s">
        <v>5376</v>
      </c>
      <c r="E18" s="204" t="s">
        <v>5376</v>
      </c>
      <c r="F18" s="204" t="s">
        <v>5376</v>
      </c>
      <c r="G18" s="204" t="s">
        <v>5376</v>
      </c>
      <c r="H18" s="204" t="s">
        <v>5376</v>
      </c>
      <c r="I18" s="204">
        <v>1000</v>
      </c>
      <c r="J18" s="204">
        <v>500</v>
      </c>
      <c r="K18" s="204">
        <v>735.29411764705901</v>
      </c>
      <c r="L18" s="204">
        <v>1000</v>
      </c>
      <c r="M18" s="204">
        <v>167</v>
      </c>
      <c r="N18" s="204" t="s">
        <v>5376</v>
      </c>
      <c r="O18" s="204" t="s">
        <v>5376</v>
      </c>
      <c r="P18" s="204" t="s">
        <v>5376</v>
      </c>
      <c r="Q18" s="204" t="s">
        <v>5376</v>
      </c>
      <c r="R18" s="204" t="s">
        <v>5376</v>
      </c>
      <c r="S18" s="204" t="s">
        <v>5376</v>
      </c>
      <c r="T18" s="204" t="s">
        <v>5376</v>
      </c>
      <c r="U18" s="204" t="s">
        <v>5376</v>
      </c>
      <c r="V18" s="204" t="s">
        <v>5376</v>
      </c>
      <c r="W18" s="204">
        <v>25000</v>
      </c>
      <c r="X18" s="204" t="s">
        <v>5376</v>
      </c>
      <c r="Y18" s="204" t="s">
        <v>5376</v>
      </c>
      <c r="Z18" s="204" t="s">
        <v>5376</v>
      </c>
      <c r="AA18" s="204" t="s">
        <v>5376</v>
      </c>
      <c r="AB18" s="205" t="s">
        <v>5376</v>
      </c>
      <c r="AC18" s="205" t="s">
        <v>5376</v>
      </c>
      <c r="AD18" s="206" t="s">
        <v>5376</v>
      </c>
      <c r="AE18" s="205" t="s">
        <v>5376</v>
      </c>
      <c r="AF18" s="205" t="s">
        <v>5376</v>
      </c>
      <c r="AG18" s="205" t="s">
        <v>5376</v>
      </c>
      <c r="AH18" s="204">
        <v>5309.5812182075151</v>
      </c>
      <c r="AI18" s="204" t="s">
        <v>5376</v>
      </c>
      <c r="AJ18" s="204" t="s">
        <v>5376</v>
      </c>
      <c r="AK18" s="204">
        <v>1802.906818870315</v>
      </c>
      <c r="AL18" s="207">
        <v>257.49772796122397</v>
      </c>
    </row>
    <row r="19" spans="1:39" x14ac:dyDescent="0.25">
      <c r="A19" s="201" t="s">
        <v>1205</v>
      </c>
      <c r="B19" s="201" t="s">
        <v>1228</v>
      </c>
      <c r="C19" s="201" t="s">
        <v>1229</v>
      </c>
      <c r="D19" s="204" t="s">
        <v>5376</v>
      </c>
      <c r="E19" s="204" t="s">
        <v>5376</v>
      </c>
      <c r="F19" s="204">
        <v>300</v>
      </c>
      <c r="G19" s="204">
        <v>300</v>
      </c>
      <c r="H19" s="204" t="s">
        <v>5376</v>
      </c>
      <c r="I19" s="204">
        <v>300</v>
      </c>
      <c r="J19" s="204">
        <v>300</v>
      </c>
      <c r="K19" s="204">
        <v>407.055630936228</v>
      </c>
      <c r="L19" s="204">
        <v>1200</v>
      </c>
      <c r="M19" s="204" t="s">
        <v>5376</v>
      </c>
      <c r="N19" s="204" t="s">
        <v>5376</v>
      </c>
      <c r="O19" s="204" t="s">
        <v>5376</v>
      </c>
      <c r="P19" s="204" t="s">
        <v>5376</v>
      </c>
      <c r="Q19" s="204" t="s">
        <v>5376</v>
      </c>
      <c r="R19" s="204" t="s">
        <v>5376</v>
      </c>
      <c r="S19" s="204" t="s">
        <v>5376</v>
      </c>
      <c r="T19" s="204" t="s">
        <v>5376</v>
      </c>
      <c r="U19" s="204" t="s">
        <v>5376</v>
      </c>
      <c r="V19" s="204" t="s">
        <v>5376</v>
      </c>
      <c r="W19" s="204">
        <v>37500</v>
      </c>
      <c r="X19" s="204" t="s">
        <v>5376</v>
      </c>
      <c r="Y19" s="204" t="s">
        <v>5376</v>
      </c>
      <c r="Z19" s="204" t="s">
        <v>5376</v>
      </c>
      <c r="AA19" s="204" t="s">
        <v>5376</v>
      </c>
      <c r="AB19" s="205"/>
      <c r="AC19" s="205" t="s">
        <v>5376</v>
      </c>
      <c r="AD19" s="206" t="s">
        <v>5376</v>
      </c>
      <c r="AE19" s="205" t="s">
        <v>5376</v>
      </c>
      <c r="AF19" s="205" t="s">
        <v>5376</v>
      </c>
      <c r="AG19" s="205" t="s">
        <v>5376</v>
      </c>
      <c r="AH19" s="204">
        <v>3780.4624498065432</v>
      </c>
      <c r="AI19" s="204" t="s">
        <v>5376</v>
      </c>
      <c r="AJ19" s="204" t="s">
        <v>5376</v>
      </c>
      <c r="AK19" s="204">
        <v>1365.406818870315</v>
      </c>
      <c r="AL19" s="207">
        <v>257.49772796122397</v>
      </c>
    </row>
    <row r="20" spans="1:39" ht="15.75" customHeight="1" x14ac:dyDescent="0.25">
      <c r="A20" s="201" t="s">
        <v>1130</v>
      </c>
      <c r="B20" s="201" t="s">
        <v>1131</v>
      </c>
      <c r="C20" s="201" t="s">
        <v>1132</v>
      </c>
      <c r="D20" s="204">
        <v>177.45017745017799</v>
      </c>
      <c r="E20" s="204" t="s">
        <v>5376</v>
      </c>
      <c r="F20" s="204" t="s">
        <v>5376</v>
      </c>
      <c r="G20" s="204">
        <v>400</v>
      </c>
      <c r="H20" s="204" t="s">
        <v>5376</v>
      </c>
      <c r="I20" s="204">
        <v>500</v>
      </c>
      <c r="J20" s="204">
        <v>500</v>
      </c>
      <c r="K20" s="204">
        <v>400</v>
      </c>
      <c r="L20" s="204"/>
      <c r="M20" s="204">
        <v>150</v>
      </c>
      <c r="N20" s="204" t="s">
        <v>5376</v>
      </c>
      <c r="O20" s="204">
        <v>1500</v>
      </c>
      <c r="P20" s="204" t="s">
        <v>5376</v>
      </c>
      <c r="Q20" s="204">
        <v>2000</v>
      </c>
      <c r="R20" s="204">
        <v>3500</v>
      </c>
      <c r="S20" s="204" t="s">
        <v>5376</v>
      </c>
      <c r="T20" s="204" t="s">
        <v>5376</v>
      </c>
      <c r="U20" s="204" t="s">
        <v>5376</v>
      </c>
      <c r="V20" s="204" t="s">
        <v>5376</v>
      </c>
      <c r="W20" s="204">
        <v>18000</v>
      </c>
      <c r="X20" s="204" t="s">
        <v>5376</v>
      </c>
      <c r="Y20" s="204" t="s">
        <v>5376</v>
      </c>
      <c r="Z20" s="204" t="s">
        <v>5376</v>
      </c>
      <c r="AA20" s="204" t="s">
        <v>5376</v>
      </c>
      <c r="AB20" s="205" t="s">
        <v>5376</v>
      </c>
      <c r="AC20" s="205" t="s">
        <v>5376</v>
      </c>
      <c r="AD20" s="206" t="s">
        <v>5376</v>
      </c>
      <c r="AE20" s="205" t="s">
        <v>5376</v>
      </c>
      <c r="AF20" s="205" t="s">
        <v>5376</v>
      </c>
      <c r="AG20" s="205" t="s">
        <v>5376</v>
      </c>
      <c r="AH20" s="204">
        <v>4256.7395500494094</v>
      </c>
      <c r="AI20" s="204">
        <v>26870.515970516019</v>
      </c>
      <c r="AJ20" s="204">
        <v>37908.015970516019</v>
      </c>
      <c r="AK20" s="204">
        <v>1568.359268359269</v>
      </c>
      <c r="AL20" s="207">
        <v>177.45017745017799</v>
      </c>
      <c r="AM20" t="s">
        <v>4620</v>
      </c>
    </row>
    <row r="21" spans="1:39" ht="17.25" customHeight="1" x14ac:dyDescent="0.25">
      <c r="A21" s="201" t="s">
        <v>1130</v>
      </c>
      <c r="B21" s="201" t="s">
        <v>1131</v>
      </c>
      <c r="C21" s="201" t="s">
        <v>3491</v>
      </c>
      <c r="D21" s="204">
        <v>273.00027300027301</v>
      </c>
      <c r="E21" s="204">
        <v>388.726919339164</v>
      </c>
      <c r="F21" s="204">
        <v>563.38028169014103</v>
      </c>
      <c r="G21" s="204">
        <v>450.45045045044998</v>
      </c>
      <c r="H21" s="204">
        <v>563.38028169014103</v>
      </c>
      <c r="I21" s="204">
        <v>443.45898004434599</v>
      </c>
      <c r="J21" s="204">
        <v>430.10752688171999</v>
      </c>
      <c r="K21" s="204">
        <v>400</v>
      </c>
      <c r="L21" s="204">
        <v>1200</v>
      </c>
      <c r="M21" s="204">
        <v>200</v>
      </c>
      <c r="N21" s="204">
        <v>1000</v>
      </c>
      <c r="O21" s="204" t="s">
        <v>5376</v>
      </c>
      <c r="P21" s="204" t="s">
        <v>5376</v>
      </c>
      <c r="Q21" s="204">
        <v>6000</v>
      </c>
      <c r="R21" s="204">
        <v>7000</v>
      </c>
      <c r="S21" s="204" t="s">
        <v>5376</v>
      </c>
      <c r="T21" s="204">
        <v>2750</v>
      </c>
      <c r="U21" s="204">
        <v>500</v>
      </c>
      <c r="V21" s="204">
        <v>130.5</v>
      </c>
      <c r="W21" s="204">
        <v>27500</v>
      </c>
      <c r="X21" s="204">
        <v>2800</v>
      </c>
      <c r="Y21" s="204">
        <v>31.5</v>
      </c>
      <c r="Z21" s="204">
        <v>415</v>
      </c>
      <c r="AA21" s="204" t="s">
        <v>5376</v>
      </c>
      <c r="AB21" s="205" t="s">
        <v>5376</v>
      </c>
      <c r="AC21" s="205" t="s">
        <v>5376</v>
      </c>
      <c r="AD21" s="206" t="s">
        <v>5376</v>
      </c>
      <c r="AE21" s="205" t="s">
        <v>5376</v>
      </c>
      <c r="AF21" s="205" t="s">
        <v>5376</v>
      </c>
      <c r="AG21" s="205" t="s">
        <v>5376</v>
      </c>
      <c r="AH21" s="204">
        <v>4712.5047130962348</v>
      </c>
      <c r="AI21" s="204">
        <v>36161.155390423686</v>
      </c>
      <c r="AJ21" s="204">
        <v>48431.155390423686</v>
      </c>
      <c r="AK21" s="204">
        <v>1742.285169671607</v>
      </c>
      <c r="AL21" s="207">
        <v>273.00027300027301</v>
      </c>
      <c r="AM21" t="s">
        <v>4620</v>
      </c>
    </row>
    <row r="22" spans="1:39" x14ac:dyDescent="0.25">
      <c r="A22" s="201" t="s">
        <v>1130</v>
      </c>
      <c r="B22" s="201" t="s">
        <v>1182</v>
      </c>
      <c r="C22" s="201" t="s">
        <v>1183</v>
      </c>
      <c r="D22" s="204">
        <v>238.176250425315</v>
      </c>
      <c r="E22" s="204">
        <v>226.75736961451199</v>
      </c>
      <c r="F22" s="204">
        <v>500</v>
      </c>
      <c r="G22" s="204">
        <v>600</v>
      </c>
      <c r="H22" s="204" t="s">
        <v>5376</v>
      </c>
      <c r="I22" s="204">
        <v>1000</v>
      </c>
      <c r="J22" s="204">
        <v>500</v>
      </c>
      <c r="K22" s="204">
        <v>400</v>
      </c>
      <c r="L22" s="204">
        <v>1000</v>
      </c>
      <c r="M22" s="204">
        <v>167</v>
      </c>
      <c r="N22" s="204">
        <v>2500</v>
      </c>
      <c r="O22" s="204">
        <v>2750</v>
      </c>
      <c r="P22" s="204">
        <v>300</v>
      </c>
      <c r="Q22" s="204">
        <v>2750</v>
      </c>
      <c r="R22" s="204">
        <v>6500</v>
      </c>
      <c r="S22" s="204">
        <v>4750</v>
      </c>
      <c r="T22" s="204">
        <v>500</v>
      </c>
      <c r="U22" s="204">
        <v>550</v>
      </c>
      <c r="V22" s="204">
        <v>261</v>
      </c>
      <c r="W22" s="204">
        <v>14500</v>
      </c>
      <c r="X22" s="204">
        <v>3000</v>
      </c>
      <c r="Y22" s="204">
        <v>43.75</v>
      </c>
      <c r="Z22" s="204">
        <v>428.25</v>
      </c>
      <c r="AA22" s="204" t="s">
        <v>5376</v>
      </c>
      <c r="AB22" s="205" t="s">
        <v>5376</v>
      </c>
      <c r="AC22" s="205" t="s">
        <v>5376</v>
      </c>
      <c r="AD22" s="206" t="s">
        <v>5376</v>
      </c>
      <c r="AE22" s="205" t="s">
        <v>5376</v>
      </c>
      <c r="AF22" s="205" t="s">
        <v>5376</v>
      </c>
      <c r="AG22" s="205" t="s">
        <v>5376</v>
      </c>
      <c r="AH22" s="204">
        <v>4839.9336200398266</v>
      </c>
      <c r="AI22" s="204">
        <v>36835.86253827835</v>
      </c>
      <c r="AJ22" s="204">
        <v>55800.36253827835</v>
      </c>
      <c r="AK22" s="204">
        <v>1731.933620039827</v>
      </c>
      <c r="AL22" s="207">
        <v>238.176250425315</v>
      </c>
      <c r="AM22" t="s">
        <v>4620</v>
      </c>
    </row>
    <row r="23" spans="1:39" x14ac:dyDescent="0.25">
      <c r="A23" s="201" t="s">
        <v>1130</v>
      </c>
      <c r="B23" s="201" t="s">
        <v>1141</v>
      </c>
      <c r="C23" s="201" t="s">
        <v>1142</v>
      </c>
      <c r="D23" s="204">
        <v>100</v>
      </c>
      <c r="E23" s="204" t="s">
        <v>5376</v>
      </c>
      <c r="F23" s="204">
        <v>500</v>
      </c>
      <c r="G23" s="204">
        <v>600</v>
      </c>
      <c r="H23" s="204">
        <v>200</v>
      </c>
      <c r="I23" s="204">
        <v>600</v>
      </c>
      <c r="J23" s="204">
        <v>480</v>
      </c>
      <c r="K23" s="204">
        <v>735.29411764705901</v>
      </c>
      <c r="L23" s="204">
        <v>1400</v>
      </c>
      <c r="M23" s="204">
        <v>167</v>
      </c>
      <c r="N23" s="204" t="s">
        <v>5376</v>
      </c>
      <c r="O23" s="204" t="s">
        <v>5376</v>
      </c>
      <c r="P23" s="204">
        <v>250</v>
      </c>
      <c r="Q23" s="204" t="s">
        <v>5376</v>
      </c>
      <c r="R23" s="204">
        <v>3750</v>
      </c>
      <c r="S23" s="204" t="s">
        <v>5376</v>
      </c>
      <c r="T23" s="204" t="s">
        <v>5376</v>
      </c>
      <c r="U23" s="204">
        <v>600</v>
      </c>
      <c r="V23" s="204">
        <v>103</v>
      </c>
      <c r="W23" s="204">
        <v>16000</v>
      </c>
      <c r="X23" s="204">
        <v>1750</v>
      </c>
      <c r="Y23" s="204">
        <v>50</v>
      </c>
      <c r="Z23" s="204" t="s">
        <v>5376</v>
      </c>
      <c r="AA23" s="204" t="s">
        <v>5376</v>
      </c>
      <c r="AB23" s="205" t="s">
        <v>5376</v>
      </c>
      <c r="AC23" s="205" t="s">
        <v>5376</v>
      </c>
      <c r="AD23" s="206" t="s">
        <v>5376</v>
      </c>
      <c r="AE23" s="205" t="s">
        <v>5376</v>
      </c>
      <c r="AF23" s="205" t="s">
        <v>5376</v>
      </c>
      <c r="AG23" s="205" t="s">
        <v>5376</v>
      </c>
      <c r="AH23" s="204">
        <v>4956.2032085561495</v>
      </c>
      <c r="AI23" s="204">
        <v>23535.294117647059</v>
      </c>
      <c r="AJ23" s="204">
        <v>34187.294117647063</v>
      </c>
      <c r="AK23" s="204">
        <v>1687.909090909091</v>
      </c>
      <c r="AL23" s="207">
        <v>100</v>
      </c>
      <c r="AM23" t="s">
        <v>4620</v>
      </c>
    </row>
    <row r="24" spans="1:39" x14ac:dyDescent="0.25">
      <c r="A24" s="201" t="s">
        <v>1130</v>
      </c>
      <c r="B24" s="201" t="s">
        <v>3412</v>
      </c>
      <c r="C24" s="201" t="s">
        <v>3495</v>
      </c>
      <c r="D24" s="204">
        <v>500</v>
      </c>
      <c r="E24" s="204" t="s">
        <v>5376</v>
      </c>
      <c r="F24" s="204">
        <v>250</v>
      </c>
      <c r="G24" s="204">
        <v>250</v>
      </c>
      <c r="H24" s="204">
        <v>100</v>
      </c>
      <c r="I24" s="204">
        <v>275</v>
      </c>
      <c r="J24" s="204">
        <v>250</v>
      </c>
      <c r="K24" s="204">
        <v>400</v>
      </c>
      <c r="L24" s="204">
        <v>1000</v>
      </c>
      <c r="M24" s="204">
        <v>167</v>
      </c>
      <c r="N24" s="204">
        <v>1000</v>
      </c>
      <c r="O24" s="204" t="s">
        <v>5376</v>
      </c>
      <c r="P24" s="204">
        <v>350</v>
      </c>
      <c r="Q24" s="204" t="s">
        <v>5376</v>
      </c>
      <c r="R24" s="204" t="s">
        <v>5376</v>
      </c>
      <c r="S24" s="204" t="s">
        <v>5376</v>
      </c>
      <c r="T24" s="204">
        <v>600</v>
      </c>
      <c r="U24" s="204" t="s">
        <v>5376</v>
      </c>
      <c r="V24" s="204">
        <v>87</v>
      </c>
      <c r="W24" s="204">
        <v>25000</v>
      </c>
      <c r="X24" s="204">
        <v>2500</v>
      </c>
      <c r="Y24" s="204">
        <v>75</v>
      </c>
      <c r="Z24" s="204" t="s">
        <v>5376</v>
      </c>
      <c r="AA24" s="204" t="s">
        <v>5376</v>
      </c>
      <c r="AB24" s="205" t="s">
        <v>5376</v>
      </c>
      <c r="AC24" s="205" t="s">
        <v>5376</v>
      </c>
      <c r="AD24" s="206" t="s">
        <v>5376</v>
      </c>
      <c r="AE24" s="205" t="s">
        <v>5376</v>
      </c>
      <c r="AF24" s="205" t="s">
        <v>5376</v>
      </c>
      <c r="AG24" s="205" t="s">
        <v>5376</v>
      </c>
      <c r="AH24" s="204">
        <v>3365.909090909091</v>
      </c>
      <c r="AI24" s="204">
        <v>53875</v>
      </c>
      <c r="AJ24" s="204">
        <v>65677</v>
      </c>
      <c r="AK24" s="204">
        <v>1507.909090909091</v>
      </c>
      <c r="AL24" s="207">
        <v>500</v>
      </c>
      <c r="AM24" t="s">
        <v>4620</v>
      </c>
    </row>
    <row r="25" spans="1:39" x14ac:dyDescent="0.25">
      <c r="A25" s="201" t="s">
        <v>1130</v>
      </c>
      <c r="B25" s="201" t="s">
        <v>3414</v>
      </c>
      <c r="C25" s="201" t="s">
        <v>3496</v>
      </c>
      <c r="D25" s="204">
        <v>410.592410592411</v>
      </c>
      <c r="E25" s="204" t="s">
        <v>5376</v>
      </c>
      <c r="F25" s="204">
        <v>200</v>
      </c>
      <c r="G25" s="204">
        <v>250</v>
      </c>
      <c r="H25" s="204">
        <v>100</v>
      </c>
      <c r="I25" s="204">
        <v>300</v>
      </c>
      <c r="J25" s="204">
        <v>250</v>
      </c>
      <c r="K25" s="204">
        <v>400</v>
      </c>
      <c r="L25" s="204">
        <v>1000</v>
      </c>
      <c r="M25" s="204">
        <v>133</v>
      </c>
      <c r="N25" s="204">
        <v>1000</v>
      </c>
      <c r="O25" s="204" t="s">
        <v>5376</v>
      </c>
      <c r="P25" s="204">
        <v>300</v>
      </c>
      <c r="Q25" s="204" t="s">
        <v>5376</v>
      </c>
      <c r="R25" s="204" t="s">
        <v>5376</v>
      </c>
      <c r="S25" s="204" t="s">
        <v>5376</v>
      </c>
      <c r="T25" s="204">
        <v>550</v>
      </c>
      <c r="U25" s="204">
        <v>300</v>
      </c>
      <c r="V25" s="204">
        <v>103</v>
      </c>
      <c r="W25" s="204">
        <v>25000</v>
      </c>
      <c r="X25" s="204">
        <v>2750</v>
      </c>
      <c r="Y25" s="204">
        <v>75</v>
      </c>
      <c r="Z25" s="204" t="s">
        <v>5376</v>
      </c>
      <c r="AA25" s="204" t="s">
        <v>5376</v>
      </c>
      <c r="AB25" s="205" t="s">
        <v>5376</v>
      </c>
      <c r="AC25" s="205" t="s">
        <v>5376</v>
      </c>
      <c r="AD25" s="206" t="s">
        <v>5376</v>
      </c>
      <c r="AE25" s="205" t="s">
        <v>5376</v>
      </c>
      <c r="AF25" s="205" t="s">
        <v>5376</v>
      </c>
      <c r="AG25" s="205" t="s">
        <v>5376</v>
      </c>
      <c r="AH25" s="204">
        <v>3251.5015015015019</v>
      </c>
      <c r="AI25" s="204">
        <v>46053.316953316993</v>
      </c>
      <c r="AJ25" s="204">
        <v>57851.316953316993</v>
      </c>
      <c r="AK25" s="204">
        <v>1384.5015015015019</v>
      </c>
      <c r="AL25" s="207">
        <v>410.592410592411</v>
      </c>
      <c r="AM25" t="s">
        <v>4620</v>
      </c>
    </row>
    <row r="26" spans="1:39" x14ac:dyDescent="0.25">
      <c r="A26" s="201" t="s">
        <v>1119</v>
      </c>
      <c r="B26" s="201" t="s">
        <v>1251</v>
      </c>
      <c r="C26" s="201" t="s">
        <v>1125</v>
      </c>
      <c r="D26" s="204">
        <v>272.20142905750299</v>
      </c>
      <c r="E26" s="204" t="s">
        <v>5376</v>
      </c>
      <c r="F26" s="204">
        <v>600</v>
      </c>
      <c r="G26" s="204">
        <v>700</v>
      </c>
      <c r="H26" s="204">
        <v>114.41647597254</v>
      </c>
      <c r="I26" s="204">
        <v>550</v>
      </c>
      <c r="J26" s="204">
        <v>575</v>
      </c>
      <c r="K26" s="204">
        <v>203.527815468114</v>
      </c>
      <c r="L26" s="204">
        <v>1000</v>
      </c>
      <c r="M26" s="204">
        <v>108.5</v>
      </c>
      <c r="N26" s="204">
        <v>1500</v>
      </c>
      <c r="O26" s="204">
        <v>1000</v>
      </c>
      <c r="P26" s="204">
        <v>130</v>
      </c>
      <c r="Q26" s="204">
        <v>12750</v>
      </c>
      <c r="R26" s="204">
        <v>3500</v>
      </c>
      <c r="S26" s="204">
        <v>6500</v>
      </c>
      <c r="T26" s="204">
        <v>900</v>
      </c>
      <c r="U26" s="204">
        <v>450</v>
      </c>
      <c r="V26" s="204">
        <v>103</v>
      </c>
      <c r="W26" s="204" t="s">
        <v>5376</v>
      </c>
      <c r="X26" s="204" t="s">
        <v>5376</v>
      </c>
      <c r="Y26" s="204">
        <v>64.5</v>
      </c>
      <c r="Z26" s="204">
        <v>445</v>
      </c>
      <c r="AA26" s="204" t="s">
        <v>5376</v>
      </c>
      <c r="AB26" s="205" t="s">
        <v>5376</v>
      </c>
      <c r="AC26" s="205" t="s">
        <v>5376</v>
      </c>
      <c r="AD26" s="206" t="s">
        <v>5376</v>
      </c>
      <c r="AE26" s="205" t="s">
        <v>5376</v>
      </c>
      <c r="AF26" s="205" t="s">
        <v>5376</v>
      </c>
      <c r="AG26" s="205" t="s">
        <v>5376</v>
      </c>
      <c r="AH26" s="204">
        <v>4356.0548114072481</v>
      </c>
      <c r="AI26" s="204">
        <v>35651.656430643387</v>
      </c>
      <c r="AJ26" s="204">
        <v>44947.656430643387</v>
      </c>
      <c r="AK26" s="204">
        <v>1996.610519966594</v>
      </c>
      <c r="AL26" s="207">
        <v>272.20142905750299</v>
      </c>
      <c r="AM26" t="s">
        <v>4620</v>
      </c>
    </row>
    <row r="27" spans="1:39" x14ac:dyDescent="0.25">
      <c r="A27" s="201" t="s">
        <v>1119</v>
      </c>
      <c r="B27" s="201" t="s">
        <v>1223</v>
      </c>
      <c r="C27" s="201" t="s">
        <v>1224</v>
      </c>
      <c r="D27" s="204">
        <v>215.97704118152501</v>
      </c>
      <c r="E27" s="204" t="s">
        <v>5376</v>
      </c>
      <c r="F27" s="204" t="s">
        <v>5376</v>
      </c>
      <c r="G27" s="204">
        <v>500</v>
      </c>
      <c r="H27" s="204">
        <v>457.66590389016</v>
      </c>
      <c r="I27" s="204">
        <v>601.142170123234</v>
      </c>
      <c r="J27" s="204">
        <v>500</v>
      </c>
      <c r="K27" s="204">
        <v>542.74084124830404</v>
      </c>
      <c r="L27" s="204">
        <v>1000</v>
      </c>
      <c r="M27" s="204">
        <v>133</v>
      </c>
      <c r="N27" s="204">
        <v>1900</v>
      </c>
      <c r="O27" s="204" t="s">
        <v>5376</v>
      </c>
      <c r="P27" s="204">
        <v>350</v>
      </c>
      <c r="Q27" s="204" t="s">
        <v>5376</v>
      </c>
      <c r="R27" s="204">
        <v>4900</v>
      </c>
      <c r="S27" s="204">
        <v>5000</v>
      </c>
      <c r="T27" s="204">
        <v>500</v>
      </c>
      <c r="U27" s="204">
        <v>400</v>
      </c>
      <c r="V27" s="204">
        <v>87</v>
      </c>
      <c r="W27" s="204">
        <v>7500</v>
      </c>
      <c r="X27" s="204">
        <v>2800</v>
      </c>
      <c r="Y27" s="204">
        <v>43</v>
      </c>
      <c r="Z27" s="204">
        <v>440</v>
      </c>
      <c r="AA27" s="204" t="s">
        <v>5376</v>
      </c>
      <c r="AB27" s="205" t="s">
        <v>5376</v>
      </c>
      <c r="AC27" s="205" t="s">
        <v>5376</v>
      </c>
      <c r="AD27" s="206" t="s">
        <v>5376</v>
      </c>
      <c r="AE27" s="205" t="s">
        <v>5376</v>
      </c>
      <c r="AF27" s="205" t="s">
        <v>5376</v>
      </c>
      <c r="AG27" s="205" t="s">
        <v>5376</v>
      </c>
      <c r="AH27" s="204">
        <v>4721.8153290424543</v>
      </c>
      <c r="AI27" s="204">
        <v>31390.954078694664</v>
      </c>
      <c r="AJ27" s="204">
        <v>42028.95407869466</v>
      </c>
      <c r="AK27" s="204">
        <v>1689.886132090616</v>
      </c>
      <c r="AL27" s="207">
        <v>215.97704118152501</v>
      </c>
      <c r="AM27" t="s">
        <v>4620</v>
      </c>
    </row>
    <row r="28" spans="1:39" x14ac:dyDescent="0.25">
      <c r="A28" s="201" t="s">
        <v>1119</v>
      </c>
      <c r="B28" s="201" t="s">
        <v>1223</v>
      </c>
      <c r="C28" s="201" t="s">
        <v>1227</v>
      </c>
      <c r="D28" s="204">
        <v>242.35080278703401</v>
      </c>
      <c r="E28" s="204" t="s">
        <v>5376</v>
      </c>
      <c r="F28" s="204" t="s">
        <v>5376</v>
      </c>
      <c r="G28" s="204">
        <v>500</v>
      </c>
      <c r="H28" s="204">
        <v>457.66590389016</v>
      </c>
      <c r="I28" s="204">
        <v>601.142170123234</v>
      </c>
      <c r="J28" s="204">
        <v>500</v>
      </c>
      <c r="K28" s="204">
        <v>610.583446404342</v>
      </c>
      <c r="L28" s="204">
        <v>1000</v>
      </c>
      <c r="M28" s="204">
        <v>133</v>
      </c>
      <c r="N28" s="204">
        <v>2000</v>
      </c>
      <c r="O28" s="204" t="s">
        <v>5376</v>
      </c>
      <c r="P28" s="204">
        <v>350</v>
      </c>
      <c r="Q28" s="204" t="s">
        <v>5376</v>
      </c>
      <c r="R28" s="204">
        <v>3500</v>
      </c>
      <c r="S28" s="204">
        <v>5000</v>
      </c>
      <c r="T28" s="204">
        <v>475</v>
      </c>
      <c r="U28" s="204">
        <v>300</v>
      </c>
      <c r="V28" s="204">
        <v>87</v>
      </c>
      <c r="W28" s="204">
        <v>8000</v>
      </c>
      <c r="X28" s="204">
        <v>2800</v>
      </c>
      <c r="Y28" s="204">
        <v>43</v>
      </c>
      <c r="Z28" s="204">
        <v>440</v>
      </c>
      <c r="AA28" s="204" t="s">
        <v>5376</v>
      </c>
      <c r="AB28" s="205" t="s">
        <v>5376</v>
      </c>
      <c r="AC28" s="205" t="s">
        <v>5376</v>
      </c>
      <c r="AD28" s="206" t="s">
        <v>5376</v>
      </c>
      <c r="AE28" s="205" t="s">
        <v>5376</v>
      </c>
      <c r="AF28" s="205" t="s">
        <v>5376</v>
      </c>
      <c r="AG28" s="205" t="s">
        <v>5376</v>
      </c>
      <c r="AH28" s="204">
        <v>4816.0316958040021</v>
      </c>
      <c r="AI28" s="204">
        <v>33832.435228346512</v>
      </c>
      <c r="AJ28" s="204">
        <v>44470.435228346512</v>
      </c>
      <c r="AK28" s="204">
        <v>1716.2598936961249</v>
      </c>
      <c r="AL28" s="207">
        <v>242.35080278703401</v>
      </c>
      <c r="AM28" t="s">
        <v>4620</v>
      </c>
    </row>
    <row r="29" spans="1:39" x14ac:dyDescent="0.25">
      <c r="A29" s="201" t="s">
        <v>1119</v>
      </c>
      <c r="B29" s="201" t="s">
        <v>1120</v>
      </c>
      <c r="C29" s="201" t="s">
        <v>1121</v>
      </c>
      <c r="D29" s="204">
        <v>169.30386710946399</v>
      </c>
      <c r="E29" s="204" t="s">
        <v>5376</v>
      </c>
      <c r="F29" s="204">
        <v>600</v>
      </c>
      <c r="G29" s="204">
        <v>500</v>
      </c>
      <c r="H29" s="204">
        <v>95.347063310449997</v>
      </c>
      <c r="I29" s="204" t="s">
        <v>5376</v>
      </c>
      <c r="J29" s="204">
        <v>500</v>
      </c>
      <c r="K29" s="204">
        <v>367.64705882352899</v>
      </c>
      <c r="L29" s="204">
        <v>1000</v>
      </c>
      <c r="M29" s="204">
        <v>200</v>
      </c>
      <c r="N29" s="204">
        <v>1500</v>
      </c>
      <c r="O29" s="204">
        <v>700</v>
      </c>
      <c r="P29" s="204">
        <v>150</v>
      </c>
      <c r="Q29" s="204" t="s">
        <v>5376</v>
      </c>
      <c r="R29" s="204">
        <v>4500</v>
      </c>
      <c r="S29" s="204">
        <v>5250</v>
      </c>
      <c r="T29" s="204">
        <v>850</v>
      </c>
      <c r="U29" s="204">
        <v>300</v>
      </c>
      <c r="V29" s="204">
        <v>83</v>
      </c>
      <c r="W29" s="204">
        <v>29000</v>
      </c>
      <c r="X29" s="204">
        <v>2500</v>
      </c>
      <c r="Y29" s="204">
        <v>43</v>
      </c>
      <c r="Z29" s="204">
        <v>445</v>
      </c>
      <c r="AA29" s="204" t="s">
        <v>5376</v>
      </c>
      <c r="AB29" s="205" t="s">
        <v>5376</v>
      </c>
      <c r="AC29" s="205" t="s">
        <v>5376</v>
      </c>
      <c r="AD29" s="206" t="s">
        <v>5376</v>
      </c>
      <c r="AE29" s="205" t="s">
        <v>5376</v>
      </c>
      <c r="AF29" s="205" t="s">
        <v>5376</v>
      </c>
      <c r="AG29" s="205" t="s">
        <v>5376</v>
      </c>
      <c r="AH29" s="204">
        <v>4174.3492502757681</v>
      </c>
      <c r="AI29" s="204">
        <v>27015.274629784391</v>
      </c>
      <c r="AJ29" s="204">
        <v>35455.274629784391</v>
      </c>
      <c r="AK29" s="204">
        <v>1710.2129580185551</v>
      </c>
      <c r="AL29" s="207">
        <v>169.30386710946399</v>
      </c>
      <c r="AM29" t="s">
        <v>4620</v>
      </c>
    </row>
    <row r="30" spans="1:39" x14ac:dyDescent="0.25">
      <c r="A30" s="201" t="s">
        <v>1119</v>
      </c>
      <c r="B30" s="201" t="s">
        <v>1120</v>
      </c>
      <c r="C30" s="201" t="s">
        <v>1221</v>
      </c>
      <c r="D30" s="204">
        <v>181.76310209027599</v>
      </c>
      <c r="E30" s="204" t="s">
        <v>5376</v>
      </c>
      <c r="F30" s="204">
        <v>600</v>
      </c>
      <c r="G30" s="204">
        <v>800</v>
      </c>
      <c r="H30" s="204">
        <v>114.41647597254</v>
      </c>
      <c r="I30" s="204" t="s">
        <v>5376</v>
      </c>
      <c r="J30" s="204">
        <v>600</v>
      </c>
      <c r="K30" s="204">
        <v>294.11764705882399</v>
      </c>
      <c r="L30" s="204">
        <v>1000</v>
      </c>
      <c r="M30" s="204">
        <v>167</v>
      </c>
      <c r="N30" s="204">
        <v>2000</v>
      </c>
      <c r="O30" s="204" t="s">
        <v>5376</v>
      </c>
      <c r="P30" s="204">
        <v>200</v>
      </c>
      <c r="Q30" s="204" t="s">
        <v>5376</v>
      </c>
      <c r="R30" s="204" t="s">
        <v>5376</v>
      </c>
      <c r="S30" s="204">
        <v>7000</v>
      </c>
      <c r="T30" s="204">
        <v>600</v>
      </c>
      <c r="U30" s="204">
        <v>400</v>
      </c>
      <c r="V30" s="204">
        <v>69</v>
      </c>
      <c r="W30" s="204" t="s">
        <v>5376</v>
      </c>
      <c r="X30" s="204" t="s">
        <v>5376</v>
      </c>
      <c r="Y30" s="204">
        <v>64.5</v>
      </c>
      <c r="Z30" s="204">
        <v>445</v>
      </c>
      <c r="AA30" s="204" t="s">
        <v>5376</v>
      </c>
      <c r="AB30" s="205" t="s">
        <v>5376</v>
      </c>
      <c r="AC30" s="205" t="s">
        <v>5376</v>
      </c>
      <c r="AD30" s="206" t="s">
        <v>5376</v>
      </c>
      <c r="AE30" s="205" t="s">
        <v>5376</v>
      </c>
      <c r="AF30" s="205" t="s">
        <v>5376</v>
      </c>
      <c r="AG30" s="205" t="s">
        <v>5376</v>
      </c>
      <c r="AH30" s="204">
        <v>4532.3484861539646</v>
      </c>
      <c r="AI30" s="204">
        <v>28063.076366292771</v>
      </c>
      <c r="AJ30" s="204">
        <v>36850.076366292771</v>
      </c>
      <c r="AK30" s="204">
        <v>2089.6721929993669</v>
      </c>
      <c r="AL30" s="207">
        <v>181.76310209027599</v>
      </c>
      <c r="AM30" t="s">
        <v>4620</v>
      </c>
    </row>
    <row r="31" spans="1:39" x14ac:dyDescent="0.25">
      <c r="A31" s="201" t="s">
        <v>1119</v>
      </c>
      <c r="B31" s="201" t="s">
        <v>1238</v>
      </c>
      <c r="C31" s="201" t="s">
        <v>1239</v>
      </c>
      <c r="D31" s="204">
        <v>227.20387761284499</v>
      </c>
      <c r="E31" s="204" t="s">
        <v>5376</v>
      </c>
      <c r="F31" s="204" t="s">
        <v>5376</v>
      </c>
      <c r="G31" s="204">
        <v>400</v>
      </c>
      <c r="H31" s="204">
        <v>457.66590389016</v>
      </c>
      <c r="I31" s="204">
        <v>601.142170123234</v>
      </c>
      <c r="J31" s="204" t="s">
        <v>5376</v>
      </c>
      <c r="K31" s="204">
        <v>542.74084124830404</v>
      </c>
      <c r="L31" s="204">
        <v>1000</v>
      </c>
      <c r="M31" s="204">
        <v>133</v>
      </c>
      <c r="N31" s="204">
        <v>1800</v>
      </c>
      <c r="O31" s="204" t="s">
        <v>5376</v>
      </c>
      <c r="P31" s="204">
        <v>300</v>
      </c>
      <c r="Q31" s="204" t="s">
        <v>5376</v>
      </c>
      <c r="R31" s="204" t="s">
        <v>5376</v>
      </c>
      <c r="S31" s="204">
        <v>5000</v>
      </c>
      <c r="T31" s="204">
        <v>500</v>
      </c>
      <c r="U31" s="204">
        <v>375</v>
      </c>
      <c r="V31" s="204">
        <v>87</v>
      </c>
      <c r="W31" s="204">
        <v>5800</v>
      </c>
      <c r="X31" s="204">
        <v>2900</v>
      </c>
      <c r="Y31" s="204">
        <v>43</v>
      </c>
      <c r="Z31" s="204">
        <v>440</v>
      </c>
      <c r="AA31" s="204" t="s">
        <v>5376</v>
      </c>
      <c r="AB31" s="205" t="s">
        <v>5376</v>
      </c>
      <c r="AC31" s="205" t="s">
        <v>5376</v>
      </c>
      <c r="AD31" s="206" t="s">
        <v>5376</v>
      </c>
      <c r="AE31" s="205" t="s">
        <v>5376</v>
      </c>
      <c r="AF31" s="205" t="s">
        <v>5376</v>
      </c>
      <c r="AG31" s="205" t="s">
        <v>5376</v>
      </c>
      <c r="AH31" s="204">
        <v>4658.0421654737747</v>
      </c>
      <c r="AI31" s="204">
        <v>32401.36935751346</v>
      </c>
      <c r="AJ31" s="204">
        <v>42439.36935751346</v>
      </c>
      <c r="AK31" s="204">
        <v>1626.112968521936</v>
      </c>
      <c r="AL31" s="207">
        <v>227.20387761284499</v>
      </c>
      <c r="AM31" t="s">
        <v>4620</v>
      </c>
    </row>
    <row r="32" spans="1:39" x14ac:dyDescent="0.25">
      <c r="A32" s="201" t="s">
        <v>1119</v>
      </c>
      <c r="B32" s="201" t="s">
        <v>1238</v>
      </c>
      <c r="C32" s="201" t="s">
        <v>1240</v>
      </c>
      <c r="D32" s="204">
        <v>196.91002726446499</v>
      </c>
      <c r="E32" s="204" t="s">
        <v>5376</v>
      </c>
      <c r="F32" s="204" t="s">
        <v>5376</v>
      </c>
      <c r="G32" s="204">
        <v>400</v>
      </c>
      <c r="H32" s="204">
        <v>457.66590389016</v>
      </c>
      <c r="I32" s="204">
        <v>601.142170123234</v>
      </c>
      <c r="J32" s="204">
        <v>500</v>
      </c>
      <c r="K32" s="204">
        <v>542.74084124830404</v>
      </c>
      <c r="L32" s="204">
        <v>1000</v>
      </c>
      <c r="M32" s="204">
        <v>133</v>
      </c>
      <c r="N32" s="204">
        <v>1800</v>
      </c>
      <c r="O32" s="204">
        <v>1500</v>
      </c>
      <c r="P32" s="204">
        <v>300</v>
      </c>
      <c r="Q32" s="204" t="s">
        <v>5376</v>
      </c>
      <c r="R32" s="204">
        <v>4000</v>
      </c>
      <c r="S32" s="204">
        <v>5000</v>
      </c>
      <c r="T32" s="204">
        <v>525</v>
      </c>
      <c r="U32" s="204">
        <v>350</v>
      </c>
      <c r="V32" s="204">
        <v>87</v>
      </c>
      <c r="W32" s="204">
        <v>6750</v>
      </c>
      <c r="X32" s="204">
        <v>2900</v>
      </c>
      <c r="Y32" s="204">
        <v>43</v>
      </c>
      <c r="Z32" s="204">
        <v>440</v>
      </c>
      <c r="AA32" s="204" t="s">
        <v>5376</v>
      </c>
      <c r="AB32" s="204" t="s">
        <v>5376</v>
      </c>
      <c r="AC32" s="204" t="s">
        <v>5376</v>
      </c>
      <c r="AD32" s="204" t="s">
        <v>5376</v>
      </c>
      <c r="AE32" s="204" t="s">
        <v>5376</v>
      </c>
      <c r="AF32" s="204" t="s">
        <v>5376</v>
      </c>
      <c r="AG32" s="205" t="s">
        <v>5376</v>
      </c>
      <c r="AH32" s="204">
        <v>4602.7483151253955</v>
      </c>
      <c r="AI32" s="204">
        <v>29674.922826159262</v>
      </c>
      <c r="AJ32" s="204">
        <v>39712.922826159265</v>
      </c>
      <c r="AK32" s="204">
        <v>1570.819118173556</v>
      </c>
      <c r="AL32" s="207">
        <v>196.91002726446499</v>
      </c>
      <c r="AM32" t="s">
        <v>4620</v>
      </c>
    </row>
    <row r="33" spans="1:39" x14ac:dyDescent="0.25">
      <c r="A33" s="201" t="s">
        <v>1119</v>
      </c>
      <c r="B33" s="201" t="s">
        <v>1230</v>
      </c>
      <c r="C33" s="201" t="s">
        <v>1233</v>
      </c>
      <c r="D33" s="204">
        <v>151.46925174189599</v>
      </c>
      <c r="E33" s="204" t="s">
        <v>5376</v>
      </c>
      <c r="F33" s="204">
        <v>600</v>
      </c>
      <c r="G33" s="204">
        <v>800</v>
      </c>
      <c r="H33" s="204">
        <v>114.41647597254</v>
      </c>
      <c r="I33" s="204">
        <v>600</v>
      </c>
      <c r="J33" s="204">
        <v>500</v>
      </c>
      <c r="K33" s="204">
        <v>316.66533641950701</v>
      </c>
      <c r="L33" s="204">
        <v>1000</v>
      </c>
      <c r="M33" s="204">
        <v>167</v>
      </c>
      <c r="N33" s="204" t="s">
        <v>5376</v>
      </c>
      <c r="O33" s="204" t="s">
        <v>5376</v>
      </c>
      <c r="P33" s="204">
        <v>150</v>
      </c>
      <c r="Q33" s="204" t="s">
        <v>5376</v>
      </c>
      <c r="R33" s="204" t="s">
        <v>5376</v>
      </c>
      <c r="S33" s="204">
        <v>6750</v>
      </c>
      <c r="T33" s="204">
        <v>800</v>
      </c>
      <c r="U33" s="204">
        <v>450</v>
      </c>
      <c r="V33" s="204">
        <v>69</v>
      </c>
      <c r="W33" s="204" t="s">
        <v>5376</v>
      </c>
      <c r="X33" s="204" t="s">
        <v>5376</v>
      </c>
      <c r="Y33" s="204">
        <v>64.5</v>
      </c>
      <c r="Z33" s="204">
        <v>443.75</v>
      </c>
      <c r="AA33" s="204"/>
      <c r="AB33" s="205" t="s">
        <v>5376</v>
      </c>
      <c r="AC33" s="205" t="s">
        <v>5376</v>
      </c>
      <c r="AD33" s="206" t="s">
        <v>5376</v>
      </c>
      <c r="AE33" s="205" t="s">
        <v>5376</v>
      </c>
      <c r="AF33" s="205" t="s">
        <v>5376</v>
      </c>
      <c r="AG33" s="205" t="s">
        <v>5376</v>
      </c>
      <c r="AH33" s="204">
        <v>4423.4601550430343</v>
      </c>
      <c r="AI33" s="204">
        <v>25348.897993190149</v>
      </c>
      <c r="AJ33" s="204">
        <v>33535.897993190149</v>
      </c>
      <c r="AK33" s="204">
        <v>1959.378342650987</v>
      </c>
      <c r="AL33" s="207">
        <v>151.46925174189599</v>
      </c>
      <c r="AM33" t="s">
        <v>4620</v>
      </c>
    </row>
    <row r="34" spans="1:39" x14ac:dyDescent="0.25">
      <c r="A34" s="201" t="s">
        <v>1119</v>
      </c>
      <c r="B34" s="201" t="s">
        <v>1230</v>
      </c>
      <c r="C34" s="201" t="s">
        <v>1231</v>
      </c>
      <c r="D34" s="204">
        <v>181.76310209027599</v>
      </c>
      <c r="E34" s="204" t="s">
        <v>5376</v>
      </c>
      <c r="F34" s="204">
        <v>600</v>
      </c>
      <c r="G34" s="204">
        <v>700</v>
      </c>
      <c r="H34" s="204">
        <v>114.41647597254</v>
      </c>
      <c r="I34" s="204">
        <v>600</v>
      </c>
      <c r="J34" s="204">
        <v>600</v>
      </c>
      <c r="K34" s="204">
        <v>294.11764705882399</v>
      </c>
      <c r="L34" s="204">
        <v>1000</v>
      </c>
      <c r="M34" s="204">
        <v>167</v>
      </c>
      <c r="N34" s="204">
        <v>1700</v>
      </c>
      <c r="O34" s="204" t="s">
        <v>5376</v>
      </c>
      <c r="P34" s="204">
        <v>200</v>
      </c>
      <c r="Q34" s="204" t="s">
        <v>5376</v>
      </c>
      <c r="R34" s="204">
        <v>4500</v>
      </c>
      <c r="S34" s="204">
        <v>7000</v>
      </c>
      <c r="T34" s="204">
        <v>800</v>
      </c>
      <c r="U34" s="204">
        <v>400</v>
      </c>
      <c r="V34" s="204">
        <v>69</v>
      </c>
      <c r="W34" s="204" t="s">
        <v>5376</v>
      </c>
      <c r="X34" s="204" t="s">
        <v>5376</v>
      </c>
      <c r="Y34" s="204">
        <v>53.75</v>
      </c>
      <c r="Z34" s="204">
        <v>438.75</v>
      </c>
      <c r="AA34" s="204" t="s">
        <v>5376</v>
      </c>
      <c r="AB34" s="205" t="s">
        <v>5376</v>
      </c>
      <c r="AC34" s="205" t="s">
        <v>5376</v>
      </c>
      <c r="AD34" s="206" t="s">
        <v>5376</v>
      </c>
      <c r="AE34" s="205" t="s">
        <v>5376</v>
      </c>
      <c r="AF34" s="205" t="s">
        <v>5376</v>
      </c>
      <c r="AG34" s="205" t="s">
        <v>5376</v>
      </c>
      <c r="AH34" s="204">
        <v>4431.2063160307307</v>
      </c>
      <c r="AI34" s="204">
        <v>28052.796835183664</v>
      </c>
      <c r="AJ34" s="204">
        <v>36517.296835183661</v>
      </c>
      <c r="AK34" s="204">
        <v>1989.6721929993669</v>
      </c>
      <c r="AL34" s="207">
        <v>181.76310209027599</v>
      </c>
      <c r="AM34" t="s">
        <v>4620</v>
      </c>
    </row>
    <row r="35" spans="1:39" x14ac:dyDescent="0.25">
      <c r="A35" s="201" t="s">
        <v>1165</v>
      </c>
      <c r="B35" s="201" t="s">
        <v>1166</v>
      </c>
      <c r="C35" s="201" t="s">
        <v>1167</v>
      </c>
      <c r="D35" s="204" t="s">
        <v>5376</v>
      </c>
      <c r="E35" s="204" t="s">
        <v>5376</v>
      </c>
      <c r="F35" s="204">
        <v>1219.5121951219501</v>
      </c>
      <c r="G35" s="204">
        <v>977.99511002445001</v>
      </c>
      <c r="H35" s="204" t="s">
        <v>5376</v>
      </c>
      <c r="I35" s="204" t="s">
        <v>5376</v>
      </c>
      <c r="J35" s="204">
        <v>883.00220750551898</v>
      </c>
      <c r="K35" s="204">
        <v>367.64705882353002</v>
      </c>
      <c r="L35" s="204">
        <v>666.66666666666697</v>
      </c>
      <c r="M35" s="204">
        <v>333</v>
      </c>
      <c r="N35" s="204" t="s">
        <v>5376</v>
      </c>
      <c r="O35" s="204">
        <v>2500</v>
      </c>
      <c r="P35" s="204">
        <v>450</v>
      </c>
      <c r="Q35" s="204" t="s">
        <v>5376</v>
      </c>
      <c r="R35" s="204" t="s">
        <v>5376</v>
      </c>
      <c r="S35" s="204" t="s">
        <v>5376</v>
      </c>
      <c r="T35" s="204">
        <v>1750</v>
      </c>
      <c r="U35" s="204" t="s">
        <v>5376</v>
      </c>
      <c r="V35" s="204">
        <v>249</v>
      </c>
      <c r="W35" s="204" t="s">
        <v>5376</v>
      </c>
      <c r="X35" s="204" t="s">
        <v>5376</v>
      </c>
      <c r="Y35" s="204" t="s">
        <v>5376</v>
      </c>
      <c r="Z35" s="204" t="s">
        <v>5376</v>
      </c>
      <c r="AA35" s="204"/>
      <c r="AB35" s="205"/>
      <c r="AC35" s="205" t="s">
        <v>5376</v>
      </c>
      <c r="AD35" s="206" t="s">
        <v>5376</v>
      </c>
      <c r="AE35" s="205" t="s">
        <v>5376</v>
      </c>
      <c r="AF35" s="205" t="s">
        <v>5376</v>
      </c>
      <c r="AG35" s="205" t="s">
        <v>5376</v>
      </c>
      <c r="AH35" s="204">
        <v>5689.3722271356646</v>
      </c>
      <c r="AI35" s="204" t="s">
        <v>5376</v>
      </c>
      <c r="AJ35" s="204" t="s">
        <v>5376</v>
      </c>
      <c r="AK35" s="204">
        <v>2792.4041364002842</v>
      </c>
      <c r="AL35" s="207">
        <v>257.49772796122397</v>
      </c>
    </row>
    <row r="36" spans="1:39" x14ac:dyDescent="0.25">
      <c r="A36" s="201" t="s">
        <v>1165</v>
      </c>
      <c r="B36" s="201" t="s">
        <v>3424</v>
      </c>
      <c r="C36" s="201" t="s">
        <v>3506</v>
      </c>
      <c r="D36" s="204">
        <v>546.00054600054602</v>
      </c>
      <c r="E36" s="204" t="s">
        <v>5376</v>
      </c>
      <c r="F36" s="204" t="s">
        <v>5376</v>
      </c>
      <c r="G36" s="204" t="s">
        <v>5376</v>
      </c>
      <c r="H36" s="204" t="s">
        <v>5376</v>
      </c>
      <c r="I36" s="204" t="s">
        <v>5376</v>
      </c>
      <c r="J36" s="204">
        <v>836.80838672102504</v>
      </c>
      <c r="K36" s="204">
        <v>520.58823529411802</v>
      </c>
      <c r="L36" s="204">
        <v>833.33333333333303</v>
      </c>
      <c r="M36" s="204">
        <v>267</v>
      </c>
      <c r="N36" s="204" t="s">
        <v>5376</v>
      </c>
      <c r="O36" s="204" t="s">
        <v>5376</v>
      </c>
      <c r="P36" s="204" t="s">
        <v>5376</v>
      </c>
      <c r="Q36" s="204" t="s">
        <v>5376</v>
      </c>
      <c r="R36" s="204" t="s">
        <v>5376</v>
      </c>
      <c r="S36" s="204" t="s">
        <v>5376</v>
      </c>
      <c r="T36" s="204">
        <v>1500</v>
      </c>
      <c r="U36" s="204">
        <v>1500</v>
      </c>
      <c r="V36" s="204">
        <v>155</v>
      </c>
      <c r="W36" s="204">
        <v>15000</v>
      </c>
      <c r="X36" s="204" t="s">
        <v>5376</v>
      </c>
      <c r="Y36" s="204" t="s">
        <v>5376</v>
      </c>
      <c r="Z36" s="204" t="s">
        <v>5376</v>
      </c>
      <c r="AA36" s="204"/>
      <c r="AB36" s="205"/>
      <c r="AC36" s="205"/>
      <c r="AD36" s="206" t="s">
        <v>5376</v>
      </c>
      <c r="AE36" s="205" t="s">
        <v>5376</v>
      </c>
      <c r="AF36" s="205" t="s">
        <v>5376</v>
      </c>
      <c r="AG36" s="205" t="s">
        <v>5376</v>
      </c>
      <c r="AH36" s="204">
        <v>5154.6620440714878</v>
      </c>
      <c r="AI36" s="204" t="s">
        <v>5376</v>
      </c>
      <c r="AJ36" s="204" t="s">
        <v>5376</v>
      </c>
      <c r="AK36" s="204">
        <v>2528.2180236306622</v>
      </c>
      <c r="AL36" s="207">
        <v>546.00054600054602</v>
      </c>
    </row>
    <row r="37" spans="1:39" x14ac:dyDescent="0.25">
      <c r="A37" s="201" t="s">
        <v>1165</v>
      </c>
      <c r="B37" s="201" t="s">
        <v>1177</v>
      </c>
      <c r="C37" s="201" t="s">
        <v>3508</v>
      </c>
      <c r="D37" s="204">
        <v>493.36509016672301</v>
      </c>
      <c r="E37" s="204" t="s">
        <v>5376</v>
      </c>
      <c r="F37" s="204" t="s">
        <v>5376</v>
      </c>
      <c r="G37" s="204">
        <v>225.22522522522499</v>
      </c>
      <c r="H37" s="204" t="s">
        <v>5376</v>
      </c>
      <c r="I37" s="204" t="s">
        <v>5376</v>
      </c>
      <c r="J37" s="204">
        <v>728.01397786837504</v>
      </c>
      <c r="K37" s="204">
        <v>600</v>
      </c>
      <c r="L37" s="204">
        <v>600</v>
      </c>
      <c r="M37" s="204">
        <v>233</v>
      </c>
      <c r="N37" s="204">
        <v>1500</v>
      </c>
      <c r="O37" s="204">
        <v>1500</v>
      </c>
      <c r="P37" s="204">
        <v>300</v>
      </c>
      <c r="Q37" s="204" t="s">
        <v>5376</v>
      </c>
      <c r="R37" s="204">
        <v>2000</v>
      </c>
      <c r="S37" s="204">
        <v>15000</v>
      </c>
      <c r="T37" s="204">
        <v>3000</v>
      </c>
      <c r="U37" s="204">
        <v>1000</v>
      </c>
      <c r="V37" s="204">
        <v>121</v>
      </c>
      <c r="W37" s="204">
        <v>15000</v>
      </c>
      <c r="X37" s="204" t="s">
        <v>5376</v>
      </c>
      <c r="Y37" s="204" t="s">
        <v>5376</v>
      </c>
      <c r="Z37" s="204" t="s">
        <v>5376</v>
      </c>
      <c r="AA37" s="204" t="s">
        <v>5376</v>
      </c>
      <c r="AB37" s="205" t="s">
        <v>5376</v>
      </c>
      <c r="AC37" s="205" t="s">
        <v>5376</v>
      </c>
      <c r="AD37" s="206" t="s">
        <v>5376</v>
      </c>
      <c r="AE37" s="205" t="s">
        <v>5376</v>
      </c>
      <c r="AF37" s="205" t="s">
        <v>5376</v>
      </c>
      <c r="AG37" s="205" t="s">
        <v>5376</v>
      </c>
      <c r="AH37" s="204">
        <v>4527.0358359827896</v>
      </c>
      <c r="AI37" s="204">
        <v>54013.137646114177</v>
      </c>
      <c r="AJ37" s="204">
        <v>66486.137646114177</v>
      </c>
      <c r="AK37" s="204">
        <v>2020.5133841694142</v>
      </c>
      <c r="AL37" s="207">
        <v>493.36509016672301</v>
      </c>
      <c r="AM37" t="s">
        <v>4620</v>
      </c>
    </row>
    <row r="38" spans="1:39" x14ac:dyDescent="0.25">
      <c r="A38" s="201" t="s">
        <v>1165</v>
      </c>
      <c r="B38" s="201" t="s">
        <v>1177</v>
      </c>
      <c r="C38" s="201" t="s">
        <v>1178</v>
      </c>
      <c r="D38" s="204" t="s">
        <v>5376</v>
      </c>
      <c r="E38" s="204" t="s">
        <v>5376</v>
      </c>
      <c r="F38" s="204" t="s">
        <v>5376</v>
      </c>
      <c r="G38" s="204" t="s">
        <v>5376</v>
      </c>
      <c r="H38" s="204" t="s">
        <v>5376</v>
      </c>
      <c r="I38" s="204" t="s">
        <v>5376</v>
      </c>
      <c r="J38" s="204"/>
      <c r="K38" s="204" t="s">
        <v>5376</v>
      </c>
      <c r="L38" s="204"/>
      <c r="M38" s="204" t="s">
        <v>5376</v>
      </c>
      <c r="N38" s="204" t="s">
        <v>5376</v>
      </c>
      <c r="O38" s="204" t="s">
        <v>5376</v>
      </c>
      <c r="P38" s="204" t="s">
        <v>5376</v>
      </c>
      <c r="Q38" s="204" t="s">
        <v>5376</v>
      </c>
      <c r="R38" s="204" t="s">
        <v>5376</v>
      </c>
      <c r="S38" s="204" t="s">
        <v>5376</v>
      </c>
      <c r="T38" s="204">
        <v>1500</v>
      </c>
      <c r="U38" s="204" t="s">
        <v>5376</v>
      </c>
      <c r="V38" s="204">
        <v>138</v>
      </c>
      <c r="W38" s="204">
        <v>17000</v>
      </c>
      <c r="X38" s="204">
        <v>2500</v>
      </c>
      <c r="Y38" s="204" t="s">
        <v>5376</v>
      </c>
      <c r="Z38" s="204">
        <v>420</v>
      </c>
      <c r="AA38" s="204" t="s">
        <v>5376</v>
      </c>
      <c r="AB38" s="205" t="s">
        <v>5376</v>
      </c>
      <c r="AC38" s="205" t="s">
        <v>5376</v>
      </c>
      <c r="AD38" s="206" t="s">
        <v>5376</v>
      </c>
      <c r="AE38" s="205" t="s">
        <v>5376</v>
      </c>
      <c r="AF38" s="205" t="s">
        <v>5376</v>
      </c>
      <c r="AG38" s="205" t="s">
        <v>5376</v>
      </c>
      <c r="AH38" s="204">
        <v>4607.4849016199178</v>
      </c>
      <c r="AI38" s="204" t="s">
        <v>5376</v>
      </c>
      <c r="AJ38" s="204" t="s">
        <v>5376</v>
      </c>
      <c r="AK38" s="204">
        <v>1827.906818870315</v>
      </c>
      <c r="AL38" s="207">
        <v>257.49772796122397</v>
      </c>
    </row>
    <row r="39" spans="1:39" x14ac:dyDescent="0.25">
      <c r="A39" s="201" t="s">
        <v>1165</v>
      </c>
      <c r="B39" s="201" t="s">
        <v>3426</v>
      </c>
      <c r="C39" s="201" t="s">
        <v>3510</v>
      </c>
      <c r="D39" s="204" t="s">
        <v>5376</v>
      </c>
      <c r="E39" s="204" t="s">
        <v>5376</v>
      </c>
      <c r="F39" s="204">
        <v>550</v>
      </c>
      <c r="G39" s="204">
        <v>800</v>
      </c>
      <c r="H39" s="204" t="s">
        <v>5376</v>
      </c>
      <c r="I39" s="204"/>
      <c r="J39" s="204">
        <v>600</v>
      </c>
      <c r="K39" s="204">
        <v>678.42605156037996</v>
      </c>
      <c r="L39" s="204"/>
      <c r="M39" s="204">
        <v>133</v>
      </c>
      <c r="N39" s="204" t="s">
        <v>5376</v>
      </c>
      <c r="O39" s="204">
        <v>2000</v>
      </c>
      <c r="P39" s="204">
        <v>250</v>
      </c>
      <c r="Q39" s="204">
        <v>2000</v>
      </c>
      <c r="R39" s="204">
        <v>2000</v>
      </c>
      <c r="S39" s="204"/>
      <c r="T39" s="204">
        <v>2500</v>
      </c>
      <c r="U39" s="204" t="s">
        <v>5376</v>
      </c>
      <c r="V39" s="204">
        <v>63.5</v>
      </c>
      <c r="W39" s="204">
        <v>11500</v>
      </c>
      <c r="X39" s="204" t="s">
        <v>5376</v>
      </c>
      <c r="Y39" s="204">
        <v>43</v>
      </c>
      <c r="Z39" s="204">
        <v>422.5</v>
      </c>
      <c r="AA39" s="204" t="s">
        <v>5376</v>
      </c>
      <c r="AB39" s="205" t="s">
        <v>5376</v>
      </c>
      <c r="AC39" s="205" t="s">
        <v>5376</v>
      </c>
      <c r="AD39" s="206" t="s">
        <v>5376</v>
      </c>
      <c r="AE39" s="205" t="s">
        <v>5376</v>
      </c>
      <c r="AF39" s="205" t="s">
        <v>5376</v>
      </c>
      <c r="AG39" s="205" t="s">
        <v>5376</v>
      </c>
      <c r="AH39" s="204">
        <v>5202.9750405539289</v>
      </c>
      <c r="AI39" s="204">
        <v>21898.705582669485</v>
      </c>
      <c r="AJ39" s="204">
        <v>30161.705582669485</v>
      </c>
      <c r="AK39" s="204">
        <v>2131.406818870315</v>
      </c>
      <c r="AL39" s="207">
        <v>109</v>
      </c>
      <c r="AM39" t="s">
        <v>4620</v>
      </c>
    </row>
    <row r="40" spans="1:39" x14ac:dyDescent="0.25">
      <c r="A40" s="201" t="s">
        <v>1165</v>
      </c>
      <c r="B40" s="201" t="s">
        <v>3426</v>
      </c>
      <c r="C40" s="201" t="s">
        <v>3513</v>
      </c>
      <c r="D40" s="204">
        <v>109.200109200109</v>
      </c>
      <c r="E40" s="204" t="s">
        <v>5376</v>
      </c>
      <c r="F40" s="204">
        <v>700</v>
      </c>
      <c r="G40" s="204">
        <v>800</v>
      </c>
      <c r="H40" s="204" t="s">
        <v>5376</v>
      </c>
      <c r="I40" s="204"/>
      <c r="J40" s="204">
        <v>525</v>
      </c>
      <c r="K40" s="204">
        <v>678.42605156037996</v>
      </c>
      <c r="L40" s="204"/>
      <c r="M40" s="204">
        <v>183.5</v>
      </c>
      <c r="N40" s="204">
        <v>1500</v>
      </c>
      <c r="O40" s="204" t="s">
        <v>5376</v>
      </c>
      <c r="P40" s="204">
        <v>250</v>
      </c>
      <c r="Q40" s="204" t="s">
        <v>5376</v>
      </c>
      <c r="R40" s="204" t="s">
        <v>5376</v>
      </c>
      <c r="S40" s="204" t="s">
        <v>5376</v>
      </c>
      <c r="T40" s="204" t="s">
        <v>5376</v>
      </c>
      <c r="U40" s="204" t="s">
        <v>5376</v>
      </c>
      <c r="V40" s="204">
        <v>58</v>
      </c>
      <c r="W40" s="204" t="s">
        <v>5376</v>
      </c>
      <c r="X40" s="204" t="s">
        <v>5376</v>
      </c>
      <c r="Y40" s="204">
        <v>43</v>
      </c>
      <c r="Z40" s="204" t="s">
        <v>5376</v>
      </c>
      <c r="AA40" s="204" t="s">
        <v>5376</v>
      </c>
      <c r="AB40" s="205" t="s">
        <v>5376</v>
      </c>
      <c r="AC40" s="205" t="s">
        <v>5376</v>
      </c>
      <c r="AD40" s="206" t="s">
        <v>5376</v>
      </c>
      <c r="AE40" s="205" t="s">
        <v>5376</v>
      </c>
      <c r="AF40" s="205" t="s">
        <v>5376</v>
      </c>
      <c r="AG40" s="205" t="s">
        <v>5376</v>
      </c>
      <c r="AH40" s="204">
        <v>5129.6774217928141</v>
      </c>
      <c r="AI40" s="204">
        <v>21898.705582669485</v>
      </c>
      <c r="AJ40" s="204">
        <v>30189.705582669485</v>
      </c>
      <c r="AK40" s="204">
        <v>1958.6092001091999</v>
      </c>
      <c r="AL40" s="207">
        <v>109</v>
      </c>
      <c r="AM40" t="s">
        <v>4620</v>
      </c>
    </row>
    <row r="41" spans="1:39" x14ac:dyDescent="0.25">
      <c r="A41" s="201" t="s">
        <v>1165</v>
      </c>
      <c r="B41" s="201" t="s">
        <v>1171</v>
      </c>
      <c r="C41" s="201" t="s">
        <v>1172</v>
      </c>
      <c r="D41" s="204">
        <v>316.53225806451599</v>
      </c>
      <c r="E41" s="204">
        <v>340.90909090909099</v>
      </c>
      <c r="F41" s="204">
        <v>704.22535211267598</v>
      </c>
      <c r="G41" s="204">
        <v>788.28828828828796</v>
      </c>
      <c r="H41" s="204">
        <v>387.32394366197201</v>
      </c>
      <c r="I41" s="204">
        <v>831.48558758314903</v>
      </c>
      <c r="J41" s="204">
        <v>754.69927332207203</v>
      </c>
      <c r="K41" s="204">
        <v>339.21302578018998</v>
      </c>
      <c r="L41" s="204">
        <v>1400</v>
      </c>
      <c r="M41" s="204">
        <v>183.5</v>
      </c>
      <c r="N41" s="204">
        <v>2000</v>
      </c>
      <c r="O41" s="204">
        <v>4500</v>
      </c>
      <c r="P41" s="204">
        <v>275</v>
      </c>
      <c r="Q41" s="204">
        <v>20000</v>
      </c>
      <c r="R41" s="204">
        <v>5000</v>
      </c>
      <c r="S41" s="204">
        <v>13250</v>
      </c>
      <c r="T41" s="204">
        <v>3500</v>
      </c>
      <c r="U41" s="204">
        <v>550</v>
      </c>
      <c r="V41" s="204">
        <v>166</v>
      </c>
      <c r="W41" s="204">
        <v>11000</v>
      </c>
      <c r="X41" s="204">
        <v>2250</v>
      </c>
      <c r="Y41" s="204" t="s">
        <v>5376</v>
      </c>
      <c r="Z41" s="204">
        <v>453.75</v>
      </c>
      <c r="AA41" s="204" t="s">
        <v>5376</v>
      </c>
      <c r="AB41" s="205" t="s">
        <v>5376</v>
      </c>
      <c r="AC41" s="205" t="s">
        <v>5376</v>
      </c>
      <c r="AD41" s="206" t="s">
        <v>5376</v>
      </c>
      <c r="AE41" s="205" t="s">
        <v>5376</v>
      </c>
      <c r="AF41" s="205" t="s">
        <v>5376</v>
      </c>
      <c r="AG41" s="205" t="s">
        <v>5376</v>
      </c>
      <c r="AH41" s="204">
        <v>5862.6768197219535</v>
      </c>
      <c r="AI41" s="204">
        <v>44710.486539834972</v>
      </c>
      <c r="AJ41" s="204">
        <v>58836.486539834972</v>
      </c>
      <c r="AK41" s="204">
        <v>2383.9289105839671</v>
      </c>
      <c r="AL41" s="207">
        <v>316.53225806451599</v>
      </c>
      <c r="AM41" t="s">
        <v>4620</v>
      </c>
    </row>
    <row r="42" spans="1:39" x14ac:dyDescent="0.25">
      <c r="A42" s="201" t="s">
        <v>1165</v>
      </c>
      <c r="B42" s="201" t="s">
        <v>1171</v>
      </c>
      <c r="C42" s="201" t="s">
        <v>1186</v>
      </c>
      <c r="D42" s="204" t="s">
        <v>5376</v>
      </c>
      <c r="E42" s="204" t="s">
        <v>5376</v>
      </c>
      <c r="F42" s="204" t="s">
        <v>5376</v>
      </c>
      <c r="G42" s="204">
        <v>100</v>
      </c>
      <c r="H42" s="204" t="s">
        <v>5376</v>
      </c>
      <c r="I42" s="204" t="s">
        <v>5376</v>
      </c>
      <c r="J42" s="204">
        <v>100</v>
      </c>
      <c r="K42" s="204">
        <v>73.529411764705898</v>
      </c>
      <c r="L42" s="204">
        <v>200</v>
      </c>
      <c r="M42" s="204">
        <v>233</v>
      </c>
      <c r="N42" s="204" t="s">
        <v>5376</v>
      </c>
      <c r="O42" s="204" t="s">
        <v>5376</v>
      </c>
      <c r="P42" s="204">
        <v>250</v>
      </c>
      <c r="Q42" s="204" t="s">
        <v>5376</v>
      </c>
      <c r="R42" s="204">
        <v>4000</v>
      </c>
      <c r="S42" s="204" t="s">
        <v>5376</v>
      </c>
      <c r="T42" s="204">
        <v>4000</v>
      </c>
      <c r="U42" s="204" t="s">
        <v>5376</v>
      </c>
      <c r="V42" s="204">
        <v>166</v>
      </c>
      <c r="W42" s="204" t="s">
        <v>5376</v>
      </c>
      <c r="X42" s="204" t="s">
        <v>5376</v>
      </c>
      <c r="Y42" s="204" t="s">
        <v>5376</v>
      </c>
      <c r="Z42" s="204" t="s">
        <v>5376</v>
      </c>
      <c r="AA42" s="204" t="s">
        <v>5376</v>
      </c>
      <c r="AB42" s="205" t="s">
        <v>5376</v>
      </c>
      <c r="AC42" s="205" t="s">
        <v>5376</v>
      </c>
      <c r="AD42" s="206" t="s">
        <v>5376</v>
      </c>
      <c r="AE42" s="205" t="s">
        <v>5376</v>
      </c>
      <c r="AF42" s="205" t="s">
        <v>5376</v>
      </c>
      <c r="AG42" s="205" t="s">
        <v>5376</v>
      </c>
      <c r="AH42" s="204">
        <v>2611.4586824483958</v>
      </c>
      <c r="AI42" s="204" t="s">
        <v>5376</v>
      </c>
      <c r="AJ42" s="204" t="s">
        <v>5376</v>
      </c>
      <c r="AK42" s="204">
        <v>1031.406818870315</v>
      </c>
      <c r="AL42" s="207">
        <v>257.49772796122397</v>
      </c>
    </row>
    <row r="43" spans="1:39" x14ac:dyDescent="0.25">
      <c r="A43" s="201" t="s">
        <v>1165</v>
      </c>
      <c r="B43" s="201" t="s">
        <v>1171</v>
      </c>
      <c r="C43" s="201" t="s">
        <v>1198</v>
      </c>
      <c r="D43" s="204">
        <v>288.306451612903</v>
      </c>
      <c r="E43" s="204">
        <v>339.71291866028702</v>
      </c>
      <c r="F43" s="204">
        <v>774.647887323943</v>
      </c>
      <c r="G43" s="204">
        <v>788.28828828828796</v>
      </c>
      <c r="H43" s="204">
        <v>422.53521126760597</v>
      </c>
      <c r="I43" s="204">
        <v>831.48558758314903</v>
      </c>
      <c r="J43" s="204">
        <v>812.75306357761497</v>
      </c>
      <c r="K43" s="204">
        <v>407.055630936228</v>
      </c>
      <c r="L43" s="204">
        <v>1200</v>
      </c>
      <c r="M43" s="204">
        <v>233</v>
      </c>
      <c r="N43" s="204">
        <v>2000</v>
      </c>
      <c r="O43" s="204">
        <v>5250</v>
      </c>
      <c r="P43" s="204">
        <v>275</v>
      </c>
      <c r="Q43" s="204">
        <v>18500</v>
      </c>
      <c r="R43" s="204">
        <v>3250</v>
      </c>
      <c r="S43" s="204">
        <v>13250</v>
      </c>
      <c r="T43" s="204">
        <v>2500</v>
      </c>
      <c r="U43" s="204">
        <v>600</v>
      </c>
      <c r="V43" s="204">
        <v>166</v>
      </c>
      <c r="W43" s="204">
        <v>9250</v>
      </c>
      <c r="X43" s="204">
        <v>2000</v>
      </c>
      <c r="Y43" s="204" t="s">
        <v>5376</v>
      </c>
      <c r="Z43" s="204">
        <v>445</v>
      </c>
      <c r="AA43" s="204" t="s">
        <v>5376</v>
      </c>
      <c r="AB43" s="205" t="s">
        <v>5376</v>
      </c>
      <c r="AC43" s="205" t="s">
        <v>5376</v>
      </c>
      <c r="AD43" s="206" t="s">
        <v>5376</v>
      </c>
      <c r="AE43" s="205" t="s">
        <v>5376</v>
      </c>
      <c r="AF43" s="205" t="s">
        <v>5376</v>
      </c>
      <c r="AG43" s="205" t="s">
        <v>5376</v>
      </c>
      <c r="AH43" s="204">
        <v>5864.7850392500195</v>
      </c>
      <c r="AI43" s="204">
        <v>41038.006564345837</v>
      </c>
      <c r="AJ43" s="204">
        <v>55461.006564345837</v>
      </c>
      <c r="AK43" s="204">
        <v>2462.0607221390928</v>
      </c>
      <c r="AL43" s="207">
        <v>288.306451612903</v>
      </c>
      <c r="AM43" t="s">
        <v>4620</v>
      </c>
    </row>
    <row r="44" spans="1:39" x14ac:dyDescent="0.25">
      <c r="A44" s="201" t="s">
        <v>1149</v>
      </c>
      <c r="B44" s="201" t="s">
        <v>1234</v>
      </c>
      <c r="C44" s="201" t="s">
        <v>1235</v>
      </c>
      <c r="D44" s="204">
        <v>327.600327600328</v>
      </c>
      <c r="E44" s="204" t="s">
        <v>5376</v>
      </c>
      <c r="F44" s="204">
        <v>1126.76056338028</v>
      </c>
      <c r="G44" s="204">
        <v>900.90090090090098</v>
      </c>
      <c r="H44" s="204" t="s">
        <v>5376</v>
      </c>
      <c r="I44" s="204" t="s">
        <v>5376</v>
      </c>
      <c r="J44" s="204">
        <v>997.50623441396499</v>
      </c>
      <c r="K44" s="204">
        <v>542.74084124830404</v>
      </c>
      <c r="L44" s="204">
        <v>1400</v>
      </c>
      <c r="M44" s="204">
        <v>200</v>
      </c>
      <c r="N44" s="204" t="s">
        <v>5376</v>
      </c>
      <c r="O44" s="204" t="s">
        <v>5376</v>
      </c>
      <c r="P44" s="204">
        <v>300</v>
      </c>
      <c r="Q44" s="204" t="s">
        <v>5376</v>
      </c>
      <c r="R44" s="204" t="s">
        <v>5376</v>
      </c>
      <c r="S44" s="204" t="s">
        <v>5376</v>
      </c>
      <c r="T44" s="204">
        <v>800</v>
      </c>
      <c r="U44" s="204" t="s">
        <v>5376</v>
      </c>
      <c r="V44" s="204">
        <v>77.5</v>
      </c>
      <c r="W44" s="204">
        <v>9000</v>
      </c>
      <c r="X44" s="204">
        <v>1500</v>
      </c>
      <c r="Y44" s="204" t="s">
        <v>5376</v>
      </c>
      <c r="Z44" s="204" t="s">
        <v>5376</v>
      </c>
      <c r="AA44" s="204" t="s">
        <v>5376</v>
      </c>
      <c r="AB44" s="205" t="s">
        <v>5376</v>
      </c>
      <c r="AC44" s="205" t="s">
        <v>5376</v>
      </c>
      <c r="AD44" s="206" t="s">
        <v>5376</v>
      </c>
      <c r="AE44" s="205" t="s">
        <v>5376</v>
      </c>
      <c r="AF44" s="205" t="s">
        <v>5376</v>
      </c>
      <c r="AG44" s="205" t="s">
        <v>5376</v>
      </c>
      <c r="AH44" s="204">
        <v>6612.5601285761022</v>
      </c>
      <c r="AI44" s="204">
        <v>43837.049856386933</v>
      </c>
      <c r="AJ44" s="204">
        <v>53937.049856386933</v>
      </c>
      <c r="AK44" s="204">
        <v>2766.9165538242851</v>
      </c>
      <c r="AL44" s="207">
        <v>327.600327600328</v>
      </c>
      <c r="AM44" t="s">
        <v>4620</v>
      </c>
    </row>
    <row r="45" spans="1:39" x14ac:dyDescent="0.25">
      <c r="A45" s="201" t="s">
        <v>1149</v>
      </c>
      <c r="B45" s="201" t="s">
        <v>1150</v>
      </c>
      <c r="C45" s="201" t="s">
        <v>1151</v>
      </c>
      <c r="D45" s="204">
        <v>302.938503483793</v>
      </c>
      <c r="E45" s="204">
        <v>388.726919339164</v>
      </c>
      <c r="F45" s="204">
        <v>800</v>
      </c>
      <c r="G45" s="204">
        <v>800</v>
      </c>
      <c r="H45" s="204">
        <v>500</v>
      </c>
      <c r="I45" s="204">
        <v>1000</v>
      </c>
      <c r="J45" s="204"/>
      <c r="K45" s="204">
        <v>735.29411764705901</v>
      </c>
      <c r="L45" s="204">
        <v>1000</v>
      </c>
      <c r="M45" s="204">
        <v>200</v>
      </c>
      <c r="N45" s="204">
        <v>500</v>
      </c>
      <c r="O45" s="204">
        <v>2500</v>
      </c>
      <c r="P45" s="204">
        <v>250</v>
      </c>
      <c r="Q45" s="204">
        <v>4000</v>
      </c>
      <c r="R45" s="204">
        <v>2500</v>
      </c>
      <c r="S45" s="204">
        <v>12000</v>
      </c>
      <c r="T45" s="204">
        <v>1500</v>
      </c>
      <c r="U45" s="204">
        <v>1500</v>
      </c>
      <c r="V45" s="204">
        <v>116</v>
      </c>
      <c r="W45" s="204">
        <v>13000</v>
      </c>
      <c r="X45" s="204">
        <v>1500</v>
      </c>
      <c r="Y45" s="204" t="s">
        <v>5376</v>
      </c>
      <c r="Z45" s="204">
        <v>415</v>
      </c>
      <c r="AA45" s="204" t="s">
        <v>5376</v>
      </c>
      <c r="AB45" s="205" t="s">
        <v>5376</v>
      </c>
      <c r="AC45" s="205" t="s">
        <v>5376</v>
      </c>
      <c r="AD45" s="206" t="s">
        <v>5376</v>
      </c>
      <c r="AE45" s="205" t="s">
        <v>5376</v>
      </c>
      <c r="AF45" s="205" t="s">
        <v>5376</v>
      </c>
      <c r="AG45" s="205" t="s">
        <v>5376</v>
      </c>
      <c r="AH45" s="204">
        <v>6051.9595404700158</v>
      </c>
      <c r="AI45" s="204">
        <v>42999.759431188424</v>
      </c>
      <c r="AJ45" s="204">
        <v>54424.759431188424</v>
      </c>
      <c r="AK45" s="204">
        <v>2216.6654228229572</v>
      </c>
      <c r="AL45" s="207">
        <v>302.938503483793</v>
      </c>
      <c r="AM45" t="s">
        <v>4620</v>
      </c>
    </row>
    <row r="46" spans="1:39" x14ac:dyDescent="0.25">
      <c r="A46" s="201" t="s">
        <v>1149</v>
      </c>
      <c r="B46" s="201" t="s">
        <v>3434</v>
      </c>
      <c r="C46" s="201" t="s">
        <v>1152</v>
      </c>
      <c r="D46" s="204">
        <v>250</v>
      </c>
      <c r="E46" s="204" t="s">
        <v>5376</v>
      </c>
      <c r="F46" s="204">
        <v>300</v>
      </c>
      <c r="G46" s="204">
        <v>450</v>
      </c>
      <c r="H46" s="204">
        <v>300</v>
      </c>
      <c r="I46" s="204">
        <v>300</v>
      </c>
      <c r="J46" s="204"/>
      <c r="K46" s="204">
        <v>244.233378561737</v>
      </c>
      <c r="L46" s="204">
        <v>1050</v>
      </c>
      <c r="M46" s="204">
        <v>225</v>
      </c>
      <c r="N46" s="204">
        <v>625</v>
      </c>
      <c r="O46" s="204">
        <v>2750</v>
      </c>
      <c r="P46" s="204">
        <v>337.5</v>
      </c>
      <c r="Q46" s="204">
        <v>3500</v>
      </c>
      <c r="R46" s="204">
        <v>3625</v>
      </c>
      <c r="S46" s="204">
        <v>14750</v>
      </c>
      <c r="T46" s="204">
        <v>850</v>
      </c>
      <c r="U46" s="204" t="s">
        <v>5376</v>
      </c>
      <c r="V46" s="204">
        <v>207.5</v>
      </c>
      <c r="W46" s="204" t="s">
        <v>5376</v>
      </c>
      <c r="X46" s="204">
        <v>2900</v>
      </c>
      <c r="Y46" s="204" t="s">
        <v>5376</v>
      </c>
      <c r="Z46" s="204" t="s">
        <v>5376</v>
      </c>
      <c r="AA46" s="204">
        <v>1.1499999999999999</v>
      </c>
      <c r="AB46" s="205" t="s">
        <v>5376</v>
      </c>
      <c r="AC46" s="205" t="s">
        <v>5376</v>
      </c>
      <c r="AD46" s="206" t="s">
        <v>5376</v>
      </c>
      <c r="AE46" s="205" t="s">
        <v>5376</v>
      </c>
      <c r="AF46" s="205" t="s">
        <v>5376</v>
      </c>
      <c r="AG46" s="204" t="s">
        <v>5376</v>
      </c>
      <c r="AH46" s="204">
        <v>3760.142469470828</v>
      </c>
      <c r="AI46" s="204">
        <v>31744.233378561737</v>
      </c>
      <c r="AJ46" s="204">
        <v>48944.233378561737</v>
      </c>
      <c r="AK46" s="204">
        <v>1790.909090909091</v>
      </c>
      <c r="AL46" s="207">
        <v>250</v>
      </c>
      <c r="AM46" t="s">
        <v>4620</v>
      </c>
    </row>
    <row r="47" spans="1:39" x14ac:dyDescent="0.25">
      <c r="A47" s="201" t="s">
        <v>1133</v>
      </c>
      <c r="B47" s="201" t="s">
        <v>1255</v>
      </c>
      <c r="C47" s="201" t="s">
        <v>1256</v>
      </c>
      <c r="D47" s="204">
        <v>255.188839741409</v>
      </c>
      <c r="E47" s="204" t="s">
        <v>5376</v>
      </c>
      <c r="F47" s="204">
        <v>704.22535211267598</v>
      </c>
      <c r="G47" s="204">
        <v>788.28828828828796</v>
      </c>
      <c r="H47" s="204">
        <v>143.020594965675</v>
      </c>
      <c r="I47" s="204">
        <v>776.05321507760505</v>
      </c>
      <c r="J47" s="204">
        <v>642.88204220631201</v>
      </c>
      <c r="K47" s="204">
        <v>339.21302578018998</v>
      </c>
      <c r="L47" s="204">
        <v>383.33333333333297</v>
      </c>
      <c r="M47" s="204">
        <v>177</v>
      </c>
      <c r="N47" s="204">
        <v>1850</v>
      </c>
      <c r="O47" s="204">
        <v>1400</v>
      </c>
      <c r="P47" s="204">
        <v>475</v>
      </c>
      <c r="Q47" s="204" t="s">
        <v>5376</v>
      </c>
      <c r="R47" s="204">
        <v>8000</v>
      </c>
      <c r="S47" s="204">
        <v>7000</v>
      </c>
      <c r="T47" s="204">
        <v>750</v>
      </c>
      <c r="U47" s="204">
        <v>300</v>
      </c>
      <c r="V47" s="204">
        <v>116</v>
      </c>
      <c r="W47" s="204">
        <v>7500</v>
      </c>
      <c r="X47" s="204">
        <v>1500</v>
      </c>
      <c r="Y47" s="204">
        <v>57</v>
      </c>
      <c r="Z47" s="204" t="s">
        <v>5376</v>
      </c>
      <c r="AA47" s="204" t="s">
        <v>5376</v>
      </c>
      <c r="AB47" s="205" t="s">
        <v>5376</v>
      </c>
      <c r="AC47" s="205" t="s">
        <v>5376</v>
      </c>
      <c r="AD47" s="206" t="s">
        <v>5376</v>
      </c>
      <c r="AE47" s="205" t="s">
        <v>5376</v>
      </c>
      <c r="AF47" s="205" t="s">
        <v>5376</v>
      </c>
      <c r="AG47" s="205" t="s">
        <v>5376</v>
      </c>
      <c r="AH47" s="204">
        <v>4373.113782414579</v>
      </c>
      <c r="AI47" s="204">
        <v>32590.687538205446</v>
      </c>
      <c r="AJ47" s="204">
        <v>46862.687538205442</v>
      </c>
      <c r="AK47" s="204">
        <v>2204.2682611451</v>
      </c>
      <c r="AL47" s="207">
        <v>255.188839741409</v>
      </c>
      <c r="AM47" t="s">
        <v>4620</v>
      </c>
    </row>
    <row r="48" spans="1:39" x14ac:dyDescent="0.25">
      <c r="A48" s="201" t="s">
        <v>1133</v>
      </c>
      <c r="B48" s="201" t="s">
        <v>1203</v>
      </c>
      <c r="C48" s="201" t="s">
        <v>5052</v>
      </c>
      <c r="D48" s="204">
        <v>241.19635867712699</v>
      </c>
      <c r="E48" s="204">
        <v>145.772594752186</v>
      </c>
      <c r="F48" s="204">
        <v>704.22535211267598</v>
      </c>
      <c r="G48" s="204">
        <v>675.67567567567596</v>
      </c>
      <c r="H48" s="204">
        <v>190.69412662089999</v>
      </c>
      <c r="I48" s="204">
        <v>1053.2150776053199</v>
      </c>
      <c r="J48" s="204">
        <v>748.12967581047405</v>
      </c>
      <c r="K48" s="204">
        <v>373.13432835820902</v>
      </c>
      <c r="L48" s="204">
        <v>466.66666666666703</v>
      </c>
      <c r="M48" s="204">
        <v>191.5</v>
      </c>
      <c r="N48" s="204">
        <v>1400</v>
      </c>
      <c r="O48" s="204">
        <v>1400</v>
      </c>
      <c r="P48" s="204">
        <v>400</v>
      </c>
      <c r="Q48" s="204" t="s">
        <v>5376</v>
      </c>
      <c r="R48" s="204" t="s">
        <v>5376</v>
      </c>
      <c r="S48" s="204" t="s">
        <v>5376</v>
      </c>
      <c r="T48" s="204">
        <v>750</v>
      </c>
      <c r="U48" s="204">
        <v>500</v>
      </c>
      <c r="V48" s="204">
        <v>87</v>
      </c>
      <c r="W48" s="204">
        <v>11500</v>
      </c>
      <c r="X48" s="204">
        <v>1750</v>
      </c>
      <c r="Y48" s="204" t="s">
        <v>5376</v>
      </c>
      <c r="Z48" s="204" t="s">
        <v>5376</v>
      </c>
      <c r="AA48" s="204" t="s">
        <v>5376</v>
      </c>
      <c r="AB48" s="205" t="s">
        <v>5376</v>
      </c>
      <c r="AC48" s="205" t="s">
        <v>5376</v>
      </c>
      <c r="AD48" s="206" t="s">
        <v>5376</v>
      </c>
      <c r="AE48" s="205" t="s">
        <v>5376</v>
      </c>
      <c r="AF48" s="205" t="s">
        <v>5376</v>
      </c>
      <c r="AG48" s="205" t="s">
        <v>5376</v>
      </c>
      <c r="AH48" s="204">
        <v>4598.7098562792353</v>
      </c>
      <c r="AI48" s="204">
        <v>34359.742307747518</v>
      </c>
      <c r="AJ48" s="204">
        <v>46083.742307747518</v>
      </c>
      <c r="AK48" s="204">
        <v>2002.2743049154631</v>
      </c>
      <c r="AL48" s="207">
        <v>241.19635867712699</v>
      </c>
      <c r="AM48" t="s">
        <v>4620</v>
      </c>
    </row>
    <row r="49" spans="1:41" x14ac:dyDescent="0.25">
      <c r="A49" s="201" t="s">
        <v>1133</v>
      </c>
      <c r="B49" s="201" t="s">
        <v>1203</v>
      </c>
      <c r="C49" s="201" t="s">
        <v>1204</v>
      </c>
      <c r="D49" s="204">
        <v>264.79239791147</v>
      </c>
      <c r="E49" s="204" t="s">
        <v>5376</v>
      </c>
      <c r="F49" s="204">
        <v>500</v>
      </c>
      <c r="G49" s="204">
        <v>700</v>
      </c>
      <c r="H49" s="204">
        <v>143.020594965675</v>
      </c>
      <c r="I49" s="204">
        <v>1000</v>
      </c>
      <c r="J49" s="204">
        <v>600</v>
      </c>
      <c r="K49" s="204">
        <v>644.50474898236098</v>
      </c>
      <c r="L49" s="204">
        <v>400</v>
      </c>
      <c r="M49" s="204">
        <v>167</v>
      </c>
      <c r="N49" s="204">
        <v>1400</v>
      </c>
      <c r="O49" s="204" t="s">
        <v>5376</v>
      </c>
      <c r="P49" s="204">
        <v>455</v>
      </c>
      <c r="Q49" s="204" t="s">
        <v>5376</v>
      </c>
      <c r="R49" s="204">
        <v>8500</v>
      </c>
      <c r="S49" s="204">
        <v>7500</v>
      </c>
      <c r="T49" s="204">
        <v>775</v>
      </c>
      <c r="U49" s="204">
        <v>700</v>
      </c>
      <c r="V49" s="204">
        <v>58</v>
      </c>
      <c r="W49" s="204">
        <v>9000</v>
      </c>
      <c r="X49" s="204">
        <v>800</v>
      </c>
      <c r="Y49" s="204">
        <v>57</v>
      </c>
      <c r="Z49" s="204" t="s">
        <v>5376</v>
      </c>
      <c r="AA49" s="204" t="s">
        <v>5376</v>
      </c>
      <c r="AB49" s="205" t="s">
        <v>5376</v>
      </c>
      <c r="AC49" s="205" t="s">
        <v>5376</v>
      </c>
      <c r="AD49" s="206" t="s">
        <v>5376</v>
      </c>
      <c r="AE49" s="205" t="s">
        <v>5376</v>
      </c>
      <c r="AF49" s="205" t="s">
        <v>5376</v>
      </c>
      <c r="AG49" s="205" t="s">
        <v>5376</v>
      </c>
      <c r="AH49" s="204">
        <v>4593.226832768597</v>
      </c>
      <c r="AI49" s="204">
        <v>35875.820561014662</v>
      </c>
      <c r="AJ49" s="204">
        <v>46947.820561014662</v>
      </c>
      <c r="AK49" s="204">
        <v>2072.7014888205613</v>
      </c>
      <c r="AL49" s="207">
        <v>264.79239791147</v>
      </c>
      <c r="AM49" t="s">
        <v>4620</v>
      </c>
    </row>
    <row r="50" spans="1:41" x14ac:dyDescent="0.25">
      <c r="A50" s="201" t="s">
        <v>1133</v>
      </c>
      <c r="B50" s="201" t="s">
        <v>1257</v>
      </c>
      <c r="C50" s="201" t="s">
        <v>1258</v>
      </c>
      <c r="D50" s="204">
        <v>151.46925174189599</v>
      </c>
      <c r="E50" s="204" t="s">
        <v>5376</v>
      </c>
      <c r="F50" s="204">
        <v>845.07042253521104</v>
      </c>
      <c r="G50" s="204">
        <v>788.28828828828796</v>
      </c>
      <c r="H50" s="204" t="s">
        <v>5376</v>
      </c>
      <c r="I50" s="204">
        <v>1108.6474501108601</v>
      </c>
      <c r="J50" s="204">
        <v>872.81795511221901</v>
      </c>
      <c r="K50" s="204">
        <v>339.21302578018998</v>
      </c>
      <c r="L50" s="204">
        <v>666.66666666666697</v>
      </c>
      <c r="M50" s="204">
        <v>317</v>
      </c>
      <c r="N50" s="204">
        <v>2000</v>
      </c>
      <c r="O50" s="204">
        <v>2500</v>
      </c>
      <c r="P50" s="204">
        <v>450</v>
      </c>
      <c r="Q50" s="204" t="s">
        <v>5376</v>
      </c>
      <c r="R50" s="204">
        <v>15000</v>
      </c>
      <c r="S50" s="204">
        <v>7800</v>
      </c>
      <c r="T50" s="204">
        <v>500</v>
      </c>
      <c r="U50" s="204">
        <v>300</v>
      </c>
      <c r="V50" s="204">
        <v>87</v>
      </c>
      <c r="W50" s="204">
        <v>14500</v>
      </c>
      <c r="X50" s="204">
        <v>1350</v>
      </c>
      <c r="Y50" s="204">
        <v>50</v>
      </c>
      <c r="Z50" s="204" t="s">
        <v>5376</v>
      </c>
      <c r="AA50" s="204" t="s">
        <v>5376</v>
      </c>
      <c r="AB50" s="205" t="s">
        <v>5376</v>
      </c>
      <c r="AC50" s="205" t="s">
        <v>5376</v>
      </c>
      <c r="AD50" s="206" t="s">
        <v>5376</v>
      </c>
      <c r="AE50" s="205" t="s">
        <v>5376</v>
      </c>
      <c r="AF50" s="205" t="s">
        <v>5376</v>
      </c>
      <c r="AG50" s="205" t="s">
        <v>5376</v>
      </c>
      <c r="AH50" s="204">
        <v>5488.0821511444219</v>
      </c>
      <c r="AI50" s="204">
        <v>27949.272733548569</v>
      </c>
      <c r="AJ50" s="204">
        <v>41101.272733548569</v>
      </c>
      <c r="AK50" s="204">
        <v>2470.4845860514938</v>
      </c>
      <c r="AL50" s="207">
        <v>151.46925174189599</v>
      </c>
      <c r="AM50" t="s">
        <v>4620</v>
      </c>
      <c r="AO50" s="208"/>
    </row>
    <row r="51" spans="1:41" x14ac:dyDescent="0.25">
      <c r="A51" s="201" t="s">
        <v>1133</v>
      </c>
      <c r="B51" s="201" t="s">
        <v>3438</v>
      </c>
      <c r="C51" s="201" t="s">
        <v>3554</v>
      </c>
      <c r="D51" s="204">
        <v>257.49772796122397</v>
      </c>
      <c r="E51" s="204" t="s">
        <v>5376</v>
      </c>
      <c r="F51" s="204">
        <v>580</v>
      </c>
      <c r="G51" s="204">
        <v>675</v>
      </c>
      <c r="H51" s="204">
        <v>400.45766590389002</v>
      </c>
      <c r="I51" s="204">
        <v>875</v>
      </c>
      <c r="J51" s="204">
        <v>600</v>
      </c>
      <c r="K51" s="204">
        <v>407.055630936228</v>
      </c>
      <c r="L51" s="204">
        <v>433.33333333333297</v>
      </c>
      <c r="M51" s="204">
        <v>216.5</v>
      </c>
      <c r="N51" s="204">
        <v>1550</v>
      </c>
      <c r="O51" s="204" t="s">
        <v>5376</v>
      </c>
      <c r="P51" s="204">
        <v>450</v>
      </c>
      <c r="Q51" s="204" t="s">
        <v>5376</v>
      </c>
      <c r="R51" s="204">
        <v>8650</v>
      </c>
      <c r="S51" s="204" t="s">
        <v>5376</v>
      </c>
      <c r="T51" s="204">
        <v>600</v>
      </c>
      <c r="U51" s="204">
        <v>425</v>
      </c>
      <c r="V51" s="204">
        <v>87</v>
      </c>
      <c r="W51" s="204">
        <v>8500</v>
      </c>
      <c r="X51" s="204">
        <v>1425</v>
      </c>
      <c r="Y51" s="204" t="s">
        <v>5376</v>
      </c>
      <c r="Z51" s="204">
        <v>435</v>
      </c>
      <c r="AA51" s="204" t="s">
        <v>5376</v>
      </c>
      <c r="AB51" s="205" t="s">
        <v>5376</v>
      </c>
      <c r="AC51" s="205" t="s">
        <v>5376</v>
      </c>
      <c r="AD51" s="206" t="s">
        <v>5376</v>
      </c>
      <c r="AE51" s="205" t="s">
        <v>5376</v>
      </c>
      <c r="AF51" s="205" t="s">
        <v>5376</v>
      </c>
      <c r="AG51" s="205" t="s">
        <v>5376</v>
      </c>
      <c r="AH51" s="204">
        <v>4569.2534490437656</v>
      </c>
      <c r="AI51" s="204">
        <v>34056.851147446388</v>
      </c>
      <c r="AJ51" s="204">
        <v>46530.851147446388</v>
      </c>
      <c r="AK51" s="204">
        <v>2089.906818870315</v>
      </c>
      <c r="AL51" s="207">
        <v>257.49772796122397</v>
      </c>
      <c r="AM51" t="s">
        <v>4620</v>
      </c>
    </row>
    <row r="52" spans="1:41" x14ac:dyDescent="0.25">
      <c r="A52" s="201" t="s">
        <v>1133</v>
      </c>
      <c r="B52" s="201" t="s">
        <v>3440</v>
      </c>
      <c r="C52" s="201" t="s">
        <v>3555</v>
      </c>
      <c r="D52" s="204">
        <v>223.12141586566699</v>
      </c>
      <c r="E52" s="204" t="s">
        <v>5376</v>
      </c>
      <c r="F52" s="204">
        <v>700</v>
      </c>
      <c r="G52" s="204">
        <v>500</v>
      </c>
      <c r="H52" s="204">
        <v>190.69412662089999</v>
      </c>
      <c r="I52" s="204">
        <v>975</v>
      </c>
      <c r="J52" s="204"/>
      <c r="K52" s="204">
        <v>373.13432835820902</v>
      </c>
      <c r="L52" s="204">
        <v>466.66666666666703</v>
      </c>
      <c r="M52" s="204">
        <v>208.5</v>
      </c>
      <c r="N52" s="204">
        <v>1500</v>
      </c>
      <c r="O52" s="204">
        <v>1425</v>
      </c>
      <c r="P52" s="204">
        <v>475</v>
      </c>
      <c r="Q52" s="204">
        <v>2250</v>
      </c>
      <c r="R52" s="204">
        <v>8500</v>
      </c>
      <c r="S52" s="204">
        <v>7250</v>
      </c>
      <c r="T52" s="204">
        <v>725</v>
      </c>
      <c r="U52" s="204">
        <v>500</v>
      </c>
      <c r="V52" s="204">
        <v>116</v>
      </c>
      <c r="W52" s="204">
        <v>8000</v>
      </c>
      <c r="X52" s="204">
        <v>1750</v>
      </c>
      <c r="Y52" s="204" t="s">
        <v>5376</v>
      </c>
      <c r="Z52" s="204" t="s">
        <v>5376</v>
      </c>
      <c r="AA52" s="204" t="s">
        <v>5376</v>
      </c>
      <c r="AB52" s="205" t="s">
        <v>5376</v>
      </c>
      <c r="AC52" s="205" t="s">
        <v>5376</v>
      </c>
      <c r="AD52" s="206" t="s">
        <v>5376</v>
      </c>
      <c r="AE52" s="205" t="s">
        <v>5376</v>
      </c>
      <c r="AF52" s="205" t="s">
        <v>5376</v>
      </c>
      <c r="AG52" s="204" t="s">
        <v>5376</v>
      </c>
      <c r="AH52" s="204">
        <v>4294.5256284205343</v>
      </c>
      <c r="AI52" s="204">
        <v>32029.061756268242</v>
      </c>
      <c r="AJ52" s="204">
        <v>46205.061756268246</v>
      </c>
      <c r="AK52" s="204">
        <v>1797.5305067747581</v>
      </c>
      <c r="AL52" s="207">
        <v>223.12141586566699</v>
      </c>
      <c r="AM52" t="s">
        <v>4620</v>
      </c>
    </row>
    <row r="53" spans="1:41" x14ac:dyDescent="0.25">
      <c r="A53" s="201" t="s">
        <v>1133</v>
      </c>
      <c r="B53" s="201" t="s">
        <v>1134</v>
      </c>
      <c r="C53" s="201" t="s">
        <v>1135</v>
      </c>
      <c r="D53" s="204">
        <v>363.52620418055102</v>
      </c>
      <c r="E53" s="204">
        <v>291.54518950437301</v>
      </c>
      <c r="F53" s="204">
        <v>476.73531655225003</v>
      </c>
      <c r="G53" s="204">
        <v>366.41221374045801</v>
      </c>
      <c r="H53" s="204">
        <v>114.41647597254</v>
      </c>
      <c r="I53" s="204">
        <v>390.74241058010199</v>
      </c>
      <c r="J53" s="204">
        <v>441.25758411472702</v>
      </c>
      <c r="K53" s="204">
        <v>407.055630936228</v>
      </c>
      <c r="L53" s="204">
        <v>1400</v>
      </c>
      <c r="M53" s="204">
        <v>150</v>
      </c>
      <c r="N53" s="204">
        <v>1200</v>
      </c>
      <c r="O53" s="204">
        <v>1200</v>
      </c>
      <c r="P53" s="204">
        <v>350</v>
      </c>
      <c r="Q53" s="204">
        <v>4000</v>
      </c>
      <c r="R53" s="204">
        <v>800</v>
      </c>
      <c r="S53" s="204">
        <v>3000</v>
      </c>
      <c r="T53" s="204">
        <v>800</v>
      </c>
      <c r="U53" s="204">
        <v>350</v>
      </c>
      <c r="V53" s="204">
        <v>207</v>
      </c>
      <c r="W53" s="204">
        <v>7500</v>
      </c>
      <c r="X53" s="204">
        <v>2000</v>
      </c>
      <c r="Y53" s="204" t="s">
        <v>5376</v>
      </c>
      <c r="Z53" s="204">
        <v>440</v>
      </c>
      <c r="AA53" s="204">
        <v>17.5</v>
      </c>
      <c r="AB53" s="205" t="s">
        <v>5376</v>
      </c>
      <c r="AC53" s="205" t="s">
        <v>5376</v>
      </c>
      <c r="AD53" s="206" t="s">
        <v>5376</v>
      </c>
      <c r="AE53" s="205" t="s">
        <v>5376</v>
      </c>
      <c r="AF53" s="205" t="s">
        <v>5376</v>
      </c>
      <c r="AG53" s="205" t="s">
        <v>5376</v>
      </c>
      <c r="AH53" s="204">
        <v>4251.691025581229</v>
      </c>
      <c r="AI53" s="204">
        <v>45041.095702406739</v>
      </c>
      <c r="AJ53" s="204">
        <v>61916.095702406739</v>
      </c>
      <c r="AK53" s="204">
        <v>1612.741191540109</v>
      </c>
      <c r="AL53" s="207">
        <v>363.52620418055102</v>
      </c>
      <c r="AM53" t="s">
        <v>4620</v>
      </c>
    </row>
    <row r="54" spans="1:41" x14ac:dyDescent="0.25">
      <c r="A54" s="201" t="s">
        <v>1133</v>
      </c>
      <c r="B54" s="201" t="s">
        <v>1134</v>
      </c>
      <c r="C54" s="201" t="s">
        <v>1137</v>
      </c>
      <c r="D54" s="204">
        <v>302.938503483793</v>
      </c>
      <c r="E54" s="204">
        <v>226.75736961451199</v>
      </c>
      <c r="F54" s="204">
        <v>457.66590389016</v>
      </c>
      <c r="G54" s="204">
        <v>458.015267175573</v>
      </c>
      <c r="H54" s="204">
        <v>133.48588863462999</v>
      </c>
      <c r="I54" s="204">
        <v>420.79951908626401</v>
      </c>
      <c r="J54" s="204">
        <v>330.94318808604498</v>
      </c>
      <c r="K54" s="204">
        <v>339.21302578018998</v>
      </c>
      <c r="L54" s="204">
        <v>1400</v>
      </c>
      <c r="M54" s="204">
        <v>150</v>
      </c>
      <c r="N54" s="204">
        <v>1200</v>
      </c>
      <c r="O54" s="204">
        <v>1200</v>
      </c>
      <c r="P54" s="204">
        <v>350</v>
      </c>
      <c r="Q54" s="204">
        <v>3000</v>
      </c>
      <c r="R54" s="204">
        <v>800</v>
      </c>
      <c r="S54" s="204">
        <v>3000</v>
      </c>
      <c r="T54" s="204">
        <v>950</v>
      </c>
      <c r="U54" s="204">
        <v>350</v>
      </c>
      <c r="V54" s="204">
        <v>290</v>
      </c>
      <c r="W54" s="204">
        <v>7000</v>
      </c>
      <c r="X54" s="204">
        <v>2500</v>
      </c>
      <c r="Y54" s="204" t="s">
        <v>5376</v>
      </c>
      <c r="Z54" s="204">
        <v>437.5</v>
      </c>
      <c r="AA54" s="204">
        <v>17.5</v>
      </c>
      <c r="AB54" s="205" t="s">
        <v>5376</v>
      </c>
      <c r="AC54" s="205" t="s">
        <v>5376</v>
      </c>
      <c r="AD54" s="206" t="s">
        <v>5376</v>
      </c>
      <c r="AE54" s="205" t="s">
        <v>5376</v>
      </c>
      <c r="AF54" s="205" t="s">
        <v>5376</v>
      </c>
      <c r="AG54" s="205" t="s">
        <v>5376</v>
      </c>
      <c r="AH54" s="204">
        <v>4069.8186657511669</v>
      </c>
      <c r="AI54" s="204">
        <v>39790.874011097934</v>
      </c>
      <c r="AJ54" s="204">
        <v>60815.874011097934</v>
      </c>
      <c r="AK54" s="204">
        <v>1468.6543283599231</v>
      </c>
      <c r="AL54" s="207">
        <v>302.938503483793</v>
      </c>
      <c r="AM54" t="s">
        <v>4620</v>
      </c>
    </row>
    <row r="55" spans="1:41" x14ac:dyDescent="0.25">
      <c r="A55" s="201" t="s">
        <v>1078</v>
      </c>
      <c r="B55" s="201" t="s">
        <v>1079</v>
      </c>
      <c r="C55" s="201" t="s">
        <v>1080</v>
      </c>
      <c r="D55" s="204" t="s">
        <v>5376</v>
      </c>
      <c r="E55" s="204" t="s">
        <v>5376</v>
      </c>
      <c r="F55" s="204">
        <v>700</v>
      </c>
      <c r="G55" s="204">
        <v>600</v>
      </c>
      <c r="H55" s="204">
        <v>190.69412662089999</v>
      </c>
      <c r="I55" s="204" t="s">
        <v>5376</v>
      </c>
      <c r="J55" s="204">
        <v>600</v>
      </c>
      <c r="K55" s="204">
        <v>271.37042062415202</v>
      </c>
      <c r="L55" s="204">
        <v>1200</v>
      </c>
      <c r="M55" s="204">
        <v>200</v>
      </c>
      <c r="N55" s="204">
        <v>2500</v>
      </c>
      <c r="O55" s="204">
        <v>800</v>
      </c>
      <c r="P55" s="204" t="s">
        <v>5376</v>
      </c>
      <c r="Q55" s="204" t="s">
        <v>5376</v>
      </c>
      <c r="R55" s="204" t="s">
        <v>5376</v>
      </c>
      <c r="S55" s="204">
        <v>9000</v>
      </c>
      <c r="T55" s="204" t="s">
        <v>5376</v>
      </c>
      <c r="U55" s="204" t="s">
        <v>5376</v>
      </c>
      <c r="V55" s="204">
        <v>52</v>
      </c>
      <c r="W55" s="204">
        <v>16750</v>
      </c>
      <c r="X55" s="204">
        <v>2500</v>
      </c>
      <c r="Y55" s="204" t="s">
        <v>5376</v>
      </c>
      <c r="Z55" s="204" t="s">
        <v>5376</v>
      </c>
      <c r="AA55" s="204" t="s">
        <v>5376</v>
      </c>
      <c r="AB55" s="205" t="s">
        <v>5376</v>
      </c>
      <c r="AC55" s="205" t="s">
        <v>5376</v>
      </c>
      <c r="AD55" s="206" t="s">
        <v>5376</v>
      </c>
      <c r="AE55" s="205" t="s">
        <v>5376</v>
      </c>
      <c r="AF55" s="205" t="s">
        <v>5376</v>
      </c>
      <c r="AG55" s="205" t="s">
        <v>5376</v>
      </c>
      <c r="AH55" s="204">
        <v>4761.6135362386012</v>
      </c>
      <c r="AI55" s="204" t="s">
        <v>5376</v>
      </c>
      <c r="AJ55" s="204" t="s">
        <v>5376</v>
      </c>
      <c r="AK55" s="204">
        <v>1998.406818870315</v>
      </c>
      <c r="AL55" s="207">
        <v>257.49772796122397</v>
      </c>
    </row>
    <row r="56" spans="1:41" x14ac:dyDescent="0.25">
      <c r="A56" s="201" t="s">
        <v>1078</v>
      </c>
      <c r="B56" s="201" t="s">
        <v>1209</v>
      </c>
      <c r="C56" s="201" t="s">
        <v>1090</v>
      </c>
      <c r="D56" s="204">
        <v>250</v>
      </c>
      <c r="E56" s="204">
        <v>200</v>
      </c>
      <c r="F56" s="204">
        <v>600</v>
      </c>
      <c r="G56" s="204">
        <v>600</v>
      </c>
      <c r="H56" s="204">
        <v>125</v>
      </c>
      <c r="I56" s="204">
        <v>800</v>
      </c>
      <c r="J56" s="204">
        <v>575</v>
      </c>
      <c r="K56" s="204">
        <v>450</v>
      </c>
      <c r="L56" s="204">
        <v>1200</v>
      </c>
      <c r="M56" s="204">
        <v>167</v>
      </c>
      <c r="N56" s="204">
        <v>1000</v>
      </c>
      <c r="O56" s="204">
        <v>2000</v>
      </c>
      <c r="P56" s="204">
        <v>300</v>
      </c>
      <c r="Q56" s="204">
        <v>5250</v>
      </c>
      <c r="R56" s="204">
        <v>4250</v>
      </c>
      <c r="S56" s="204">
        <v>8000</v>
      </c>
      <c r="T56" s="204">
        <v>800</v>
      </c>
      <c r="U56" s="204">
        <v>600</v>
      </c>
      <c r="V56" s="204">
        <v>207.5</v>
      </c>
      <c r="W56" s="204">
        <v>13000</v>
      </c>
      <c r="X56" s="204">
        <v>3250</v>
      </c>
      <c r="Y56" s="204" t="s">
        <v>5376</v>
      </c>
      <c r="Z56" s="204">
        <v>430</v>
      </c>
      <c r="AA56" s="204" t="s">
        <v>5376</v>
      </c>
      <c r="AB56" s="205" t="s">
        <v>5376</v>
      </c>
      <c r="AC56" s="205" t="s">
        <v>5376</v>
      </c>
      <c r="AD56" s="206" t="s">
        <v>5376</v>
      </c>
      <c r="AE56" s="205" t="s">
        <v>5376</v>
      </c>
      <c r="AF56" s="205" t="s">
        <v>5376</v>
      </c>
      <c r="AG56" s="205" t="s">
        <v>5376</v>
      </c>
      <c r="AH56" s="204">
        <v>4800</v>
      </c>
      <c r="AI56" s="204">
        <v>37350</v>
      </c>
      <c r="AJ56" s="204">
        <v>53752</v>
      </c>
      <c r="AK56" s="204">
        <v>1792</v>
      </c>
      <c r="AL56" s="207">
        <v>250</v>
      </c>
      <c r="AM56" t="s">
        <v>4620</v>
      </c>
    </row>
    <row r="57" spans="1:41" x14ac:dyDescent="0.25">
      <c r="A57" s="201" t="s">
        <v>1097</v>
      </c>
      <c r="B57" s="201" t="s">
        <v>3446</v>
      </c>
      <c r="C57" s="201" t="s">
        <v>3560</v>
      </c>
      <c r="D57" s="204" t="s">
        <v>5376</v>
      </c>
      <c r="E57" s="204">
        <v>202.46193715581401</v>
      </c>
      <c r="F57" s="204">
        <v>572.08237986270001</v>
      </c>
      <c r="G57" s="204">
        <v>563.06306306306305</v>
      </c>
      <c r="H57" s="204">
        <v>209.76353928299</v>
      </c>
      <c r="I57" s="204">
        <v>1108.6474501108601</v>
      </c>
      <c r="J57" s="204">
        <v>537.63440860215098</v>
      </c>
      <c r="K57" s="204">
        <v>353.527815468114</v>
      </c>
      <c r="L57" s="204">
        <v>1000</v>
      </c>
      <c r="M57" s="204">
        <v>167</v>
      </c>
      <c r="N57" s="204">
        <v>1500</v>
      </c>
      <c r="O57" s="204">
        <v>1500</v>
      </c>
      <c r="P57" s="204">
        <v>200</v>
      </c>
      <c r="Q57" s="204">
        <v>5500</v>
      </c>
      <c r="R57" s="204">
        <v>6000</v>
      </c>
      <c r="S57" s="204">
        <v>5750</v>
      </c>
      <c r="T57" s="204">
        <v>1000</v>
      </c>
      <c r="U57" s="204">
        <v>500</v>
      </c>
      <c r="V57" s="204">
        <v>207</v>
      </c>
      <c r="W57" s="204">
        <v>30000</v>
      </c>
      <c r="X57" s="204">
        <v>3000</v>
      </c>
      <c r="Y57" s="204" t="s">
        <v>5376</v>
      </c>
      <c r="Z57" s="204" t="s">
        <v>5376</v>
      </c>
      <c r="AA57" s="204" t="s">
        <v>5376</v>
      </c>
      <c r="AB57" s="205" t="s">
        <v>5376</v>
      </c>
      <c r="AC57" s="205" t="s">
        <v>5376</v>
      </c>
      <c r="AD57" s="206" t="s">
        <v>5376</v>
      </c>
      <c r="AE57" s="205" t="s">
        <v>5376</v>
      </c>
      <c r="AF57" s="205" t="s">
        <v>5376</v>
      </c>
      <c r="AG57" s="205" t="s">
        <v>5376</v>
      </c>
      <c r="AH57" s="204">
        <v>4804.6783215069154</v>
      </c>
      <c r="AI57" s="204">
        <v>34552.929210489121</v>
      </c>
      <c r="AJ57" s="204">
        <v>49729.929210489121</v>
      </c>
      <c r="AK57" s="204">
        <v>1727.6571367822521</v>
      </c>
      <c r="AL57" s="207">
        <v>202.46193715581401</v>
      </c>
      <c r="AM57" t="s">
        <v>4620</v>
      </c>
    </row>
    <row r="58" spans="1:41" x14ac:dyDescent="0.25">
      <c r="A58" s="201" t="s">
        <v>1097</v>
      </c>
      <c r="B58" s="201" t="s">
        <v>3447</v>
      </c>
      <c r="C58" s="201" t="s">
        <v>1187</v>
      </c>
      <c r="D58" s="204" t="s">
        <v>5376</v>
      </c>
      <c r="E58" s="204" t="s">
        <v>5376</v>
      </c>
      <c r="F58" s="204" t="s">
        <v>5376</v>
      </c>
      <c r="G58" s="204" t="s">
        <v>5376</v>
      </c>
      <c r="H58" s="204" t="s">
        <v>5376</v>
      </c>
      <c r="I58" s="204" t="s">
        <v>5376</v>
      </c>
      <c r="J58" s="204" t="s">
        <v>5376</v>
      </c>
      <c r="K58" s="204" t="s">
        <v>5376</v>
      </c>
      <c r="L58" s="204" t="s">
        <v>5376</v>
      </c>
      <c r="M58" s="204">
        <v>167</v>
      </c>
      <c r="N58" s="204" t="s">
        <v>5376</v>
      </c>
      <c r="O58" s="204" t="s">
        <v>5376</v>
      </c>
      <c r="P58" s="204">
        <v>150</v>
      </c>
      <c r="Q58" s="204" t="s">
        <v>5376</v>
      </c>
      <c r="R58" s="204">
        <v>4000</v>
      </c>
      <c r="S58" s="204" t="s">
        <v>5376</v>
      </c>
      <c r="T58" s="204">
        <v>300</v>
      </c>
      <c r="U58" s="204">
        <v>1500</v>
      </c>
      <c r="V58" s="204">
        <v>121</v>
      </c>
      <c r="W58" s="204">
        <v>17000</v>
      </c>
      <c r="X58" s="204" t="s">
        <v>5376</v>
      </c>
      <c r="Y58" s="204">
        <v>86</v>
      </c>
      <c r="Z58" s="204">
        <v>440</v>
      </c>
      <c r="AA58" s="204" t="s">
        <v>5376</v>
      </c>
      <c r="AB58" s="205" t="s">
        <v>5376</v>
      </c>
      <c r="AC58" s="205" t="s">
        <v>5376</v>
      </c>
      <c r="AD58" s="206" t="s">
        <v>5376</v>
      </c>
      <c r="AE58" s="205" t="s">
        <v>5376</v>
      </c>
      <c r="AF58" s="205" t="s">
        <v>5376</v>
      </c>
      <c r="AG58" s="205" t="s">
        <v>5376</v>
      </c>
      <c r="AH58" s="204">
        <v>4607.4849016199178</v>
      </c>
      <c r="AI58" s="204" t="s">
        <v>5376</v>
      </c>
      <c r="AJ58" s="204" t="s">
        <v>5376</v>
      </c>
      <c r="AK58" s="204">
        <v>1827.906818870315</v>
      </c>
      <c r="AL58" s="207">
        <v>340.90909090909099</v>
      </c>
    </row>
    <row r="59" spans="1:41" x14ac:dyDescent="0.25">
      <c r="A59" s="201" t="s">
        <v>1097</v>
      </c>
      <c r="B59" s="201" t="s">
        <v>1098</v>
      </c>
      <c r="C59" s="201" t="s">
        <v>1099</v>
      </c>
      <c r="D59" s="204">
        <v>238.69346733668399</v>
      </c>
      <c r="E59" s="204">
        <v>293.06220095693698</v>
      </c>
      <c r="F59" s="204">
        <v>985.91549295774701</v>
      </c>
      <c r="G59" s="204">
        <v>788.28828828828796</v>
      </c>
      <c r="H59" s="204">
        <v>704.22535211267598</v>
      </c>
      <c r="I59" s="204">
        <v>720.62084257206197</v>
      </c>
      <c r="J59" s="204">
        <v>752.68817204301104</v>
      </c>
      <c r="K59" s="204">
        <v>407.055630936228</v>
      </c>
      <c r="L59" s="204">
        <v>1200</v>
      </c>
      <c r="M59" s="204">
        <v>146.5</v>
      </c>
      <c r="N59" s="204">
        <v>800</v>
      </c>
      <c r="O59" s="204">
        <v>1900</v>
      </c>
      <c r="P59" s="204">
        <v>195</v>
      </c>
      <c r="Q59" s="204">
        <v>2850</v>
      </c>
      <c r="R59" s="204">
        <v>7250</v>
      </c>
      <c r="S59" s="204">
        <v>8250</v>
      </c>
      <c r="T59" s="204">
        <v>775</v>
      </c>
      <c r="U59" s="204" t="s">
        <v>5376</v>
      </c>
      <c r="V59" s="204">
        <v>130.5</v>
      </c>
      <c r="W59" s="204">
        <v>30000</v>
      </c>
      <c r="X59" s="204">
        <v>2750</v>
      </c>
      <c r="Y59" s="204">
        <v>27.5</v>
      </c>
      <c r="Z59" s="204" t="s">
        <v>5376</v>
      </c>
      <c r="AA59" s="204" t="s">
        <v>5376</v>
      </c>
      <c r="AB59" s="205" t="s">
        <v>5376</v>
      </c>
      <c r="AC59" s="205" t="s">
        <v>5376</v>
      </c>
      <c r="AD59" s="206" t="s">
        <v>5376</v>
      </c>
      <c r="AE59" s="205" t="s">
        <v>5376</v>
      </c>
      <c r="AF59" s="205" t="s">
        <v>5376</v>
      </c>
      <c r="AG59" s="205" t="s">
        <v>5376</v>
      </c>
      <c r="AH59" s="204">
        <v>6090.5494472036326</v>
      </c>
      <c r="AI59" s="204">
        <v>40468.24130020912</v>
      </c>
      <c r="AJ59" s="204">
        <v>51037.24130020912</v>
      </c>
      <c r="AK59" s="204">
        <v>2219.2321286249198</v>
      </c>
      <c r="AL59" s="207">
        <v>293.06220095693698</v>
      </c>
      <c r="AM59" t="s">
        <v>4620</v>
      </c>
    </row>
    <row r="60" spans="1:41" x14ac:dyDescent="0.25">
      <c r="A60" s="201" t="s">
        <v>1097</v>
      </c>
      <c r="B60" s="201" t="s">
        <v>1242</v>
      </c>
      <c r="C60" s="201" t="s">
        <v>1243</v>
      </c>
      <c r="D60" s="204">
        <v>204.75020475020401</v>
      </c>
      <c r="E60" s="204">
        <v>275.348234531907</v>
      </c>
      <c r="F60" s="204">
        <v>704.22535211267598</v>
      </c>
      <c r="G60" s="204">
        <v>600</v>
      </c>
      <c r="H60" s="204">
        <v>704.22535211267598</v>
      </c>
      <c r="I60" s="204">
        <v>250</v>
      </c>
      <c r="J60" s="204">
        <v>400</v>
      </c>
      <c r="K60" s="204">
        <v>203.527815468114</v>
      </c>
      <c r="L60" s="204">
        <v>1020</v>
      </c>
      <c r="M60" s="204">
        <v>100</v>
      </c>
      <c r="N60" s="204">
        <v>1000</v>
      </c>
      <c r="O60" s="204">
        <v>3800</v>
      </c>
      <c r="P60" s="204">
        <v>475</v>
      </c>
      <c r="Q60" s="204">
        <v>7750</v>
      </c>
      <c r="R60" s="204">
        <v>5085</v>
      </c>
      <c r="S60" s="204">
        <v>15000</v>
      </c>
      <c r="T60" s="204">
        <v>500</v>
      </c>
      <c r="U60" s="204">
        <v>1000</v>
      </c>
      <c r="V60" s="204">
        <v>109.5</v>
      </c>
      <c r="W60" s="204">
        <v>41250</v>
      </c>
      <c r="X60" s="204">
        <v>3660</v>
      </c>
      <c r="Y60" s="204">
        <v>27.5</v>
      </c>
      <c r="Z60" s="204">
        <v>405</v>
      </c>
      <c r="AA60" s="204" t="s">
        <v>5376</v>
      </c>
      <c r="AB60" s="205" t="s">
        <v>5376</v>
      </c>
      <c r="AC60" s="205" t="s">
        <v>5376</v>
      </c>
      <c r="AD60" s="206" t="s">
        <v>5376</v>
      </c>
      <c r="AE60" s="205" t="s">
        <v>5376</v>
      </c>
      <c r="AF60" s="205" t="s">
        <v>5376</v>
      </c>
      <c r="AG60" s="205" t="s">
        <v>5376</v>
      </c>
      <c r="AH60" s="204">
        <v>4362.0769589755764</v>
      </c>
      <c r="AI60" s="204">
        <v>33354.868923339745</v>
      </c>
      <c r="AJ60" s="204">
        <v>45954.868923339745</v>
      </c>
      <c r="AK60" s="204">
        <v>1580.098439282111</v>
      </c>
      <c r="AL60" s="207">
        <v>275.348234531907</v>
      </c>
      <c r="AM60" t="s">
        <v>4620</v>
      </c>
    </row>
    <row r="61" spans="1:41" ht="15" customHeight="1" x14ac:dyDescent="0.25">
      <c r="A61" s="201" t="s">
        <v>1097</v>
      </c>
      <c r="B61" s="201" t="s">
        <v>1241</v>
      </c>
      <c r="C61" s="201" t="s">
        <v>1136</v>
      </c>
      <c r="D61" s="204">
        <v>363.19612590798999</v>
      </c>
      <c r="E61" s="204" t="s">
        <v>5376</v>
      </c>
      <c r="F61" s="204">
        <v>400</v>
      </c>
      <c r="G61" s="204">
        <v>500</v>
      </c>
      <c r="H61" s="204">
        <v>400</v>
      </c>
      <c r="I61" s="204">
        <v>360.57692307692298</v>
      </c>
      <c r="J61" s="204" t="s">
        <v>5376</v>
      </c>
      <c r="K61" s="204">
        <v>135.68521031207601</v>
      </c>
      <c r="L61" s="204">
        <v>666.66666666666697</v>
      </c>
      <c r="M61" s="204">
        <v>133</v>
      </c>
      <c r="N61" s="204">
        <v>500</v>
      </c>
      <c r="O61" s="204" t="s">
        <v>5376</v>
      </c>
      <c r="P61" s="204">
        <v>250</v>
      </c>
      <c r="Q61" s="204" t="s">
        <v>5376</v>
      </c>
      <c r="R61" s="204">
        <v>1500</v>
      </c>
      <c r="S61" s="204">
        <v>5000</v>
      </c>
      <c r="T61" s="204">
        <v>500</v>
      </c>
      <c r="U61" s="204">
        <v>400</v>
      </c>
      <c r="V61" s="204">
        <v>118.5</v>
      </c>
      <c r="W61" s="204">
        <v>25000</v>
      </c>
      <c r="X61" s="204">
        <v>2500</v>
      </c>
      <c r="Y61" s="204" t="s">
        <v>5376</v>
      </c>
      <c r="Z61" s="204">
        <v>420</v>
      </c>
      <c r="AA61" s="204" t="s">
        <v>5376</v>
      </c>
      <c r="AB61" s="205" t="s">
        <v>5376</v>
      </c>
      <c r="AC61" s="205" t="s">
        <v>5376</v>
      </c>
      <c r="AD61" s="206" t="s">
        <v>5376</v>
      </c>
      <c r="AE61" s="205" t="s">
        <v>5376</v>
      </c>
      <c r="AF61" s="205" t="s">
        <v>5376</v>
      </c>
      <c r="AG61" s="205" t="s">
        <v>5376</v>
      </c>
      <c r="AH61" s="204">
        <v>3692.0340168727466</v>
      </c>
      <c r="AI61" s="204">
        <v>38062.695699822572</v>
      </c>
      <c r="AJ61" s="204">
        <v>49210.695699822572</v>
      </c>
      <c r="AK61" s="204">
        <v>1862.1052168170809</v>
      </c>
      <c r="AL61" s="207">
        <v>340.90909090909099</v>
      </c>
      <c r="AM61" t="s">
        <v>4620</v>
      </c>
    </row>
    <row r="62" spans="1:41" ht="12.75" customHeight="1" x14ac:dyDescent="0.25">
      <c r="A62" s="201" t="s">
        <v>1097</v>
      </c>
      <c r="B62" s="201" t="s">
        <v>3451</v>
      </c>
      <c r="C62" s="201" t="s">
        <v>3563</v>
      </c>
      <c r="D62" s="204">
        <v>340.251786321878</v>
      </c>
      <c r="E62" s="204" t="s">
        <v>5376</v>
      </c>
      <c r="F62" s="204">
        <v>800</v>
      </c>
      <c r="G62" s="204">
        <v>800</v>
      </c>
      <c r="H62" s="204" t="s">
        <v>5376</v>
      </c>
      <c r="I62" s="204">
        <v>800</v>
      </c>
      <c r="J62" s="204">
        <v>800</v>
      </c>
      <c r="K62" s="204">
        <v>600</v>
      </c>
      <c r="L62" s="204">
        <v>483.33333333333297</v>
      </c>
      <c r="M62" s="204">
        <v>167</v>
      </c>
      <c r="N62" s="204">
        <v>1000</v>
      </c>
      <c r="O62" s="204">
        <v>1500</v>
      </c>
      <c r="P62" s="204">
        <v>250</v>
      </c>
      <c r="Q62" s="204">
        <v>2500</v>
      </c>
      <c r="R62" s="204">
        <v>2750</v>
      </c>
      <c r="S62" s="204" t="s">
        <v>5376</v>
      </c>
      <c r="T62" s="204">
        <v>150</v>
      </c>
      <c r="U62" s="204">
        <v>500</v>
      </c>
      <c r="V62" s="204">
        <v>52</v>
      </c>
      <c r="W62" s="204">
        <v>30000</v>
      </c>
      <c r="X62" s="204">
        <v>2650</v>
      </c>
      <c r="Y62" s="204" t="s">
        <v>5376</v>
      </c>
      <c r="Z62" s="204">
        <v>425</v>
      </c>
      <c r="AA62" s="204" t="s">
        <v>5376</v>
      </c>
      <c r="AB62" s="205" t="s">
        <v>5376</v>
      </c>
      <c r="AC62" s="205" t="s">
        <v>5376</v>
      </c>
      <c r="AD62" s="206" t="s">
        <v>5376</v>
      </c>
      <c r="AE62" s="205" t="s">
        <v>5376</v>
      </c>
      <c r="AF62" s="205" t="s">
        <v>5376</v>
      </c>
      <c r="AG62" s="205" t="s">
        <v>5376</v>
      </c>
      <c r="AH62" s="204">
        <v>5339.4942105643022</v>
      </c>
      <c r="AI62" s="204">
        <v>41381.818181818191</v>
      </c>
      <c r="AJ62" s="204">
        <v>49408.818181818191</v>
      </c>
      <c r="AK62" s="204">
        <v>2448.1608772309692</v>
      </c>
      <c r="AL62" s="207">
        <v>340.90909090909099</v>
      </c>
      <c r="AM62" t="s">
        <v>4620</v>
      </c>
    </row>
    <row r="63" spans="1:41" x14ac:dyDescent="0.25">
      <c r="A63" s="201" t="s">
        <v>1097</v>
      </c>
      <c r="B63" s="201" t="s">
        <v>3452</v>
      </c>
      <c r="C63" s="201" t="s">
        <v>3564</v>
      </c>
      <c r="D63" s="204" t="s">
        <v>5376</v>
      </c>
      <c r="E63" s="204">
        <v>129.575639779721</v>
      </c>
      <c r="F63" s="204">
        <v>563.38028169014103</v>
      </c>
      <c r="G63" s="204">
        <v>563.06306306306305</v>
      </c>
      <c r="H63" s="204">
        <v>563.38028169014103</v>
      </c>
      <c r="I63" s="204">
        <v>554.32372505543196</v>
      </c>
      <c r="J63" s="204">
        <v>537.63440860215098</v>
      </c>
      <c r="K63" s="204">
        <v>176.470588235294</v>
      </c>
      <c r="L63" s="204">
        <v>700</v>
      </c>
      <c r="M63" s="204">
        <v>167</v>
      </c>
      <c r="N63" s="204">
        <v>1400</v>
      </c>
      <c r="O63" s="204">
        <v>2000</v>
      </c>
      <c r="P63" s="204">
        <v>250</v>
      </c>
      <c r="Q63" s="204">
        <v>5000</v>
      </c>
      <c r="R63" s="204">
        <v>5500</v>
      </c>
      <c r="S63" s="204">
        <v>5000</v>
      </c>
      <c r="T63" s="204">
        <v>150</v>
      </c>
      <c r="U63" s="204">
        <v>500</v>
      </c>
      <c r="V63" s="204">
        <v>52</v>
      </c>
      <c r="W63" s="204">
        <v>30000</v>
      </c>
      <c r="X63" s="204">
        <v>6000</v>
      </c>
      <c r="Y63" s="204">
        <v>29</v>
      </c>
      <c r="Z63" s="204">
        <v>442</v>
      </c>
      <c r="AA63" s="204" t="s">
        <v>5376</v>
      </c>
      <c r="AB63" s="205" t="s">
        <v>5376</v>
      </c>
      <c r="AC63" s="205"/>
      <c r="AD63" s="206" t="s">
        <v>5376</v>
      </c>
      <c r="AE63" s="205" t="s">
        <v>5376</v>
      </c>
      <c r="AF63" s="205" t="s">
        <v>5376</v>
      </c>
      <c r="AG63" s="205" t="s">
        <v>5376</v>
      </c>
      <c r="AH63" s="204">
        <v>4045.3257160771673</v>
      </c>
      <c r="AI63" s="204">
        <v>21027.191693909073</v>
      </c>
      <c r="AJ63" s="204">
        <v>28499.191693909073</v>
      </c>
      <c r="AK63" s="204">
        <v>1654.770839406159</v>
      </c>
      <c r="AL63" s="207">
        <v>129.575639779721</v>
      </c>
      <c r="AM63" t="s">
        <v>4620</v>
      </c>
    </row>
    <row r="64" spans="1:41" x14ac:dyDescent="0.25">
      <c r="A64" s="201" t="s">
        <v>1097</v>
      </c>
      <c r="B64" s="201" t="s">
        <v>3453</v>
      </c>
      <c r="C64" s="201" t="s">
        <v>3565</v>
      </c>
      <c r="D64" s="204">
        <v>136.10071452875101</v>
      </c>
      <c r="E64" s="204">
        <v>226.75736961451199</v>
      </c>
      <c r="F64" s="204">
        <v>200</v>
      </c>
      <c r="G64" s="204">
        <v>500</v>
      </c>
      <c r="H64" s="204">
        <v>200</v>
      </c>
      <c r="I64" s="204">
        <v>500</v>
      </c>
      <c r="J64" s="204">
        <v>600</v>
      </c>
      <c r="K64" s="204">
        <v>347.058823529412</v>
      </c>
      <c r="L64" s="204">
        <v>1000</v>
      </c>
      <c r="M64" s="204">
        <v>200</v>
      </c>
      <c r="N64" s="204">
        <v>1500</v>
      </c>
      <c r="O64" s="204">
        <v>1000</v>
      </c>
      <c r="P64" s="204">
        <v>200</v>
      </c>
      <c r="Q64" s="204">
        <v>1500</v>
      </c>
      <c r="R64" s="204">
        <v>15000</v>
      </c>
      <c r="S64" s="204">
        <v>3500</v>
      </c>
      <c r="T64" s="204">
        <v>100</v>
      </c>
      <c r="U64" s="204">
        <v>300</v>
      </c>
      <c r="V64" s="204">
        <v>87</v>
      </c>
      <c r="W64" s="204">
        <v>14500</v>
      </c>
      <c r="X64" s="204">
        <v>2000</v>
      </c>
      <c r="Y64" s="204">
        <v>43</v>
      </c>
      <c r="Z64" s="204">
        <v>430</v>
      </c>
      <c r="AA64" s="204" t="s">
        <v>5376</v>
      </c>
      <c r="AB64" s="205" t="s">
        <v>5376</v>
      </c>
      <c r="AC64" s="205" t="s">
        <v>5376</v>
      </c>
      <c r="AD64" s="206" t="s">
        <v>5376</v>
      </c>
      <c r="AE64" s="205" t="s">
        <v>5376</v>
      </c>
      <c r="AF64" s="205" t="s">
        <v>5376</v>
      </c>
      <c r="AG64" s="205" t="s">
        <v>5376</v>
      </c>
      <c r="AH64" s="204">
        <v>3709.9169076726753</v>
      </c>
      <c r="AI64" s="204">
        <v>31255.222088835493</v>
      </c>
      <c r="AJ64" s="204">
        <v>40495.222088835493</v>
      </c>
      <c r="AK64" s="204">
        <v>1662.8580841432631</v>
      </c>
      <c r="AL64" s="207">
        <v>226.75736961451199</v>
      </c>
      <c r="AM64" t="s">
        <v>4620</v>
      </c>
    </row>
    <row r="65" spans="1:39" x14ac:dyDescent="0.25">
      <c r="A65" s="201" t="s">
        <v>1097</v>
      </c>
      <c r="B65" s="201" t="s">
        <v>1200</v>
      </c>
      <c r="C65" s="201" t="s">
        <v>1108</v>
      </c>
      <c r="D65" s="204" t="s">
        <v>5376</v>
      </c>
      <c r="E65" s="204">
        <v>161.96954972465099</v>
      </c>
      <c r="F65" s="204">
        <v>500</v>
      </c>
      <c r="G65" s="204">
        <v>450.45045045044998</v>
      </c>
      <c r="H65" s="204">
        <v>563.38028169014103</v>
      </c>
      <c r="I65" s="204">
        <v>554.32372505543196</v>
      </c>
      <c r="J65" s="204">
        <v>537.63440860215098</v>
      </c>
      <c r="K65" s="204">
        <v>400</v>
      </c>
      <c r="L65" s="204">
        <v>533.33333333333303</v>
      </c>
      <c r="M65" s="204">
        <v>167</v>
      </c>
      <c r="N65" s="204">
        <v>1350</v>
      </c>
      <c r="O65" s="204">
        <v>5000</v>
      </c>
      <c r="P65" s="204">
        <v>200</v>
      </c>
      <c r="Q65" s="204">
        <v>2750</v>
      </c>
      <c r="R65" s="204">
        <v>5000</v>
      </c>
      <c r="S65" s="204">
        <v>7750</v>
      </c>
      <c r="T65" s="204">
        <v>1500</v>
      </c>
      <c r="U65" s="204">
        <v>1500</v>
      </c>
      <c r="V65" s="204">
        <v>95</v>
      </c>
      <c r="W65" s="204" t="s">
        <v>5376</v>
      </c>
      <c r="X65" s="204">
        <v>3000</v>
      </c>
      <c r="Y65" s="204" t="s">
        <v>5376</v>
      </c>
      <c r="Z65" s="204">
        <v>445</v>
      </c>
      <c r="AA65" s="204" t="s">
        <v>5376</v>
      </c>
      <c r="AB65" s="205" t="s">
        <v>5376</v>
      </c>
      <c r="AC65" s="205" t="s">
        <v>5376</v>
      </c>
      <c r="AD65" s="206" t="s">
        <v>5376</v>
      </c>
      <c r="AE65" s="205" t="s">
        <v>5376</v>
      </c>
      <c r="AF65" s="205" t="s">
        <v>5376</v>
      </c>
      <c r="AG65" s="205" t="s">
        <v>5376</v>
      </c>
      <c r="AH65" s="204">
        <v>3958.5894768173821</v>
      </c>
      <c r="AI65" s="204">
        <v>23166.173000717477</v>
      </c>
      <c r="AJ65" s="204">
        <v>32743.173000717477</v>
      </c>
      <c r="AK65" s="204">
        <v>1574.5521367384758</v>
      </c>
      <c r="AL65" s="207">
        <v>161.96954972465099</v>
      </c>
      <c r="AM65" t="s">
        <v>4620</v>
      </c>
    </row>
    <row r="66" spans="1:39" x14ac:dyDescent="0.25">
      <c r="A66" s="201" t="s">
        <v>5376</v>
      </c>
      <c r="B66" s="201" t="s">
        <v>5376</v>
      </c>
      <c r="C66" s="201" t="s">
        <v>5376</v>
      </c>
      <c r="D66" s="204" t="s">
        <v>5376</v>
      </c>
      <c r="E66" s="204" t="s">
        <v>5376</v>
      </c>
      <c r="F66" s="204" t="s">
        <v>5376</v>
      </c>
      <c r="G66" s="204" t="s">
        <v>5376</v>
      </c>
      <c r="H66" s="204" t="s">
        <v>5376</v>
      </c>
      <c r="I66" s="204" t="s">
        <v>5376</v>
      </c>
      <c r="J66" s="204" t="s">
        <v>5376</v>
      </c>
      <c r="K66" s="204" t="s">
        <v>5376</v>
      </c>
      <c r="L66" s="204" t="s">
        <v>5376</v>
      </c>
      <c r="M66" s="204" t="s">
        <v>5376</v>
      </c>
      <c r="N66" s="204" t="s">
        <v>5376</v>
      </c>
      <c r="O66" s="204" t="s">
        <v>5376</v>
      </c>
      <c r="P66" s="204" t="s">
        <v>5376</v>
      </c>
      <c r="Q66" s="204" t="s">
        <v>5376</v>
      </c>
      <c r="R66" s="204" t="s">
        <v>5376</v>
      </c>
      <c r="S66" s="204" t="s">
        <v>5376</v>
      </c>
      <c r="T66" s="204" t="s">
        <v>5376</v>
      </c>
      <c r="U66" s="204" t="s">
        <v>5376</v>
      </c>
      <c r="V66" s="204" t="s">
        <v>5376</v>
      </c>
      <c r="W66" s="204" t="s">
        <v>5376</v>
      </c>
      <c r="X66" s="204" t="s">
        <v>5376</v>
      </c>
      <c r="Y66" s="204" t="s">
        <v>5376</v>
      </c>
      <c r="Z66" s="204" t="s">
        <v>5376</v>
      </c>
      <c r="AA66" s="204" t="s">
        <v>5376</v>
      </c>
      <c r="AB66" s="205"/>
      <c r="AC66" s="205" t="s">
        <v>5376</v>
      </c>
      <c r="AD66" s="206" t="s">
        <v>5376</v>
      </c>
      <c r="AE66" s="205" t="s">
        <v>5376</v>
      </c>
      <c r="AF66" s="205" t="s">
        <v>5376</v>
      </c>
      <c r="AG66" s="205" t="s">
        <v>5376</v>
      </c>
      <c r="AH66" s="204" t="s">
        <v>5376</v>
      </c>
      <c r="AI66" s="204" t="s">
        <v>5376</v>
      </c>
      <c r="AJ66" s="204" t="s">
        <v>5376</v>
      </c>
      <c r="AK66" s="204" t="s">
        <v>5376</v>
      </c>
      <c r="AL66" s="207" t="s">
        <v>5376</v>
      </c>
      <c r="AM66" t="s">
        <v>4620</v>
      </c>
    </row>
    <row r="67" spans="1:39" x14ac:dyDescent="0.25">
      <c r="A67" s="201" t="s">
        <v>5376</v>
      </c>
      <c r="B67" s="201" t="s">
        <v>5376</v>
      </c>
      <c r="C67" s="201" t="s">
        <v>5376</v>
      </c>
      <c r="D67" s="204" t="s">
        <v>5376</v>
      </c>
      <c r="E67" s="204" t="s">
        <v>5376</v>
      </c>
      <c r="F67" s="204" t="s">
        <v>5376</v>
      </c>
      <c r="G67" s="204" t="s">
        <v>5376</v>
      </c>
      <c r="H67" s="204" t="s">
        <v>5376</v>
      </c>
      <c r="I67" s="204" t="s">
        <v>5376</v>
      </c>
      <c r="J67" s="204" t="s">
        <v>5376</v>
      </c>
      <c r="K67" s="204" t="s">
        <v>5376</v>
      </c>
      <c r="L67" s="204"/>
      <c r="M67" s="204" t="s">
        <v>5376</v>
      </c>
      <c r="N67" s="204" t="s">
        <v>5376</v>
      </c>
      <c r="O67" s="204" t="s">
        <v>5376</v>
      </c>
      <c r="P67" s="204" t="s">
        <v>5376</v>
      </c>
      <c r="Q67" s="204" t="s">
        <v>5376</v>
      </c>
      <c r="R67" s="204" t="s">
        <v>5376</v>
      </c>
      <c r="S67" s="204" t="s">
        <v>5376</v>
      </c>
      <c r="T67" s="204" t="s">
        <v>5376</v>
      </c>
      <c r="U67" s="204" t="s">
        <v>5376</v>
      </c>
      <c r="V67" s="204" t="s">
        <v>5376</v>
      </c>
      <c r="W67" s="204" t="s">
        <v>5376</v>
      </c>
      <c r="X67" s="204" t="s">
        <v>5376</v>
      </c>
      <c r="Y67" s="204" t="s">
        <v>5376</v>
      </c>
      <c r="Z67" s="204" t="s">
        <v>5376</v>
      </c>
      <c r="AA67" s="204" t="s">
        <v>5376</v>
      </c>
      <c r="AB67" s="205" t="s">
        <v>5376</v>
      </c>
      <c r="AC67" s="205" t="s">
        <v>5376</v>
      </c>
      <c r="AD67" s="206" t="s">
        <v>5376</v>
      </c>
      <c r="AE67" s="205" t="s">
        <v>5376</v>
      </c>
      <c r="AF67" s="205" t="s">
        <v>5376</v>
      </c>
      <c r="AG67" s="205" t="s">
        <v>5376</v>
      </c>
      <c r="AH67" s="204" t="s">
        <v>5376</v>
      </c>
      <c r="AI67" s="204" t="s">
        <v>5376</v>
      </c>
      <c r="AJ67" s="204" t="s">
        <v>5376</v>
      </c>
      <c r="AK67" s="204" t="s">
        <v>5376</v>
      </c>
      <c r="AL67" s="207"/>
    </row>
    <row r="68" spans="1:39" x14ac:dyDescent="0.25">
      <c r="A68" s="201" t="s">
        <v>5376</v>
      </c>
      <c r="B68" s="201" t="s">
        <v>5376</v>
      </c>
      <c r="C68" s="201" t="s">
        <v>5376</v>
      </c>
      <c r="D68" s="204" t="s">
        <v>5376</v>
      </c>
      <c r="E68" s="204" t="s">
        <v>5376</v>
      </c>
      <c r="F68" s="204" t="s">
        <v>5376</v>
      </c>
      <c r="G68" s="204" t="s">
        <v>5376</v>
      </c>
      <c r="H68" s="204" t="s">
        <v>5376</v>
      </c>
      <c r="I68" s="204" t="s">
        <v>5376</v>
      </c>
      <c r="J68" s="204" t="s">
        <v>5376</v>
      </c>
      <c r="K68" s="204" t="s">
        <v>5376</v>
      </c>
      <c r="L68" s="204" t="s">
        <v>5376</v>
      </c>
      <c r="M68" s="204" t="s">
        <v>5376</v>
      </c>
      <c r="N68" s="204" t="s">
        <v>5376</v>
      </c>
      <c r="O68" s="204" t="s">
        <v>5376</v>
      </c>
      <c r="P68" s="204" t="s">
        <v>5376</v>
      </c>
      <c r="Q68" s="204" t="s">
        <v>5376</v>
      </c>
      <c r="R68" s="204" t="s">
        <v>5376</v>
      </c>
      <c r="S68" s="204" t="s">
        <v>5376</v>
      </c>
      <c r="T68" s="204" t="s">
        <v>5376</v>
      </c>
      <c r="U68" s="204" t="s">
        <v>5376</v>
      </c>
      <c r="V68" s="204" t="s">
        <v>5376</v>
      </c>
      <c r="W68" s="204" t="s">
        <v>5376</v>
      </c>
      <c r="X68" s="204" t="s">
        <v>5376</v>
      </c>
      <c r="Y68" s="204" t="s">
        <v>5376</v>
      </c>
      <c r="Z68" s="204" t="s">
        <v>5376</v>
      </c>
      <c r="AA68" s="204" t="s">
        <v>5376</v>
      </c>
      <c r="AB68" s="205" t="s">
        <v>5376</v>
      </c>
      <c r="AC68" s="205" t="s">
        <v>5376</v>
      </c>
      <c r="AD68" s="206" t="s">
        <v>5376</v>
      </c>
      <c r="AE68" s="205" t="s">
        <v>5376</v>
      </c>
      <c r="AF68" s="205" t="s">
        <v>5376</v>
      </c>
      <c r="AG68" s="205" t="s">
        <v>5376</v>
      </c>
      <c r="AH68" s="204" t="s">
        <v>5376</v>
      </c>
      <c r="AI68" s="204" t="s">
        <v>5376</v>
      </c>
      <c r="AJ68" s="204" t="s">
        <v>5376</v>
      </c>
      <c r="AK68" s="204" t="s">
        <v>5376</v>
      </c>
      <c r="AL68" s="207" t="s">
        <v>5376</v>
      </c>
    </row>
    <row r="69" spans="1:39" x14ac:dyDescent="0.25">
      <c r="A69" s="201" t="s">
        <v>5376</v>
      </c>
      <c r="B69" s="201" t="s">
        <v>5376</v>
      </c>
      <c r="C69" s="201" t="s">
        <v>5376</v>
      </c>
      <c r="D69" s="204" t="s">
        <v>5376</v>
      </c>
      <c r="E69" s="204" t="s">
        <v>5376</v>
      </c>
      <c r="F69" s="204" t="s">
        <v>5376</v>
      </c>
      <c r="G69" s="204" t="s">
        <v>5376</v>
      </c>
      <c r="H69" s="204" t="s">
        <v>5376</v>
      </c>
      <c r="I69" s="204" t="s">
        <v>5376</v>
      </c>
      <c r="J69" s="204" t="s">
        <v>5376</v>
      </c>
      <c r="K69" s="204" t="s">
        <v>5376</v>
      </c>
      <c r="L69" s="204" t="s">
        <v>5376</v>
      </c>
      <c r="M69" s="204" t="s">
        <v>5376</v>
      </c>
      <c r="N69" s="204" t="s">
        <v>5376</v>
      </c>
      <c r="O69" s="204" t="s">
        <v>5376</v>
      </c>
      <c r="P69" s="204" t="s">
        <v>5376</v>
      </c>
      <c r="Q69" s="204" t="s">
        <v>5376</v>
      </c>
      <c r="R69" s="204" t="s">
        <v>5376</v>
      </c>
      <c r="S69" s="204" t="s">
        <v>5376</v>
      </c>
      <c r="T69" s="204" t="s">
        <v>5376</v>
      </c>
      <c r="U69" s="204" t="s">
        <v>5376</v>
      </c>
      <c r="V69" s="204" t="s">
        <v>5376</v>
      </c>
      <c r="W69" s="204" t="s">
        <v>5376</v>
      </c>
      <c r="X69" s="204" t="s">
        <v>5376</v>
      </c>
      <c r="Y69" s="204" t="s">
        <v>5376</v>
      </c>
      <c r="Z69" s="204" t="s">
        <v>5376</v>
      </c>
      <c r="AA69" s="204" t="s">
        <v>5376</v>
      </c>
      <c r="AB69" s="205" t="s">
        <v>5376</v>
      </c>
      <c r="AC69" s="205" t="s">
        <v>5376</v>
      </c>
      <c r="AD69" s="206" t="s">
        <v>5376</v>
      </c>
      <c r="AE69" s="205" t="s">
        <v>5376</v>
      </c>
      <c r="AF69" s="205" t="s">
        <v>5376</v>
      </c>
      <c r="AG69" s="205" t="s">
        <v>5376</v>
      </c>
      <c r="AH69" s="204" t="s">
        <v>5376</v>
      </c>
      <c r="AI69" s="204" t="s">
        <v>5376</v>
      </c>
      <c r="AJ69" s="204" t="s">
        <v>5376</v>
      </c>
      <c r="AK69" s="204" t="s">
        <v>5376</v>
      </c>
      <c r="AL69" s="207"/>
    </row>
    <row r="70" spans="1:39" x14ac:dyDescent="0.25">
      <c r="A70" s="201" t="s">
        <v>5376</v>
      </c>
      <c r="B70" s="201" t="s">
        <v>5376</v>
      </c>
      <c r="C70" s="201" t="s">
        <v>5376</v>
      </c>
      <c r="D70" s="204" t="s">
        <v>5376</v>
      </c>
      <c r="E70" s="204" t="s">
        <v>5376</v>
      </c>
      <c r="F70" s="204" t="s">
        <v>5376</v>
      </c>
      <c r="G70" s="204" t="s">
        <v>5376</v>
      </c>
      <c r="H70" s="204" t="s">
        <v>5376</v>
      </c>
      <c r="I70" s="204" t="s">
        <v>5376</v>
      </c>
      <c r="J70" s="204" t="s">
        <v>5376</v>
      </c>
      <c r="K70" s="204" t="s">
        <v>5376</v>
      </c>
      <c r="L70" s="204" t="s">
        <v>5376</v>
      </c>
      <c r="M70" s="204" t="s">
        <v>5376</v>
      </c>
      <c r="N70" s="204" t="s">
        <v>5376</v>
      </c>
      <c r="O70" s="204" t="s">
        <v>5376</v>
      </c>
      <c r="P70" s="204" t="s">
        <v>5376</v>
      </c>
      <c r="Q70" s="204" t="s">
        <v>5376</v>
      </c>
      <c r="R70" s="204" t="s">
        <v>5376</v>
      </c>
      <c r="S70" s="204" t="s">
        <v>5376</v>
      </c>
      <c r="T70" s="204" t="s">
        <v>5376</v>
      </c>
      <c r="U70" s="204" t="s">
        <v>5376</v>
      </c>
      <c r="V70" s="204" t="s">
        <v>5376</v>
      </c>
      <c r="W70" s="204" t="s">
        <v>5376</v>
      </c>
      <c r="X70" s="204" t="s">
        <v>5376</v>
      </c>
      <c r="Y70" s="204" t="s">
        <v>5376</v>
      </c>
      <c r="Z70" s="204" t="s">
        <v>5376</v>
      </c>
      <c r="AA70" s="204" t="s">
        <v>5376</v>
      </c>
      <c r="AB70" s="205" t="s">
        <v>5376</v>
      </c>
      <c r="AC70" s="205" t="s">
        <v>5376</v>
      </c>
      <c r="AD70" s="206" t="s">
        <v>5376</v>
      </c>
      <c r="AE70" s="205" t="s">
        <v>5376</v>
      </c>
      <c r="AF70" s="205" t="s">
        <v>5376</v>
      </c>
      <c r="AG70" s="205" t="s">
        <v>5376</v>
      </c>
      <c r="AH70" s="204" t="s">
        <v>5376</v>
      </c>
      <c r="AI70" s="204" t="s">
        <v>5376</v>
      </c>
      <c r="AJ70" s="204" t="s">
        <v>5376</v>
      </c>
      <c r="AK70" s="204" t="s">
        <v>5376</v>
      </c>
      <c r="AL70" s="207" t="s">
        <v>5376</v>
      </c>
    </row>
    <row r="71" spans="1:39" x14ac:dyDescent="0.25">
      <c r="A71" s="201" t="s">
        <v>5376</v>
      </c>
      <c r="B71" s="201" t="s">
        <v>5376</v>
      </c>
      <c r="C71" s="201" t="s">
        <v>5376</v>
      </c>
      <c r="D71" s="204" t="s">
        <v>5376</v>
      </c>
      <c r="E71" s="204" t="s">
        <v>5376</v>
      </c>
      <c r="F71" s="204" t="s">
        <v>5376</v>
      </c>
      <c r="G71" s="204" t="s">
        <v>5376</v>
      </c>
      <c r="H71" s="204" t="s">
        <v>5376</v>
      </c>
      <c r="I71" s="204" t="s">
        <v>5376</v>
      </c>
      <c r="J71" s="204" t="s">
        <v>5376</v>
      </c>
      <c r="K71" s="204" t="s">
        <v>5376</v>
      </c>
      <c r="L71" s="204" t="s">
        <v>5376</v>
      </c>
      <c r="M71" s="204" t="s">
        <v>5376</v>
      </c>
      <c r="N71" s="204" t="s">
        <v>5376</v>
      </c>
      <c r="O71" s="204" t="s">
        <v>5376</v>
      </c>
      <c r="P71" s="204" t="s">
        <v>5376</v>
      </c>
      <c r="Q71" s="204" t="s">
        <v>5376</v>
      </c>
      <c r="R71" s="204" t="s">
        <v>5376</v>
      </c>
      <c r="S71" s="204" t="s">
        <v>5376</v>
      </c>
      <c r="T71" s="204" t="s">
        <v>5376</v>
      </c>
      <c r="U71" s="204" t="s">
        <v>5376</v>
      </c>
      <c r="V71" s="204" t="s">
        <v>5376</v>
      </c>
      <c r="W71" s="204" t="s">
        <v>5376</v>
      </c>
      <c r="X71" s="204" t="s">
        <v>5376</v>
      </c>
      <c r="Y71" s="204" t="s">
        <v>5376</v>
      </c>
      <c r="Z71" s="204" t="s">
        <v>5376</v>
      </c>
      <c r="AA71" s="204" t="s">
        <v>5376</v>
      </c>
      <c r="AB71" s="205" t="s">
        <v>5376</v>
      </c>
      <c r="AC71" s="205" t="s">
        <v>5376</v>
      </c>
      <c r="AD71" s="206" t="s">
        <v>5376</v>
      </c>
      <c r="AE71" s="205" t="s">
        <v>5376</v>
      </c>
      <c r="AF71" s="205" t="s">
        <v>5376</v>
      </c>
      <c r="AG71" s="205" t="s">
        <v>5376</v>
      </c>
      <c r="AH71" s="204" t="s">
        <v>5376</v>
      </c>
      <c r="AI71" s="204" t="s">
        <v>5376</v>
      </c>
      <c r="AJ71" s="204" t="s">
        <v>5376</v>
      </c>
      <c r="AK71" s="204" t="s">
        <v>5376</v>
      </c>
      <c r="AL71" s="207" t="s">
        <v>5376</v>
      </c>
    </row>
    <row r="72" spans="1:39" x14ac:dyDescent="0.25">
      <c r="A72" s="201" t="s">
        <v>5376</v>
      </c>
      <c r="B72" s="201" t="s">
        <v>5376</v>
      </c>
      <c r="C72" s="201" t="s">
        <v>5376</v>
      </c>
      <c r="D72" s="204" t="s">
        <v>5376</v>
      </c>
      <c r="E72" s="204" t="s">
        <v>5376</v>
      </c>
      <c r="F72" s="204" t="s">
        <v>5376</v>
      </c>
      <c r="G72" s="204" t="s">
        <v>5376</v>
      </c>
      <c r="H72" s="204" t="s">
        <v>5376</v>
      </c>
      <c r="I72" s="204" t="s">
        <v>5376</v>
      </c>
      <c r="J72" s="204" t="s">
        <v>5376</v>
      </c>
      <c r="K72" s="204" t="s">
        <v>5376</v>
      </c>
      <c r="L72" s="204" t="s">
        <v>5376</v>
      </c>
      <c r="M72" s="204" t="s">
        <v>5376</v>
      </c>
      <c r="N72" s="204" t="s">
        <v>5376</v>
      </c>
      <c r="O72" s="204" t="s">
        <v>5376</v>
      </c>
      <c r="P72" s="204" t="s">
        <v>5376</v>
      </c>
      <c r="Q72" s="204" t="s">
        <v>5376</v>
      </c>
      <c r="R72" s="204" t="s">
        <v>5376</v>
      </c>
      <c r="S72" s="204" t="s">
        <v>5376</v>
      </c>
      <c r="T72" s="204" t="s">
        <v>5376</v>
      </c>
      <c r="U72" s="204" t="s">
        <v>5376</v>
      </c>
      <c r="V72" s="204" t="s">
        <v>5376</v>
      </c>
      <c r="W72" s="204" t="s">
        <v>5376</v>
      </c>
      <c r="X72" s="204" t="s">
        <v>5376</v>
      </c>
      <c r="Y72" s="204" t="s">
        <v>5376</v>
      </c>
      <c r="Z72" s="204" t="s">
        <v>5376</v>
      </c>
      <c r="AA72" s="204" t="s">
        <v>5376</v>
      </c>
      <c r="AB72" s="205" t="s">
        <v>5376</v>
      </c>
      <c r="AC72" s="205" t="s">
        <v>5376</v>
      </c>
      <c r="AD72" s="206" t="s">
        <v>5376</v>
      </c>
      <c r="AE72" s="205" t="s">
        <v>5376</v>
      </c>
      <c r="AF72" s="205" t="s">
        <v>5376</v>
      </c>
      <c r="AG72" s="205" t="s">
        <v>5376</v>
      </c>
      <c r="AH72" s="204" t="s">
        <v>5376</v>
      </c>
      <c r="AI72" s="204" t="s">
        <v>5376</v>
      </c>
      <c r="AJ72" s="204" t="s">
        <v>5376</v>
      </c>
      <c r="AK72" s="204" t="s">
        <v>5376</v>
      </c>
      <c r="AL72" s="207" t="s">
        <v>5376</v>
      </c>
    </row>
    <row r="73" spans="1:39" x14ac:dyDescent="0.25">
      <c r="A73" s="201" t="s">
        <v>5376</v>
      </c>
      <c r="B73" s="201" t="s">
        <v>5376</v>
      </c>
      <c r="C73" s="201" t="s">
        <v>5376</v>
      </c>
      <c r="D73" s="204" t="s">
        <v>5376</v>
      </c>
      <c r="E73" s="204" t="s">
        <v>5376</v>
      </c>
      <c r="F73" s="204" t="s">
        <v>5376</v>
      </c>
      <c r="G73" s="204" t="s">
        <v>5376</v>
      </c>
      <c r="H73" s="204" t="s">
        <v>5376</v>
      </c>
      <c r="I73" s="204" t="s">
        <v>5376</v>
      </c>
      <c r="J73" s="204" t="s">
        <v>5376</v>
      </c>
      <c r="K73" s="204" t="s">
        <v>5376</v>
      </c>
      <c r="L73" s="204" t="s">
        <v>5376</v>
      </c>
      <c r="M73" s="204" t="s">
        <v>5376</v>
      </c>
      <c r="N73" s="204" t="s">
        <v>5376</v>
      </c>
      <c r="O73" s="204" t="s">
        <v>5376</v>
      </c>
      <c r="P73" s="204" t="s">
        <v>5376</v>
      </c>
      <c r="Q73" s="204" t="s">
        <v>5376</v>
      </c>
      <c r="R73" s="204" t="s">
        <v>5376</v>
      </c>
      <c r="S73" s="204" t="s">
        <v>5376</v>
      </c>
      <c r="T73" s="204" t="s">
        <v>5376</v>
      </c>
      <c r="U73" s="204" t="s">
        <v>5376</v>
      </c>
      <c r="V73" s="204" t="s">
        <v>5376</v>
      </c>
      <c r="W73" s="204" t="s">
        <v>5376</v>
      </c>
      <c r="X73" s="204" t="s">
        <v>5376</v>
      </c>
      <c r="Y73" s="204" t="s">
        <v>5376</v>
      </c>
      <c r="Z73" s="204" t="s">
        <v>5376</v>
      </c>
      <c r="AA73" s="204" t="s">
        <v>5376</v>
      </c>
      <c r="AB73" s="205" t="s">
        <v>5376</v>
      </c>
      <c r="AC73" s="205" t="s">
        <v>5376</v>
      </c>
      <c r="AD73" s="206" t="s">
        <v>5376</v>
      </c>
      <c r="AE73" s="205" t="s">
        <v>5376</v>
      </c>
      <c r="AF73" s="205" t="s">
        <v>5376</v>
      </c>
      <c r="AG73" s="205" t="s">
        <v>5376</v>
      </c>
      <c r="AH73" s="204" t="s">
        <v>5376</v>
      </c>
      <c r="AI73" s="204" t="s">
        <v>5376</v>
      </c>
      <c r="AJ73" s="204" t="s">
        <v>5376</v>
      </c>
      <c r="AK73" s="204" t="s">
        <v>5376</v>
      </c>
      <c r="AL73" s="207" t="s">
        <v>5376</v>
      </c>
    </row>
    <row r="74" spans="1:39" x14ac:dyDescent="0.25">
      <c r="A74" s="201" t="s">
        <v>5376</v>
      </c>
      <c r="B74" s="201" t="s">
        <v>5376</v>
      </c>
      <c r="C74" s="201" t="s">
        <v>5376</v>
      </c>
      <c r="D74" s="204" t="s">
        <v>5376</v>
      </c>
      <c r="E74" s="204" t="s">
        <v>5376</v>
      </c>
      <c r="F74" s="204" t="s">
        <v>5376</v>
      </c>
      <c r="G74" s="204" t="s">
        <v>5376</v>
      </c>
      <c r="H74" s="204" t="s">
        <v>5376</v>
      </c>
      <c r="I74" s="204" t="s">
        <v>5376</v>
      </c>
      <c r="J74" s="204" t="s">
        <v>5376</v>
      </c>
      <c r="K74" s="204" t="s">
        <v>5376</v>
      </c>
      <c r="L74" s="204" t="s">
        <v>5376</v>
      </c>
      <c r="M74" s="204" t="s">
        <v>5376</v>
      </c>
      <c r="N74" s="204" t="s">
        <v>5376</v>
      </c>
      <c r="O74" s="204" t="s">
        <v>5376</v>
      </c>
      <c r="P74" s="204" t="s">
        <v>5376</v>
      </c>
      <c r="Q74" s="204" t="s">
        <v>5376</v>
      </c>
      <c r="R74" s="204" t="s">
        <v>5376</v>
      </c>
      <c r="S74" s="204" t="s">
        <v>5376</v>
      </c>
      <c r="T74" s="204" t="s">
        <v>5376</v>
      </c>
      <c r="U74" s="204" t="s">
        <v>5376</v>
      </c>
      <c r="V74" s="204" t="s">
        <v>5376</v>
      </c>
      <c r="W74" s="204" t="s">
        <v>5376</v>
      </c>
      <c r="X74" s="204" t="s">
        <v>5376</v>
      </c>
      <c r="Y74" s="204" t="s">
        <v>5376</v>
      </c>
      <c r="Z74" s="204" t="s">
        <v>5376</v>
      </c>
      <c r="AA74" s="204" t="s">
        <v>5376</v>
      </c>
      <c r="AB74" s="205" t="s">
        <v>5376</v>
      </c>
      <c r="AC74" s="205" t="s">
        <v>5376</v>
      </c>
      <c r="AD74" s="206" t="s">
        <v>5376</v>
      </c>
      <c r="AE74" s="205" t="s">
        <v>5376</v>
      </c>
      <c r="AF74" s="205" t="s">
        <v>5376</v>
      </c>
      <c r="AG74" s="205" t="s">
        <v>5376</v>
      </c>
      <c r="AH74" s="204" t="s">
        <v>5376</v>
      </c>
      <c r="AI74" s="204" t="s">
        <v>5376</v>
      </c>
      <c r="AJ74" s="204" t="s">
        <v>5376</v>
      </c>
      <c r="AK74" s="204" t="s">
        <v>5376</v>
      </c>
      <c r="AL74" s="207" t="s">
        <v>5376</v>
      </c>
    </row>
    <row r="75" spans="1:39" x14ac:dyDescent="0.25">
      <c r="A75" s="201" t="s">
        <v>5376</v>
      </c>
      <c r="B75" s="201" t="s">
        <v>5376</v>
      </c>
      <c r="C75" s="201" t="s">
        <v>5376</v>
      </c>
      <c r="D75" s="204" t="s">
        <v>5376</v>
      </c>
      <c r="E75" s="204" t="s">
        <v>5376</v>
      </c>
      <c r="F75" s="204" t="s">
        <v>5376</v>
      </c>
      <c r="G75" s="204" t="s">
        <v>5376</v>
      </c>
      <c r="H75" s="204" t="s">
        <v>5376</v>
      </c>
      <c r="I75" s="204" t="s">
        <v>5376</v>
      </c>
      <c r="J75" s="204" t="s">
        <v>5376</v>
      </c>
      <c r="K75" s="204" t="s">
        <v>5376</v>
      </c>
      <c r="L75" s="204" t="s">
        <v>5376</v>
      </c>
      <c r="M75" s="204" t="s">
        <v>5376</v>
      </c>
      <c r="N75" s="204" t="s">
        <v>5376</v>
      </c>
      <c r="O75" s="204" t="s">
        <v>5376</v>
      </c>
      <c r="P75" s="204" t="s">
        <v>5376</v>
      </c>
      <c r="Q75" s="204" t="s">
        <v>5376</v>
      </c>
      <c r="R75" s="204" t="s">
        <v>5376</v>
      </c>
      <c r="S75" s="204" t="s">
        <v>5376</v>
      </c>
      <c r="T75" s="204" t="s">
        <v>5376</v>
      </c>
      <c r="U75" s="204" t="s">
        <v>5376</v>
      </c>
      <c r="V75" s="204" t="s">
        <v>5376</v>
      </c>
      <c r="W75" s="204" t="s">
        <v>5376</v>
      </c>
      <c r="X75" s="204" t="s">
        <v>5376</v>
      </c>
      <c r="Y75" s="204" t="s">
        <v>5376</v>
      </c>
      <c r="Z75" s="204" t="s">
        <v>5376</v>
      </c>
      <c r="AA75" s="204" t="s">
        <v>5376</v>
      </c>
      <c r="AB75" s="205" t="s">
        <v>5376</v>
      </c>
      <c r="AC75" s="205" t="s">
        <v>5376</v>
      </c>
      <c r="AD75" s="206" t="s">
        <v>5376</v>
      </c>
      <c r="AE75" s="205" t="s">
        <v>5376</v>
      </c>
      <c r="AF75" s="205" t="s">
        <v>5376</v>
      </c>
      <c r="AG75" s="205" t="s">
        <v>5376</v>
      </c>
      <c r="AH75" s="204" t="s">
        <v>5376</v>
      </c>
      <c r="AI75" s="204" t="s">
        <v>5376</v>
      </c>
      <c r="AJ75" s="204" t="s">
        <v>5376</v>
      </c>
      <c r="AK75" s="204" t="s">
        <v>5376</v>
      </c>
      <c r="AL75" s="207" t="s">
        <v>5376</v>
      </c>
    </row>
    <row r="76" spans="1:39" x14ac:dyDescent="0.25">
      <c r="A76" s="201" t="s">
        <v>5376</v>
      </c>
      <c r="B76" s="201" t="s">
        <v>5376</v>
      </c>
      <c r="C76" s="201" t="s">
        <v>5376</v>
      </c>
      <c r="D76" s="204" t="s">
        <v>5376</v>
      </c>
      <c r="E76" s="204" t="s">
        <v>5376</v>
      </c>
      <c r="F76" s="204" t="s">
        <v>5376</v>
      </c>
      <c r="G76" s="204" t="s">
        <v>5376</v>
      </c>
      <c r="H76" s="204" t="s">
        <v>5376</v>
      </c>
      <c r="I76" s="204" t="s">
        <v>5376</v>
      </c>
      <c r="J76" s="204" t="s">
        <v>5376</v>
      </c>
      <c r="K76" s="204" t="s">
        <v>5376</v>
      </c>
      <c r="L76" s="204" t="s">
        <v>5376</v>
      </c>
      <c r="M76" s="204" t="s">
        <v>5376</v>
      </c>
      <c r="N76" s="204" t="s">
        <v>5376</v>
      </c>
      <c r="O76" s="204" t="s">
        <v>5376</v>
      </c>
      <c r="P76" s="204" t="s">
        <v>5376</v>
      </c>
      <c r="Q76" s="204" t="s">
        <v>5376</v>
      </c>
      <c r="R76" s="204" t="s">
        <v>5376</v>
      </c>
      <c r="S76" s="204" t="s">
        <v>5376</v>
      </c>
      <c r="T76" s="204" t="s">
        <v>5376</v>
      </c>
      <c r="U76" s="204" t="s">
        <v>5376</v>
      </c>
      <c r="V76" s="204" t="s">
        <v>5376</v>
      </c>
      <c r="W76" s="204" t="s">
        <v>5376</v>
      </c>
      <c r="X76" s="204" t="s">
        <v>5376</v>
      </c>
      <c r="Y76" s="204" t="s">
        <v>5376</v>
      </c>
      <c r="Z76" s="204" t="s">
        <v>5376</v>
      </c>
      <c r="AA76" s="204" t="s">
        <v>5376</v>
      </c>
      <c r="AB76" s="205" t="s">
        <v>5376</v>
      </c>
      <c r="AC76" s="205" t="s">
        <v>5376</v>
      </c>
      <c r="AD76" s="206" t="s">
        <v>5376</v>
      </c>
      <c r="AE76" s="205" t="s">
        <v>5376</v>
      </c>
      <c r="AF76" s="205" t="s">
        <v>5376</v>
      </c>
      <c r="AG76" s="205" t="s">
        <v>5376</v>
      </c>
      <c r="AH76" s="204" t="s">
        <v>5376</v>
      </c>
      <c r="AI76" s="204" t="s">
        <v>5376</v>
      </c>
      <c r="AJ76" s="204" t="s">
        <v>5376</v>
      </c>
      <c r="AK76" s="204" t="s">
        <v>5376</v>
      </c>
      <c r="AL76" s="207"/>
    </row>
    <row r="77" spans="1:39" x14ac:dyDescent="0.25">
      <c r="A77" s="201" t="s">
        <v>5376</v>
      </c>
      <c r="B77" s="201" t="s">
        <v>5376</v>
      </c>
      <c r="C77" s="201" t="s">
        <v>5376</v>
      </c>
      <c r="D77" s="204" t="s">
        <v>5376</v>
      </c>
      <c r="E77" s="204" t="s">
        <v>5376</v>
      </c>
      <c r="F77" s="204" t="s">
        <v>5376</v>
      </c>
      <c r="G77" s="204" t="s">
        <v>5376</v>
      </c>
      <c r="H77" s="204" t="s">
        <v>5376</v>
      </c>
      <c r="I77" s="204" t="s">
        <v>5376</v>
      </c>
      <c r="J77" s="204" t="s">
        <v>5376</v>
      </c>
      <c r="K77" s="204" t="s">
        <v>5376</v>
      </c>
      <c r="L77" s="204" t="s">
        <v>5376</v>
      </c>
      <c r="M77" s="204" t="s">
        <v>5376</v>
      </c>
      <c r="N77" s="204" t="s">
        <v>5376</v>
      </c>
      <c r="O77" s="204" t="s">
        <v>5376</v>
      </c>
      <c r="P77" s="204" t="s">
        <v>5376</v>
      </c>
      <c r="Q77" s="204" t="s">
        <v>5376</v>
      </c>
      <c r="R77" s="204" t="s">
        <v>5376</v>
      </c>
      <c r="S77" s="204" t="s">
        <v>5376</v>
      </c>
      <c r="T77" s="204" t="s">
        <v>5376</v>
      </c>
      <c r="U77" s="204" t="s">
        <v>5376</v>
      </c>
      <c r="V77" s="204" t="s">
        <v>5376</v>
      </c>
      <c r="W77" s="204" t="s">
        <v>5376</v>
      </c>
      <c r="X77" s="204" t="s">
        <v>5376</v>
      </c>
      <c r="Y77" s="204" t="s">
        <v>5376</v>
      </c>
      <c r="Z77" s="204" t="s">
        <v>5376</v>
      </c>
      <c r="AA77" s="204" t="s">
        <v>5376</v>
      </c>
      <c r="AB77" s="205" t="s">
        <v>5376</v>
      </c>
      <c r="AC77" s="205" t="s">
        <v>5376</v>
      </c>
      <c r="AD77" s="206" t="s">
        <v>5376</v>
      </c>
      <c r="AE77" s="205" t="s">
        <v>5376</v>
      </c>
      <c r="AF77" s="205" t="s">
        <v>5376</v>
      </c>
      <c r="AG77" s="205" t="s">
        <v>5376</v>
      </c>
      <c r="AH77" s="204" t="s">
        <v>5376</v>
      </c>
      <c r="AI77" s="204" t="s">
        <v>5376</v>
      </c>
      <c r="AJ77" s="204" t="s">
        <v>5376</v>
      </c>
      <c r="AK77" s="204" t="s">
        <v>5376</v>
      </c>
      <c r="AL77" s="207"/>
    </row>
    <row r="78" spans="1:39" x14ac:dyDescent="0.25">
      <c r="A78" s="201" t="s">
        <v>5376</v>
      </c>
      <c r="B78" s="201" t="s">
        <v>5376</v>
      </c>
      <c r="C78" s="201" t="s">
        <v>5376</v>
      </c>
      <c r="D78" s="204" t="s">
        <v>5376</v>
      </c>
      <c r="E78" s="204" t="s">
        <v>5376</v>
      </c>
      <c r="F78" s="204" t="s">
        <v>5376</v>
      </c>
      <c r="G78" s="204" t="s">
        <v>5376</v>
      </c>
      <c r="H78" s="204" t="s">
        <v>5376</v>
      </c>
      <c r="I78" s="204" t="s">
        <v>5376</v>
      </c>
      <c r="J78" s="204" t="s">
        <v>5376</v>
      </c>
      <c r="K78" s="204" t="s">
        <v>5376</v>
      </c>
      <c r="L78" s="204" t="s">
        <v>5376</v>
      </c>
      <c r="M78" s="204" t="s">
        <v>5376</v>
      </c>
      <c r="N78" s="204" t="s">
        <v>5376</v>
      </c>
      <c r="O78" s="204" t="s">
        <v>5376</v>
      </c>
      <c r="P78" s="204" t="s">
        <v>5376</v>
      </c>
      <c r="Q78" s="204" t="s">
        <v>5376</v>
      </c>
      <c r="R78" s="204" t="s">
        <v>5376</v>
      </c>
      <c r="S78" s="204" t="s">
        <v>5376</v>
      </c>
      <c r="T78" s="204" t="s">
        <v>5376</v>
      </c>
      <c r="U78" s="204" t="s">
        <v>5376</v>
      </c>
      <c r="V78" s="204" t="s">
        <v>5376</v>
      </c>
      <c r="W78" s="204" t="s">
        <v>5376</v>
      </c>
      <c r="X78" s="204" t="s">
        <v>5376</v>
      </c>
      <c r="Y78" s="204" t="s">
        <v>5376</v>
      </c>
      <c r="Z78" s="204" t="s">
        <v>5376</v>
      </c>
      <c r="AA78" s="204" t="s">
        <v>5376</v>
      </c>
      <c r="AB78" s="205" t="s">
        <v>5376</v>
      </c>
      <c r="AC78" s="205" t="s">
        <v>5376</v>
      </c>
      <c r="AD78" s="206" t="s">
        <v>5376</v>
      </c>
      <c r="AE78" s="205" t="s">
        <v>5376</v>
      </c>
      <c r="AF78" s="205" t="s">
        <v>5376</v>
      </c>
      <c r="AG78" s="205" t="s">
        <v>5376</v>
      </c>
      <c r="AH78" s="204" t="s">
        <v>5376</v>
      </c>
      <c r="AI78" s="204" t="s">
        <v>5376</v>
      </c>
      <c r="AJ78" s="204" t="s">
        <v>5376</v>
      </c>
      <c r="AK78" s="204" t="s">
        <v>5376</v>
      </c>
      <c r="AL78" s="207" t="s">
        <v>5376</v>
      </c>
    </row>
    <row r="79" spans="1:39" x14ac:dyDescent="0.25">
      <c r="A79" s="201" t="s">
        <v>5376</v>
      </c>
      <c r="B79" s="201" t="s">
        <v>5376</v>
      </c>
      <c r="C79" s="201" t="s">
        <v>5376</v>
      </c>
      <c r="D79" s="204" t="s">
        <v>5376</v>
      </c>
      <c r="E79" s="204" t="s">
        <v>5376</v>
      </c>
      <c r="F79" s="204" t="s">
        <v>5376</v>
      </c>
      <c r="G79" s="204" t="s">
        <v>5376</v>
      </c>
      <c r="H79" s="204" t="s">
        <v>5376</v>
      </c>
      <c r="I79" s="204" t="s">
        <v>5376</v>
      </c>
      <c r="J79" s="204" t="s">
        <v>5376</v>
      </c>
      <c r="K79" s="204" t="s">
        <v>5376</v>
      </c>
      <c r="L79" s="204" t="s">
        <v>5376</v>
      </c>
      <c r="M79" s="204" t="s">
        <v>5376</v>
      </c>
      <c r="N79" s="204" t="s">
        <v>5376</v>
      </c>
      <c r="O79" s="204" t="s">
        <v>5376</v>
      </c>
      <c r="P79" s="204" t="s">
        <v>5376</v>
      </c>
      <c r="Q79" s="204" t="s">
        <v>5376</v>
      </c>
      <c r="R79" s="204" t="s">
        <v>5376</v>
      </c>
      <c r="S79" s="204" t="s">
        <v>5376</v>
      </c>
      <c r="T79" s="204" t="s">
        <v>5376</v>
      </c>
      <c r="U79" s="204" t="s">
        <v>5376</v>
      </c>
      <c r="V79" s="204" t="s">
        <v>5376</v>
      </c>
      <c r="W79" s="204" t="s">
        <v>5376</v>
      </c>
      <c r="X79" s="204" t="s">
        <v>5376</v>
      </c>
      <c r="Y79" s="204" t="s">
        <v>5376</v>
      </c>
      <c r="Z79" s="204" t="s">
        <v>5376</v>
      </c>
      <c r="AA79" s="204" t="s">
        <v>5376</v>
      </c>
      <c r="AB79" s="204" t="s">
        <v>5376</v>
      </c>
      <c r="AC79" s="204" t="s">
        <v>5376</v>
      </c>
      <c r="AD79" s="204" t="s">
        <v>5376</v>
      </c>
      <c r="AE79" s="204" t="s">
        <v>5376</v>
      </c>
      <c r="AF79" s="204" t="s">
        <v>5376</v>
      </c>
      <c r="AG79" s="205" t="s">
        <v>5376</v>
      </c>
      <c r="AH79" s="204" t="s">
        <v>5376</v>
      </c>
      <c r="AI79" s="204" t="s">
        <v>5376</v>
      </c>
      <c r="AJ79" s="204" t="s">
        <v>5376</v>
      </c>
      <c r="AK79" s="204" t="s">
        <v>5376</v>
      </c>
      <c r="AL79" s="207" t="s">
        <v>5376</v>
      </c>
    </row>
    <row r="80" spans="1:39" x14ac:dyDescent="0.25">
      <c r="A80" s="201" t="s">
        <v>5376</v>
      </c>
      <c r="B80" s="201" t="s">
        <v>5376</v>
      </c>
      <c r="C80" s="201" t="s">
        <v>5376</v>
      </c>
      <c r="D80" s="204" t="s">
        <v>5376</v>
      </c>
      <c r="E80" s="204" t="s">
        <v>5376</v>
      </c>
      <c r="F80" s="204" t="s">
        <v>5376</v>
      </c>
      <c r="G80" s="204" t="s">
        <v>5376</v>
      </c>
      <c r="H80" s="204" t="s">
        <v>5376</v>
      </c>
      <c r="I80" s="204" t="s">
        <v>5376</v>
      </c>
      <c r="J80" s="204" t="s">
        <v>5376</v>
      </c>
      <c r="K80" s="204" t="s">
        <v>5376</v>
      </c>
      <c r="L80" s="204" t="s">
        <v>5376</v>
      </c>
      <c r="M80" s="204" t="s">
        <v>5376</v>
      </c>
      <c r="N80" s="204" t="s">
        <v>5376</v>
      </c>
      <c r="O80" s="204" t="s">
        <v>5376</v>
      </c>
      <c r="P80" s="204" t="s">
        <v>5376</v>
      </c>
      <c r="Q80" s="204" t="s">
        <v>5376</v>
      </c>
      <c r="R80" s="204" t="s">
        <v>5376</v>
      </c>
      <c r="S80" s="204" t="s">
        <v>5376</v>
      </c>
      <c r="T80" s="204" t="s">
        <v>5376</v>
      </c>
      <c r="U80" s="204" t="s">
        <v>5376</v>
      </c>
      <c r="V80" s="204" t="s">
        <v>5376</v>
      </c>
      <c r="W80" s="204" t="s">
        <v>5376</v>
      </c>
      <c r="X80" s="204" t="s">
        <v>5376</v>
      </c>
      <c r="Y80" s="204" t="s">
        <v>5376</v>
      </c>
      <c r="Z80" s="204" t="s">
        <v>5376</v>
      </c>
      <c r="AA80" s="204"/>
      <c r="AB80" s="205" t="s">
        <v>5376</v>
      </c>
      <c r="AC80" s="205" t="s">
        <v>5376</v>
      </c>
      <c r="AD80" s="206" t="s">
        <v>5376</v>
      </c>
      <c r="AE80" s="205" t="s">
        <v>5376</v>
      </c>
      <c r="AF80" s="205" t="s">
        <v>5376</v>
      </c>
      <c r="AG80" s="205" t="s">
        <v>5376</v>
      </c>
      <c r="AH80" s="204" t="s">
        <v>5376</v>
      </c>
      <c r="AI80" s="204" t="s">
        <v>5376</v>
      </c>
      <c r="AJ80" s="204" t="s">
        <v>5376</v>
      </c>
      <c r="AK80" s="204" t="s">
        <v>5376</v>
      </c>
      <c r="AL80" s="207" t="s">
        <v>5376</v>
      </c>
    </row>
    <row r="81" spans="1:38" x14ac:dyDescent="0.25">
      <c r="A81" s="201" t="s">
        <v>5376</v>
      </c>
      <c r="B81" s="201" t="s">
        <v>5376</v>
      </c>
      <c r="C81" s="201" t="s">
        <v>5376</v>
      </c>
      <c r="D81" s="204" t="s">
        <v>5376</v>
      </c>
      <c r="E81" s="204" t="s">
        <v>5376</v>
      </c>
      <c r="F81" s="204" t="s">
        <v>5376</v>
      </c>
      <c r="G81" s="204" t="s">
        <v>5376</v>
      </c>
      <c r="H81" s="204" t="s">
        <v>5376</v>
      </c>
      <c r="I81" s="204" t="s">
        <v>5376</v>
      </c>
      <c r="J81" s="204" t="s">
        <v>5376</v>
      </c>
      <c r="K81" s="204" t="s">
        <v>5376</v>
      </c>
      <c r="L81" s="204" t="s">
        <v>5376</v>
      </c>
      <c r="M81" s="204" t="s">
        <v>5376</v>
      </c>
      <c r="N81" s="204" t="s">
        <v>5376</v>
      </c>
      <c r="O81" s="204" t="s">
        <v>5376</v>
      </c>
      <c r="P81" s="204" t="s">
        <v>5376</v>
      </c>
      <c r="Q81" s="204" t="s">
        <v>5376</v>
      </c>
      <c r="R81" s="204" t="s">
        <v>5376</v>
      </c>
      <c r="S81" s="204" t="s">
        <v>5376</v>
      </c>
      <c r="T81" s="204" t="s">
        <v>5376</v>
      </c>
      <c r="U81" s="204" t="s">
        <v>5376</v>
      </c>
      <c r="V81" s="204" t="s">
        <v>5376</v>
      </c>
      <c r="W81" s="204" t="s">
        <v>5376</v>
      </c>
      <c r="X81" s="204" t="s">
        <v>5376</v>
      </c>
      <c r="Y81" s="204" t="s">
        <v>5376</v>
      </c>
      <c r="Z81" s="204" t="s">
        <v>5376</v>
      </c>
      <c r="AA81" s="204" t="s">
        <v>5376</v>
      </c>
      <c r="AB81" s="205" t="s">
        <v>5376</v>
      </c>
      <c r="AC81" s="205" t="s">
        <v>5376</v>
      </c>
      <c r="AD81" s="206" t="s">
        <v>5376</v>
      </c>
      <c r="AE81" s="205" t="s">
        <v>5376</v>
      </c>
      <c r="AF81" s="205" t="s">
        <v>5376</v>
      </c>
      <c r="AG81" s="205" t="s">
        <v>5376</v>
      </c>
      <c r="AH81" s="204" t="s">
        <v>5376</v>
      </c>
      <c r="AI81" s="204" t="s">
        <v>5376</v>
      </c>
      <c r="AJ81" s="204" t="s">
        <v>5376</v>
      </c>
      <c r="AK81" s="204" t="s">
        <v>5376</v>
      </c>
      <c r="AL81" s="207" t="s">
        <v>5376</v>
      </c>
    </row>
    <row r="82" spans="1:38" x14ac:dyDescent="0.25">
      <c r="A82" s="201" t="s">
        <v>5376</v>
      </c>
      <c r="B82" s="201" t="s">
        <v>5376</v>
      </c>
      <c r="C82" s="201" t="s">
        <v>5376</v>
      </c>
      <c r="D82" s="204" t="s">
        <v>5376</v>
      </c>
      <c r="E82" s="204" t="s">
        <v>5376</v>
      </c>
      <c r="F82" s="204" t="s">
        <v>5376</v>
      </c>
      <c r="G82" s="204" t="s">
        <v>5376</v>
      </c>
      <c r="H82" s="204" t="s">
        <v>5376</v>
      </c>
      <c r="I82" s="204" t="s">
        <v>5376</v>
      </c>
      <c r="J82" s="204" t="s">
        <v>5376</v>
      </c>
      <c r="K82" s="204" t="s">
        <v>5376</v>
      </c>
      <c r="L82" s="204" t="s">
        <v>5376</v>
      </c>
      <c r="M82" s="204" t="s">
        <v>5376</v>
      </c>
      <c r="N82" s="204" t="s">
        <v>5376</v>
      </c>
      <c r="O82" s="204" t="s">
        <v>5376</v>
      </c>
      <c r="P82" s="204" t="s">
        <v>5376</v>
      </c>
      <c r="Q82" s="204" t="s">
        <v>5376</v>
      </c>
      <c r="R82" s="204" t="s">
        <v>5376</v>
      </c>
      <c r="S82" s="204" t="s">
        <v>5376</v>
      </c>
      <c r="T82" s="204" t="s">
        <v>5376</v>
      </c>
      <c r="U82" s="204" t="s">
        <v>5376</v>
      </c>
      <c r="V82" s="204" t="s">
        <v>5376</v>
      </c>
      <c r="W82" s="204" t="s">
        <v>5376</v>
      </c>
      <c r="X82" s="204" t="s">
        <v>5376</v>
      </c>
      <c r="Y82" s="204" t="s">
        <v>5376</v>
      </c>
      <c r="Z82" s="204" t="s">
        <v>5376</v>
      </c>
      <c r="AA82" s="204"/>
      <c r="AB82" s="205"/>
      <c r="AC82" s="205" t="s">
        <v>5376</v>
      </c>
      <c r="AD82" s="206" t="s">
        <v>5376</v>
      </c>
      <c r="AE82" s="205" t="s">
        <v>5376</v>
      </c>
      <c r="AF82" s="205" t="s">
        <v>5376</v>
      </c>
      <c r="AG82" s="205" t="s">
        <v>5376</v>
      </c>
      <c r="AH82" s="204" t="s">
        <v>5376</v>
      </c>
      <c r="AI82" s="204" t="s">
        <v>5376</v>
      </c>
      <c r="AJ82" s="204" t="s">
        <v>5376</v>
      </c>
      <c r="AK82" s="204" t="s">
        <v>5376</v>
      </c>
      <c r="AL82" s="207"/>
    </row>
    <row r="83" spans="1:38" x14ac:dyDescent="0.25">
      <c r="A83" s="201" t="s">
        <v>5376</v>
      </c>
      <c r="B83" s="201" t="s">
        <v>5376</v>
      </c>
      <c r="C83" s="201" t="s">
        <v>5376</v>
      </c>
      <c r="D83" s="204" t="s">
        <v>5376</v>
      </c>
      <c r="E83" s="204" t="s">
        <v>5376</v>
      </c>
      <c r="F83" s="204" t="s">
        <v>5376</v>
      </c>
      <c r="G83" s="204" t="s">
        <v>5376</v>
      </c>
      <c r="H83" s="204" t="s">
        <v>5376</v>
      </c>
      <c r="I83" s="204" t="s">
        <v>5376</v>
      </c>
      <c r="J83" s="204" t="s">
        <v>5376</v>
      </c>
      <c r="K83" s="204" t="s">
        <v>5376</v>
      </c>
      <c r="L83" s="204" t="s">
        <v>5376</v>
      </c>
      <c r="M83" s="204" t="s">
        <v>5376</v>
      </c>
      <c r="N83" s="204" t="s">
        <v>5376</v>
      </c>
      <c r="O83" s="204" t="s">
        <v>5376</v>
      </c>
      <c r="P83" s="204" t="s">
        <v>5376</v>
      </c>
      <c r="Q83" s="204" t="s">
        <v>5376</v>
      </c>
      <c r="R83" s="204" t="s">
        <v>5376</v>
      </c>
      <c r="S83" s="204" t="s">
        <v>5376</v>
      </c>
      <c r="T83" s="204" t="s">
        <v>5376</v>
      </c>
      <c r="U83" s="204" t="s">
        <v>5376</v>
      </c>
      <c r="V83" s="204" t="s">
        <v>5376</v>
      </c>
      <c r="W83" s="204" t="s">
        <v>5376</v>
      </c>
      <c r="X83" s="204" t="s">
        <v>5376</v>
      </c>
      <c r="Y83" s="204" t="s">
        <v>5376</v>
      </c>
      <c r="Z83" s="204" t="s">
        <v>5376</v>
      </c>
      <c r="AA83" s="204"/>
      <c r="AB83" s="205"/>
      <c r="AC83" s="205"/>
      <c r="AD83" s="206" t="s">
        <v>5376</v>
      </c>
      <c r="AE83" s="205" t="s">
        <v>5376</v>
      </c>
      <c r="AF83" s="205" t="s">
        <v>5376</v>
      </c>
      <c r="AG83" s="205" t="s">
        <v>5376</v>
      </c>
      <c r="AH83" s="204" t="s">
        <v>5376</v>
      </c>
      <c r="AI83" s="204" t="s">
        <v>5376</v>
      </c>
      <c r="AJ83" s="204" t="s">
        <v>5376</v>
      </c>
      <c r="AK83" s="204" t="s">
        <v>5376</v>
      </c>
      <c r="AL83" s="207"/>
    </row>
    <row r="84" spans="1:38" x14ac:dyDescent="0.25">
      <c r="A84" s="201" t="s">
        <v>5376</v>
      </c>
      <c r="B84" s="201" t="s">
        <v>5376</v>
      </c>
      <c r="C84" s="201" t="s">
        <v>5376</v>
      </c>
      <c r="D84" s="204" t="s">
        <v>5376</v>
      </c>
      <c r="E84" s="204" t="s">
        <v>5376</v>
      </c>
      <c r="F84" s="204" t="s">
        <v>5376</v>
      </c>
      <c r="G84" s="204" t="s">
        <v>5376</v>
      </c>
      <c r="H84" s="204" t="s">
        <v>5376</v>
      </c>
      <c r="I84" s="204" t="s">
        <v>5376</v>
      </c>
      <c r="J84" s="204" t="s">
        <v>5376</v>
      </c>
      <c r="K84" s="204" t="s">
        <v>5376</v>
      </c>
      <c r="L84" s="204" t="s">
        <v>5376</v>
      </c>
      <c r="M84" s="204" t="s">
        <v>5376</v>
      </c>
      <c r="N84" s="204" t="s">
        <v>5376</v>
      </c>
      <c r="O84" s="204" t="s">
        <v>5376</v>
      </c>
      <c r="P84" s="204" t="s">
        <v>5376</v>
      </c>
      <c r="Q84" s="204" t="s">
        <v>5376</v>
      </c>
      <c r="R84" s="204" t="s">
        <v>5376</v>
      </c>
      <c r="S84" s="204" t="s">
        <v>5376</v>
      </c>
      <c r="T84" s="204" t="s">
        <v>5376</v>
      </c>
      <c r="U84" s="204" t="s">
        <v>5376</v>
      </c>
      <c r="V84" s="204" t="s">
        <v>5376</v>
      </c>
      <c r="W84" s="204" t="s">
        <v>5376</v>
      </c>
      <c r="X84" s="204" t="s">
        <v>5376</v>
      </c>
      <c r="Y84" s="204" t="s">
        <v>5376</v>
      </c>
      <c r="Z84" s="204" t="s">
        <v>5376</v>
      </c>
      <c r="AA84" s="204" t="s">
        <v>5376</v>
      </c>
      <c r="AB84" s="205" t="s">
        <v>5376</v>
      </c>
      <c r="AC84" s="205" t="s">
        <v>5376</v>
      </c>
      <c r="AD84" s="206" t="s">
        <v>5376</v>
      </c>
      <c r="AE84" s="205" t="s">
        <v>5376</v>
      </c>
      <c r="AF84" s="205" t="s">
        <v>5376</v>
      </c>
      <c r="AG84" s="205" t="s">
        <v>5376</v>
      </c>
      <c r="AH84" s="204" t="s">
        <v>5376</v>
      </c>
      <c r="AI84" s="204" t="s">
        <v>5376</v>
      </c>
      <c r="AJ84" s="204" t="s">
        <v>5376</v>
      </c>
      <c r="AK84" s="204" t="s">
        <v>5376</v>
      </c>
      <c r="AL84" s="207" t="s">
        <v>5376</v>
      </c>
    </row>
    <row r="85" spans="1:38" x14ac:dyDescent="0.25">
      <c r="A85" s="201" t="s">
        <v>5376</v>
      </c>
      <c r="B85" s="201" t="s">
        <v>5376</v>
      </c>
      <c r="C85" s="201" t="s">
        <v>5376</v>
      </c>
      <c r="D85" s="204" t="s">
        <v>5376</v>
      </c>
      <c r="E85" s="204" t="s">
        <v>5376</v>
      </c>
      <c r="F85" s="204" t="s">
        <v>5376</v>
      </c>
      <c r="G85" s="204" t="s">
        <v>5376</v>
      </c>
      <c r="H85" s="204" t="s">
        <v>5376</v>
      </c>
      <c r="I85" s="204" t="s">
        <v>5376</v>
      </c>
      <c r="J85" s="204"/>
      <c r="K85" s="204" t="s">
        <v>5376</v>
      </c>
      <c r="L85" s="204"/>
      <c r="M85" s="204" t="s">
        <v>5376</v>
      </c>
      <c r="N85" s="204" t="s">
        <v>5376</v>
      </c>
      <c r="O85" s="204" t="s">
        <v>5376</v>
      </c>
      <c r="P85" s="204" t="s">
        <v>5376</v>
      </c>
      <c r="Q85" s="204" t="s">
        <v>5376</v>
      </c>
      <c r="R85" s="204" t="s">
        <v>5376</v>
      </c>
      <c r="S85" s="204" t="s">
        <v>5376</v>
      </c>
      <c r="T85" s="204" t="s">
        <v>5376</v>
      </c>
      <c r="U85" s="204" t="s">
        <v>5376</v>
      </c>
      <c r="V85" s="204" t="s">
        <v>5376</v>
      </c>
      <c r="W85" s="204" t="s">
        <v>5376</v>
      </c>
      <c r="X85" s="204" t="s">
        <v>5376</v>
      </c>
      <c r="Y85" s="204" t="s">
        <v>5376</v>
      </c>
      <c r="Z85" s="204" t="s">
        <v>5376</v>
      </c>
      <c r="AA85" s="204" t="s">
        <v>5376</v>
      </c>
      <c r="AB85" s="205" t="s">
        <v>5376</v>
      </c>
      <c r="AC85" s="205" t="s">
        <v>5376</v>
      </c>
      <c r="AD85" s="206" t="s">
        <v>5376</v>
      </c>
      <c r="AE85" s="205" t="s">
        <v>5376</v>
      </c>
      <c r="AF85" s="205" t="s">
        <v>5376</v>
      </c>
      <c r="AG85" s="205" t="s">
        <v>5376</v>
      </c>
      <c r="AH85" s="204" t="s">
        <v>5376</v>
      </c>
      <c r="AI85" s="204" t="s">
        <v>5376</v>
      </c>
      <c r="AJ85" s="204" t="s">
        <v>5376</v>
      </c>
      <c r="AK85" s="204" t="s">
        <v>5376</v>
      </c>
      <c r="AL85" s="207" t="s">
        <v>5376</v>
      </c>
    </row>
    <row r="86" spans="1:38" x14ac:dyDescent="0.25">
      <c r="A86" s="201" t="s">
        <v>5376</v>
      </c>
      <c r="B86" s="201" t="s">
        <v>5376</v>
      </c>
      <c r="C86" s="201" t="s">
        <v>5376</v>
      </c>
      <c r="D86" s="204" t="s">
        <v>5376</v>
      </c>
      <c r="E86" s="204" t="s">
        <v>5376</v>
      </c>
      <c r="F86" s="204" t="s">
        <v>5376</v>
      </c>
      <c r="G86" s="204" t="s">
        <v>5376</v>
      </c>
      <c r="H86" s="204" t="s">
        <v>5376</v>
      </c>
      <c r="I86" s="204"/>
      <c r="J86" s="204" t="s">
        <v>5376</v>
      </c>
      <c r="K86" s="204" t="s">
        <v>5376</v>
      </c>
      <c r="L86" s="204"/>
      <c r="M86" s="204" t="s">
        <v>5376</v>
      </c>
      <c r="N86" s="204" t="s">
        <v>5376</v>
      </c>
      <c r="O86" s="204" t="s">
        <v>5376</v>
      </c>
      <c r="P86" s="204" t="s">
        <v>5376</v>
      </c>
      <c r="Q86" s="204" t="s">
        <v>5376</v>
      </c>
      <c r="R86" s="204" t="s">
        <v>5376</v>
      </c>
      <c r="S86" s="204"/>
      <c r="T86" s="204" t="s">
        <v>5376</v>
      </c>
      <c r="U86" s="204" t="s">
        <v>5376</v>
      </c>
      <c r="V86" s="204" t="s">
        <v>5376</v>
      </c>
      <c r="W86" s="204" t="s">
        <v>5376</v>
      </c>
      <c r="X86" s="204" t="s">
        <v>5376</v>
      </c>
      <c r="Y86" s="204" t="s">
        <v>5376</v>
      </c>
      <c r="Z86" s="204" t="s">
        <v>5376</v>
      </c>
      <c r="AA86" s="204" t="s">
        <v>5376</v>
      </c>
      <c r="AB86" s="205" t="s">
        <v>5376</v>
      </c>
      <c r="AC86" s="205" t="s">
        <v>5376</v>
      </c>
      <c r="AD86" s="206" t="s">
        <v>5376</v>
      </c>
      <c r="AE86" s="205" t="s">
        <v>5376</v>
      </c>
      <c r="AF86" s="205" t="s">
        <v>5376</v>
      </c>
      <c r="AG86" s="205" t="s">
        <v>5376</v>
      </c>
      <c r="AH86" s="204" t="s">
        <v>5376</v>
      </c>
      <c r="AI86" s="204" t="s">
        <v>5376</v>
      </c>
      <c r="AJ86" s="204" t="s">
        <v>5376</v>
      </c>
      <c r="AK86" s="204" t="s">
        <v>5376</v>
      </c>
      <c r="AL86" s="207" t="s">
        <v>5376</v>
      </c>
    </row>
    <row r="87" spans="1:38" ht="18" customHeight="1" x14ac:dyDescent="0.25">
      <c r="A87" s="201" t="s">
        <v>5376</v>
      </c>
      <c r="B87" s="201" t="s">
        <v>5376</v>
      </c>
      <c r="C87" s="201" t="s">
        <v>5376</v>
      </c>
      <c r="D87" s="204" t="s">
        <v>5376</v>
      </c>
      <c r="E87" s="204" t="s">
        <v>5376</v>
      </c>
      <c r="F87" s="204" t="s">
        <v>5376</v>
      </c>
      <c r="G87" s="204" t="s">
        <v>5376</v>
      </c>
      <c r="H87" s="204" t="s">
        <v>5376</v>
      </c>
      <c r="I87" s="204"/>
      <c r="J87" s="204" t="s">
        <v>5376</v>
      </c>
      <c r="K87" s="204" t="s">
        <v>5376</v>
      </c>
      <c r="L87" s="204"/>
      <c r="M87" s="204" t="s">
        <v>5376</v>
      </c>
      <c r="N87" s="204" t="s">
        <v>5376</v>
      </c>
      <c r="O87" s="204" t="s">
        <v>5376</v>
      </c>
      <c r="P87" s="204" t="s">
        <v>5376</v>
      </c>
      <c r="Q87" s="204" t="s">
        <v>5376</v>
      </c>
      <c r="R87" s="204" t="s">
        <v>5376</v>
      </c>
      <c r="S87" s="204" t="s">
        <v>5376</v>
      </c>
      <c r="T87" s="204" t="s">
        <v>5376</v>
      </c>
      <c r="U87" s="204" t="s">
        <v>5376</v>
      </c>
      <c r="V87" s="204" t="s">
        <v>5376</v>
      </c>
      <c r="W87" s="204" t="s">
        <v>5376</v>
      </c>
      <c r="X87" s="204" t="s">
        <v>5376</v>
      </c>
      <c r="Y87" s="204" t="s">
        <v>5376</v>
      </c>
      <c r="Z87" s="204" t="s">
        <v>5376</v>
      </c>
      <c r="AA87" s="204" t="s">
        <v>5376</v>
      </c>
      <c r="AB87" s="205" t="s">
        <v>5376</v>
      </c>
      <c r="AC87" s="205" t="s">
        <v>5376</v>
      </c>
      <c r="AD87" s="206" t="s">
        <v>5376</v>
      </c>
      <c r="AE87" s="205" t="s">
        <v>5376</v>
      </c>
      <c r="AF87" s="205" t="s">
        <v>5376</v>
      </c>
      <c r="AG87" s="205" t="s">
        <v>5376</v>
      </c>
      <c r="AH87" s="204" t="s">
        <v>5376</v>
      </c>
      <c r="AI87" s="204" t="s">
        <v>5376</v>
      </c>
      <c r="AJ87" s="204" t="s">
        <v>5376</v>
      </c>
      <c r="AK87" s="204" t="s">
        <v>5376</v>
      </c>
      <c r="AL87" s="207" t="s">
        <v>5376</v>
      </c>
    </row>
    <row r="88" spans="1:38" ht="18" customHeight="1" x14ac:dyDescent="0.25">
      <c r="A88" s="201" t="s">
        <v>5376</v>
      </c>
      <c r="B88" s="201" t="s">
        <v>5376</v>
      </c>
      <c r="C88" s="201" t="s">
        <v>5376</v>
      </c>
      <c r="D88" s="204" t="s">
        <v>5376</v>
      </c>
      <c r="E88" s="204" t="s">
        <v>5376</v>
      </c>
      <c r="F88" s="204" t="s">
        <v>5376</v>
      </c>
      <c r="G88" s="204" t="s">
        <v>5376</v>
      </c>
      <c r="H88" s="204" t="s">
        <v>5376</v>
      </c>
      <c r="I88" s="204" t="s">
        <v>5376</v>
      </c>
      <c r="J88" s="204" t="s">
        <v>5376</v>
      </c>
      <c r="K88" s="204" t="s">
        <v>5376</v>
      </c>
      <c r="L88" s="204" t="s">
        <v>5376</v>
      </c>
      <c r="M88" s="204" t="s">
        <v>5376</v>
      </c>
      <c r="N88" s="204" t="s">
        <v>5376</v>
      </c>
      <c r="O88" s="204" t="s">
        <v>5376</v>
      </c>
      <c r="P88" s="204" t="s">
        <v>5376</v>
      </c>
      <c r="Q88" s="204" t="s">
        <v>5376</v>
      </c>
      <c r="R88" s="204" t="s">
        <v>5376</v>
      </c>
      <c r="S88" s="204" t="s">
        <v>5376</v>
      </c>
      <c r="T88" s="204" t="s">
        <v>5376</v>
      </c>
      <c r="U88" s="204" t="s">
        <v>5376</v>
      </c>
      <c r="V88" s="204" t="s">
        <v>5376</v>
      </c>
      <c r="W88" s="204" t="s">
        <v>5376</v>
      </c>
      <c r="X88" s="204" t="s">
        <v>5376</v>
      </c>
      <c r="Y88" s="204" t="s">
        <v>5376</v>
      </c>
      <c r="Z88" s="204" t="s">
        <v>5376</v>
      </c>
      <c r="AA88" s="204" t="s">
        <v>5376</v>
      </c>
      <c r="AB88" s="205" t="s">
        <v>5376</v>
      </c>
      <c r="AC88" s="205" t="s">
        <v>5376</v>
      </c>
      <c r="AD88" s="206" t="s">
        <v>5376</v>
      </c>
      <c r="AE88" s="205" t="s">
        <v>5376</v>
      </c>
      <c r="AF88" s="205" t="s">
        <v>5376</v>
      </c>
      <c r="AG88" s="205" t="s">
        <v>5376</v>
      </c>
      <c r="AH88" s="204" t="s">
        <v>5376</v>
      </c>
      <c r="AI88" s="204" t="s">
        <v>5376</v>
      </c>
      <c r="AJ88" s="204" t="s">
        <v>5376</v>
      </c>
      <c r="AK88" s="204" t="s">
        <v>5376</v>
      </c>
      <c r="AL88" s="207" t="s">
        <v>5376</v>
      </c>
    </row>
    <row r="89" spans="1:38" ht="18" customHeight="1" x14ac:dyDescent="0.25">
      <c r="A89" s="201" t="s">
        <v>5376</v>
      </c>
      <c r="B89" s="201" t="s">
        <v>5376</v>
      </c>
      <c r="C89" s="201" t="s">
        <v>5376</v>
      </c>
      <c r="D89" s="204" t="s">
        <v>5376</v>
      </c>
      <c r="E89" s="204" t="s">
        <v>5376</v>
      </c>
      <c r="F89" s="204" t="s">
        <v>5376</v>
      </c>
      <c r="G89" s="204" t="s">
        <v>5376</v>
      </c>
      <c r="H89" s="204" t="s">
        <v>5376</v>
      </c>
      <c r="I89" s="204" t="s">
        <v>5376</v>
      </c>
      <c r="J89" s="204" t="s">
        <v>5376</v>
      </c>
      <c r="K89" s="204" t="s">
        <v>5376</v>
      </c>
      <c r="L89" s="204" t="s">
        <v>5376</v>
      </c>
      <c r="M89" s="204" t="s">
        <v>5376</v>
      </c>
      <c r="N89" s="204" t="s">
        <v>5376</v>
      </c>
      <c r="O89" s="204" t="s">
        <v>5376</v>
      </c>
      <c r="P89" s="204" t="s">
        <v>5376</v>
      </c>
      <c r="Q89" s="204" t="s">
        <v>5376</v>
      </c>
      <c r="R89" s="204" t="s">
        <v>5376</v>
      </c>
      <c r="S89" s="204" t="s">
        <v>5376</v>
      </c>
      <c r="T89" s="204" t="s">
        <v>5376</v>
      </c>
      <c r="U89" s="204" t="s">
        <v>5376</v>
      </c>
      <c r="V89" s="204" t="s">
        <v>5376</v>
      </c>
      <c r="W89" s="204" t="s">
        <v>5376</v>
      </c>
      <c r="X89" s="204" t="s">
        <v>5376</v>
      </c>
      <c r="Y89" s="204" t="s">
        <v>5376</v>
      </c>
      <c r="Z89" s="204" t="s">
        <v>5376</v>
      </c>
      <c r="AA89" s="204" t="s">
        <v>5376</v>
      </c>
      <c r="AB89" s="205" t="s">
        <v>5376</v>
      </c>
      <c r="AC89" s="205" t="s">
        <v>5376</v>
      </c>
      <c r="AD89" s="206" t="s">
        <v>5376</v>
      </c>
      <c r="AE89" s="205" t="s">
        <v>5376</v>
      </c>
      <c r="AF89" s="205" t="s">
        <v>5376</v>
      </c>
      <c r="AG89" s="205" t="s">
        <v>5376</v>
      </c>
      <c r="AH89" s="204" t="s">
        <v>5376</v>
      </c>
      <c r="AI89" s="204" t="s">
        <v>5376</v>
      </c>
      <c r="AJ89" s="204" t="s">
        <v>5376</v>
      </c>
      <c r="AK89" s="204" t="s">
        <v>5376</v>
      </c>
      <c r="AL89" s="207" t="s">
        <v>5376</v>
      </c>
    </row>
    <row r="90" spans="1:38" ht="18" customHeight="1" x14ac:dyDescent="0.25">
      <c r="A90" s="201" t="s">
        <v>5376</v>
      </c>
      <c r="B90" s="201" t="s">
        <v>5376</v>
      </c>
      <c r="C90" s="201" t="s">
        <v>5376</v>
      </c>
      <c r="D90" s="204" t="s">
        <v>5376</v>
      </c>
      <c r="E90" s="204" t="s">
        <v>5376</v>
      </c>
      <c r="F90" s="204" t="s">
        <v>5376</v>
      </c>
      <c r="G90" s="204" t="s">
        <v>5376</v>
      </c>
      <c r="H90" s="204" t="s">
        <v>5376</v>
      </c>
      <c r="I90" s="204" t="s">
        <v>5376</v>
      </c>
      <c r="J90" s="204" t="s">
        <v>5376</v>
      </c>
      <c r="K90" s="204" t="s">
        <v>5376</v>
      </c>
      <c r="L90" s="204" t="s">
        <v>5376</v>
      </c>
      <c r="M90" s="204" t="s">
        <v>5376</v>
      </c>
      <c r="N90" s="204" t="s">
        <v>5376</v>
      </c>
      <c r="O90" s="204" t="s">
        <v>5376</v>
      </c>
      <c r="P90" s="204" t="s">
        <v>5376</v>
      </c>
      <c r="Q90" s="204" t="s">
        <v>5376</v>
      </c>
      <c r="R90" s="204" t="s">
        <v>5376</v>
      </c>
      <c r="S90" s="204" t="s">
        <v>5376</v>
      </c>
      <c r="T90" s="204" t="s">
        <v>5376</v>
      </c>
      <c r="U90" s="204" t="s">
        <v>5376</v>
      </c>
      <c r="V90" s="204" t="s">
        <v>5376</v>
      </c>
      <c r="W90" s="204" t="s">
        <v>5376</v>
      </c>
      <c r="X90" s="204" t="s">
        <v>5376</v>
      </c>
      <c r="Y90" s="204" t="s">
        <v>5376</v>
      </c>
      <c r="Z90" s="204" t="s">
        <v>5376</v>
      </c>
      <c r="AA90" s="204" t="s">
        <v>5376</v>
      </c>
      <c r="AB90" s="205" t="s">
        <v>5376</v>
      </c>
      <c r="AC90" s="205" t="s">
        <v>5376</v>
      </c>
      <c r="AD90" s="206" t="s">
        <v>5376</v>
      </c>
      <c r="AE90" s="205" t="s">
        <v>5376</v>
      </c>
      <c r="AF90" s="205" t="s">
        <v>5376</v>
      </c>
      <c r="AG90" s="205" t="s">
        <v>5376</v>
      </c>
      <c r="AH90" s="204" t="s">
        <v>5376</v>
      </c>
      <c r="AI90" s="204" t="s">
        <v>5376</v>
      </c>
      <c r="AJ90" s="204" t="s">
        <v>5376</v>
      </c>
      <c r="AK90" s="204" t="s">
        <v>5376</v>
      </c>
      <c r="AL90" s="207" t="s">
        <v>5376</v>
      </c>
    </row>
    <row r="91" spans="1:38" ht="18" customHeight="1" x14ac:dyDescent="0.25">
      <c r="A91" s="201" t="s">
        <v>5376</v>
      </c>
      <c r="B91" s="201" t="s">
        <v>5376</v>
      </c>
      <c r="C91" s="201" t="s">
        <v>5376</v>
      </c>
      <c r="D91" s="204" t="s">
        <v>5376</v>
      </c>
      <c r="E91" s="204" t="s">
        <v>5376</v>
      </c>
      <c r="F91" s="204" t="s">
        <v>5376</v>
      </c>
      <c r="G91" s="204" t="s">
        <v>5376</v>
      </c>
      <c r="H91" s="204" t="s">
        <v>5376</v>
      </c>
      <c r="I91" s="204" t="s">
        <v>5376</v>
      </c>
      <c r="J91" s="204" t="s">
        <v>5376</v>
      </c>
      <c r="K91" s="204" t="s">
        <v>5376</v>
      </c>
      <c r="L91" s="204" t="s">
        <v>5376</v>
      </c>
      <c r="M91" s="204" t="s">
        <v>5376</v>
      </c>
      <c r="N91" s="204" t="s">
        <v>5376</v>
      </c>
      <c r="O91" s="204" t="s">
        <v>5376</v>
      </c>
      <c r="P91" s="204" t="s">
        <v>5376</v>
      </c>
      <c r="Q91" s="204" t="s">
        <v>5376</v>
      </c>
      <c r="R91" s="204" t="s">
        <v>5376</v>
      </c>
      <c r="S91" s="204" t="s">
        <v>5376</v>
      </c>
      <c r="T91" s="204" t="s">
        <v>5376</v>
      </c>
      <c r="U91" s="204" t="s">
        <v>5376</v>
      </c>
      <c r="V91" s="204" t="s">
        <v>5376</v>
      </c>
      <c r="W91" s="204" t="s">
        <v>5376</v>
      </c>
      <c r="X91" s="204" t="s">
        <v>5376</v>
      </c>
      <c r="Y91" s="204" t="s">
        <v>5376</v>
      </c>
      <c r="Z91" s="204" t="s">
        <v>5376</v>
      </c>
      <c r="AA91" s="204" t="s">
        <v>5376</v>
      </c>
      <c r="AB91" s="205" t="s">
        <v>5376</v>
      </c>
      <c r="AC91" s="205" t="s">
        <v>5376</v>
      </c>
      <c r="AD91" s="206" t="s">
        <v>5376</v>
      </c>
      <c r="AE91" s="205" t="s">
        <v>5376</v>
      </c>
      <c r="AF91" s="205" t="s">
        <v>5376</v>
      </c>
      <c r="AG91" s="205" t="s">
        <v>5376</v>
      </c>
      <c r="AH91" s="204" t="s">
        <v>5376</v>
      </c>
      <c r="AI91" s="204" t="s">
        <v>5376</v>
      </c>
      <c r="AJ91" s="204" t="s">
        <v>5376</v>
      </c>
      <c r="AK91" s="204" t="s">
        <v>5376</v>
      </c>
      <c r="AL91" s="207" t="s">
        <v>5376</v>
      </c>
    </row>
    <row r="92" spans="1:38" ht="18" customHeight="1" x14ac:dyDescent="0.25">
      <c r="A92" s="201" t="s">
        <v>5376</v>
      </c>
      <c r="B92" s="201" t="s">
        <v>5376</v>
      </c>
      <c r="C92" s="201" t="s">
        <v>5376</v>
      </c>
      <c r="D92" s="204" t="s">
        <v>5376</v>
      </c>
      <c r="E92" s="204" t="s">
        <v>5376</v>
      </c>
      <c r="F92" s="204" t="s">
        <v>5376</v>
      </c>
      <c r="G92" s="204" t="s">
        <v>5376</v>
      </c>
      <c r="H92" s="204" t="s">
        <v>5376</v>
      </c>
      <c r="I92" s="204" t="s">
        <v>5376</v>
      </c>
      <c r="J92" s="204"/>
      <c r="K92" s="204" t="s">
        <v>5376</v>
      </c>
      <c r="L92" s="204" t="s">
        <v>5376</v>
      </c>
      <c r="M92" s="204" t="s">
        <v>5376</v>
      </c>
      <c r="N92" s="204" t="s">
        <v>5376</v>
      </c>
      <c r="O92" s="204" t="s">
        <v>5376</v>
      </c>
      <c r="P92" s="204" t="s">
        <v>5376</v>
      </c>
      <c r="Q92" s="204" t="s">
        <v>5376</v>
      </c>
      <c r="R92" s="204" t="s">
        <v>5376</v>
      </c>
      <c r="S92" s="204" t="s">
        <v>5376</v>
      </c>
      <c r="T92" s="204" t="s">
        <v>5376</v>
      </c>
      <c r="U92" s="204" t="s">
        <v>5376</v>
      </c>
      <c r="V92" s="204" t="s">
        <v>5376</v>
      </c>
      <c r="W92" s="204" t="s">
        <v>5376</v>
      </c>
      <c r="X92" s="204" t="s">
        <v>5376</v>
      </c>
      <c r="Y92" s="204" t="s">
        <v>5376</v>
      </c>
      <c r="Z92" s="204" t="s">
        <v>5376</v>
      </c>
      <c r="AA92" s="204" t="s">
        <v>5376</v>
      </c>
      <c r="AB92" s="205" t="s">
        <v>5376</v>
      </c>
      <c r="AC92" s="205" t="s">
        <v>5376</v>
      </c>
      <c r="AD92" s="206" t="s">
        <v>5376</v>
      </c>
      <c r="AE92" s="205" t="s">
        <v>5376</v>
      </c>
      <c r="AF92" s="205" t="s">
        <v>5376</v>
      </c>
      <c r="AG92" s="205" t="s">
        <v>5376</v>
      </c>
      <c r="AH92" s="204" t="s">
        <v>5376</v>
      </c>
      <c r="AI92" s="204" t="s">
        <v>5376</v>
      </c>
      <c r="AJ92" s="204" t="s">
        <v>5376</v>
      </c>
      <c r="AK92" s="204" t="s">
        <v>5376</v>
      </c>
      <c r="AL92" s="207" t="s">
        <v>5376</v>
      </c>
    </row>
    <row r="93" spans="1:38" ht="18" customHeight="1" x14ac:dyDescent="0.25">
      <c r="A93" s="201" t="s">
        <v>5376</v>
      </c>
      <c r="B93" s="201" t="s">
        <v>5376</v>
      </c>
      <c r="C93" s="201" t="s">
        <v>5376</v>
      </c>
      <c r="D93" s="204" t="s">
        <v>5376</v>
      </c>
      <c r="E93" s="204" t="s">
        <v>5376</v>
      </c>
      <c r="F93" s="204" t="s">
        <v>5376</v>
      </c>
      <c r="G93" s="204" t="s">
        <v>5376</v>
      </c>
      <c r="H93" s="204" t="s">
        <v>5376</v>
      </c>
      <c r="I93" s="204" t="s">
        <v>5376</v>
      </c>
      <c r="J93" s="204"/>
      <c r="K93" s="204" t="s">
        <v>5376</v>
      </c>
      <c r="L93" s="204" t="s">
        <v>5376</v>
      </c>
      <c r="M93" s="204" t="s">
        <v>5376</v>
      </c>
      <c r="N93" s="204" t="s">
        <v>5376</v>
      </c>
      <c r="O93" s="204" t="s">
        <v>5376</v>
      </c>
      <c r="P93" s="204" t="s">
        <v>5376</v>
      </c>
      <c r="Q93" s="204" t="s">
        <v>5376</v>
      </c>
      <c r="R93" s="204" t="s">
        <v>5376</v>
      </c>
      <c r="S93" s="204" t="s">
        <v>5376</v>
      </c>
      <c r="T93" s="204" t="s">
        <v>5376</v>
      </c>
      <c r="U93" s="204" t="s">
        <v>5376</v>
      </c>
      <c r="V93" s="204" t="s">
        <v>5376</v>
      </c>
      <c r="W93" s="204" t="s">
        <v>5376</v>
      </c>
      <c r="X93" s="204" t="s">
        <v>5376</v>
      </c>
      <c r="Y93" s="204" t="s">
        <v>5376</v>
      </c>
      <c r="Z93" s="204" t="s">
        <v>5376</v>
      </c>
      <c r="AA93" s="204" t="s">
        <v>5376</v>
      </c>
      <c r="AB93" s="205" t="s">
        <v>5376</v>
      </c>
      <c r="AC93" s="205" t="s">
        <v>5376</v>
      </c>
      <c r="AD93" s="206" t="s">
        <v>5376</v>
      </c>
      <c r="AE93" s="205" t="s">
        <v>5376</v>
      </c>
      <c r="AF93" s="205" t="s">
        <v>5376</v>
      </c>
      <c r="AG93" s="204" t="s">
        <v>5376</v>
      </c>
      <c r="AH93" s="204" t="s">
        <v>5376</v>
      </c>
      <c r="AI93" s="204" t="s">
        <v>5376</v>
      </c>
      <c r="AJ93" s="204" t="s">
        <v>5376</v>
      </c>
      <c r="AK93" s="204" t="s">
        <v>5376</v>
      </c>
      <c r="AL93" s="207" t="s">
        <v>5376</v>
      </c>
    </row>
    <row r="94" spans="1:38" ht="18" customHeight="1" x14ac:dyDescent="0.25">
      <c r="A94" s="201" t="s">
        <v>5376</v>
      </c>
      <c r="B94" s="201" t="s">
        <v>5376</v>
      </c>
      <c r="C94" s="201" t="s">
        <v>5376</v>
      </c>
      <c r="D94" s="204" t="s">
        <v>5376</v>
      </c>
      <c r="E94" s="204" t="s">
        <v>5376</v>
      </c>
      <c r="F94" s="204" t="s">
        <v>5376</v>
      </c>
      <c r="G94" s="204" t="s">
        <v>5376</v>
      </c>
      <c r="H94" s="204" t="s">
        <v>5376</v>
      </c>
      <c r="I94" s="204" t="s">
        <v>5376</v>
      </c>
      <c r="J94" s="204" t="s">
        <v>5376</v>
      </c>
      <c r="K94" s="204" t="s">
        <v>5376</v>
      </c>
      <c r="L94" s="204" t="s">
        <v>5376</v>
      </c>
      <c r="M94" s="204" t="s">
        <v>5376</v>
      </c>
      <c r="N94" s="204" t="s">
        <v>5376</v>
      </c>
      <c r="O94" s="204" t="s">
        <v>5376</v>
      </c>
      <c r="P94" s="204" t="s">
        <v>5376</v>
      </c>
      <c r="Q94" s="204" t="s">
        <v>5376</v>
      </c>
      <c r="R94" s="204" t="s">
        <v>5376</v>
      </c>
      <c r="S94" s="204" t="s">
        <v>5376</v>
      </c>
      <c r="T94" s="204" t="s">
        <v>5376</v>
      </c>
      <c r="U94" s="204" t="s">
        <v>5376</v>
      </c>
      <c r="V94" s="204" t="s">
        <v>5376</v>
      </c>
      <c r="W94" s="204" t="s">
        <v>5376</v>
      </c>
      <c r="X94" s="204" t="s">
        <v>5376</v>
      </c>
      <c r="Y94" s="204" t="s">
        <v>5376</v>
      </c>
      <c r="Z94" s="204" t="s">
        <v>5376</v>
      </c>
      <c r="AA94" s="204" t="s">
        <v>5376</v>
      </c>
      <c r="AB94" s="205" t="s">
        <v>5376</v>
      </c>
      <c r="AC94" s="205" t="s">
        <v>5376</v>
      </c>
      <c r="AD94" s="206" t="s">
        <v>5376</v>
      </c>
      <c r="AE94" s="205" t="s">
        <v>5376</v>
      </c>
      <c r="AF94" s="205" t="s">
        <v>5376</v>
      </c>
      <c r="AG94" s="205" t="s">
        <v>5376</v>
      </c>
      <c r="AH94" s="204" t="s">
        <v>5376</v>
      </c>
      <c r="AI94" s="204" t="s">
        <v>5376</v>
      </c>
      <c r="AJ94" s="204" t="s">
        <v>5376</v>
      </c>
      <c r="AK94" s="204" t="s">
        <v>5376</v>
      </c>
      <c r="AL94" s="207" t="s">
        <v>5376</v>
      </c>
    </row>
    <row r="95" spans="1:38" ht="18" customHeight="1" x14ac:dyDescent="0.25">
      <c r="A95" s="201" t="s">
        <v>5376</v>
      </c>
      <c r="B95" s="201" t="s">
        <v>5376</v>
      </c>
      <c r="C95" s="201" t="s">
        <v>5376</v>
      </c>
      <c r="D95" s="204" t="s">
        <v>5376</v>
      </c>
      <c r="E95" s="204" t="s">
        <v>5376</v>
      </c>
      <c r="F95" s="204" t="s">
        <v>5376</v>
      </c>
      <c r="G95" s="204" t="s">
        <v>5376</v>
      </c>
      <c r="H95" s="204" t="s">
        <v>5376</v>
      </c>
      <c r="I95" s="204" t="s">
        <v>5376</v>
      </c>
      <c r="J95" s="204" t="s">
        <v>5376</v>
      </c>
      <c r="K95" s="204" t="s">
        <v>5376</v>
      </c>
      <c r="L95" s="204" t="s">
        <v>5376</v>
      </c>
      <c r="M95" s="204" t="s">
        <v>5376</v>
      </c>
      <c r="N95" s="204" t="s">
        <v>5376</v>
      </c>
      <c r="O95" s="204" t="s">
        <v>5376</v>
      </c>
      <c r="P95" s="204" t="s">
        <v>5376</v>
      </c>
      <c r="Q95" s="204" t="s">
        <v>5376</v>
      </c>
      <c r="R95" s="204" t="s">
        <v>5376</v>
      </c>
      <c r="S95" s="204" t="s">
        <v>5376</v>
      </c>
      <c r="T95" s="204" t="s">
        <v>5376</v>
      </c>
      <c r="U95" s="204" t="s">
        <v>5376</v>
      </c>
      <c r="V95" s="204" t="s">
        <v>5376</v>
      </c>
      <c r="W95" s="204" t="s">
        <v>5376</v>
      </c>
      <c r="X95" s="204" t="s">
        <v>5376</v>
      </c>
      <c r="Y95" s="204" t="s">
        <v>5376</v>
      </c>
      <c r="Z95" s="204" t="s">
        <v>5376</v>
      </c>
      <c r="AA95" s="204" t="s">
        <v>5376</v>
      </c>
      <c r="AB95" s="205" t="s">
        <v>5376</v>
      </c>
      <c r="AC95" s="205" t="s">
        <v>5376</v>
      </c>
      <c r="AD95" s="206" t="s">
        <v>5376</v>
      </c>
      <c r="AE95" s="205" t="s">
        <v>5376</v>
      </c>
      <c r="AF95" s="205" t="s">
        <v>5376</v>
      </c>
      <c r="AG95" s="205" t="s">
        <v>5376</v>
      </c>
      <c r="AH95" s="204" t="s">
        <v>5376</v>
      </c>
      <c r="AI95" s="204" t="s">
        <v>5376</v>
      </c>
      <c r="AJ95" s="204" t="s">
        <v>5376</v>
      </c>
      <c r="AK95" s="204" t="s">
        <v>5376</v>
      </c>
      <c r="AL95" s="207" t="s">
        <v>5376</v>
      </c>
    </row>
    <row r="96" spans="1:38" ht="18" customHeight="1" x14ac:dyDescent="0.25">
      <c r="A96" s="201" t="s">
        <v>5376</v>
      </c>
      <c r="B96" s="201" t="s">
        <v>5376</v>
      </c>
      <c r="C96" s="201" t="s">
        <v>5376</v>
      </c>
      <c r="D96" s="204" t="s">
        <v>5376</v>
      </c>
      <c r="E96" s="204" t="s">
        <v>5376</v>
      </c>
      <c r="F96" s="204" t="s">
        <v>5376</v>
      </c>
      <c r="G96" s="204" t="s">
        <v>5376</v>
      </c>
      <c r="H96" s="204" t="s">
        <v>5376</v>
      </c>
      <c r="I96" s="204" t="s">
        <v>5376</v>
      </c>
      <c r="J96" s="204" t="s">
        <v>5376</v>
      </c>
      <c r="K96" s="204" t="s">
        <v>5376</v>
      </c>
      <c r="L96" s="204" t="s">
        <v>5376</v>
      </c>
      <c r="M96" s="204" t="s">
        <v>5376</v>
      </c>
      <c r="N96" s="204" t="s">
        <v>5376</v>
      </c>
      <c r="O96" s="204" t="s">
        <v>5376</v>
      </c>
      <c r="P96" s="204" t="s">
        <v>5376</v>
      </c>
      <c r="Q96" s="204" t="s">
        <v>5376</v>
      </c>
      <c r="R96" s="204" t="s">
        <v>5376</v>
      </c>
      <c r="S96" s="204" t="s">
        <v>5376</v>
      </c>
      <c r="T96" s="204" t="s">
        <v>5376</v>
      </c>
      <c r="U96" s="204" t="s">
        <v>5376</v>
      </c>
      <c r="V96" s="204" t="s">
        <v>5376</v>
      </c>
      <c r="W96" s="204" t="s">
        <v>5376</v>
      </c>
      <c r="X96" s="204" t="s">
        <v>5376</v>
      </c>
      <c r="Y96" s="204" t="s">
        <v>5376</v>
      </c>
      <c r="Z96" s="204" t="s">
        <v>5376</v>
      </c>
      <c r="AA96" s="204" t="s">
        <v>5376</v>
      </c>
      <c r="AB96" s="205" t="s">
        <v>5376</v>
      </c>
      <c r="AC96" s="205" t="s">
        <v>5376</v>
      </c>
      <c r="AD96" s="206" t="s">
        <v>5376</v>
      </c>
      <c r="AE96" s="205" t="s">
        <v>5376</v>
      </c>
      <c r="AF96" s="205" t="s">
        <v>5376</v>
      </c>
      <c r="AG96" s="205" t="s">
        <v>5376</v>
      </c>
      <c r="AH96" s="204" t="s">
        <v>5376</v>
      </c>
      <c r="AI96" s="204" t="s">
        <v>5376</v>
      </c>
      <c r="AJ96" s="204" t="s">
        <v>5376</v>
      </c>
      <c r="AK96" s="204" t="s">
        <v>5376</v>
      </c>
      <c r="AL96" s="207" t="s">
        <v>5376</v>
      </c>
    </row>
    <row r="97" spans="1:38" ht="18" customHeight="1" x14ac:dyDescent="0.25">
      <c r="A97" s="201" t="s">
        <v>5376</v>
      </c>
      <c r="B97" s="201" t="s">
        <v>5376</v>
      </c>
      <c r="C97" s="201" t="s">
        <v>5376</v>
      </c>
      <c r="D97" s="204" t="s">
        <v>5376</v>
      </c>
      <c r="E97" s="204" t="s">
        <v>5376</v>
      </c>
      <c r="F97" s="204" t="s">
        <v>5376</v>
      </c>
      <c r="G97" s="204" t="s">
        <v>5376</v>
      </c>
      <c r="H97" s="204" t="s">
        <v>5376</v>
      </c>
      <c r="I97" s="204" t="s">
        <v>5376</v>
      </c>
      <c r="J97" s="204" t="s">
        <v>5376</v>
      </c>
      <c r="K97" s="204" t="s">
        <v>5376</v>
      </c>
      <c r="L97" s="204" t="s">
        <v>5376</v>
      </c>
      <c r="M97" s="204" t="s">
        <v>5376</v>
      </c>
      <c r="N97" s="204" t="s">
        <v>5376</v>
      </c>
      <c r="O97" s="204" t="s">
        <v>5376</v>
      </c>
      <c r="P97" s="204" t="s">
        <v>5376</v>
      </c>
      <c r="Q97" s="204" t="s">
        <v>5376</v>
      </c>
      <c r="R97" s="204" t="s">
        <v>5376</v>
      </c>
      <c r="S97" s="204" t="s">
        <v>5376</v>
      </c>
      <c r="T97" s="204" t="s">
        <v>5376</v>
      </c>
      <c r="U97" s="204" t="s">
        <v>5376</v>
      </c>
      <c r="V97" s="204" t="s">
        <v>5376</v>
      </c>
      <c r="W97" s="204" t="s">
        <v>5376</v>
      </c>
      <c r="X97" s="204" t="s">
        <v>5376</v>
      </c>
      <c r="Y97" s="204" t="s">
        <v>5376</v>
      </c>
      <c r="Z97" s="204" t="s">
        <v>5376</v>
      </c>
      <c r="AA97" s="204" t="s">
        <v>5376</v>
      </c>
      <c r="AB97" s="205" t="s">
        <v>5376</v>
      </c>
      <c r="AC97" s="205" t="s">
        <v>5376</v>
      </c>
      <c r="AD97" s="206" t="s">
        <v>5376</v>
      </c>
      <c r="AE97" s="205" t="s">
        <v>5376</v>
      </c>
      <c r="AF97" s="205" t="s">
        <v>5376</v>
      </c>
      <c r="AG97" s="205" t="s">
        <v>5376</v>
      </c>
      <c r="AH97" s="204" t="s">
        <v>5376</v>
      </c>
      <c r="AI97" s="204" t="s">
        <v>5376</v>
      </c>
      <c r="AJ97" s="204" t="s">
        <v>5376</v>
      </c>
      <c r="AK97" s="204" t="s">
        <v>5376</v>
      </c>
      <c r="AL97" s="207" t="s">
        <v>5376</v>
      </c>
    </row>
    <row r="98" spans="1:38" ht="18" customHeight="1" x14ac:dyDescent="0.25">
      <c r="A98" s="201" t="s">
        <v>5376</v>
      </c>
      <c r="B98" s="201" t="s">
        <v>5376</v>
      </c>
      <c r="C98" s="201" t="s">
        <v>5376</v>
      </c>
      <c r="D98" s="204" t="s">
        <v>5376</v>
      </c>
      <c r="E98" s="204" t="s">
        <v>5376</v>
      </c>
      <c r="F98" s="204" t="s">
        <v>5376</v>
      </c>
      <c r="G98" s="204" t="s">
        <v>5376</v>
      </c>
      <c r="H98" s="204" t="s">
        <v>5376</v>
      </c>
      <c r="I98" s="204" t="s">
        <v>5376</v>
      </c>
      <c r="J98" s="204" t="s">
        <v>5376</v>
      </c>
      <c r="K98" s="204" t="s">
        <v>5376</v>
      </c>
      <c r="L98" s="204" t="s">
        <v>5376</v>
      </c>
      <c r="M98" s="204" t="s">
        <v>5376</v>
      </c>
      <c r="N98" s="204" t="s">
        <v>5376</v>
      </c>
      <c r="O98" s="204" t="s">
        <v>5376</v>
      </c>
      <c r="P98" s="204" t="s">
        <v>5376</v>
      </c>
      <c r="Q98" s="204" t="s">
        <v>5376</v>
      </c>
      <c r="R98" s="204" t="s">
        <v>5376</v>
      </c>
      <c r="S98" s="204" t="s">
        <v>5376</v>
      </c>
      <c r="T98" s="204" t="s">
        <v>5376</v>
      </c>
      <c r="U98" s="204" t="s">
        <v>5376</v>
      </c>
      <c r="V98" s="204" t="s">
        <v>5376</v>
      </c>
      <c r="W98" s="204" t="s">
        <v>5376</v>
      </c>
      <c r="X98" s="204" t="s">
        <v>5376</v>
      </c>
      <c r="Y98" s="204" t="s">
        <v>5376</v>
      </c>
      <c r="Z98" s="204" t="s">
        <v>5376</v>
      </c>
      <c r="AA98" s="204" t="s">
        <v>5376</v>
      </c>
      <c r="AB98" s="205" t="s">
        <v>5376</v>
      </c>
      <c r="AC98" s="205" t="s">
        <v>5376</v>
      </c>
      <c r="AD98" s="206" t="s">
        <v>5376</v>
      </c>
      <c r="AE98" s="205" t="s">
        <v>5376</v>
      </c>
      <c r="AF98" s="205" t="s">
        <v>5376</v>
      </c>
      <c r="AG98" s="205" t="s">
        <v>5376</v>
      </c>
      <c r="AH98" s="204" t="s">
        <v>5376</v>
      </c>
      <c r="AI98" s="204" t="s">
        <v>5376</v>
      </c>
      <c r="AJ98" s="204" t="s">
        <v>5376</v>
      </c>
      <c r="AK98" s="204" t="s">
        <v>5376</v>
      </c>
      <c r="AL98" s="207" t="s">
        <v>5376</v>
      </c>
    </row>
    <row r="99" spans="1:38" ht="18" customHeight="1" x14ac:dyDescent="0.25">
      <c r="A99" s="201" t="s">
        <v>5376</v>
      </c>
      <c r="B99" s="201" t="s">
        <v>5376</v>
      </c>
      <c r="C99" s="201" t="s">
        <v>5376</v>
      </c>
      <c r="D99" s="204" t="s">
        <v>5376</v>
      </c>
      <c r="E99" s="204" t="s">
        <v>5376</v>
      </c>
      <c r="F99" s="204" t="s">
        <v>5376</v>
      </c>
      <c r="G99" s="204" t="s">
        <v>5376</v>
      </c>
      <c r="H99" s="204" t="s">
        <v>5376</v>
      </c>
      <c r="I99" s="204" t="s">
        <v>5376</v>
      </c>
      <c r="J99" s="204"/>
      <c r="K99" s="204" t="s">
        <v>5376</v>
      </c>
      <c r="L99" s="204" t="s">
        <v>5376</v>
      </c>
      <c r="M99" s="204" t="s">
        <v>5376</v>
      </c>
      <c r="N99" s="204" t="s">
        <v>5376</v>
      </c>
      <c r="O99" s="204" t="s">
        <v>5376</v>
      </c>
      <c r="P99" s="204" t="s">
        <v>5376</v>
      </c>
      <c r="Q99" s="204" t="s">
        <v>5376</v>
      </c>
      <c r="R99" s="204" t="s">
        <v>5376</v>
      </c>
      <c r="S99" s="204" t="s">
        <v>5376</v>
      </c>
      <c r="T99" s="204" t="s">
        <v>5376</v>
      </c>
      <c r="U99" s="204" t="s">
        <v>5376</v>
      </c>
      <c r="V99" s="204" t="s">
        <v>5376</v>
      </c>
      <c r="W99" s="204" t="s">
        <v>5376</v>
      </c>
      <c r="X99" s="204" t="s">
        <v>5376</v>
      </c>
      <c r="Y99" s="204" t="s">
        <v>5376</v>
      </c>
      <c r="Z99" s="204" t="s">
        <v>5376</v>
      </c>
      <c r="AA99" s="204" t="s">
        <v>5376</v>
      </c>
      <c r="AB99" s="205" t="s">
        <v>5376</v>
      </c>
      <c r="AC99" s="205" t="s">
        <v>5376</v>
      </c>
      <c r="AD99" s="206" t="s">
        <v>5376</v>
      </c>
      <c r="AE99" s="205" t="s">
        <v>5376</v>
      </c>
      <c r="AF99" s="205" t="s">
        <v>5376</v>
      </c>
      <c r="AG99" s="204" t="s">
        <v>5376</v>
      </c>
      <c r="AH99" s="204" t="s">
        <v>5376</v>
      </c>
      <c r="AI99" s="204" t="s">
        <v>5376</v>
      </c>
      <c r="AJ99" s="204" t="s">
        <v>5376</v>
      </c>
      <c r="AK99" s="204" t="s">
        <v>5376</v>
      </c>
      <c r="AL99" s="207"/>
    </row>
    <row r="100" spans="1:38" ht="18" customHeight="1" x14ac:dyDescent="0.25">
      <c r="A100" s="201" t="s">
        <v>5376</v>
      </c>
      <c r="B100" s="201" t="s">
        <v>5376</v>
      </c>
      <c r="C100" s="201" t="s">
        <v>5376</v>
      </c>
      <c r="D100" s="204" t="s">
        <v>5376</v>
      </c>
      <c r="E100" s="204" t="s">
        <v>5376</v>
      </c>
      <c r="F100" s="204" t="s">
        <v>5376</v>
      </c>
      <c r="G100" s="204" t="s">
        <v>5376</v>
      </c>
      <c r="H100" s="204" t="s">
        <v>5376</v>
      </c>
      <c r="I100" s="204" t="s">
        <v>5376</v>
      </c>
      <c r="J100" s="204" t="s">
        <v>5376</v>
      </c>
      <c r="K100" s="204" t="s">
        <v>5376</v>
      </c>
      <c r="L100" s="204" t="s">
        <v>5376</v>
      </c>
      <c r="M100" s="204" t="s">
        <v>5376</v>
      </c>
      <c r="N100" s="204" t="s">
        <v>5376</v>
      </c>
      <c r="O100" s="204" t="s">
        <v>5376</v>
      </c>
      <c r="P100" s="204" t="s">
        <v>5376</v>
      </c>
      <c r="Q100" s="204" t="s">
        <v>5376</v>
      </c>
      <c r="R100" s="204" t="s">
        <v>5376</v>
      </c>
      <c r="S100" s="204" t="s">
        <v>5376</v>
      </c>
      <c r="T100" s="204" t="s">
        <v>5376</v>
      </c>
      <c r="U100" s="204" t="s">
        <v>5376</v>
      </c>
      <c r="V100" s="204" t="s">
        <v>5376</v>
      </c>
      <c r="W100" s="204" t="s">
        <v>5376</v>
      </c>
      <c r="X100" s="204" t="s">
        <v>5376</v>
      </c>
      <c r="Y100" s="204" t="s">
        <v>5376</v>
      </c>
      <c r="Z100" s="204" t="s">
        <v>5376</v>
      </c>
      <c r="AA100" s="204" t="s">
        <v>5376</v>
      </c>
      <c r="AB100" s="205" t="s">
        <v>5376</v>
      </c>
      <c r="AC100" s="205" t="s">
        <v>5376</v>
      </c>
      <c r="AD100" s="206" t="s">
        <v>5376</v>
      </c>
      <c r="AE100" s="205" t="s">
        <v>5376</v>
      </c>
      <c r="AF100" s="205" t="s">
        <v>5376</v>
      </c>
      <c r="AG100" s="205" t="s">
        <v>5376</v>
      </c>
      <c r="AH100" s="204" t="s">
        <v>5376</v>
      </c>
      <c r="AI100" s="204" t="s">
        <v>5376</v>
      </c>
      <c r="AJ100" s="204" t="s">
        <v>5376</v>
      </c>
      <c r="AK100" s="204" t="s">
        <v>5376</v>
      </c>
      <c r="AL100" s="207" t="s">
        <v>5376</v>
      </c>
    </row>
    <row r="101" spans="1:38" ht="18" customHeight="1" x14ac:dyDescent="0.25">
      <c r="A101" s="201" t="s">
        <v>5376</v>
      </c>
      <c r="B101" s="201" t="s">
        <v>5376</v>
      </c>
      <c r="C101" s="201" t="s">
        <v>5376</v>
      </c>
      <c r="D101" s="204" t="s">
        <v>5376</v>
      </c>
      <c r="E101" s="204" t="s">
        <v>5376</v>
      </c>
      <c r="F101" s="204" t="s">
        <v>5376</v>
      </c>
      <c r="G101" s="204" t="s">
        <v>5376</v>
      </c>
      <c r="H101" s="204" t="s">
        <v>5376</v>
      </c>
      <c r="I101" s="204" t="s">
        <v>5376</v>
      </c>
      <c r="J101" s="204" t="s">
        <v>5376</v>
      </c>
      <c r="K101" s="204" t="s">
        <v>5376</v>
      </c>
      <c r="L101" s="204" t="s">
        <v>5376</v>
      </c>
      <c r="M101" s="204" t="s">
        <v>5376</v>
      </c>
      <c r="N101" s="204" t="s">
        <v>5376</v>
      </c>
      <c r="O101" s="204" t="s">
        <v>5376</v>
      </c>
      <c r="P101" s="204" t="s">
        <v>5376</v>
      </c>
      <c r="Q101" s="204" t="s">
        <v>5376</v>
      </c>
      <c r="R101" s="204" t="s">
        <v>5376</v>
      </c>
      <c r="S101" s="204" t="s">
        <v>5376</v>
      </c>
      <c r="T101" s="204" t="s">
        <v>5376</v>
      </c>
      <c r="U101" s="204" t="s">
        <v>5376</v>
      </c>
      <c r="V101" s="204" t="s">
        <v>5376</v>
      </c>
      <c r="W101" s="204" t="s">
        <v>5376</v>
      </c>
      <c r="X101" s="204" t="s">
        <v>5376</v>
      </c>
      <c r="Y101" s="204" t="s">
        <v>5376</v>
      </c>
      <c r="Z101" s="204" t="s">
        <v>5376</v>
      </c>
      <c r="AA101" s="204" t="s">
        <v>5376</v>
      </c>
      <c r="AB101" s="205" t="s">
        <v>5376</v>
      </c>
      <c r="AC101" s="205" t="s">
        <v>5376</v>
      </c>
      <c r="AD101" s="206" t="s">
        <v>5376</v>
      </c>
      <c r="AE101" s="205" t="s">
        <v>5376</v>
      </c>
      <c r="AF101" s="205" t="s">
        <v>5376</v>
      </c>
      <c r="AG101" s="205" t="s">
        <v>5376</v>
      </c>
      <c r="AH101" s="204" t="s">
        <v>5376</v>
      </c>
      <c r="AI101" s="204" t="s">
        <v>5376</v>
      </c>
      <c r="AJ101" s="204" t="s">
        <v>5376</v>
      </c>
      <c r="AK101" s="204" t="s">
        <v>5376</v>
      </c>
      <c r="AL101" s="207" t="s">
        <v>5376</v>
      </c>
    </row>
    <row r="102" spans="1:38" ht="18" customHeight="1" x14ac:dyDescent="0.25">
      <c r="A102" s="201" t="s">
        <v>5376</v>
      </c>
      <c r="B102" s="201" t="s">
        <v>5376</v>
      </c>
      <c r="C102" s="201" t="s">
        <v>5376</v>
      </c>
      <c r="D102" s="204" t="s">
        <v>5376</v>
      </c>
      <c r="E102" s="204" t="s">
        <v>5376</v>
      </c>
      <c r="F102" s="204" t="s">
        <v>5376</v>
      </c>
      <c r="G102" s="204" t="s">
        <v>5376</v>
      </c>
      <c r="H102" s="204" t="s">
        <v>5376</v>
      </c>
      <c r="I102" s="204" t="s">
        <v>5376</v>
      </c>
      <c r="J102" s="204" t="s">
        <v>5376</v>
      </c>
      <c r="K102" s="204" t="s">
        <v>5376</v>
      </c>
      <c r="L102" s="204" t="s">
        <v>5376</v>
      </c>
      <c r="M102" s="204" t="s">
        <v>5376</v>
      </c>
      <c r="N102" s="204" t="s">
        <v>5376</v>
      </c>
      <c r="O102" s="204" t="s">
        <v>5376</v>
      </c>
      <c r="P102" s="204" t="s">
        <v>5376</v>
      </c>
      <c r="Q102" s="204" t="s">
        <v>5376</v>
      </c>
      <c r="R102" s="204" t="s">
        <v>5376</v>
      </c>
      <c r="S102" s="204" t="s">
        <v>5376</v>
      </c>
      <c r="T102" s="204" t="s">
        <v>5376</v>
      </c>
      <c r="U102" s="204" t="s">
        <v>5376</v>
      </c>
      <c r="V102" s="204" t="s">
        <v>5376</v>
      </c>
      <c r="W102" s="204" t="s">
        <v>5376</v>
      </c>
      <c r="X102" s="204" t="s">
        <v>5376</v>
      </c>
      <c r="Y102" s="204" t="s">
        <v>5376</v>
      </c>
      <c r="Z102" s="204" t="s">
        <v>5376</v>
      </c>
      <c r="AA102" s="204" t="s">
        <v>5376</v>
      </c>
      <c r="AB102" s="205" t="s">
        <v>5376</v>
      </c>
      <c r="AC102" s="205" t="s">
        <v>5376</v>
      </c>
      <c r="AD102" s="206" t="s">
        <v>5376</v>
      </c>
      <c r="AE102" s="205" t="s">
        <v>5376</v>
      </c>
      <c r="AF102" s="205" t="s">
        <v>5376</v>
      </c>
      <c r="AG102" s="205" t="s">
        <v>5376</v>
      </c>
      <c r="AH102" s="204" t="s">
        <v>5376</v>
      </c>
      <c r="AI102" s="204" t="s">
        <v>5376</v>
      </c>
      <c r="AJ102" s="204" t="s">
        <v>5376</v>
      </c>
      <c r="AK102" s="204" t="s">
        <v>5376</v>
      </c>
      <c r="AL102" s="207" t="s">
        <v>5376</v>
      </c>
    </row>
    <row r="103" spans="1:38" ht="18" customHeight="1" x14ac:dyDescent="0.25">
      <c r="A103" s="201" t="s">
        <v>5376</v>
      </c>
      <c r="B103" s="201" t="s">
        <v>5376</v>
      </c>
      <c r="C103" s="201" t="s">
        <v>5376</v>
      </c>
      <c r="D103" s="204" t="s">
        <v>5376</v>
      </c>
      <c r="E103" s="204" t="s">
        <v>5376</v>
      </c>
      <c r="F103" s="204" t="s">
        <v>5376</v>
      </c>
      <c r="G103" s="204" t="s">
        <v>5376</v>
      </c>
      <c r="H103" s="204" t="s">
        <v>5376</v>
      </c>
      <c r="I103" s="204" t="s">
        <v>5376</v>
      </c>
      <c r="J103" s="204" t="s">
        <v>5376</v>
      </c>
      <c r="K103" s="204" t="s">
        <v>5376</v>
      </c>
      <c r="L103" s="204" t="s">
        <v>5376</v>
      </c>
      <c r="M103" s="204" t="s">
        <v>5376</v>
      </c>
      <c r="N103" s="204" t="s">
        <v>5376</v>
      </c>
      <c r="O103" s="204" t="s">
        <v>5376</v>
      </c>
      <c r="P103" s="204" t="s">
        <v>5376</v>
      </c>
      <c r="Q103" s="204" t="s">
        <v>5376</v>
      </c>
      <c r="R103" s="204" t="s">
        <v>5376</v>
      </c>
      <c r="S103" s="204" t="s">
        <v>5376</v>
      </c>
      <c r="T103" s="204" t="s">
        <v>5376</v>
      </c>
      <c r="U103" s="204" t="s">
        <v>5376</v>
      </c>
      <c r="V103" s="204" t="s">
        <v>5376</v>
      </c>
      <c r="W103" s="204" t="s">
        <v>5376</v>
      </c>
      <c r="X103" s="204" t="s">
        <v>5376</v>
      </c>
      <c r="Y103" s="204" t="s">
        <v>5376</v>
      </c>
      <c r="Z103" s="204" t="s">
        <v>5376</v>
      </c>
      <c r="AA103" s="204" t="s">
        <v>5376</v>
      </c>
      <c r="AB103" s="205" t="s">
        <v>5376</v>
      </c>
      <c r="AC103" s="205" t="s">
        <v>5376</v>
      </c>
      <c r="AD103" s="206" t="s">
        <v>5376</v>
      </c>
      <c r="AE103" s="205" t="s">
        <v>5376</v>
      </c>
      <c r="AF103" s="205" t="s">
        <v>5376</v>
      </c>
      <c r="AG103" s="205" t="s">
        <v>5376</v>
      </c>
      <c r="AH103" s="204" t="s">
        <v>5376</v>
      </c>
      <c r="AI103" s="204" t="s">
        <v>5376</v>
      </c>
      <c r="AJ103" s="204" t="s">
        <v>5376</v>
      </c>
      <c r="AK103" s="204" t="s">
        <v>5376</v>
      </c>
      <c r="AL103" s="207" t="s">
        <v>5376</v>
      </c>
    </row>
    <row r="104" spans="1:38" ht="18" customHeight="1" x14ac:dyDescent="0.25">
      <c r="A104" s="201" t="s">
        <v>5376</v>
      </c>
      <c r="B104" s="201" t="s">
        <v>5376</v>
      </c>
      <c r="C104" s="201" t="s">
        <v>5376</v>
      </c>
      <c r="D104" s="204" t="s">
        <v>5376</v>
      </c>
      <c r="E104" s="204" t="s">
        <v>5376</v>
      </c>
      <c r="F104" s="204" t="s">
        <v>5376</v>
      </c>
      <c r="G104" s="204" t="s">
        <v>5376</v>
      </c>
      <c r="H104" s="204" t="s">
        <v>5376</v>
      </c>
      <c r="I104" s="204" t="s">
        <v>5376</v>
      </c>
      <c r="J104" s="204" t="s">
        <v>5376</v>
      </c>
      <c r="K104" s="204" t="s">
        <v>5376</v>
      </c>
      <c r="L104" s="204" t="s">
        <v>5376</v>
      </c>
      <c r="M104" s="204" t="s">
        <v>5376</v>
      </c>
      <c r="N104" s="204" t="s">
        <v>5376</v>
      </c>
      <c r="O104" s="204" t="s">
        <v>5376</v>
      </c>
      <c r="P104" s="204" t="s">
        <v>5376</v>
      </c>
      <c r="Q104" s="204" t="s">
        <v>5376</v>
      </c>
      <c r="R104" s="204" t="s">
        <v>5376</v>
      </c>
      <c r="S104" s="204" t="s">
        <v>5376</v>
      </c>
      <c r="T104" s="204" t="s">
        <v>5376</v>
      </c>
      <c r="U104" s="204" t="s">
        <v>5376</v>
      </c>
      <c r="V104" s="204" t="s">
        <v>5376</v>
      </c>
      <c r="W104" s="204" t="s">
        <v>5376</v>
      </c>
      <c r="X104" s="204" t="s">
        <v>5376</v>
      </c>
      <c r="Y104" s="204" t="s">
        <v>5376</v>
      </c>
      <c r="Z104" s="204" t="s">
        <v>5376</v>
      </c>
      <c r="AA104" s="204" t="s">
        <v>5376</v>
      </c>
      <c r="AB104" s="205" t="s">
        <v>5376</v>
      </c>
      <c r="AC104" s="205" t="s">
        <v>5376</v>
      </c>
      <c r="AD104" s="206" t="s">
        <v>5376</v>
      </c>
      <c r="AE104" s="205" t="s">
        <v>5376</v>
      </c>
      <c r="AF104" s="205" t="s">
        <v>5376</v>
      </c>
      <c r="AG104" s="205" t="s">
        <v>5376</v>
      </c>
      <c r="AH104" s="204" t="s">
        <v>5376</v>
      </c>
      <c r="AI104" s="204" t="s">
        <v>5376</v>
      </c>
      <c r="AJ104" s="204" t="s">
        <v>5376</v>
      </c>
      <c r="AK104" s="204" t="s">
        <v>5376</v>
      </c>
      <c r="AL104" s="207"/>
    </row>
    <row r="105" spans="1:38" ht="18" customHeight="1" x14ac:dyDescent="0.25">
      <c r="A105" s="201" t="s">
        <v>5376</v>
      </c>
      <c r="B105" s="201" t="s">
        <v>5376</v>
      </c>
      <c r="C105" s="201" t="s">
        <v>5376</v>
      </c>
      <c r="D105" s="204" t="s">
        <v>5376</v>
      </c>
      <c r="E105" s="204" t="s">
        <v>5376</v>
      </c>
      <c r="F105" s="204" t="s">
        <v>5376</v>
      </c>
      <c r="G105" s="204" t="s">
        <v>5376</v>
      </c>
      <c r="H105" s="204" t="s">
        <v>5376</v>
      </c>
      <c r="I105" s="204" t="s">
        <v>5376</v>
      </c>
      <c r="J105" s="204" t="s">
        <v>5376</v>
      </c>
      <c r="K105" s="204" t="s">
        <v>5376</v>
      </c>
      <c r="L105" s="204" t="s">
        <v>5376</v>
      </c>
      <c r="M105" s="204" t="s">
        <v>5376</v>
      </c>
      <c r="N105" s="204" t="s">
        <v>5376</v>
      </c>
      <c r="O105" s="204" t="s">
        <v>5376</v>
      </c>
      <c r="P105" s="204" t="s">
        <v>5376</v>
      </c>
      <c r="Q105" s="204" t="s">
        <v>5376</v>
      </c>
      <c r="R105" s="204" t="s">
        <v>5376</v>
      </c>
      <c r="S105" s="204" t="s">
        <v>5376</v>
      </c>
      <c r="T105" s="204" t="s">
        <v>5376</v>
      </c>
      <c r="U105" s="204" t="s">
        <v>5376</v>
      </c>
      <c r="V105" s="204" t="s">
        <v>5376</v>
      </c>
      <c r="W105" s="204" t="s">
        <v>5376</v>
      </c>
      <c r="X105" s="204" t="s">
        <v>5376</v>
      </c>
      <c r="Y105" s="204" t="s">
        <v>5376</v>
      </c>
      <c r="Z105" s="204" t="s">
        <v>5376</v>
      </c>
      <c r="AA105" s="204" t="s">
        <v>5376</v>
      </c>
      <c r="AB105" s="205" t="s">
        <v>5376</v>
      </c>
      <c r="AC105" s="205" t="s">
        <v>5376</v>
      </c>
      <c r="AD105" s="206" t="s">
        <v>5376</v>
      </c>
      <c r="AE105" s="205" t="s">
        <v>5376</v>
      </c>
      <c r="AF105" s="205" t="s">
        <v>5376</v>
      </c>
      <c r="AG105" s="205" t="s">
        <v>5376</v>
      </c>
      <c r="AH105" s="204" t="s">
        <v>5376</v>
      </c>
      <c r="AI105" s="204" t="s">
        <v>5376</v>
      </c>
      <c r="AJ105" s="204" t="s">
        <v>5376</v>
      </c>
      <c r="AK105" s="204" t="s">
        <v>5376</v>
      </c>
      <c r="AL105" s="207" t="s">
        <v>5376</v>
      </c>
    </row>
    <row r="106" spans="1:38" ht="18" customHeight="1" x14ac:dyDescent="0.25">
      <c r="A106" s="201" t="s">
        <v>5376</v>
      </c>
      <c r="B106" s="201" t="s">
        <v>5376</v>
      </c>
      <c r="C106" s="201" t="s">
        <v>5376</v>
      </c>
      <c r="D106" s="204" t="s">
        <v>5376</v>
      </c>
      <c r="E106" s="204" t="s">
        <v>5376</v>
      </c>
      <c r="F106" s="204" t="s">
        <v>5376</v>
      </c>
      <c r="G106" s="204" t="s">
        <v>5376</v>
      </c>
      <c r="H106" s="204" t="s">
        <v>5376</v>
      </c>
      <c r="I106" s="204" t="s">
        <v>5376</v>
      </c>
      <c r="J106" s="204" t="s">
        <v>5376</v>
      </c>
      <c r="K106" s="204" t="s">
        <v>5376</v>
      </c>
      <c r="L106" s="204" t="s">
        <v>5376</v>
      </c>
      <c r="M106" s="204" t="s">
        <v>5376</v>
      </c>
      <c r="N106" s="204" t="s">
        <v>5376</v>
      </c>
      <c r="O106" s="204" t="s">
        <v>5376</v>
      </c>
      <c r="P106" s="204" t="s">
        <v>5376</v>
      </c>
      <c r="Q106" s="204" t="s">
        <v>5376</v>
      </c>
      <c r="R106" s="204" t="s">
        <v>5376</v>
      </c>
      <c r="S106" s="204" t="s">
        <v>5376</v>
      </c>
      <c r="T106" s="204" t="s">
        <v>5376</v>
      </c>
      <c r="U106" s="204" t="s">
        <v>5376</v>
      </c>
      <c r="V106" s="204" t="s">
        <v>5376</v>
      </c>
      <c r="W106" s="204" t="s">
        <v>5376</v>
      </c>
      <c r="X106" s="204" t="s">
        <v>5376</v>
      </c>
      <c r="Y106" s="204" t="s">
        <v>5376</v>
      </c>
      <c r="Z106" s="204" t="s">
        <v>5376</v>
      </c>
      <c r="AA106" s="204" t="s">
        <v>5376</v>
      </c>
      <c r="AB106" s="205" t="s">
        <v>5376</v>
      </c>
      <c r="AC106" s="205" t="s">
        <v>5376</v>
      </c>
      <c r="AD106" s="206" t="s">
        <v>5376</v>
      </c>
      <c r="AE106" s="205" t="s">
        <v>5376</v>
      </c>
      <c r="AF106" s="205" t="s">
        <v>5376</v>
      </c>
      <c r="AG106" s="205" t="s">
        <v>5376</v>
      </c>
      <c r="AH106" s="204" t="s">
        <v>5376</v>
      </c>
      <c r="AI106" s="204" t="s">
        <v>5376</v>
      </c>
      <c r="AJ106" s="204" t="s">
        <v>5376</v>
      </c>
      <c r="AK106" s="204" t="s">
        <v>5376</v>
      </c>
      <c r="AL106" s="207" t="s">
        <v>5376</v>
      </c>
    </row>
    <row r="107" spans="1:38" ht="18" customHeight="1" x14ac:dyDescent="0.25">
      <c r="A107" s="201" t="s">
        <v>5376</v>
      </c>
      <c r="B107" s="201" t="s">
        <v>5376</v>
      </c>
      <c r="C107" s="201" t="s">
        <v>5376</v>
      </c>
      <c r="D107" s="204" t="s">
        <v>5376</v>
      </c>
      <c r="E107" s="204" t="s">
        <v>5376</v>
      </c>
      <c r="F107" s="204" t="s">
        <v>5376</v>
      </c>
      <c r="G107" s="204" t="s">
        <v>5376</v>
      </c>
      <c r="H107" s="204" t="s">
        <v>5376</v>
      </c>
      <c r="I107" s="204" t="s">
        <v>5376</v>
      </c>
      <c r="J107" s="204" t="s">
        <v>5376</v>
      </c>
      <c r="K107" s="204" t="s">
        <v>5376</v>
      </c>
      <c r="L107" s="204" t="s">
        <v>5376</v>
      </c>
      <c r="M107" s="204" t="s">
        <v>5376</v>
      </c>
      <c r="N107" s="204" t="s">
        <v>5376</v>
      </c>
      <c r="O107" s="204" t="s">
        <v>5376</v>
      </c>
      <c r="P107" s="204" t="s">
        <v>5376</v>
      </c>
      <c r="Q107" s="204" t="s">
        <v>5376</v>
      </c>
      <c r="R107" s="204" t="s">
        <v>5376</v>
      </c>
      <c r="S107" s="204" t="s">
        <v>5376</v>
      </c>
      <c r="T107" s="204" t="s">
        <v>5376</v>
      </c>
      <c r="U107" s="204" t="s">
        <v>5376</v>
      </c>
      <c r="V107" s="204" t="s">
        <v>5376</v>
      </c>
      <c r="W107" s="204" t="s">
        <v>5376</v>
      </c>
      <c r="X107" s="204" t="s">
        <v>5376</v>
      </c>
      <c r="Y107" s="204" t="s">
        <v>5376</v>
      </c>
      <c r="Z107" s="204" t="s">
        <v>5376</v>
      </c>
      <c r="AA107" s="204" t="s">
        <v>5376</v>
      </c>
      <c r="AB107" s="205" t="s">
        <v>5376</v>
      </c>
      <c r="AC107" s="205" t="s">
        <v>5376</v>
      </c>
      <c r="AD107" s="206" t="s">
        <v>5376</v>
      </c>
      <c r="AE107" s="205" t="s">
        <v>5376</v>
      </c>
      <c r="AF107" s="205" t="s">
        <v>5376</v>
      </c>
      <c r="AG107" s="205" t="s">
        <v>5376</v>
      </c>
      <c r="AH107" s="204" t="s">
        <v>5376</v>
      </c>
      <c r="AI107" s="204" t="s">
        <v>5376</v>
      </c>
      <c r="AJ107" s="204" t="s">
        <v>5376</v>
      </c>
      <c r="AK107" s="204" t="s">
        <v>5376</v>
      </c>
      <c r="AL107" s="207"/>
    </row>
    <row r="108" spans="1:38" ht="18" customHeight="1" x14ac:dyDescent="0.25">
      <c r="A108" s="201" t="s">
        <v>5376</v>
      </c>
      <c r="B108" s="201" t="s">
        <v>5376</v>
      </c>
      <c r="C108" s="201" t="s">
        <v>5376</v>
      </c>
      <c r="D108" s="204" t="s">
        <v>5376</v>
      </c>
      <c r="E108" s="204" t="s">
        <v>5376</v>
      </c>
      <c r="F108" s="204" t="s">
        <v>5376</v>
      </c>
      <c r="G108" s="204" t="s">
        <v>5376</v>
      </c>
      <c r="H108" s="204" t="s">
        <v>5376</v>
      </c>
      <c r="I108" s="204" t="s">
        <v>5376</v>
      </c>
      <c r="J108" s="204" t="s">
        <v>5376</v>
      </c>
      <c r="K108" s="204" t="s">
        <v>5376</v>
      </c>
      <c r="L108" s="204" t="s">
        <v>5376</v>
      </c>
      <c r="M108" s="204" t="s">
        <v>5376</v>
      </c>
      <c r="N108" s="204" t="s">
        <v>5376</v>
      </c>
      <c r="O108" s="204" t="s">
        <v>5376</v>
      </c>
      <c r="P108" s="204" t="s">
        <v>5376</v>
      </c>
      <c r="Q108" s="204" t="s">
        <v>5376</v>
      </c>
      <c r="R108" s="204" t="s">
        <v>5376</v>
      </c>
      <c r="S108" s="204" t="s">
        <v>5376</v>
      </c>
      <c r="T108" s="204" t="s">
        <v>5376</v>
      </c>
      <c r="U108" s="204" t="s">
        <v>5376</v>
      </c>
      <c r="V108" s="204" t="s">
        <v>5376</v>
      </c>
      <c r="W108" s="204" t="s">
        <v>5376</v>
      </c>
      <c r="X108" s="204" t="s">
        <v>5376</v>
      </c>
      <c r="Y108" s="204" t="s">
        <v>5376</v>
      </c>
      <c r="Z108" s="204" t="s">
        <v>5376</v>
      </c>
      <c r="AA108" s="204" t="s">
        <v>5376</v>
      </c>
      <c r="AB108" s="205" t="s">
        <v>5376</v>
      </c>
      <c r="AC108" s="205" t="s">
        <v>5376</v>
      </c>
      <c r="AD108" s="206" t="s">
        <v>5376</v>
      </c>
      <c r="AE108" s="205" t="s">
        <v>5376</v>
      </c>
      <c r="AF108" s="205" t="s">
        <v>5376</v>
      </c>
      <c r="AG108" s="205"/>
      <c r="AH108" s="204" t="s">
        <v>5376</v>
      </c>
      <c r="AI108" s="204" t="s">
        <v>5376</v>
      </c>
      <c r="AJ108" s="204" t="s">
        <v>5376</v>
      </c>
      <c r="AK108" s="204" t="s">
        <v>5376</v>
      </c>
      <c r="AL108" s="207" t="s">
        <v>5376</v>
      </c>
    </row>
    <row r="109" spans="1:38" ht="18" customHeight="1" x14ac:dyDescent="0.25">
      <c r="A109" s="201" t="s">
        <v>5376</v>
      </c>
      <c r="B109" s="201" t="s">
        <v>5376</v>
      </c>
      <c r="C109" s="201" t="s">
        <v>5376</v>
      </c>
      <c r="D109" s="204" t="s">
        <v>5376</v>
      </c>
      <c r="E109" s="204" t="s">
        <v>5376</v>
      </c>
      <c r="F109" s="204" t="s">
        <v>5376</v>
      </c>
      <c r="G109" s="204" t="s">
        <v>5376</v>
      </c>
      <c r="H109" s="204" t="s">
        <v>5376</v>
      </c>
      <c r="I109" s="204" t="s">
        <v>5376</v>
      </c>
      <c r="J109" s="204" t="s">
        <v>5376</v>
      </c>
      <c r="K109" s="204" t="s">
        <v>5376</v>
      </c>
      <c r="L109" s="204" t="s">
        <v>5376</v>
      </c>
      <c r="M109" s="204" t="s">
        <v>5376</v>
      </c>
      <c r="N109" s="204" t="s">
        <v>5376</v>
      </c>
      <c r="O109" s="204" t="s">
        <v>5376</v>
      </c>
      <c r="P109" s="204" t="s">
        <v>5376</v>
      </c>
      <c r="Q109" s="204" t="s">
        <v>5376</v>
      </c>
      <c r="R109" s="204" t="s">
        <v>5376</v>
      </c>
      <c r="S109" s="204" t="s">
        <v>5376</v>
      </c>
      <c r="T109" s="204" t="s">
        <v>5376</v>
      </c>
      <c r="U109" s="204" t="s">
        <v>5376</v>
      </c>
      <c r="V109" s="204" t="s">
        <v>5376</v>
      </c>
      <c r="W109" s="204" t="s">
        <v>5376</v>
      </c>
      <c r="X109" s="204" t="s">
        <v>5376</v>
      </c>
      <c r="Y109" s="204" t="s">
        <v>5376</v>
      </c>
      <c r="Z109" s="204" t="s">
        <v>5376</v>
      </c>
      <c r="AA109" s="204" t="s">
        <v>5376</v>
      </c>
      <c r="AB109" s="205" t="s">
        <v>5376</v>
      </c>
      <c r="AC109" s="205" t="s">
        <v>5376</v>
      </c>
      <c r="AD109" s="206" t="s">
        <v>5376</v>
      </c>
      <c r="AE109" s="205" t="s">
        <v>5376</v>
      </c>
      <c r="AF109" s="205" t="s">
        <v>5376</v>
      </c>
      <c r="AG109" s="205"/>
      <c r="AH109" s="204" t="s">
        <v>5376</v>
      </c>
      <c r="AI109" s="204" t="s">
        <v>5376</v>
      </c>
      <c r="AJ109" s="204" t="s">
        <v>5376</v>
      </c>
      <c r="AK109" s="204" t="s">
        <v>5376</v>
      </c>
      <c r="AL109" s="207" t="s">
        <v>5376</v>
      </c>
    </row>
    <row r="110" spans="1:38" ht="18" customHeight="1" x14ac:dyDescent="0.25">
      <c r="A110" s="201" t="s">
        <v>5376</v>
      </c>
      <c r="B110" s="201" t="s">
        <v>5376</v>
      </c>
      <c r="C110" s="201" t="s">
        <v>5376</v>
      </c>
      <c r="D110" s="204" t="s">
        <v>5376</v>
      </c>
      <c r="E110" s="204" t="s">
        <v>5376</v>
      </c>
      <c r="F110" s="204" t="s">
        <v>5376</v>
      </c>
      <c r="G110" s="204" t="s">
        <v>5376</v>
      </c>
      <c r="H110" s="204" t="s">
        <v>5376</v>
      </c>
      <c r="I110" s="204" t="s">
        <v>5376</v>
      </c>
      <c r="J110" s="204" t="s">
        <v>5376</v>
      </c>
      <c r="K110" s="204" t="s">
        <v>5376</v>
      </c>
      <c r="L110" s="204" t="s">
        <v>5376</v>
      </c>
      <c r="M110" s="204" t="s">
        <v>5376</v>
      </c>
      <c r="N110" s="204" t="s">
        <v>5376</v>
      </c>
      <c r="O110" s="204" t="s">
        <v>5376</v>
      </c>
      <c r="P110" s="204" t="s">
        <v>5376</v>
      </c>
      <c r="Q110" s="204" t="s">
        <v>5376</v>
      </c>
      <c r="R110" s="204" t="s">
        <v>5376</v>
      </c>
      <c r="S110" s="204" t="s">
        <v>5376</v>
      </c>
      <c r="T110" s="204" t="s">
        <v>5376</v>
      </c>
      <c r="U110" s="204" t="s">
        <v>5376</v>
      </c>
      <c r="V110" s="204" t="s">
        <v>5376</v>
      </c>
      <c r="W110" s="204" t="s">
        <v>5376</v>
      </c>
      <c r="X110" s="204" t="s">
        <v>5376</v>
      </c>
      <c r="Y110" s="204" t="s">
        <v>5376</v>
      </c>
      <c r="Z110" s="204" t="s">
        <v>5376</v>
      </c>
      <c r="AA110" s="204" t="s">
        <v>5376</v>
      </c>
      <c r="AB110" s="205" t="s">
        <v>5376</v>
      </c>
      <c r="AC110" s="205" t="s">
        <v>5376</v>
      </c>
      <c r="AD110" s="206" t="s">
        <v>5376</v>
      </c>
      <c r="AE110" s="205" t="s">
        <v>5376</v>
      </c>
      <c r="AF110" s="205" t="s">
        <v>5376</v>
      </c>
      <c r="AG110" s="205"/>
      <c r="AH110" s="204" t="s">
        <v>5376</v>
      </c>
      <c r="AI110" s="204" t="s">
        <v>5376</v>
      </c>
      <c r="AJ110" s="204" t="s">
        <v>5376</v>
      </c>
      <c r="AK110" s="204" t="s">
        <v>5376</v>
      </c>
      <c r="AL110" s="207" t="s">
        <v>5376</v>
      </c>
    </row>
    <row r="365" spans="2:2" ht="72" customHeight="1" x14ac:dyDescent="0.25">
      <c r="B365" s="209" t="s">
        <v>4621</v>
      </c>
    </row>
  </sheetData>
  <conditionalFormatting sqref="F108:F110">
    <cfRule type="colorScale" priority="56">
      <colorScale>
        <cfvo type="min"/>
        <cfvo type="percentile" val="50"/>
        <cfvo type="max"/>
        <color rgb="FFC6EFCE"/>
        <color rgb="FFFFEB9C"/>
        <color rgb="FFFFC7CE"/>
      </colorScale>
    </cfRule>
  </conditionalFormatting>
  <conditionalFormatting sqref="G108:G110">
    <cfRule type="colorScale" priority="57">
      <colorScale>
        <cfvo type="min"/>
        <cfvo type="percentile" val="50"/>
        <cfvo type="max"/>
        <color rgb="FFC6EFCE"/>
        <color rgb="FFFFEB9C"/>
        <color rgb="FFFFC7CE"/>
      </colorScale>
    </cfRule>
  </conditionalFormatting>
  <conditionalFormatting sqref="I108:I110">
    <cfRule type="colorScale" priority="58">
      <colorScale>
        <cfvo type="min"/>
        <cfvo type="percentile" val="50"/>
        <cfvo type="max"/>
        <color rgb="FFC6EFCE"/>
        <color rgb="FFFFEB9C"/>
        <color rgb="FFFFC7CE"/>
      </colorScale>
    </cfRule>
  </conditionalFormatting>
  <conditionalFormatting sqref="J108:J110">
    <cfRule type="colorScale" priority="59">
      <colorScale>
        <cfvo type="min"/>
        <cfvo type="percentile" val="50"/>
        <cfvo type="max"/>
        <color rgb="FFC6EFCE"/>
        <color rgb="FFFFEB9C"/>
        <color rgb="FFFFC7CE"/>
      </colorScale>
    </cfRule>
  </conditionalFormatting>
  <conditionalFormatting sqref="K108:K110">
    <cfRule type="colorScale" priority="60">
      <colorScale>
        <cfvo type="min"/>
        <cfvo type="percentile" val="50"/>
        <cfvo type="max"/>
        <color rgb="FFC6EFCE"/>
        <color rgb="FFFFEB9C"/>
        <color rgb="FFFFC7CE"/>
      </colorScale>
    </cfRule>
  </conditionalFormatting>
  <conditionalFormatting sqref="L108:L110">
    <cfRule type="colorScale" priority="61">
      <colorScale>
        <cfvo type="min"/>
        <cfvo type="percentile" val="50"/>
        <cfvo type="max"/>
        <color rgb="FFC6EFCE"/>
        <color rgb="FFFFEB9C"/>
        <color rgb="FFFFC7CE"/>
      </colorScale>
    </cfRule>
  </conditionalFormatting>
  <conditionalFormatting sqref="M108:M110">
    <cfRule type="colorScale" priority="62">
      <colorScale>
        <cfvo type="min"/>
        <cfvo type="percentile" val="50"/>
        <cfvo type="max"/>
        <color rgb="FFC6EFCE"/>
        <color rgb="FFFFEB9C"/>
        <color rgb="FFFFC7CE"/>
      </colorScale>
    </cfRule>
  </conditionalFormatting>
  <conditionalFormatting sqref="N108:N110">
    <cfRule type="colorScale" priority="63">
      <colorScale>
        <cfvo type="min"/>
        <cfvo type="percentile" val="50"/>
        <cfvo type="max"/>
        <color rgb="FFC6EFCE"/>
        <color rgb="FFFFEB9C"/>
        <color rgb="FFFFC7CE"/>
      </colorScale>
    </cfRule>
  </conditionalFormatting>
  <conditionalFormatting sqref="O108:O110">
    <cfRule type="colorScale" priority="64">
      <colorScale>
        <cfvo type="min"/>
        <cfvo type="percentile" val="50"/>
        <cfvo type="max"/>
        <color rgb="FFC6EFCE"/>
        <color rgb="FFFFEB9C"/>
        <color rgb="FFFFC7CE"/>
      </colorScale>
    </cfRule>
  </conditionalFormatting>
  <conditionalFormatting sqref="P108:P110">
    <cfRule type="colorScale" priority="65">
      <colorScale>
        <cfvo type="min"/>
        <cfvo type="percentile" val="50"/>
        <cfvo type="max"/>
        <color rgb="FFC6EFCE"/>
        <color rgb="FFFFEB9C"/>
        <color rgb="FFFFC7CE"/>
      </colorScale>
    </cfRule>
  </conditionalFormatting>
  <conditionalFormatting sqref="Q108:Q110">
    <cfRule type="colorScale" priority="66">
      <colorScale>
        <cfvo type="min"/>
        <cfvo type="percentile" val="50"/>
        <cfvo type="max"/>
        <color rgb="FFC6EFCE"/>
        <color rgb="FFFFEB9C"/>
        <color rgb="FFFFC7CE"/>
      </colorScale>
    </cfRule>
  </conditionalFormatting>
  <conditionalFormatting sqref="R108:R110">
    <cfRule type="colorScale" priority="67">
      <colorScale>
        <cfvo type="min"/>
        <cfvo type="percentile" val="50"/>
        <cfvo type="max"/>
        <color rgb="FFC6EFCE"/>
        <color rgb="FFFFEB9C"/>
        <color rgb="FFFFC7CE"/>
      </colorScale>
    </cfRule>
  </conditionalFormatting>
  <conditionalFormatting sqref="S108:S110">
    <cfRule type="colorScale" priority="68">
      <colorScale>
        <cfvo type="min"/>
        <cfvo type="percentile" val="50"/>
        <cfvo type="max"/>
        <color rgb="FFC6EFCE"/>
        <color rgb="FFFFEB9C"/>
        <color rgb="FFFFC7CE"/>
      </colorScale>
    </cfRule>
  </conditionalFormatting>
  <conditionalFormatting sqref="T108:T110">
    <cfRule type="colorScale" priority="69">
      <colorScale>
        <cfvo type="min"/>
        <cfvo type="percentile" val="50"/>
        <cfvo type="max"/>
        <color rgb="FFC6EFCE"/>
        <color rgb="FFFFEB9C"/>
        <color rgb="FFFFC7CE"/>
      </colorScale>
    </cfRule>
  </conditionalFormatting>
  <conditionalFormatting sqref="U108:U110">
    <cfRule type="colorScale" priority="70">
      <colorScale>
        <cfvo type="min"/>
        <cfvo type="percentile" val="50"/>
        <cfvo type="max"/>
        <color rgb="FFC6EFCE"/>
        <color rgb="FFFFEB9C"/>
        <color rgb="FFFFC7CE"/>
      </colorScale>
    </cfRule>
  </conditionalFormatting>
  <conditionalFormatting sqref="V108:V110">
    <cfRule type="colorScale" priority="71">
      <colorScale>
        <cfvo type="min"/>
        <cfvo type="percentile" val="50"/>
        <cfvo type="max"/>
        <color rgb="FFC6EFCE"/>
        <color rgb="FFFFEB9C"/>
        <color rgb="FFFFC7CE"/>
      </colorScale>
    </cfRule>
  </conditionalFormatting>
  <conditionalFormatting sqref="W108:W110">
    <cfRule type="colorScale" priority="72">
      <colorScale>
        <cfvo type="min"/>
        <cfvo type="percentile" val="50"/>
        <cfvo type="max"/>
        <color rgb="FFC6EFCE"/>
        <color rgb="FFFFEB9C"/>
        <color rgb="FFFFC7CE"/>
      </colorScale>
    </cfRule>
  </conditionalFormatting>
  <conditionalFormatting sqref="X108:X110">
    <cfRule type="colorScale" priority="73">
      <colorScale>
        <cfvo type="min"/>
        <cfvo type="percentile" val="50"/>
        <cfvo type="max"/>
        <color rgb="FFC6EFCE"/>
        <color rgb="FFFFEB9C"/>
        <color rgb="FFFFC7CE"/>
      </colorScale>
    </cfRule>
  </conditionalFormatting>
  <conditionalFormatting sqref="Y108:Y110">
    <cfRule type="colorScale" priority="74">
      <colorScale>
        <cfvo type="min"/>
        <cfvo type="percentile" val="50"/>
        <cfvo type="max"/>
        <color rgb="FFC6EFCE"/>
        <color rgb="FFFFEB9C"/>
        <color rgb="FFFFC7CE"/>
      </colorScale>
    </cfRule>
  </conditionalFormatting>
  <conditionalFormatting sqref="AI108:AI110">
    <cfRule type="colorScale" priority="75">
      <colorScale>
        <cfvo type="min"/>
        <cfvo type="percentile" val="50"/>
        <cfvo type="max"/>
        <color rgb="FFC6EFCE"/>
        <color rgb="FFFFEB9C"/>
        <color rgb="FFFFC7CE"/>
      </colorScale>
    </cfRule>
  </conditionalFormatting>
  <conditionalFormatting sqref="AH108:AH110">
    <cfRule type="colorScale" priority="76">
      <colorScale>
        <cfvo type="min"/>
        <cfvo type="percentile" val="50"/>
        <cfvo type="max"/>
        <color rgb="FFC6EFCE"/>
        <color rgb="FFFFEB9C"/>
        <color rgb="FFFFC7CE"/>
      </colorScale>
    </cfRule>
  </conditionalFormatting>
  <conditionalFormatting sqref="Z108:Z110">
    <cfRule type="colorScale" priority="77">
      <colorScale>
        <cfvo type="min"/>
        <cfvo type="percentile" val="50"/>
        <cfvo type="max"/>
        <color rgb="FFC6EFCE"/>
        <color rgb="FFFFEB9C"/>
        <color rgb="FFFFC7CE"/>
      </colorScale>
    </cfRule>
  </conditionalFormatting>
  <conditionalFormatting sqref="AA108:AA110">
    <cfRule type="colorScale" priority="78">
      <colorScale>
        <cfvo type="min"/>
        <cfvo type="percentile" val="50"/>
        <cfvo type="max"/>
        <color rgb="FFC6EFCE"/>
        <color rgb="FFFFEB9C"/>
        <color rgb="FFFFC7CE"/>
      </colorScale>
    </cfRule>
  </conditionalFormatting>
  <conditionalFormatting sqref="AB108:AB110">
    <cfRule type="colorScale" priority="79">
      <colorScale>
        <cfvo type="min"/>
        <cfvo type="percentile" val="50"/>
        <cfvo type="max"/>
        <color rgb="FFC6EFCE"/>
        <color rgb="FFFFEB9C"/>
        <color rgb="FFFFC7CE"/>
      </colorScale>
    </cfRule>
  </conditionalFormatting>
  <conditionalFormatting sqref="AC108:AC110">
    <cfRule type="colorScale" priority="80">
      <colorScale>
        <cfvo type="min"/>
        <cfvo type="percentile" val="50"/>
        <cfvo type="max"/>
        <color rgb="FFC6EFCE"/>
        <color rgb="FFFFEB9C"/>
        <color rgb="FFFFC7CE"/>
      </colorScale>
    </cfRule>
  </conditionalFormatting>
  <conditionalFormatting sqref="AD108:AD110">
    <cfRule type="colorScale" priority="81">
      <colorScale>
        <cfvo type="min"/>
        <cfvo type="percentile" val="50"/>
        <cfvo type="max"/>
        <color rgb="FFC6EFCE"/>
        <color rgb="FFFFEB9C"/>
        <color rgb="FFFFC7CE"/>
      </colorScale>
    </cfRule>
  </conditionalFormatting>
  <conditionalFormatting sqref="AE108:AE110">
    <cfRule type="colorScale" priority="82">
      <colorScale>
        <cfvo type="min"/>
        <cfvo type="percentile" val="50"/>
        <cfvo type="max"/>
        <color rgb="FFC6EFCE"/>
        <color rgb="FFFFEB9C"/>
        <color rgb="FFFFC7CE"/>
      </colorScale>
    </cfRule>
  </conditionalFormatting>
  <conditionalFormatting sqref="AF108:AG110">
    <cfRule type="colorScale" priority="83">
      <colorScale>
        <cfvo type="min"/>
        <cfvo type="percentile" val="50"/>
        <cfvo type="max"/>
        <color rgb="FFC6EFCE"/>
        <color rgb="FFFFEB9C"/>
        <color rgb="FFFFC7CE"/>
      </colorScale>
    </cfRule>
  </conditionalFormatting>
  <conditionalFormatting sqref="AJ108:AJ110">
    <cfRule type="colorScale" priority="84">
      <colorScale>
        <cfvo type="min"/>
        <cfvo type="percentile" val="50"/>
        <cfvo type="max"/>
        <color rgb="FFC6EFCE"/>
        <color rgb="FFFFEB9C"/>
        <color rgb="FFFFC7CE"/>
      </colorScale>
    </cfRule>
  </conditionalFormatting>
  <conditionalFormatting sqref="H108:H110">
    <cfRule type="colorScale" priority="85">
      <colorScale>
        <cfvo type="min"/>
        <cfvo type="percentile" val="50"/>
        <cfvo type="max"/>
        <color rgb="FFC6EFCE"/>
        <color rgb="FFFFEB9C"/>
        <color rgb="FFFFC7CE"/>
      </colorScale>
    </cfRule>
  </conditionalFormatting>
  <conditionalFormatting sqref="E108:E110">
    <cfRule type="colorScale" priority="86">
      <colorScale>
        <cfvo type="min"/>
        <cfvo type="percentile" val="50"/>
        <cfvo type="max"/>
        <color rgb="FFC6EFCE"/>
        <color rgb="FFFFEB9C"/>
        <color rgb="FFFFC7CE"/>
      </colorScale>
    </cfRule>
  </conditionalFormatting>
  <conditionalFormatting sqref="AK108:AK110">
    <cfRule type="colorScale" priority="87">
      <colorScale>
        <cfvo type="min"/>
        <cfvo type="percentile" val="50"/>
        <cfvo type="max"/>
        <color rgb="FFC6EFCE"/>
        <color rgb="FFFFEB9C"/>
        <color rgb="FFFFC7CE"/>
      </colorScale>
    </cfRule>
  </conditionalFormatting>
  <conditionalFormatting sqref="E3:AL4">
    <cfRule type="cellIs" dxfId="13" priority="16" stopIfTrue="1" operator="equal">
      <formula>0</formula>
    </cfRule>
    <cfRule type="cellIs" dxfId="12" priority="17" stopIfTrue="1" operator="lessThan">
      <formula>-1</formula>
    </cfRule>
    <cfRule type="cellIs" dxfId="11" priority="18" stopIfTrue="1" operator="lessThan">
      <formula>-0.5</formula>
    </cfRule>
    <cfRule type="cellIs" dxfId="10" priority="19" operator="lessThan">
      <formula>0</formula>
    </cfRule>
    <cfRule type="cellIs" dxfId="9" priority="20" stopIfTrue="1" operator="greaterThan">
      <formula>1</formula>
    </cfRule>
    <cfRule type="cellIs" dxfId="8" priority="21" stopIfTrue="1" operator="greaterThan">
      <formula>0.5</formula>
    </cfRule>
    <cfRule type="cellIs" dxfId="7" priority="22" operator="greaterThan">
      <formula>0</formula>
    </cfRule>
  </conditionalFormatting>
  <conditionalFormatting sqref="F33:F78 F80:F107 F5:F31">
    <cfRule type="colorScale" priority="23">
      <colorScale>
        <cfvo type="min"/>
        <cfvo type="percentile" val="50"/>
        <cfvo type="max"/>
        <color rgb="FFC6EFCE"/>
        <color rgb="FFFFEB9C"/>
        <color rgb="FFFFC7CE"/>
      </colorScale>
    </cfRule>
  </conditionalFormatting>
  <conditionalFormatting sqref="G33:G78 G80:G107 G5:G31">
    <cfRule type="colorScale" priority="24">
      <colorScale>
        <cfvo type="min"/>
        <cfvo type="percentile" val="50"/>
        <cfvo type="max"/>
        <color rgb="FFC6EFCE"/>
        <color rgb="FFFFEB9C"/>
        <color rgb="FFFFC7CE"/>
      </colorScale>
    </cfRule>
  </conditionalFormatting>
  <conditionalFormatting sqref="I33:I78 I80:I107 I5:I31">
    <cfRule type="colorScale" priority="25">
      <colorScale>
        <cfvo type="min"/>
        <cfvo type="percentile" val="50"/>
        <cfvo type="max"/>
        <color rgb="FFC6EFCE"/>
        <color rgb="FFFFEB9C"/>
        <color rgb="FFFFC7CE"/>
      </colorScale>
    </cfRule>
  </conditionalFormatting>
  <conditionalFormatting sqref="J33:J78 J80:J107 J5:J31">
    <cfRule type="colorScale" priority="26">
      <colorScale>
        <cfvo type="min"/>
        <cfvo type="percentile" val="50"/>
        <cfvo type="max"/>
        <color rgb="FFC6EFCE"/>
        <color rgb="FFFFEB9C"/>
        <color rgb="FFFFC7CE"/>
      </colorScale>
    </cfRule>
  </conditionalFormatting>
  <conditionalFormatting sqref="K33:K78 K80:K107 K5:K31">
    <cfRule type="colorScale" priority="27">
      <colorScale>
        <cfvo type="min"/>
        <cfvo type="percentile" val="50"/>
        <cfvo type="max"/>
        <color rgb="FFC6EFCE"/>
        <color rgb="FFFFEB9C"/>
        <color rgb="FFFFC7CE"/>
      </colorScale>
    </cfRule>
  </conditionalFormatting>
  <conditionalFormatting sqref="L33:L78 L80:L107 L5:L31">
    <cfRule type="colorScale" priority="28">
      <colorScale>
        <cfvo type="min"/>
        <cfvo type="percentile" val="50"/>
        <cfvo type="max"/>
        <color rgb="FFC6EFCE"/>
        <color rgb="FFFFEB9C"/>
        <color rgb="FFFFC7CE"/>
      </colorScale>
    </cfRule>
  </conditionalFormatting>
  <conditionalFormatting sqref="M33:M78 M80:M107 M5:M31">
    <cfRule type="colorScale" priority="29">
      <colorScale>
        <cfvo type="min"/>
        <cfvo type="percentile" val="50"/>
        <cfvo type="max"/>
        <color rgb="FFC6EFCE"/>
        <color rgb="FFFFEB9C"/>
        <color rgb="FFFFC7CE"/>
      </colorScale>
    </cfRule>
  </conditionalFormatting>
  <conditionalFormatting sqref="N5:N31 N33:N78 N80:N107">
    <cfRule type="colorScale" priority="30">
      <colorScale>
        <cfvo type="min"/>
        <cfvo type="percentile" val="50"/>
        <cfvo type="max"/>
        <color rgb="FFC6EFCE"/>
        <color rgb="FFFFEB9C"/>
        <color rgb="FFFFC7CE"/>
      </colorScale>
    </cfRule>
  </conditionalFormatting>
  <conditionalFormatting sqref="O5:O31 O33:O78 O80:O107">
    <cfRule type="colorScale" priority="31">
      <colorScale>
        <cfvo type="min"/>
        <cfvo type="percentile" val="50"/>
        <cfvo type="max"/>
        <color rgb="FFC6EFCE"/>
        <color rgb="FFFFEB9C"/>
        <color rgb="FFFFC7CE"/>
      </colorScale>
    </cfRule>
  </conditionalFormatting>
  <conditionalFormatting sqref="P5:P31 P33:P78 P80:P107">
    <cfRule type="colorScale" priority="32">
      <colorScale>
        <cfvo type="min"/>
        <cfvo type="percentile" val="50"/>
        <cfvo type="max"/>
        <color rgb="FFC6EFCE"/>
        <color rgb="FFFFEB9C"/>
        <color rgb="FFFFC7CE"/>
      </colorScale>
    </cfRule>
  </conditionalFormatting>
  <conditionalFormatting sqref="Q5:Q31 Q33:Q78 Q80:Q107">
    <cfRule type="colorScale" priority="33">
      <colorScale>
        <cfvo type="min"/>
        <cfvo type="percentile" val="50"/>
        <cfvo type="max"/>
        <color rgb="FFC6EFCE"/>
        <color rgb="FFFFEB9C"/>
        <color rgb="FFFFC7CE"/>
      </colorScale>
    </cfRule>
  </conditionalFormatting>
  <conditionalFormatting sqref="R5:R31 R33:R78 R80:R107">
    <cfRule type="colorScale" priority="34">
      <colorScale>
        <cfvo type="min"/>
        <cfvo type="percentile" val="50"/>
        <cfvo type="max"/>
        <color rgb="FFC6EFCE"/>
        <color rgb="FFFFEB9C"/>
        <color rgb="FFFFC7CE"/>
      </colorScale>
    </cfRule>
  </conditionalFormatting>
  <conditionalFormatting sqref="S5:S31 S33:S78 S80:S107">
    <cfRule type="colorScale" priority="35">
      <colorScale>
        <cfvo type="min"/>
        <cfvo type="percentile" val="50"/>
        <cfvo type="max"/>
        <color rgb="FFC6EFCE"/>
        <color rgb="FFFFEB9C"/>
        <color rgb="FFFFC7CE"/>
      </colorScale>
    </cfRule>
  </conditionalFormatting>
  <conditionalFormatting sqref="T5:T31 T33:T78 T80:T107">
    <cfRule type="colorScale" priority="36">
      <colorScale>
        <cfvo type="min"/>
        <cfvo type="percentile" val="50"/>
        <cfvo type="max"/>
        <color rgb="FFC6EFCE"/>
        <color rgb="FFFFEB9C"/>
        <color rgb="FFFFC7CE"/>
      </colorScale>
    </cfRule>
  </conditionalFormatting>
  <conditionalFormatting sqref="U5:U31 U33:U78 U80:U107">
    <cfRule type="colorScale" priority="37">
      <colorScale>
        <cfvo type="min"/>
        <cfvo type="percentile" val="50"/>
        <cfvo type="max"/>
        <color rgb="FFC6EFCE"/>
        <color rgb="FFFFEB9C"/>
        <color rgb="FFFFC7CE"/>
      </colorScale>
    </cfRule>
  </conditionalFormatting>
  <conditionalFormatting sqref="V5:V31 V33:V78 V80:V107">
    <cfRule type="colorScale" priority="38">
      <colorScale>
        <cfvo type="min"/>
        <cfvo type="percentile" val="50"/>
        <cfvo type="max"/>
        <color rgb="FFC6EFCE"/>
        <color rgb="FFFFEB9C"/>
        <color rgb="FFFFC7CE"/>
      </colorScale>
    </cfRule>
  </conditionalFormatting>
  <conditionalFormatting sqref="W5:W31 W33:W78 W80:W107">
    <cfRule type="colorScale" priority="39">
      <colorScale>
        <cfvo type="min"/>
        <cfvo type="percentile" val="50"/>
        <cfvo type="max"/>
        <color rgb="FFC6EFCE"/>
        <color rgb="FFFFEB9C"/>
        <color rgb="FFFFC7CE"/>
      </colorScale>
    </cfRule>
  </conditionalFormatting>
  <conditionalFormatting sqref="X5:X31 X33:X78 X80:X107">
    <cfRule type="colorScale" priority="40">
      <colorScale>
        <cfvo type="min"/>
        <cfvo type="percentile" val="50"/>
        <cfvo type="max"/>
        <color rgb="FFC6EFCE"/>
        <color rgb="FFFFEB9C"/>
        <color rgb="FFFFC7CE"/>
      </colorScale>
    </cfRule>
  </conditionalFormatting>
  <conditionalFormatting sqref="Y5:Y31 Y33:Y78 Y80:Y107">
    <cfRule type="colorScale" priority="41">
      <colorScale>
        <cfvo type="min"/>
        <cfvo type="percentile" val="50"/>
        <cfvo type="max"/>
        <color rgb="FFC6EFCE"/>
        <color rgb="FFFFEB9C"/>
        <color rgb="FFFFC7CE"/>
      </colorScale>
    </cfRule>
  </conditionalFormatting>
  <conditionalFormatting sqref="AI5:AI107">
    <cfRule type="colorScale" priority="42">
      <colorScale>
        <cfvo type="min"/>
        <cfvo type="percentile" val="50"/>
        <cfvo type="max"/>
        <color rgb="FFC6EFCE"/>
        <color rgb="FFFFEB9C"/>
        <color rgb="FFFFC7CE"/>
      </colorScale>
    </cfRule>
  </conditionalFormatting>
  <conditionalFormatting sqref="AH5:AH107">
    <cfRule type="colorScale" priority="43">
      <colorScale>
        <cfvo type="min"/>
        <cfvo type="percentile" val="50"/>
        <cfvo type="max"/>
        <color rgb="FFC6EFCE"/>
        <color rgb="FFFFEB9C"/>
        <color rgb="FFFFC7CE"/>
      </colorScale>
    </cfRule>
  </conditionalFormatting>
  <conditionalFormatting sqref="Z5:Z107">
    <cfRule type="colorScale" priority="44">
      <colorScale>
        <cfvo type="min"/>
        <cfvo type="percentile" val="50"/>
        <cfvo type="max"/>
        <color rgb="FFC6EFCE"/>
        <color rgb="FFFFEB9C"/>
        <color rgb="FFFFC7CE"/>
      </colorScale>
    </cfRule>
  </conditionalFormatting>
  <conditionalFormatting sqref="AA5:AA45 AA52:AA92 AA99:AA107">
    <cfRule type="colorScale" priority="45">
      <colorScale>
        <cfvo type="min"/>
        <cfvo type="percentile" val="50"/>
        <cfvo type="max"/>
        <color rgb="FFC6EFCE"/>
        <color rgb="FFFFEB9C"/>
        <color rgb="FFFFC7CE"/>
      </colorScale>
    </cfRule>
  </conditionalFormatting>
  <conditionalFormatting sqref="AB5:AB31 AB33:AB45 AB52:AB78 AB99:AB107 AB80:AB92">
    <cfRule type="colorScale" priority="46">
      <colorScale>
        <cfvo type="min"/>
        <cfvo type="percentile" val="50"/>
        <cfvo type="max"/>
        <color rgb="FFC6EFCE"/>
        <color rgb="FFFFEB9C"/>
        <color rgb="FFFFC7CE"/>
      </colorScale>
    </cfRule>
  </conditionalFormatting>
  <conditionalFormatting sqref="AC5:AC31 AC33:AC45 AC52:AC78 AC99:AC107 AC80:AC92">
    <cfRule type="colorScale" priority="47">
      <colorScale>
        <cfvo type="min"/>
        <cfvo type="percentile" val="50"/>
        <cfvo type="max"/>
        <color rgb="FFC6EFCE"/>
        <color rgb="FFFFEB9C"/>
        <color rgb="FFFFC7CE"/>
      </colorScale>
    </cfRule>
  </conditionalFormatting>
  <conditionalFormatting sqref="AD5:AD31 AD33:AD45 AD52:AD78 AD99:AD107 AD80:AD92">
    <cfRule type="colorScale" priority="48">
      <colorScale>
        <cfvo type="min"/>
        <cfvo type="percentile" val="50"/>
        <cfvo type="max"/>
        <color rgb="FFC6EFCE"/>
        <color rgb="FFFFEB9C"/>
        <color rgb="FFFFC7CE"/>
      </colorScale>
    </cfRule>
  </conditionalFormatting>
  <conditionalFormatting sqref="AE5:AE31 AE33:AE45 AE52:AE78 AE99:AE107 AE80:AE92">
    <cfRule type="colorScale" priority="49">
      <colorScale>
        <cfvo type="min"/>
        <cfvo type="percentile" val="50"/>
        <cfvo type="max"/>
        <color rgb="FFC6EFCE"/>
        <color rgb="FFFFEB9C"/>
        <color rgb="FFFFC7CE"/>
      </colorScale>
    </cfRule>
  </conditionalFormatting>
  <conditionalFormatting sqref="AF11:AF31 AF33:AF45 AG11:AG45 AF5:AG10 AF58:AF78 AF80:AF92 AG58:AG92 AF99:AG107 AF52:AG57">
    <cfRule type="colorScale" priority="50">
      <colorScale>
        <cfvo type="min"/>
        <cfvo type="percentile" val="50"/>
        <cfvo type="max"/>
        <color rgb="FFC6EFCE"/>
        <color rgb="FFFFEB9C"/>
        <color rgb="FFFFC7CE"/>
      </colorScale>
    </cfRule>
  </conditionalFormatting>
  <conditionalFormatting sqref="AJ5:AJ107">
    <cfRule type="colorScale" priority="51">
      <colorScale>
        <cfvo type="min"/>
        <cfvo type="percentile" val="50"/>
        <cfvo type="max"/>
        <color rgb="FFC6EFCE"/>
        <color rgb="FFFFEB9C"/>
        <color rgb="FFFFC7CE"/>
      </colorScale>
    </cfRule>
  </conditionalFormatting>
  <conditionalFormatting sqref="H33:H78 H80:H107 H5:H31">
    <cfRule type="colorScale" priority="52">
      <colorScale>
        <cfvo type="min"/>
        <cfvo type="percentile" val="50"/>
        <cfvo type="max"/>
        <color rgb="FFC6EFCE"/>
        <color rgb="FFFFEB9C"/>
        <color rgb="FFFFC7CE"/>
      </colorScale>
    </cfRule>
  </conditionalFormatting>
  <conditionalFormatting sqref="E5:E107">
    <cfRule type="colorScale" priority="53">
      <colorScale>
        <cfvo type="min"/>
        <cfvo type="percentile" val="50"/>
        <cfvo type="max"/>
        <color rgb="FFC6EFCE"/>
        <color rgb="FFFFEB9C"/>
        <color rgb="FFFFC7CE"/>
      </colorScale>
    </cfRule>
  </conditionalFormatting>
  <conditionalFormatting sqref="AK5:AK107">
    <cfRule type="colorScale" priority="54">
      <colorScale>
        <cfvo type="min"/>
        <cfvo type="percentile" val="50"/>
        <cfvo type="max"/>
        <color rgb="FFC6EFCE"/>
        <color rgb="FFFFEB9C"/>
        <color rgb="FFFFC7CE"/>
      </colorScale>
    </cfRule>
  </conditionalFormatting>
  <conditionalFormatting sqref="E32:Y32 AB32:AF32 E79:Y79 AB79:AF79">
    <cfRule type="colorScale" priority="55">
      <colorScale>
        <cfvo type="min"/>
        <cfvo type="percentile" val="50"/>
        <cfvo type="max"/>
        <color rgb="FFC6EFCE"/>
        <color rgb="FFFFEB9C"/>
        <color rgb="FFFFC7CE"/>
      </colorScale>
    </cfRule>
  </conditionalFormatting>
  <conditionalFormatting sqref="D108:D110">
    <cfRule type="colorScale" priority="15">
      <colorScale>
        <cfvo type="min"/>
        <cfvo type="percentile" val="50"/>
        <cfvo type="max"/>
        <color rgb="FFC6EFCE"/>
        <color rgb="FFFFEB9C"/>
        <color rgb="FFFFC7CE"/>
      </colorScale>
    </cfRule>
  </conditionalFormatting>
  <conditionalFormatting sqref="D3:D4">
    <cfRule type="cellIs" dxfId="6" priority="7" stopIfTrue="1" operator="equal">
      <formula>0</formula>
    </cfRule>
    <cfRule type="cellIs" dxfId="5" priority="8" stopIfTrue="1" operator="lessThan">
      <formula>-1</formula>
    </cfRule>
    <cfRule type="cellIs" dxfId="4" priority="9" stopIfTrue="1" operator="lessThan">
      <formula>-0.5</formula>
    </cfRule>
    <cfRule type="cellIs" dxfId="3" priority="10" operator="lessThan">
      <formula>0</formula>
    </cfRule>
    <cfRule type="cellIs" dxfId="2" priority="11" stopIfTrue="1" operator="greaterThan">
      <formula>1</formula>
    </cfRule>
    <cfRule type="cellIs" dxfId="1" priority="12" stopIfTrue="1" operator="greaterThan">
      <formula>0.5</formula>
    </cfRule>
    <cfRule type="cellIs" dxfId="0" priority="13" operator="greaterThan">
      <formula>0</formula>
    </cfRule>
  </conditionalFormatting>
  <conditionalFormatting sqref="D5:D107">
    <cfRule type="colorScale" priority="14">
      <colorScale>
        <cfvo type="min"/>
        <cfvo type="percentile" val="50"/>
        <cfvo type="max"/>
        <color rgb="FFC6EFCE"/>
        <color rgb="FFFFEB9C"/>
        <color rgb="FFFFC7CE"/>
      </colorScale>
    </cfRule>
  </conditionalFormatting>
  <conditionalFormatting sqref="AA46:AA51 AA93:AA98">
    <cfRule type="colorScale" priority="1">
      <colorScale>
        <cfvo type="min"/>
        <cfvo type="percentile" val="50"/>
        <cfvo type="max"/>
        <color rgb="FFC6EFCE"/>
        <color rgb="FFFFEB9C"/>
        <color rgb="FFFFC7CE"/>
      </colorScale>
    </cfRule>
  </conditionalFormatting>
  <conditionalFormatting sqref="AB46:AB51 AB93:AB98">
    <cfRule type="colorScale" priority="2">
      <colorScale>
        <cfvo type="min"/>
        <cfvo type="percentile" val="50"/>
        <cfvo type="max"/>
        <color rgb="FFC6EFCE"/>
        <color rgb="FFFFEB9C"/>
        <color rgb="FFFFC7CE"/>
      </colorScale>
    </cfRule>
  </conditionalFormatting>
  <conditionalFormatting sqref="AC46:AC51 AC93:AC98">
    <cfRule type="colorScale" priority="3">
      <colorScale>
        <cfvo type="min"/>
        <cfvo type="percentile" val="50"/>
        <cfvo type="max"/>
        <color rgb="FFC6EFCE"/>
        <color rgb="FFFFEB9C"/>
        <color rgb="FFFFC7CE"/>
      </colorScale>
    </cfRule>
  </conditionalFormatting>
  <conditionalFormatting sqref="AD46:AD51 AD93:AD98">
    <cfRule type="colorScale" priority="4">
      <colorScale>
        <cfvo type="min"/>
        <cfvo type="percentile" val="50"/>
        <cfvo type="max"/>
        <color rgb="FFC6EFCE"/>
        <color rgb="FFFFEB9C"/>
        <color rgb="FFFFC7CE"/>
      </colorScale>
    </cfRule>
  </conditionalFormatting>
  <conditionalFormatting sqref="AE46:AE51 AE93:AE98">
    <cfRule type="colorScale" priority="5">
      <colorScale>
        <cfvo type="min"/>
        <cfvo type="percentile" val="50"/>
        <cfvo type="max"/>
        <color rgb="FFC6EFCE"/>
        <color rgb="FFFFEB9C"/>
        <color rgb="FFFFC7CE"/>
      </colorScale>
    </cfRule>
  </conditionalFormatting>
  <conditionalFormatting sqref="AF46:AG51 AF93:AG98">
    <cfRule type="colorScale" priority="6">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414"/>
  <sheetViews>
    <sheetView workbookViewId="0">
      <selection activeCell="L19" sqref="L19"/>
    </sheetView>
  </sheetViews>
  <sheetFormatPr defaultColWidth="11.42578125" defaultRowHeight="15" x14ac:dyDescent="0.25"/>
  <cols>
    <col min="1" max="1" width="14.5703125" customWidth="1"/>
    <col min="2" max="2" width="9.42578125" customWidth="1"/>
    <col min="3" max="3" width="12" customWidth="1"/>
  </cols>
  <sheetData>
    <row r="1" spans="1:29" ht="27.6" customHeight="1" x14ac:dyDescent="0.25">
      <c r="A1" s="195" t="s">
        <v>293</v>
      </c>
      <c r="B1" s="195" t="s">
        <v>294</v>
      </c>
      <c r="C1" s="195" t="s">
        <v>256</v>
      </c>
      <c r="D1" s="195" t="s">
        <v>5364</v>
      </c>
      <c r="E1" s="195" t="s">
        <v>5365</v>
      </c>
      <c r="F1" s="195" t="s">
        <v>5366</v>
      </c>
      <c r="G1" s="195" t="s">
        <v>1645</v>
      </c>
      <c r="H1" s="195" t="s">
        <v>4240</v>
      </c>
      <c r="I1" s="195" t="s">
        <v>1700</v>
      </c>
      <c r="J1" s="195" t="s">
        <v>1772</v>
      </c>
      <c r="K1" s="195" t="s">
        <v>1843</v>
      </c>
      <c r="L1" s="195" t="s">
        <v>5367</v>
      </c>
      <c r="M1" s="195" t="s">
        <v>4217</v>
      </c>
      <c r="N1" s="195" t="s">
        <v>5368</v>
      </c>
      <c r="O1" s="195" t="s">
        <v>5369</v>
      </c>
      <c r="P1" s="195" t="s">
        <v>5370</v>
      </c>
      <c r="Q1" s="195" t="s">
        <v>5371</v>
      </c>
      <c r="R1" s="195" t="s">
        <v>5372</v>
      </c>
      <c r="S1" s="195" t="s">
        <v>5373</v>
      </c>
      <c r="T1" s="195" t="s">
        <v>5374</v>
      </c>
      <c r="U1" s="195" t="s">
        <v>3129</v>
      </c>
      <c r="V1" s="195" t="s">
        <v>2739</v>
      </c>
      <c r="W1" s="195" t="s">
        <v>4225</v>
      </c>
      <c r="X1" s="195" t="s">
        <v>4226</v>
      </c>
      <c r="Y1" s="195" t="s">
        <v>5375</v>
      </c>
      <c r="Z1" s="195" t="s">
        <v>2877</v>
      </c>
      <c r="AA1" s="195" t="s">
        <v>4613</v>
      </c>
      <c r="AB1" s="195" t="s">
        <v>4614</v>
      </c>
      <c r="AC1" s="195" t="s">
        <v>4615</v>
      </c>
    </row>
    <row r="2" spans="1:29" ht="21" customHeight="1" x14ac:dyDescent="0.25">
      <c r="A2" s="196"/>
      <c r="B2" s="196"/>
      <c r="C2" s="196" t="s">
        <v>4500</v>
      </c>
      <c r="D2" s="205">
        <v>0.58522210900278171</v>
      </c>
      <c r="E2" s="205">
        <v>0.77479338842975221</v>
      </c>
      <c r="F2" s="205">
        <v>1.2804097311139568</v>
      </c>
      <c r="G2" s="205">
        <v>1.2215909090909092</v>
      </c>
      <c r="H2" s="205">
        <v>0.85227272727272729</v>
      </c>
      <c r="I2" s="205">
        <v>1.3662322048255318</v>
      </c>
      <c r="J2" s="205">
        <v>1.1931818181818181</v>
      </c>
      <c r="K2" s="205">
        <v>0.92512643394597271</v>
      </c>
      <c r="L2" s="205">
        <v>2.2727272727272729</v>
      </c>
      <c r="M2" s="205">
        <v>0.37954545454545452</v>
      </c>
      <c r="N2" s="205">
        <v>3.4090909090909092</v>
      </c>
      <c r="O2" s="205">
        <v>3.9772727272727271</v>
      </c>
      <c r="P2" s="205">
        <v>0.68181818181818177</v>
      </c>
      <c r="Q2" s="205">
        <v>7.6704545454545459</v>
      </c>
      <c r="R2" s="205">
        <v>9.0909090909090917</v>
      </c>
      <c r="S2" s="205">
        <v>15.340909090909092</v>
      </c>
      <c r="T2" s="205">
        <v>1.8181818181818181</v>
      </c>
      <c r="U2" s="205">
        <v>1.1363636363636365</v>
      </c>
      <c r="V2" s="205">
        <v>0.23238636363636364</v>
      </c>
      <c r="W2" s="205">
        <v>32.954545454545453</v>
      </c>
      <c r="X2" s="205">
        <v>5.2272727272727275</v>
      </c>
      <c r="Y2" s="205">
        <v>0.10795454545454546</v>
      </c>
      <c r="Z2" s="205">
        <v>1</v>
      </c>
      <c r="AA2" s="205">
        <v>10.46079162528499</v>
      </c>
      <c r="AB2" s="205">
        <v>77.821235399445072</v>
      </c>
      <c r="AC2" s="205">
        <v>110.07080770550837</v>
      </c>
    </row>
    <row r="3" spans="1:29" ht="21" customHeight="1" x14ac:dyDescent="0.25">
      <c r="A3" s="201" t="s">
        <v>1113</v>
      </c>
      <c r="B3" s="201" t="s">
        <v>1114</v>
      </c>
      <c r="C3" s="201" t="s">
        <v>1115</v>
      </c>
      <c r="D3" s="205" t="s">
        <v>5376</v>
      </c>
      <c r="E3" s="205" t="s">
        <v>5376</v>
      </c>
      <c r="F3" s="205">
        <v>0.34883720930232559</v>
      </c>
      <c r="G3" s="205">
        <v>0.34883720930232559</v>
      </c>
      <c r="H3" s="205" t="s">
        <v>5376</v>
      </c>
      <c r="I3" s="205">
        <v>0.58139534883720934</v>
      </c>
      <c r="J3" s="205">
        <v>0</v>
      </c>
      <c r="K3" s="205" t="s">
        <v>5376</v>
      </c>
      <c r="L3" s="205" t="s">
        <v>5376</v>
      </c>
      <c r="M3" s="205" t="s">
        <v>5376</v>
      </c>
      <c r="N3" s="205" t="s">
        <v>5376</v>
      </c>
      <c r="O3" s="205" t="s">
        <v>5376</v>
      </c>
      <c r="P3" s="205" t="s">
        <v>5376</v>
      </c>
      <c r="Q3" s="205" t="s">
        <v>5376</v>
      </c>
      <c r="R3" s="205" t="s">
        <v>5376</v>
      </c>
      <c r="S3" s="205" t="s">
        <v>5376</v>
      </c>
      <c r="T3" s="205">
        <v>5.2325581395348841</v>
      </c>
      <c r="U3" s="205" t="s">
        <v>5376</v>
      </c>
      <c r="V3" s="205">
        <v>0.36046511627906974</v>
      </c>
      <c r="W3" s="205" t="s">
        <v>5376</v>
      </c>
      <c r="X3" s="205" t="s">
        <v>5376</v>
      </c>
      <c r="Y3" s="205" t="s">
        <v>5376</v>
      </c>
      <c r="Z3" s="205" t="s">
        <v>5376</v>
      </c>
      <c r="AA3" s="205">
        <v>8.0359591855966119</v>
      </c>
      <c r="AB3" s="205" t="s">
        <v>5376</v>
      </c>
      <c r="AC3" s="205" t="s">
        <v>5376</v>
      </c>
    </row>
    <row r="4" spans="1:29" ht="21" customHeight="1" x14ac:dyDescent="0.25">
      <c r="A4" s="201" t="s">
        <v>1113</v>
      </c>
      <c r="B4" s="201" t="s">
        <v>1114</v>
      </c>
      <c r="C4" s="201" t="s">
        <v>1110</v>
      </c>
      <c r="D4" s="205">
        <v>1.4275925079945182</v>
      </c>
      <c r="E4" s="205">
        <v>1.3592866463679842</v>
      </c>
      <c r="F4" s="205">
        <v>0.90909090909090906</v>
      </c>
      <c r="G4" s="205">
        <v>1.5909090909090908</v>
      </c>
      <c r="H4" s="205" t="s">
        <v>5376</v>
      </c>
      <c r="I4" s="205">
        <v>1.5909090909090908</v>
      </c>
      <c r="J4" s="205">
        <v>1.0227272727272727</v>
      </c>
      <c r="K4" s="205">
        <v>0.90909090909090906</v>
      </c>
      <c r="L4" s="205">
        <v>2.1590909090909092</v>
      </c>
      <c r="M4" s="205">
        <v>0.30227272727272725</v>
      </c>
      <c r="N4" s="205">
        <v>1.1363636363636365</v>
      </c>
      <c r="O4" s="205">
        <v>2.2727272727272729</v>
      </c>
      <c r="P4" s="205">
        <v>0.68181818181818177</v>
      </c>
      <c r="Q4" s="205">
        <v>5.6818181818181817</v>
      </c>
      <c r="R4" s="205">
        <v>5.4545454545454541</v>
      </c>
      <c r="S4" s="205">
        <v>12.5</v>
      </c>
      <c r="T4" s="205">
        <v>1.8181818181818181</v>
      </c>
      <c r="U4" s="205">
        <v>3.4090909090909092</v>
      </c>
      <c r="V4" s="205">
        <v>0.39545454545454545</v>
      </c>
      <c r="W4" s="205">
        <v>105.68181818181819</v>
      </c>
      <c r="X4" s="205" t="s">
        <v>5376</v>
      </c>
      <c r="Y4" s="205" t="s">
        <v>5376</v>
      </c>
      <c r="Z4" s="205" t="s">
        <v>5376</v>
      </c>
      <c r="AA4" s="205">
        <v>11.820970063453412</v>
      </c>
      <c r="AB4" s="205">
        <v>150.51761635493676</v>
      </c>
      <c r="AC4" s="205">
        <v>183.52443453675494</v>
      </c>
    </row>
    <row r="5" spans="1:29" ht="18" customHeight="1" x14ac:dyDescent="0.25">
      <c r="A5" s="201" t="s">
        <v>1113</v>
      </c>
      <c r="B5" s="201" t="s">
        <v>1114</v>
      </c>
      <c r="C5" s="201" t="s">
        <v>1145</v>
      </c>
      <c r="D5" s="205">
        <v>1.1363636363636365</v>
      </c>
      <c r="E5" s="205">
        <v>1.0227272727272727</v>
      </c>
      <c r="F5" s="205">
        <v>1.25</v>
      </c>
      <c r="G5" s="205">
        <v>0.90909090909090906</v>
      </c>
      <c r="H5" s="205">
        <v>1.1363636363636365</v>
      </c>
      <c r="I5" s="205">
        <v>0.79545454545454541</v>
      </c>
      <c r="J5" s="205">
        <v>1.1363636363636365</v>
      </c>
      <c r="K5" s="205">
        <v>1.1363636363636365</v>
      </c>
      <c r="L5" s="205">
        <v>2.2727272727272729</v>
      </c>
      <c r="M5" s="205">
        <v>0.22727272727272727</v>
      </c>
      <c r="N5" s="205">
        <v>2.2727272727272729</v>
      </c>
      <c r="O5" s="205">
        <v>3.9772727272727271</v>
      </c>
      <c r="P5" s="205">
        <v>0.45454545454545453</v>
      </c>
      <c r="Q5" s="205">
        <v>4.5454545454545459</v>
      </c>
      <c r="R5" s="205">
        <v>4.5454545454545459</v>
      </c>
      <c r="S5" s="205">
        <v>14.772727272727273</v>
      </c>
      <c r="T5" s="205">
        <v>1.1363636363636365</v>
      </c>
      <c r="U5" s="205">
        <v>1.1363636363636365</v>
      </c>
      <c r="V5" s="205">
        <v>0.26363636363636361</v>
      </c>
      <c r="W5" s="205" t="s">
        <v>5376</v>
      </c>
      <c r="X5" s="205" t="s">
        <v>5376</v>
      </c>
      <c r="Y5" s="205">
        <v>0.11363636363636363</v>
      </c>
      <c r="Z5" s="205" t="s">
        <v>5376</v>
      </c>
      <c r="AA5" s="205">
        <v>10.795454545454545</v>
      </c>
      <c r="AB5" s="205">
        <v>113.97727272727273</v>
      </c>
      <c r="AC5" s="205">
        <v>137.38636363636363</v>
      </c>
    </row>
    <row r="6" spans="1:29" ht="18" customHeight="1" x14ac:dyDescent="0.25">
      <c r="A6" s="201" t="s">
        <v>1113</v>
      </c>
      <c r="B6" s="201" t="s">
        <v>1247</v>
      </c>
      <c r="C6" s="201" t="s">
        <v>1248</v>
      </c>
      <c r="D6" s="205">
        <v>0.89788529233718584</v>
      </c>
      <c r="E6" s="205">
        <v>1.1433144686446</v>
      </c>
      <c r="F6" s="205">
        <v>1.1764705882352942</v>
      </c>
      <c r="G6" s="205">
        <v>1.2352941176470589</v>
      </c>
      <c r="H6" s="205">
        <v>0.88235294117647056</v>
      </c>
      <c r="I6" s="205">
        <v>1.2941176470588236</v>
      </c>
      <c r="J6" s="205">
        <v>1.2352941176470589</v>
      </c>
      <c r="K6" s="205">
        <v>1.1174076143347436</v>
      </c>
      <c r="L6" s="205">
        <v>1.1764705882352942</v>
      </c>
      <c r="M6" s="205">
        <v>0.35294117647058826</v>
      </c>
      <c r="N6" s="205">
        <v>2.3529411764705883</v>
      </c>
      <c r="O6" s="205">
        <v>4.7058823529411766</v>
      </c>
      <c r="P6" s="205">
        <v>0.82352941176470584</v>
      </c>
      <c r="Q6" s="205">
        <v>7.0588235294117645</v>
      </c>
      <c r="R6" s="205">
        <v>9.4117647058823533</v>
      </c>
      <c r="S6" s="205">
        <v>15.294117647058824</v>
      </c>
      <c r="T6" s="205">
        <v>0.94117647058823528</v>
      </c>
      <c r="U6" s="205">
        <v>1.2941176470588236</v>
      </c>
      <c r="V6" s="205">
        <v>0.20470588235294118</v>
      </c>
      <c r="W6" s="205">
        <v>53.529411764705884</v>
      </c>
      <c r="X6" s="205">
        <v>10.588235294117647</v>
      </c>
      <c r="Y6" s="205">
        <v>0.11764705882352941</v>
      </c>
      <c r="Z6" s="205" t="s">
        <v>5376</v>
      </c>
      <c r="AA6" s="205">
        <v>10.158607375316532</v>
      </c>
      <c r="AB6" s="205">
        <v>122.72159214528992</v>
      </c>
      <c r="AC6" s="205">
        <v>148.48629802764285</v>
      </c>
    </row>
    <row r="7" spans="1:29" ht="18" customHeight="1" x14ac:dyDescent="0.25">
      <c r="A7" s="201" t="s">
        <v>1113</v>
      </c>
      <c r="B7" s="201" t="s">
        <v>3384</v>
      </c>
      <c r="C7" s="201" t="s">
        <v>3455</v>
      </c>
      <c r="D7" s="205">
        <v>0.45454545454545453</v>
      </c>
      <c r="E7" s="205">
        <v>0.45454545454545453</v>
      </c>
      <c r="F7" s="205">
        <v>0.45454545454545453</v>
      </c>
      <c r="G7" s="205">
        <v>0.90909090909090906</v>
      </c>
      <c r="H7" s="205">
        <v>1.1363636363636365</v>
      </c>
      <c r="I7" s="205">
        <v>0.90909090909090906</v>
      </c>
      <c r="J7" s="205">
        <v>0.68181818181818177</v>
      </c>
      <c r="K7" s="205">
        <v>0.50133689839572271</v>
      </c>
      <c r="L7" s="205">
        <v>0.75757575757575679</v>
      </c>
      <c r="M7" s="205">
        <v>0.37954545454545452</v>
      </c>
      <c r="N7" s="205">
        <v>3.4090909090909092</v>
      </c>
      <c r="O7" s="205">
        <v>11.363636363636363</v>
      </c>
      <c r="P7" s="205">
        <v>0.90909090909090906</v>
      </c>
      <c r="Q7" s="205">
        <v>11.363636363636363</v>
      </c>
      <c r="R7" s="205">
        <v>6.8181818181818183</v>
      </c>
      <c r="S7" s="205">
        <v>11.363636363636363</v>
      </c>
      <c r="T7" s="205">
        <v>1.1363636363636365</v>
      </c>
      <c r="U7" s="205">
        <v>3.4090909090909092</v>
      </c>
      <c r="V7" s="205">
        <v>0.22954545454545455</v>
      </c>
      <c r="W7" s="205">
        <v>73.86363636363636</v>
      </c>
      <c r="X7" s="205">
        <v>5.1136363636363633</v>
      </c>
      <c r="Y7" s="205" t="s">
        <v>5376</v>
      </c>
      <c r="Z7" s="205" t="s">
        <v>5376</v>
      </c>
      <c r="AA7" s="205">
        <v>6.2589126559714794</v>
      </c>
      <c r="AB7" s="205">
        <v>54.137700534759354</v>
      </c>
      <c r="AC7" s="205">
        <v>82.039973262032078</v>
      </c>
    </row>
    <row r="8" spans="1:29" ht="18" customHeight="1" x14ac:dyDescent="0.25">
      <c r="A8" s="201" t="s">
        <v>1113</v>
      </c>
      <c r="B8" s="201" t="s">
        <v>1244</v>
      </c>
      <c r="C8" s="201" t="s">
        <v>1185</v>
      </c>
      <c r="D8" s="205">
        <v>1.1732820217995792</v>
      </c>
      <c r="E8" s="205">
        <v>1.2287345151525286</v>
      </c>
      <c r="F8" s="205">
        <v>1.0919540229885059</v>
      </c>
      <c r="G8" s="205">
        <v>1.2068965517241379</v>
      </c>
      <c r="H8" s="205">
        <v>1.0919540229885059</v>
      </c>
      <c r="I8" s="205">
        <v>1.4942528735632183</v>
      </c>
      <c r="J8" s="205">
        <v>1.264367816091954</v>
      </c>
      <c r="K8" s="205">
        <v>1.1697000888972069</v>
      </c>
      <c r="L8" s="205">
        <v>3.4482758620689653</v>
      </c>
      <c r="M8" s="205">
        <v>0.34482758620689657</v>
      </c>
      <c r="N8" s="205">
        <v>2.2988505747126435</v>
      </c>
      <c r="O8" s="205">
        <v>4.5977011494252871</v>
      </c>
      <c r="P8" s="205">
        <v>0.8045977011494253</v>
      </c>
      <c r="Q8" s="205">
        <v>7.1264367816091951</v>
      </c>
      <c r="R8" s="205">
        <v>8.0459770114942533</v>
      </c>
      <c r="S8" s="205">
        <v>15.517241379310345</v>
      </c>
      <c r="T8" s="205">
        <v>1.5517241379310345</v>
      </c>
      <c r="U8" s="205">
        <v>3.103448275862069</v>
      </c>
      <c r="V8" s="205">
        <v>0.27816091954022987</v>
      </c>
      <c r="W8" s="205">
        <v>70.114942528735625</v>
      </c>
      <c r="X8" s="205">
        <v>14.942528735632184</v>
      </c>
      <c r="Y8" s="205">
        <v>9.1954022988505746E-2</v>
      </c>
      <c r="Z8" s="205" t="s">
        <v>5376</v>
      </c>
      <c r="AA8" s="205">
        <v>13.169417775274601</v>
      </c>
      <c r="AB8" s="205">
        <v>145.89373748710756</v>
      </c>
      <c r="AC8" s="205">
        <v>174.28454208480872</v>
      </c>
    </row>
    <row r="9" spans="1:29" ht="18" customHeight="1" x14ac:dyDescent="0.25">
      <c r="A9" s="201" t="s">
        <v>1190</v>
      </c>
      <c r="B9" s="201" t="s">
        <v>3391</v>
      </c>
      <c r="C9" s="201" t="s">
        <v>3461</v>
      </c>
      <c r="D9" s="205">
        <v>0.43064831797226144</v>
      </c>
      <c r="E9" s="205">
        <v>0.54750270329459605</v>
      </c>
      <c r="F9" s="205">
        <v>0.90140845070422537</v>
      </c>
      <c r="G9" s="205">
        <v>1.2394366197183098</v>
      </c>
      <c r="H9" s="205" t="s">
        <v>5376</v>
      </c>
      <c r="I9" s="205">
        <v>1.4647887323943662</v>
      </c>
      <c r="J9" s="205">
        <v>1.4647887323943662</v>
      </c>
      <c r="K9" s="205">
        <v>0.91730846408164057</v>
      </c>
      <c r="L9" s="205">
        <v>2.2535211267605635</v>
      </c>
      <c r="M9" s="205">
        <v>0.29971830985915493</v>
      </c>
      <c r="N9" s="205">
        <v>1.2394366197183098</v>
      </c>
      <c r="O9" s="205" t="s">
        <v>5376</v>
      </c>
      <c r="P9" s="205" t="s">
        <v>5376</v>
      </c>
      <c r="Q9" s="205" t="s">
        <v>5376</v>
      </c>
      <c r="R9" s="205">
        <v>9.0140845070422539</v>
      </c>
      <c r="S9" s="205" t="s">
        <v>5376</v>
      </c>
      <c r="T9" s="205">
        <v>3.380281690140845</v>
      </c>
      <c r="U9" s="205">
        <v>2.028169014084507</v>
      </c>
      <c r="V9" s="205">
        <v>0.39211267605633804</v>
      </c>
      <c r="W9" s="205">
        <v>25.91549295774648</v>
      </c>
      <c r="X9" s="205">
        <v>5.295774647887324</v>
      </c>
      <c r="Y9" s="205" t="s">
        <v>5376</v>
      </c>
      <c r="Z9" s="205" t="s">
        <v>5376</v>
      </c>
      <c r="AA9" s="205">
        <v>10.06447356985554</v>
      </c>
      <c r="AB9" s="205">
        <v>76.896777112707952</v>
      </c>
      <c r="AC9" s="205">
        <v>109.62466443665161</v>
      </c>
    </row>
    <row r="10" spans="1:29" ht="17.45" customHeight="1" x14ac:dyDescent="0.25">
      <c r="A10" s="201" t="s">
        <v>1190</v>
      </c>
      <c r="B10" s="201" t="s">
        <v>1191</v>
      </c>
      <c r="C10" s="201" t="s">
        <v>1157</v>
      </c>
      <c r="D10" s="205" t="s">
        <v>5376</v>
      </c>
      <c r="E10" s="205" t="s">
        <v>5376</v>
      </c>
      <c r="F10" s="205">
        <v>1.9206145966709343</v>
      </c>
      <c r="G10" s="205">
        <v>1.5356265356265362</v>
      </c>
      <c r="H10" s="205" t="s">
        <v>5376</v>
      </c>
      <c r="I10" s="205">
        <v>1.5117919774239068</v>
      </c>
      <c r="J10" s="205">
        <v>1.4662756598240476</v>
      </c>
      <c r="K10" s="205">
        <v>1.2335019119279638</v>
      </c>
      <c r="L10" s="205">
        <v>2.2727272727272729</v>
      </c>
      <c r="M10" s="205">
        <v>0.30227272727272725</v>
      </c>
      <c r="N10" s="205" t="s">
        <v>5376</v>
      </c>
      <c r="O10" s="205" t="s">
        <v>5376</v>
      </c>
      <c r="P10" s="205">
        <v>0.45454545454545453</v>
      </c>
      <c r="Q10" s="205" t="s">
        <v>5376</v>
      </c>
      <c r="R10" s="205" t="s">
        <v>5376</v>
      </c>
      <c r="S10" s="205" t="s">
        <v>5376</v>
      </c>
      <c r="T10" s="205" t="s">
        <v>5376</v>
      </c>
      <c r="U10" s="205" t="s">
        <v>5376</v>
      </c>
      <c r="V10" s="205" t="s">
        <v>5376</v>
      </c>
      <c r="W10" s="205" t="s">
        <v>5376</v>
      </c>
      <c r="X10" s="205" t="s">
        <v>5376</v>
      </c>
      <c r="Y10" s="205">
        <v>6.8181818181818177E-2</v>
      </c>
      <c r="Z10" s="205" t="s">
        <v>5376</v>
      </c>
      <c r="AA10" s="205">
        <v>12.152826178905922</v>
      </c>
      <c r="AB10" s="205" t="s">
        <v>5376</v>
      </c>
      <c r="AC10" s="205" t="s">
        <v>5376</v>
      </c>
    </row>
    <row r="11" spans="1:29" ht="18" customHeight="1" x14ac:dyDescent="0.25">
      <c r="A11" s="201" t="s">
        <v>1190</v>
      </c>
      <c r="B11" s="201" t="s">
        <v>1191</v>
      </c>
      <c r="C11" s="201" t="s">
        <v>1192</v>
      </c>
      <c r="D11" s="205">
        <v>0.66684858091555899</v>
      </c>
      <c r="E11" s="205">
        <v>0.81557198782079088</v>
      </c>
      <c r="F11" s="205">
        <v>1.2804097311139568</v>
      </c>
      <c r="G11" s="205">
        <v>2.0475020475020478</v>
      </c>
      <c r="H11" s="205">
        <v>1.6005121638924453</v>
      </c>
      <c r="I11" s="205">
        <v>1.5117919774239068</v>
      </c>
      <c r="J11" s="205">
        <v>1.7106549364613888</v>
      </c>
      <c r="K11" s="205">
        <v>1.3105957814234614</v>
      </c>
      <c r="L11" s="205">
        <v>2.2727272727272729</v>
      </c>
      <c r="M11" s="205">
        <v>0.30227272727272725</v>
      </c>
      <c r="N11" s="205">
        <v>1.5909090909090908</v>
      </c>
      <c r="O11" s="205">
        <v>4.5454545454545459</v>
      </c>
      <c r="P11" s="205">
        <v>0.45454545454545453</v>
      </c>
      <c r="Q11" s="205">
        <v>7.3863636363636367</v>
      </c>
      <c r="R11" s="205">
        <v>5.6818181818181817</v>
      </c>
      <c r="S11" s="205">
        <v>10.795454545454545</v>
      </c>
      <c r="T11" s="205">
        <v>0.85227272727272729</v>
      </c>
      <c r="U11" s="205" t="s">
        <v>5376</v>
      </c>
      <c r="V11" s="205">
        <v>0.23068181818181818</v>
      </c>
      <c r="W11" s="205" t="s">
        <v>5376</v>
      </c>
      <c r="X11" s="205" t="s">
        <v>5376</v>
      </c>
      <c r="Y11" s="205">
        <v>0.10227272727272728</v>
      </c>
      <c r="Z11" s="205" t="s">
        <v>5376</v>
      </c>
      <c r="AA11" s="205">
        <v>13.216614479280828</v>
      </c>
      <c r="AB11" s="205">
        <v>101.95456611847344</v>
      </c>
      <c r="AC11" s="205">
        <v>123.82502066392799</v>
      </c>
    </row>
    <row r="12" spans="1:29" ht="18" customHeight="1" x14ac:dyDescent="0.25">
      <c r="A12" s="201" t="s">
        <v>1190</v>
      </c>
      <c r="B12" s="201" t="s">
        <v>3394</v>
      </c>
      <c r="C12" s="201" t="s">
        <v>3464</v>
      </c>
      <c r="D12" s="205">
        <v>0.48194761917876139</v>
      </c>
      <c r="E12" s="205">
        <v>0.44173513561268635</v>
      </c>
      <c r="F12" s="205">
        <v>0.90909090909090906</v>
      </c>
      <c r="G12" s="205">
        <v>1.1363636363636365</v>
      </c>
      <c r="H12" s="205" t="s">
        <v>5376</v>
      </c>
      <c r="I12" s="205">
        <v>1.0227272727272727</v>
      </c>
      <c r="J12" s="205">
        <v>0.90909090909090906</v>
      </c>
      <c r="K12" s="205">
        <v>0.45454545454545453</v>
      </c>
      <c r="L12" s="205">
        <v>2.2727272727272729</v>
      </c>
      <c r="M12" s="205">
        <v>0.30227272727272725</v>
      </c>
      <c r="N12" s="205">
        <v>1.1363636363636365</v>
      </c>
      <c r="O12" s="205" t="s">
        <v>5376</v>
      </c>
      <c r="P12" s="205" t="s">
        <v>5376</v>
      </c>
      <c r="Q12" s="205" t="s">
        <v>5376</v>
      </c>
      <c r="R12" s="205" t="s">
        <v>5376</v>
      </c>
      <c r="S12" s="205" t="s">
        <v>5376</v>
      </c>
      <c r="T12" s="205" t="s">
        <v>5376</v>
      </c>
      <c r="U12" s="205" t="s">
        <v>5376</v>
      </c>
      <c r="V12" s="205">
        <v>0.21590909090909091</v>
      </c>
      <c r="W12" s="205" t="s">
        <v>5376</v>
      </c>
      <c r="X12" s="205" t="s">
        <v>5376</v>
      </c>
      <c r="Y12" s="205" t="s">
        <v>5376</v>
      </c>
      <c r="Z12" s="205" t="s">
        <v>5376</v>
      </c>
      <c r="AA12" s="205">
        <v>8.48050093660963</v>
      </c>
      <c r="AB12" s="205" t="s">
        <v>5376</v>
      </c>
      <c r="AC12" s="205" t="s">
        <v>5376</v>
      </c>
    </row>
    <row r="13" spans="1:29" ht="18" customHeight="1" x14ac:dyDescent="0.25">
      <c r="A13" s="201" t="s">
        <v>1205</v>
      </c>
      <c r="B13" s="201" t="s">
        <v>3395</v>
      </c>
      <c r="C13" s="201" t="s">
        <v>3465</v>
      </c>
      <c r="D13" s="205">
        <v>1.2409103318194228</v>
      </c>
      <c r="E13" s="205">
        <v>1.1043378390317158</v>
      </c>
      <c r="F13" s="205">
        <v>1.9206145966709343</v>
      </c>
      <c r="G13" s="205">
        <v>1.0237510237510228</v>
      </c>
      <c r="H13" s="205" t="s">
        <v>5376</v>
      </c>
      <c r="I13" s="205">
        <v>1.0078613182826046</v>
      </c>
      <c r="J13" s="205">
        <v>1.880359023216166</v>
      </c>
      <c r="K13" s="205">
        <v>0.61675095596398188</v>
      </c>
      <c r="L13" s="205">
        <v>1.5151515151515158</v>
      </c>
      <c r="M13" s="205" t="s">
        <v>5376</v>
      </c>
      <c r="N13" s="205" t="s">
        <v>5376</v>
      </c>
      <c r="O13" s="205" t="s">
        <v>5376</v>
      </c>
      <c r="P13" s="205" t="s">
        <v>5376</v>
      </c>
      <c r="Q13" s="205" t="s">
        <v>5376</v>
      </c>
      <c r="R13" s="205" t="s">
        <v>5376</v>
      </c>
      <c r="S13" s="205" t="s">
        <v>5376</v>
      </c>
      <c r="T13" s="205" t="s">
        <v>5376</v>
      </c>
      <c r="U13" s="205" t="s">
        <v>5376</v>
      </c>
      <c r="V13" s="205" t="s">
        <v>5376</v>
      </c>
      <c r="W13" s="205">
        <v>62.5</v>
      </c>
      <c r="X13" s="205">
        <v>5.1136363636363633</v>
      </c>
      <c r="Y13" s="205" t="s">
        <v>5376</v>
      </c>
      <c r="Z13" s="205" t="s">
        <v>5376</v>
      </c>
      <c r="AA13" s="205">
        <v>11.162009331160091</v>
      </c>
      <c r="AB13" s="205" t="s">
        <v>5376</v>
      </c>
      <c r="AC13" s="205" t="s">
        <v>5376</v>
      </c>
    </row>
    <row r="14" spans="1:29" ht="18" customHeight="1" x14ac:dyDescent="0.25">
      <c r="A14" s="201" t="s">
        <v>1205</v>
      </c>
      <c r="B14" s="201" t="s">
        <v>1236</v>
      </c>
      <c r="C14" s="201" t="s">
        <v>1250</v>
      </c>
      <c r="D14" s="205">
        <v>0.8571428571428571</v>
      </c>
      <c r="E14" s="205" t="s">
        <v>5376</v>
      </c>
      <c r="F14" s="205">
        <v>1.4761904761904763</v>
      </c>
      <c r="G14" s="205">
        <v>1.7142857142857142</v>
      </c>
      <c r="H14" s="205" t="s">
        <v>5376</v>
      </c>
      <c r="I14" s="205">
        <v>2.1469363218686928</v>
      </c>
      <c r="J14" s="205">
        <v>1.8495437779072026</v>
      </c>
      <c r="K14" s="205">
        <v>1.4005602240896355</v>
      </c>
      <c r="L14" s="205">
        <v>2.3809523809523809</v>
      </c>
      <c r="M14" s="205">
        <v>0.55476190476190479</v>
      </c>
      <c r="N14" s="205" t="s">
        <v>5376</v>
      </c>
      <c r="O14" s="205">
        <v>2.3809523809523809</v>
      </c>
      <c r="P14" s="205">
        <v>0.23809523809523808</v>
      </c>
      <c r="Q14" s="205" t="s">
        <v>5376</v>
      </c>
      <c r="R14" s="205" t="s">
        <v>5376</v>
      </c>
      <c r="S14" s="205" t="s">
        <v>5376</v>
      </c>
      <c r="T14" s="205" t="s">
        <v>5376</v>
      </c>
      <c r="U14" s="205" t="s">
        <v>5376</v>
      </c>
      <c r="V14" s="205">
        <v>0.1380952380952381</v>
      </c>
      <c r="W14" s="205" t="s">
        <v>5376</v>
      </c>
      <c r="X14" s="205" t="s">
        <v>5376</v>
      </c>
      <c r="Y14" s="205" t="s">
        <v>5376</v>
      </c>
      <c r="Z14" s="205" t="s">
        <v>5376</v>
      </c>
      <c r="AA14" s="205">
        <v>13.530157206982414</v>
      </c>
      <c r="AB14" s="205" t="s">
        <v>5376</v>
      </c>
      <c r="AC14" s="205" t="s">
        <v>5376</v>
      </c>
    </row>
    <row r="15" spans="1:29" ht="18" customHeight="1" x14ac:dyDescent="0.25">
      <c r="A15" s="201" t="s">
        <v>1205</v>
      </c>
      <c r="B15" s="201" t="s">
        <v>3401</v>
      </c>
      <c r="C15" s="201" t="s">
        <v>3476</v>
      </c>
      <c r="D15" s="205">
        <v>0.76631655579024094</v>
      </c>
      <c r="E15" s="205">
        <v>0.56831420956018008</v>
      </c>
      <c r="F15" s="205">
        <v>0.65892430607033914</v>
      </c>
      <c r="G15" s="205">
        <v>0.52684263210578941</v>
      </c>
      <c r="H15" s="205">
        <v>1.4263300527742127</v>
      </c>
      <c r="I15" s="205">
        <v>2.5933273686803746</v>
      </c>
      <c r="J15" s="205">
        <v>0.50304973904294736</v>
      </c>
      <c r="K15" s="205">
        <v>0.15869615241178481</v>
      </c>
      <c r="L15" s="205">
        <v>0.46783625730994149</v>
      </c>
      <c r="M15" s="205">
        <v>0.8573099415204678</v>
      </c>
      <c r="N15" s="205">
        <v>4.6783625730994149</v>
      </c>
      <c r="O15" s="205">
        <v>1.871345029239766</v>
      </c>
      <c r="P15" s="205">
        <v>0.46783625730994149</v>
      </c>
      <c r="Q15" s="205">
        <v>18.128654970760234</v>
      </c>
      <c r="R15" s="205">
        <v>14.619883040935672</v>
      </c>
      <c r="S15" s="205">
        <v>23.391812865497077</v>
      </c>
      <c r="T15" s="205">
        <v>2.5730994152046782</v>
      </c>
      <c r="U15" s="205">
        <v>0.46783625730994149</v>
      </c>
      <c r="V15" s="205">
        <v>9.5906432748538009E-2</v>
      </c>
      <c r="W15" s="205">
        <v>17.543859649122808</v>
      </c>
      <c r="X15" s="205" t="s">
        <v>5376</v>
      </c>
      <c r="Y15" s="205" t="s">
        <v>5376</v>
      </c>
      <c r="Z15" s="205" t="s">
        <v>5376</v>
      </c>
      <c r="AA15" s="205">
        <v>7.6696372737458116</v>
      </c>
      <c r="AB15" s="205">
        <v>95.274150035516499</v>
      </c>
      <c r="AC15" s="205">
        <v>114.16069974311883</v>
      </c>
    </row>
    <row r="16" spans="1:29" ht="18" customHeight="1" x14ac:dyDescent="0.25">
      <c r="A16" s="201" t="s">
        <v>1205</v>
      </c>
      <c r="B16" s="201" t="s">
        <v>3402</v>
      </c>
      <c r="C16" s="201" t="s">
        <v>3479</v>
      </c>
      <c r="D16" s="205" t="s">
        <v>5376</v>
      </c>
      <c r="E16" s="205" t="s">
        <v>5376</v>
      </c>
      <c r="F16" s="205" t="s">
        <v>5376</v>
      </c>
      <c r="G16" s="205" t="s">
        <v>5376</v>
      </c>
      <c r="H16" s="205" t="s">
        <v>5376</v>
      </c>
      <c r="I16" s="205">
        <v>2.2727272727272729</v>
      </c>
      <c r="J16" s="205">
        <v>1.1363636363636365</v>
      </c>
      <c r="K16" s="205">
        <v>1.6711229946524069</v>
      </c>
      <c r="L16" s="205">
        <v>2.2727272727272729</v>
      </c>
      <c r="M16" s="205">
        <v>0.37954545454545452</v>
      </c>
      <c r="N16" s="205" t="s">
        <v>5376</v>
      </c>
      <c r="O16" s="205" t="s">
        <v>5376</v>
      </c>
      <c r="P16" s="205" t="s">
        <v>5376</v>
      </c>
      <c r="Q16" s="205" t="s">
        <v>5376</v>
      </c>
      <c r="R16" s="205" t="s">
        <v>5376</v>
      </c>
      <c r="S16" s="205" t="s">
        <v>5376</v>
      </c>
      <c r="T16" s="205" t="s">
        <v>5376</v>
      </c>
      <c r="U16" s="205" t="s">
        <v>5376</v>
      </c>
      <c r="V16" s="205" t="s">
        <v>5376</v>
      </c>
      <c r="W16" s="205">
        <v>56.81818181818182</v>
      </c>
      <c r="X16" s="205" t="s">
        <v>5376</v>
      </c>
      <c r="Y16" s="205" t="s">
        <v>5376</v>
      </c>
      <c r="Z16" s="205" t="s">
        <v>5376</v>
      </c>
      <c r="AA16" s="205">
        <v>12.067230041380716</v>
      </c>
      <c r="AB16" s="205" t="s">
        <v>5376</v>
      </c>
      <c r="AC16" s="205" t="s">
        <v>5376</v>
      </c>
    </row>
    <row r="17" spans="1:29" ht="18" customHeight="1" x14ac:dyDescent="0.25">
      <c r="A17" s="201" t="s">
        <v>1205</v>
      </c>
      <c r="B17" s="201" t="s">
        <v>1228</v>
      </c>
      <c r="C17" s="201" t="s">
        <v>1229</v>
      </c>
      <c r="D17" s="205" t="s">
        <v>5376</v>
      </c>
      <c r="E17" s="205" t="s">
        <v>5376</v>
      </c>
      <c r="F17" s="205">
        <v>0.68181818181818177</v>
      </c>
      <c r="G17" s="205">
        <v>0.68181818181818177</v>
      </c>
      <c r="H17" s="205" t="s">
        <v>5376</v>
      </c>
      <c r="I17" s="205">
        <v>0.68181818181818177</v>
      </c>
      <c r="J17" s="205">
        <v>0.68181818181818177</v>
      </c>
      <c r="K17" s="205">
        <v>0.92512643394597271</v>
      </c>
      <c r="L17" s="205">
        <v>2.7272727272727271</v>
      </c>
      <c r="M17" s="205" t="s">
        <v>5376</v>
      </c>
      <c r="N17" s="205" t="s">
        <v>5376</v>
      </c>
      <c r="O17" s="205" t="s">
        <v>5376</v>
      </c>
      <c r="P17" s="205" t="s">
        <v>5376</v>
      </c>
      <c r="Q17" s="205" t="s">
        <v>5376</v>
      </c>
      <c r="R17" s="205" t="s">
        <v>5376</v>
      </c>
      <c r="S17" s="205" t="s">
        <v>5376</v>
      </c>
      <c r="T17" s="205" t="s">
        <v>5376</v>
      </c>
      <c r="U17" s="205" t="s">
        <v>5376</v>
      </c>
      <c r="V17" s="205" t="s">
        <v>5376</v>
      </c>
      <c r="W17" s="205">
        <v>85.227272727272734</v>
      </c>
      <c r="X17" s="205" t="s">
        <v>5376</v>
      </c>
      <c r="Y17" s="205" t="s">
        <v>5376</v>
      </c>
      <c r="Z17" s="205" t="s">
        <v>5376</v>
      </c>
      <c r="AA17" s="205">
        <v>8.5919601131966896</v>
      </c>
      <c r="AB17" s="205" t="s">
        <v>5376</v>
      </c>
      <c r="AC17" s="205" t="s">
        <v>5376</v>
      </c>
    </row>
    <row r="18" spans="1:29" ht="18" customHeight="1" x14ac:dyDescent="0.25">
      <c r="A18" s="201" t="s">
        <v>1130</v>
      </c>
      <c r="B18" s="201" t="s">
        <v>1131</v>
      </c>
      <c r="C18" s="201" t="s">
        <v>1132</v>
      </c>
      <c r="D18" s="205">
        <v>0.40329585784131361</v>
      </c>
      <c r="E18" s="205" t="s">
        <v>5376</v>
      </c>
      <c r="F18" s="205" t="s">
        <v>5376</v>
      </c>
      <c r="G18" s="205">
        <v>0.90909090909090906</v>
      </c>
      <c r="H18" s="205" t="s">
        <v>5376</v>
      </c>
      <c r="I18" s="205">
        <v>1.1363636363636365</v>
      </c>
      <c r="J18" s="205">
        <v>1.1363636363636365</v>
      </c>
      <c r="K18" s="205">
        <v>0.90909090909090906</v>
      </c>
      <c r="L18" s="205">
        <v>0</v>
      </c>
      <c r="M18" s="205">
        <v>0.34090909090909088</v>
      </c>
      <c r="N18" s="205" t="s">
        <v>5376</v>
      </c>
      <c r="O18" s="205">
        <v>3.4090909090909092</v>
      </c>
      <c r="P18" s="205" t="s">
        <v>5376</v>
      </c>
      <c r="Q18" s="205">
        <v>4.5454545454545459</v>
      </c>
      <c r="R18" s="205">
        <v>7.9545454545454541</v>
      </c>
      <c r="S18" s="205" t="s">
        <v>5376</v>
      </c>
      <c r="T18" s="205" t="s">
        <v>5376</v>
      </c>
      <c r="U18" s="205" t="s">
        <v>5376</v>
      </c>
      <c r="V18" s="205" t="s">
        <v>5376</v>
      </c>
      <c r="W18" s="205">
        <v>40.909090909090907</v>
      </c>
      <c r="X18" s="205" t="s">
        <v>5376</v>
      </c>
      <c r="Y18" s="205" t="s">
        <v>5376</v>
      </c>
      <c r="Z18" s="205" t="s">
        <v>5376</v>
      </c>
      <c r="AA18" s="205">
        <v>9.6744080682941131</v>
      </c>
      <c r="AB18" s="205">
        <v>61.069354478445497</v>
      </c>
      <c r="AC18" s="205">
        <v>86.154581751172771</v>
      </c>
    </row>
    <row r="19" spans="1:29" ht="18" customHeight="1" x14ac:dyDescent="0.25">
      <c r="A19" s="201" t="s">
        <v>1130</v>
      </c>
      <c r="B19" s="201" t="s">
        <v>1131</v>
      </c>
      <c r="C19" s="201" t="s">
        <v>3491</v>
      </c>
      <c r="D19" s="205">
        <v>0.65783198313318803</v>
      </c>
      <c r="E19" s="205">
        <v>0.93669137190160001</v>
      </c>
      <c r="F19" s="205">
        <v>1.3575428474461231</v>
      </c>
      <c r="G19" s="205">
        <v>1.0854227721697589</v>
      </c>
      <c r="H19" s="205">
        <v>1.3575428474461231</v>
      </c>
      <c r="I19" s="205">
        <v>1.0685758555285445</v>
      </c>
      <c r="J19" s="205">
        <v>1.0364036792330602</v>
      </c>
      <c r="K19" s="205">
        <v>0.96385542168674698</v>
      </c>
      <c r="L19" s="205">
        <v>2.8915662650602409</v>
      </c>
      <c r="M19" s="205">
        <v>0.48192771084337349</v>
      </c>
      <c r="N19" s="205">
        <v>2.4096385542168677</v>
      </c>
      <c r="O19" s="205" t="s">
        <v>5376</v>
      </c>
      <c r="P19" s="205" t="s">
        <v>5376</v>
      </c>
      <c r="Q19" s="205">
        <v>14.457831325301205</v>
      </c>
      <c r="R19" s="205">
        <v>16.867469879518072</v>
      </c>
      <c r="S19" s="205" t="s">
        <v>5376</v>
      </c>
      <c r="T19" s="205">
        <v>6.6265060240963853</v>
      </c>
      <c r="U19" s="205">
        <v>1.2048192771084338</v>
      </c>
      <c r="V19" s="205">
        <v>0.3144578313253012</v>
      </c>
      <c r="W19" s="205">
        <v>66.265060240963862</v>
      </c>
      <c r="X19" s="205">
        <v>6.7469879518072293</v>
      </c>
      <c r="Y19" s="205">
        <v>7.5903614457831323E-2</v>
      </c>
      <c r="Z19" s="205" t="s">
        <v>5376</v>
      </c>
      <c r="AA19" s="205">
        <v>11.355433043605386</v>
      </c>
      <c r="AB19" s="205">
        <v>87.135314193792013</v>
      </c>
      <c r="AC19" s="205">
        <v>116.70157925403298</v>
      </c>
    </row>
    <row r="20" spans="1:29" ht="18" customHeight="1" x14ac:dyDescent="0.25">
      <c r="A20" s="201" t="s">
        <v>1130</v>
      </c>
      <c r="B20" s="201" t="s">
        <v>1182</v>
      </c>
      <c r="C20" s="201" t="s">
        <v>1183</v>
      </c>
      <c r="D20" s="205">
        <v>0.55616170560493872</v>
      </c>
      <c r="E20" s="205">
        <v>0.52949765233978285</v>
      </c>
      <c r="F20" s="205">
        <v>1.1675423234092235</v>
      </c>
      <c r="G20" s="205">
        <v>1.4010507880910683</v>
      </c>
      <c r="H20" s="205" t="s">
        <v>5376</v>
      </c>
      <c r="I20" s="205">
        <v>2.335084646818447</v>
      </c>
      <c r="J20" s="205">
        <v>1.1675423234092235</v>
      </c>
      <c r="K20" s="205">
        <v>0.93403385872737887</v>
      </c>
      <c r="L20" s="205">
        <v>2.335084646818447</v>
      </c>
      <c r="M20" s="205">
        <v>0.38995913601868065</v>
      </c>
      <c r="N20" s="205">
        <v>5.8377116170461179</v>
      </c>
      <c r="O20" s="205">
        <v>6.4214827787507298</v>
      </c>
      <c r="P20" s="205">
        <v>0.70052539404553416</v>
      </c>
      <c r="Q20" s="205">
        <v>6.4214827787507298</v>
      </c>
      <c r="R20" s="205">
        <v>15.178050204319907</v>
      </c>
      <c r="S20" s="205">
        <v>11.091652072387625</v>
      </c>
      <c r="T20" s="205">
        <v>1.1675423234092235</v>
      </c>
      <c r="U20" s="205">
        <v>1.284296555750146</v>
      </c>
      <c r="V20" s="205">
        <v>0.60945709281961469</v>
      </c>
      <c r="W20" s="205">
        <v>33.858727378867485</v>
      </c>
      <c r="X20" s="205">
        <v>7.0052539404553418</v>
      </c>
      <c r="Y20" s="205">
        <v>0.10215995329830706</v>
      </c>
      <c r="Z20" s="205" t="s">
        <v>5376</v>
      </c>
      <c r="AA20" s="205">
        <v>11.301654687775427</v>
      </c>
      <c r="AB20" s="205">
        <v>86.014857065448567</v>
      </c>
      <c r="AC20" s="205">
        <v>130.29856985003701</v>
      </c>
    </row>
    <row r="21" spans="1:29" ht="18" customHeight="1" x14ac:dyDescent="0.25">
      <c r="A21" s="201" t="s">
        <v>1130</v>
      </c>
      <c r="B21" s="201" t="s">
        <v>1141</v>
      </c>
      <c r="C21" s="201" t="s">
        <v>1142</v>
      </c>
      <c r="D21" s="205">
        <v>0.22727272727272727</v>
      </c>
      <c r="E21" s="205" t="s">
        <v>5376</v>
      </c>
      <c r="F21" s="205">
        <v>1.1363636363636365</v>
      </c>
      <c r="G21" s="205">
        <v>1.3636363636363635</v>
      </c>
      <c r="H21" s="205">
        <v>0.45454545454545453</v>
      </c>
      <c r="I21" s="205">
        <v>1.3636363636363635</v>
      </c>
      <c r="J21" s="205">
        <v>1.0909090909090908</v>
      </c>
      <c r="K21" s="205">
        <v>1.6711229946524069</v>
      </c>
      <c r="L21" s="205">
        <v>3.1818181818181817</v>
      </c>
      <c r="M21" s="205">
        <v>0.37954545454545452</v>
      </c>
      <c r="N21" s="205" t="s">
        <v>5376</v>
      </c>
      <c r="O21" s="205" t="s">
        <v>5376</v>
      </c>
      <c r="P21" s="205">
        <v>0.56818181818181823</v>
      </c>
      <c r="Q21" s="205" t="s">
        <v>5376</v>
      </c>
      <c r="R21" s="205">
        <v>8.5227272727272734</v>
      </c>
      <c r="S21" s="205" t="s">
        <v>5376</v>
      </c>
      <c r="T21" s="205" t="s">
        <v>5376</v>
      </c>
      <c r="U21" s="205">
        <v>1.3636363636363635</v>
      </c>
      <c r="V21" s="205">
        <v>0.2340909090909091</v>
      </c>
      <c r="W21" s="205">
        <v>36.363636363636367</v>
      </c>
      <c r="X21" s="205">
        <v>3.9772727272727271</v>
      </c>
      <c r="Y21" s="205">
        <v>0.11363636363636363</v>
      </c>
      <c r="Z21" s="205" t="s">
        <v>5376</v>
      </c>
      <c r="AA21" s="205">
        <v>11.264098201263977</v>
      </c>
      <c r="AB21" s="205">
        <v>53.489304812834227</v>
      </c>
      <c r="AC21" s="205">
        <v>77.698395721925138</v>
      </c>
    </row>
    <row r="22" spans="1:29" ht="18" customHeight="1" x14ac:dyDescent="0.25">
      <c r="A22" s="201" t="s">
        <v>1130</v>
      </c>
      <c r="B22" s="201" t="s">
        <v>3412</v>
      </c>
      <c r="C22" s="201" t="s">
        <v>3495</v>
      </c>
      <c r="D22" s="205">
        <v>1.1363636363636365</v>
      </c>
      <c r="E22" s="205" t="s">
        <v>5376</v>
      </c>
      <c r="F22" s="205">
        <v>0.56818181818181823</v>
      </c>
      <c r="G22" s="205">
        <v>0.56818181818181823</v>
      </c>
      <c r="H22" s="205">
        <v>0.22727272727272727</v>
      </c>
      <c r="I22" s="205">
        <v>0.625</v>
      </c>
      <c r="J22" s="205">
        <v>0.56818181818181823</v>
      </c>
      <c r="K22" s="205">
        <v>0.90909090909090906</v>
      </c>
      <c r="L22" s="205">
        <v>2.2727272727272729</v>
      </c>
      <c r="M22" s="205">
        <v>0.37954545454545452</v>
      </c>
      <c r="N22" s="205">
        <v>2.2727272727272729</v>
      </c>
      <c r="O22" s="205" t="s">
        <v>5376</v>
      </c>
      <c r="P22" s="205">
        <v>0.79545454545454541</v>
      </c>
      <c r="Q22" s="205" t="s">
        <v>5376</v>
      </c>
      <c r="R22" s="205" t="s">
        <v>5376</v>
      </c>
      <c r="S22" s="205" t="s">
        <v>5376</v>
      </c>
      <c r="T22" s="205">
        <v>1.3636363636363635</v>
      </c>
      <c r="U22" s="205" t="s">
        <v>5376</v>
      </c>
      <c r="V22" s="205">
        <v>0.19772727272727272</v>
      </c>
      <c r="W22" s="205">
        <v>56.81818181818182</v>
      </c>
      <c r="X22" s="205">
        <v>5.6818181818181817</v>
      </c>
      <c r="Y22" s="205">
        <v>0.17045454545454544</v>
      </c>
      <c r="Z22" s="205" t="s">
        <v>5376</v>
      </c>
      <c r="AA22" s="205">
        <v>7.6497933884297522</v>
      </c>
      <c r="AB22" s="205">
        <v>122.44318181818181</v>
      </c>
      <c r="AC22" s="205">
        <v>149.2659090909091</v>
      </c>
    </row>
    <row r="23" spans="1:29" ht="18" customHeight="1" x14ac:dyDescent="0.25">
      <c r="A23" s="201" t="s">
        <v>1130</v>
      </c>
      <c r="B23" s="201" t="s">
        <v>3414</v>
      </c>
      <c r="C23" s="201" t="s">
        <v>3496</v>
      </c>
      <c r="D23" s="205">
        <v>0.93316456952820681</v>
      </c>
      <c r="E23" s="205" t="s">
        <v>5376</v>
      </c>
      <c r="F23" s="205">
        <v>0.45454545454545453</v>
      </c>
      <c r="G23" s="205">
        <v>0.56818181818181823</v>
      </c>
      <c r="H23" s="205">
        <v>0.22727272727272727</v>
      </c>
      <c r="I23" s="205">
        <v>0.68181818181818177</v>
      </c>
      <c r="J23" s="205">
        <v>0.56818181818181823</v>
      </c>
      <c r="K23" s="205">
        <v>0.90909090909090906</v>
      </c>
      <c r="L23" s="205">
        <v>2.2727272727272729</v>
      </c>
      <c r="M23" s="205">
        <v>0.30227272727272725</v>
      </c>
      <c r="N23" s="205">
        <v>2.2727272727272729</v>
      </c>
      <c r="O23" s="205" t="s">
        <v>5376</v>
      </c>
      <c r="P23" s="205">
        <v>0.68181818181818177</v>
      </c>
      <c r="Q23" s="205" t="s">
        <v>5376</v>
      </c>
      <c r="R23" s="205" t="s">
        <v>5376</v>
      </c>
      <c r="S23" s="205" t="s">
        <v>5376</v>
      </c>
      <c r="T23" s="205">
        <v>1.25</v>
      </c>
      <c r="U23" s="205">
        <v>0.68181818181818177</v>
      </c>
      <c r="V23" s="205">
        <v>0.2340909090909091</v>
      </c>
      <c r="W23" s="205">
        <v>56.81818181818182</v>
      </c>
      <c r="X23" s="205">
        <v>6.25</v>
      </c>
      <c r="Y23" s="205">
        <v>0.17045454545454544</v>
      </c>
      <c r="Z23" s="205" t="s">
        <v>5376</v>
      </c>
      <c r="AA23" s="205">
        <v>7.3897761397761403</v>
      </c>
      <c r="AB23" s="205">
        <v>104.6666294393568</v>
      </c>
      <c r="AC23" s="205">
        <v>131.48026580299316</v>
      </c>
    </row>
    <row r="24" spans="1:29" ht="18" customHeight="1" x14ac:dyDescent="0.25">
      <c r="A24" s="201" t="s">
        <v>1119</v>
      </c>
      <c r="B24" s="201" t="s">
        <v>1251</v>
      </c>
      <c r="C24" s="201" t="s">
        <v>1125</v>
      </c>
      <c r="D24" s="205">
        <v>0.61168860462360219</v>
      </c>
      <c r="E24" s="205" t="s">
        <v>5376</v>
      </c>
      <c r="F24" s="205">
        <v>1.348314606741573</v>
      </c>
      <c r="G24" s="205">
        <v>1.5730337078651686</v>
      </c>
      <c r="H24" s="205">
        <v>0.25711567634278654</v>
      </c>
      <c r="I24" s="205">
        <v>1.2359550561797752</v>
      </c>
      <c r="J24" s="205">
        <v>1.2921348314606742</v>
      </c>
      <c r="K24" s="205">
        <v>0.45736587745643598</v>
      </c>
      <c r="L24" s="205">
        <v>2.2471910112359552</v>
      </c>
      <c r="M24" s="205">
        <v>0.24382022471910111</v>
      </c>
      <c r="N24" s="205">
        <v>3.3707865168539324</v>
      </c>
      <c r="O24" s="205">
        <v>2.2471910112359552</v>
      </c>
      <c r="P24" s="205">
        <v>0.29213483146067415</v>
      </c>
      <c r="Q24" s="205">
        <v>28.651685393258425</v>
      </c>
      <c r="R24" s="205">
        <v>7.8651685393258424</v>
      </c>
      <c r="S24" s="205">
        <v>14.606741573033707</v>
      </c>
      <c r="T24" s="205">
        <v>2.0224719101123596</v>
      </c>
      <c r="U24" s="205">
        <v>1.0112359550561798</v>
      </c>
      <c r="V24" s="205">
        <v>0.23146067415730337</v>
      </c>
      <c r="W24" s="205" t="s">
        <v>5376</v>
      </c>
      <c r="X24" s="205" t="s">
        <v>5376</v>
      </c>
      <c r="Y24" s="205">
        <v>0.14494382022471911</v>
      </c>
      <c r="Z24" s="205" t="s">
        <v>5376</v>
      </c>
      <c r="AA24" s="205">
        <v>9.7888872166455005</v>
      </c>
      <c r="AB24" s="205">
        <v>80.116081866614351</v>
      </c>
      <c r="AC24" s="205">
        <v>101.0059695070638</v>
      </c>
    </row>
    <row r="25" spans="1:29" ht="18" customHeight="1" x14ac:dyDescent="0.25">
      <c r="A25" s="201" t="s">
        <v>1119</v>
      </c>
      <c r="B25" s="201" t="s">
        <v>1223</v>
      </c>
      <c r="C25" s="201" t="s">
        <v>1224</v>
      </c>
      <c r="D25" s="205">
        <v>0.49085691177619323</v>
      </c>
      <c r="E25" s="205" t="s">
        <v>5376</v>
      </c>
      <c r="F25" s="205" t="s">
        <v>5376</v>
      </c>
      <c r="G25" s="205">
        <v>1.1363636363636365</v>
      </c>
      <c r="H25" s="205">
        <v>1.0401497815685454</v>
      </c>
      <c r="I25" s="205">
        <v>1.3662322048255318</v>
      </c>
      <c r="J25" s="205">
        <v>1.1363636363636365</v>
      </c>
      <c r="K25" s="205">
        <v>1.2335019119279638</v>
      </c>
      <c r="L25" s="205">
        <v>2.2727272727272729</v>
      </c>
      <c r="M25" s="205">
        <v>0.30227272727272725</v>
      </c>
      <c r="N25" s="205">
        <v>4.3181818181818183</v>
      </c>
      <c r="O25" s="205" t="s">
        <v>5376</v>
      </c>
      <c r="P25" s="205">
        <v>0.79545454545454541</v>
      </c>
      <c r="Q25" s="205" t="s">
        <v>5376</v>
      </c>
      <c r="R25" s="205">
        <v>11.136363636363637</v>
      </c>
      <c r="S25" s="205">
        <v>11.363636363636363</v>
      </c>
      <c r="T25" s="205">
        <v>1.1363636363636365</v>
      </c>
      <c r="U25" s="205">
        <v>0.90909090909090906</v>
      </c>
      <c r="V25" s="205">
        <v>0.19772727272727272</v>
      </c>
      <c r="W25" s="205">
        <v>17.045454545454547</v>
      </c>
      <c r="X25" s="205">
        <v>6.3636363636363633</v>
      </c>
      <c r="Y25" s="205">
        <v>9.7727272727272732E-2</v>
      </c>
      <c r="Z25" s="205" t="s">
        <v>5376</v>
      </c>
      <c r="AA25" s="205">
        <v>10.731398475096487</v>
      </c>
      <c r="AB25" s="205">
        <v>71.343077451578779</v>
      </c>
      <c r="AC25" s="205">
        <v>95.520350178851501</v>
      </c>
    </row>
    <row r="26" spans="1:29" ht="18" customHeight="1" x14ac:dyDescent="0.25">
      <c r="A26" s="201" t="s">
        <v>1119</v>
      </c>
      <c r="B26" s="201" t="s">
        <v>1223</v>
      </c>
      <c r="C26" s="201" t="s">
        <v>1227</v>
      </c>
      <c r="D26" s="205">
        <v>0.55079727906144094</v>
      </c>
      <c r="E26" s="205" t="s">
        <v>5376</v>
      </c>
      <c r="F26" s="205" t="s">
        <v>5376</v>
      </c>
      <c r="G26" s="205">
        <v>1.1363636363636365</v>
      </c>
      <c r="H26" s="205">
        <v>1.0401497815685454</v>
      </c>
      <c r="I26" s="205">
        <v>1.3662322048255318</v>
      </c>
      <c r="J26" s="205">
        <v>1.1363636363636365</v>
      </c>
      <c r="K26" s="205">
        <v>1.3876896509189591</v>
      </c>
      <c r="L26" s="205">
        <v>2.2727272727272729</v>
      </c>
      <c r="M26" s="205">
        <v>0.30227272727272725</v>
      </c>
      <c r="N26" s="205">
        <v>4.5454545454545459</v>
      </c>
      <c r="O26" s="205" t="s">
        <v>5376</v>
      </c>
      <c r="P26" s="205">
        <v>0.79545454545454541</v>
      </c>
      <c r="Q26" s="205" t="s">
        <v>5376</v>
      </c>
      <c r="R26" s="205">
        <v>7.9545454545454541</v>
      </c>
      <c r="S26" s="205">
        <v>11.363636363636363</v>
      </c>
      <c r="T26" s="205">
        <v>1.0795454545454546</v>
      </c>
      <c r="U26" s="205">
        <v>0.68181818181818177</v>
      </c>
      <c r="V26" s="205">
        <v>0.19772727272727272</v>
      </c>
      <c r="W26" s="205">
        <v>18.181818181818183</v>
      </c>
      <c r="X26" s="205">
        <v>6.3636363636363633</v>
      </c>
      <c r="Y26" s="205">
        <v>9.7727272727272732E-2</v>
      </c>
      <c r="Z26" s="205" t="s">
        <v>5376</v>
      </c>
      <c r="AA26" s="205">
        <v>10.945526581372732</v>
      </c>
      <c r="AB26" s="205">
        <v>76.891898246242079</v>
      </c>
      <c r="AC26" s="205">
        <v>101.0691709735148</v>
      </c>
    </row>
    <row r="27" spans="1:29" ht="18" customHeight="1" x14ac:dyDescent="0.25">
      <c r="A27" s="201" t="s">
        <v>1119</v>
      </c>
      <c r="B27" s="201" t="s">
        <v>1120</v>
      </c>
      <c r="C27" s="201" t="s">
        <v>1121</v>
      </c>
      <c r="D27" s="205">
        <v>0.38045812833587417</v>
      </c>
      <c r="E27" s="205" t="s">
        <v>5376</v>
      </c>
      <c r="F27" s="205">
        <v>1.348314606741573</v>
      </c>
      <c r="G27" s="205">
        <v>1.1235955056179776</v>
      </c>
      <c r="H27" s="205">
        <v>0.21426306361898875</v>
      </c>
      <c r="I27" s="205" t="s">
        <v>5376</v>
      </c>
      <c r="J27" s="205">
        <v>1.1235955056179776</v>
      </c>
      <c r="K27" s="205">
        <v>0.82617316589557077</v>
      </c>
      <c r="L27" s="205">
        <v>2.2471910112359552</v>
      </c>
      <c r="M27" s="205">
        <v>0.449438202247191</v>
      </c>
      <c r="N27" s="205">
        <v>3.3707865168539324</v>
      </c>
      <c r="O27" s="205">
        <v>1.5730337078651686</v>
      </c>
      <c r="P27" s="205">
        <v>0.33707865168539325</v>
      </c>
      <c r="Q27" s="205" t="s">
        <v>5376</v>
      </c>
      <c r="R27" s="205">
        <v>10.112359550561798</v>
      </c>
      <c r="S27" s="205">
        <v>11.797752808988765</v>
      </c>
      <c r="T27" s="205">
        <v>1.9101123595505618</v>
      </c>
      <c r="U27" s="205">
        <v>0.6741573033707865</v>
      </c>
      <c r="V27" s="205">
        <v>0.18651685393258427</v>
      </c>
      <c r="W27" s="205">
        <v>65.168539325842701</v>
      </c>
      <c r="X27" s="205">
        <v>5.617977528089888</v>
      </c>
      <c r="Y27" s="205">
        <v>9.662921348314607E-2</v>
      </c>
      <c r="Z27" s="205" t="s">
        <v>5376</v>
      </c>
      <c r="AA27" s="205">
        <v>9.3805601129792535</v>
      </c>
      <c r="AB27" s="205">
        <v>60.708482314122229</v>
      </c>
      <c r="AC27" s="205">
        <v>79.674774448953684</v>
      </c>
    </row>
    <row r="28" spans="1:29" ht="18" customHeight="1" x14ac:dyDescent="0.25">
      <c r="A28" s="201" t="s">
        <v>1119</v>
      </c>
      <c r="B28" s="201" t="s">
        <v>1120</v>
      </c>
      <c r="C28" s="201" t="s">
        <v>1221</v>
      </c>
      <c r="D28" s="205">
        <v>0.40845640919163145</v>
      </c>
      <c r="E28" s="205" t="s">
        <v>5376</v>
      </c>
      <c r="F28" s="205">
        <v>1.348314606741573</v>
      </c>
      <c r="G28" s="205">
        <v>1.797752808988764</v>
      </c>
      <c r="H28" s="205">
        <v>0.25711567634278654</v>
      </c>
      <c r="I28" s="205" t="s">
        <v>5376</v>
      </c>
      <c r="J28" s="205">
        <v>1.348314606741573</v>
      </c>
      <c r="K28" s="205">
        <v>0.66093853271645842</v>
      </c>
      <c r="L28" s="205">
        <v>2.2471910112359552</v>
      </c>
      <c r="M28" s="205">
        <v>0.37528089887640448</v>
      </c>
      <c r="N28" s="205">
        <v>4.4943820224719104</v>
      </c>
      <c r="O28" s="205" t="s">
        <v>5376</v>
      </c>
      <c r="P28" s="205">
        <v>0.449438202247191</v>
      </c>
      <c r="Q28" s="205" t="s">
        <v>5376</v>
      </c>
      <c r="R28" s="205" t="s">
        <v>5376</v>
      </c>
      <c r="S28" s="205">
        <v>15.730337078651685</v>
      </c>
      <c r="T28" s="205">
        <v>1.348314606741573</v>
      </c>
      <c r="U28" s="205">
        <v>0.898876404494382</v>
      </c>
      <c r="V28" s="205">
        <v>0.15505617977528091</v>
      </c>
      <c r="W28" s="205" t="s">
        <v>5376</v>
      </c>
      <c r="X28" s="205" t="s">
        <v>5376</v>
      </c>
      <c r="Y28" s="205">
        <v>0.14494382022471911</v>
      </c>
      <c r="Z28" s="205" t="s">
        <v>5376</v>
      </c>
      <c r="AA28" s="205">
        <v>10.185052777874077</v>
      </c>
      <c r="AB28" s="205">
        <v>63.063092957961281</v>
      </c>
      <c r="AC28" s="205">
        <v>82.809160373691626</v>
      </c>
    </row>
    <row r="29" spans="1:29" ht="18" customHeight="1" x14ac:dyDescent="0.25">
      <c r="A29" s="201" t="s">
        <v>1119</v>
      </c>
      <c r="B29" s="201" t="s">
        <v>1238</v>
      </c>
      <c r="C29" s="201" t="s">
        <v>1239</v>
      </c>
      <c r="D29" s="205">
        <v>0.51637244912010227</v>
      </c>
      <c r="E29" s="205" t="s">
        <v>5376</v>
      </c>
      <c r="F29" s="205" t="s">
        <v>5376</v>
      </c>
      <c r="G29" s="205">
        <v>0.90909090909090906</v>
      </c>
      <c r="H29" s="205">
        <v>1.0401497815685454</v>
      </c>
      <c r="I29" s="205">
        <v>1.3662322048255318</v>
      </c>
      <c r="J29" s="205" t="s">
        <v>5376</v>
      </c>
      <c r="K29" s="205">
        <v>1.2335019119279638</v>
      </c>
      <c r="L29" s="205">
        <v>2.2727272727272729</v>
      </c>
      <c r="M29" s="205">
        <v>0.30227272727272725</v>
      </c>
      <c r="N29" s="205">
        <v>4.0909090909090908</v>
      </c>
      <c r="O29" s="205" t="s">
        <v>5376</v>
      </c>
      <c r="P29" s="205">
        <v>0.68181818181818177</v>
      </c>
      <c r="Q29" s="205" t="s">
        <v>5376</v>
      </c>
      <c r="R29" s="205" t="s">
        <v>5376</v>
      </c>
      <c r="S29" s="205">
        <v>11.363636363636363</v>
      </c>
      <c r="T29" s="205">
        <v>1.1363636363636365</v>
      </c>
      <c r="U29" s="205">
        <v>0.85227272727272729</v>
      </c>
      <c r="V29" s="205">
        <v>0.19772727272727272</v>
      </c>
      <c r="W29" s="205">
        <v>13.181818181818182</v>
      </c>
      <c r="X29" s="205">
        <v>6.5909090909090908</v>
      </c>
      <c r="Y29" s="205">
        <v>9.7727272727272732E-2</v>
      </c>
      <c r="Z29" s="205" t="s">
        <v>5376</v>
      </c>
      <c r="AA29" s="205">
        <v>10.586459466985852</v>
      </c>
      <c r="AB29" s="205">
        <v>73.639475812530591</v>
      </c>
      <c r="AC29" s="205">
        <v>96.453112176166954</v>
      </c>
    </row>
    <row r="30" spans="1:29" ht="18" customHeight="1" x14ac:dyDescent="0.25">
      <c r="A30" s="201" t="s">
        <v>1119</v>
      </c>
      <c r="B30" s="201" t="s">
        <v>1238</v>
      </c>
      <c r="C30" s="201" t="s">
        <v>1240</v>
      </c>
      <c r="D30" s="205">
        <v>0.44752278923742045</v>
      </c>
      <c r="E30" s="205" t="s">
        <v>5376</v>
      </c>
      <c r="F30" s="205" t="s">
        <v>5376</v>
      </c>
      <c r="G30" s="205">
        <v>0.90909090909090906</v>
      </c>
      <c r="H30" s="205">
        <v>1.0401497815685454</v>
      </c>
      <c r="I30" s="205">
        <v>1.3662322048255318</v>
      </c>
      <c r="J30" s="205">
        <v>1.1363636363636365</v>
      </c>
      <c r="K30" s="205">
        <v>1.2335019119279638</v>
      </c>
      <c r="L30" s="205">
        <v>2.2727272727272729</v>
      </c>
      <c r="M30" s="205">
        <v>0.30227272727272725</v>
      </c>
      <c r="N30" s="205">
        <v>4.0909090909090908</v>
      </c>
      <c r="O30" s="205">
        <v>3.4090909090909092</v>
      </c>
      <c r="P30" s="205">
        <v>0.68181818181818177</v>
      </c>
      <c r="Q30" s="205" t="s">
        <v>5376</v>
      </c>
      <c r="R30" s="205">
        <v>9.0909090909090917</v>
      </c>
      <c r="S30" s="205">
        <v>11.363636363636363</v>
      </c>
      <c r="T30" s="205">
        <v>1.1931818181818181</v>
      </c>
      <c r="U30" s="205">
        <v>0.79545454545454541</v>
      </c>
      <c r="V30" s="205">
        <v>0.19772727272727272</v>
      </c>
      <c r="W30" s="205">
        <v>15.340909090909092</v>
      </c>
      <c r="X30" s="205">
        <v>6.5909090909090908</v>
      </c>
      <c r="Y30" s="205">
        <v>9.7727272727272732E-2</v>
      </c>
      <c r="Z30" s="205"/>
      <c r="AA30" s="205">
        <v>10.46079162528499</v>
      </c>
      <c r="AB30" s="205">
        <v>67.44300642308923</v>
      </c>
      <c r="AC30" s="205">
        <v>90.256642786725607</v>
      </c>
    </row>
    <row r="31" spans="1:29" ht="18" customHeight="1" x14ac:dyDescent="0.25">
      <c r="A31" s="201" t="s">
        <v>1119</v>
      </c>
      <c r="B31" s="201" t="s">
        <v>1230</v>
      </c>
      <c r="C31" s="201" t="s">
        <v>1233</v>
      </c>
      <c r="D31" s="205">
        <v>0.3413391588549769</v>
      </c>
      <c r="E31" s="205" t="s">
        <v>5376</v>
      </c>
      <c r="F31" s="205">
        <v>1.352112676056338</v>
      </c>
      <c r="G31" s="205">
        <v>1.8028169014084507</v>
      </c>
      <c r="H31" s="205">
        <v>0.25783994585361125</v>
      </c>
      <c r="I31" s="205">
        <v>1.352112676056338</v>
      </c>
      <c r="J31" s="205">
        <v>1.1267605633802817</v>
      </c>
      <c r="K31" s="205">
        <v>0.71361202573410032</v>
      </c>
      <c r="L31" s="205">
        <v>2.2535211267605635</v>
      </c>
      <c r="M31" s="205">
        <v>0.37633802816901407</v>
      </c>
      <c r="N31" s="205" t="s">
        <v>5376</v>
      </c>
      <c r="O31" s="205" t="s">
        <v>5376</v>
      </c>
      <c r="P31" s="205">
        <v>0.3380281690140845</v>
      </c>
      <c r="Q31" s="205" t="s">
        <v>5376</v>
      </c>
      <c r="R31" s="205" t="s">
        <v>5376</v>
      </c>
      <c r="S31" s="205">
        <v>15.211267605633802</v>
      </c>
      <c r="T31" s="205">
        <v>1.8028169014084507</v>
      </c>
      <c r="U31" s="205">
        <v>1.0140845070422535</v>
      </c>
      <c r="V31" s="205">
        <v>0.15549295774647887</v>
      </c>
      <c r="W31" s="205" t="s">
        <v>5376</v>
      </c>
      <c r="X31" s="205" t="s">
        <v>5376</v>
      </c>
      <c r="Y31" s="205">
        <v>0.14535211267605633</v>
      </c>
      <c r="Z31" s="205" t="s">
        <v>5376</v>
      </c>
      <c r="AA31" s="205">
        <v>9.9683609127730346</v>
      </c>
      <c r="AB31" s="205">
        <v>57.124277167752446</v>
      </c>
      <c r="AC31" s="205">
        <v>75.573854632541185</v>
      </c>
    </row>
    <row r="32" spans="1:29" ht="18" customHeight="1" x14ac:dyDescent="0.25">
      <c r="A32" s="201" t="s">
        <v>1119</v>
      </c>
      <c r="B32" s="201" t="s">
        <v>1230</v>
      </c>
      <c r="C32" s="201" t="s">
        <v>1231</v>
      </c>
      <c r="D32" s="205">
        <v>0.41427487655903361</v>
      </c>
      <c r="E32" s="205" t="s">
        <v>5376</v>
      </c>
      <c r="F32" s="205">
        <v>1.3675213675213675</v>
      </c>
      <c r="G32" s="205">
        <v>1.5954415954415955</v>
      </c>
      <c r="H32" s="205">
        <v>0.260778292814906</v>
      </c>
      <c r="I32" s="205">
        <v>1.3675213675213675</v>
      </c>
      <c r="J32" s="205">
        <v>1.3675213675213675</v>
      </c>
      <c r="K32" s="205">
        <v>0.67035361153008322</v>
      </c>
      <c r="L32" s="205">
        <v>2.2792022792022792</v>
      </c>
      <c r="M32" s="205">
        <v>0.38062678062678063</v>
      </c>
      <c r="N32" s="205">
        <v>3.8746438746438745</v>
      </c>
      <c r="O32" s="205" t="s">
        <v>5376</v>
      </c>
      <c r="P32" s="205">
        <v>0.45584045584045585</v>
      </c>
      <c r="Q32" s="205" t="s">
        <v>5376</v>
      </c>
      <c r="R32" s="205">
        <v>10.256410256410257</v>
      </c>
      <c r="S32" s="205">
        <v>15.954415954415955</v>
      </c>
      <c r="T32" s="205">
        <v>1.8233618233618234</v>
      </c>
      <c r="U32" s="205">
        <v>0.9116809116809117</v>
      </c>
      <c r="V32" s="205">
        <v>0.15726495726495726</v>
      </c>
      <c r="W32" s="205" t="s">
        <v>5376</v>
      </c>
      <c r="X32" s="205" t="s">
        <v>5376</v>
      </c>
      <c r="Y32" s="205">
        <v>0.12250712250712251</v>
      </c>
      <c r="Z32" s="205" t="s">
        <v>5376</v>
      </c>
      <c r="AA32" s="205">
        <v>10.099615535112777</v>
      </c>
      <c r="AB32" s="205">
        <v>63.937998484749095</v>
      </c>
      <c r="AC32" s="205">
        <v>83.230306177056775</v>
      </c>
    </row>
    <row r="33" spans="1:29" ht="18" customHeight="1" x14ac:dyDescent="0.25">
      <c r="A33" s="201" t="s">
        <v>1165</v>
      </c>
      <c r="B33" s="201" t="s">
        <v>1166</v>
      </c>
      <c r="C33" s="201" t="s">
        <v>1167</v>
      </c>
      <c r="D33" s="205" t="s">
        <v>5376</v>
      </c>
      <c r="E33" s="205" t="s">
        <v>5376</v>
      </c>
      <c r="F33" s="205">
        <v>2.7716186252771591</v>
      </c>
      <c r="G33" s="205">
        <v>2.2227161591464775</v>
      </c>
      <c r="H33" s="205" t="s">
        <v>5376</v>
      </c>
      <c r="I33" s="205" t="s">
        <v>5376</v>
      </c>
      <c r="J33" s="205">
        <v>2.0068231988761793</v>
      </c>
      <c r="K33" s="205">
        <v>0.83556149732620455</v>
      </c>
      <c r="L33" s="205">
        <v>1.5151515151515158</v>
      </c>
      <c r="M33" s="205">
        <v>0.75681818181818183</v>
      </c>
      <c r="N33" s="205" t="s">
        <v>5376</v>
      </c>
      <c r="O33" s="205">
        <v>5.6818181818181817</v>
      </c>
      <c r="P33" s="205">
        <v>1.0227272727272727</v>
      </c>
      <c r="Q33" s="205" t="s">
        <v>5376</v>
      </c>
      <c r="R33" s="205" t="s">
        <v>5376</v>
      </c>
      <c r="S33" s="205" t="s">
        <v>5376</v>
      </c>
      <c r="T33" s="205">
        <v>3.9772727272727271</v>
      </c>
      <c r="U33" s="205" t="s">
        <v>5376</v>
      </c>
      <c r="V33" s="205">
        <v>0.56590909090909092</v>
      </c>
      <c r="W33" s="205" t="s">
        <v>5376</v>
      </c>
      <c r="X33" s="205" t="s">
        <v>5376</v>
      </c>
      <c r="Y33" s="205" t="s">
        <v>5376</v>
      </c>
      <c r="Z33" s="205" t="s">
        <v>5376</v>
      </c>
      <c r="AA33" s="205">
        <v>12.930391425308329</v>
      </c>
      <c r="AB33" s="205" t="s">
        <v>5376</v>
      </c>
      <c r="AC33" s="205" t="s">
        <v>5376</v>
      </c>
    </row>
    <row r="34" spans="1:29" ht="18" customHeight="1" x14ac:dyDescent="0.25">
      <c r="A34" s="201" t="s">
        <v>1165</v>
      </c>
      <c r="B34" s="201" t="s">
        <v>3424</v>
      </c>
      <c r="C34" s="201" t="s">
        <v>3506</v>
      </c>
      <c r="D34" s="205">
        <v>1.2409103318194228</v>
      </c>
      <c r="E34" s="205" t="s">
        <v>5376</v>
      </c>
      <c r="F34" s="205" t="s">
        <v>5376</v>
      </c>
      <c r="G34" s="205" t="s">
        <v>5376</v>
      </c>
      <c r="H34" s="205" t="s">
        <v>5376</v>
      </c>
      <c r="I34" s="205" t="s">
        <v>5376</v>
      </c>
      <c r="J34" s="205">
        <v>1.9018372425477843</v>
      </c>
      <c r="K34" s="205">
        <v>1.1831550802139046</v>
      </c>
      <c r="L34" s="205">
        <v>1.8939393939393931</v>
      </c>
      <c r="M34" s="205">
        <v>0.60681818181818181</v>
      </c>
      <c r="N34" s="205" t="s">
        <v>5376</v>
      </c>
      <c r="O34" s="205" t="s">
        <v>5376</v>
      </c>
      <c r="P34" s="205" t="s">
        <v>5376</v>
      </c>
      <c r="Q34" s="205" t="s">
        <v>5376</v>
      </c>
      <c r="R34" s="205" t="s">
        <v>5376</v>
      </c>
      <c r="S34" s="205" t="s">
        <v>5376</v>
      </c>
      <c r="T34" s="205">
        <v>3.4090909090909092</v>
      </c>
      <c r="U34" s="205">
        <v>3.4090909090909092</v>
      </c>
      <c r="V34" s="205">
        <v>0.35227272727272729</v>
      </c>
      <c r="W34" s="205">
        <v>34.090909090909093</v>
      </c>
      <c r="X34" s="205" t="s">
        <v>5376</v>
      </c>
      <c r="Y34" s="205" t="s">
        <v>5376</v>
      </c>
      <c r="Z34" s="205" t="s">
        <v>5376</v>
      </c>
      <c r="AA34" s="205">
        <v>11.715141009253381</v>
      </c>
      <c r="AB34" s="205" t="s">
        <v>5376</v>
      </c>
      <c r="AC34" s="205" t="s">
        <v>5376</v>
      </c>
    </row>
    <row r="35" spans="1:29" ht="18" customHeight="1" x14ac:dyDescent="0.25">
      <c r="A35" s="201" t="s">
        <v>1165</v>
      </c>
      <c r="B35" s="201" t="s">
        <v>1177</v>
      </c>
      <c r="C35" s="201" t="s">
        <v>3508</v>
      </c>
      <c r="D35" s="205">
        <v>1.1212842958334615</v>
      </c>
      <c r="E35" s="205" t="s">
        <v>5376</v>
      </c>
      <c r="F35" s="205" t="s">
        <v>5376</v>
      </c>
      <c r="G35" s="205">
        <v>0.51187551187551139</v>
      </c>
      <c r="H35" s="205" t="s">
        <v>5376</v>
      </c>
      <c r="I35" s="205" t="s">
        <v>5376</v>
      </c>
      <c r="J35" s="205">
        <v>1.654577222428125</v>
      </c>
      <c r="K35" s="205">
        <v>1.3636363636363635</v>
      </c>
      <c r="L35" s="205">
        <v>1.3636363636363635</v>
      </c>
      <c r="M35" s="205">
        <v>0.52954545454545454</v>
      </c>
      <c r="N35" s="205">
        <v>3.4090909090909092</v>
      </c>
      <c r="O35" s="205">
        <v>3.4090909090909092</v>
      </c>
      <c r="P35" s="205">
        <v>0.68181818181818177</v>
      </c>
      <c r="Q35" s="205" t="s">
        <v>5376</v>
      </c>
      <c r="R35" s="205">
        <v>4.5454545454545459</v>
      </c>
      <c r="S35" s="205">
        <v>34.090909090909093</v>
      </c>
      <c r="T35" s="205">
        <v>6.8181818181818183</v>
      </c>
      <c r="U35" s="205">
        <v>2.2727272727272729</v>
      </c>
      <c r="V35" s="205">
        <v>0.27500000000000002</v>
      </c>
      <c r="W35" s="205">
        <v>34.090909090909093</v>
      </c>
      <c r="X35" s="205" t="s">
        <v>5376</v>
      </c>
      <c r="Y35" s="205" t="s">
        <v>5376</v>
      </c>
      <c r="Z35" s="205" t="s">
        <v>5376</v>
      </c>
      <c r="AA35" s="205">
        <v>10.288717809051795</v>
      </c>
      <c r="AB35" s="205">
        <v>122.75713101389586</v>
      </c>
      <c r="AC35" s="205">
        <v>151.10485828662314</v>
      </c>
    </row>
    <row r="36" spans="1:29" ht="18" customHeight="1" x14ac:dyDescent="0.25">
      <c r="A36" s="201" t="s">
        <v>1165</v>
      </c>
      <c r="B36" s="201" t="s">
        <v>1177</v>
      </c>
      <c r="C36" s="201" t="s">
        <v>1178</v>
      </c>
      <c r="D36" s="205" t="s">
        <v>5376</v>
      </c>
      <c r="E36" s="205" t="s">
        <v>5376</v>
      </c>
      <c r="F36" s="205" t="s">
        <v>5376</v>
      </c>
      <c r="G36" s="205" t="s">
        <v>5376</v>
      </c>
      <c r="H36" s="205" t="s">
        <v>5376</v>
      </c>
      <c r="I36" s="205" t="s">
        <v>5376</v>
      </c>
      <c r="J36" s="205">
        <v>0</v>
      </c>
      <c r="K36" s="205" t="s">
        <v>5376</v>
      </c>
      <c r="L36" s="205">
        <v>0</v>
      </c>
      <c r="M36" s="205" t="s">
        <v>5376</v>
      </c>
      <c r="N36" s="205" t="s">
        <v>5376</v>
      </c>
      <c r="O36" s="205" t="s">
        <v>5376</v>
      </c>
      <c r="P36" s="205" t="s">
        <v>5376</v>
      </c>
      <c r="Q36" s="205" t="s">
        <v>5376</v>
      </c>
      <c r="R36" s="205" t="s">
        <v>5376</v>
      </c>
      <c r="S36" s="205" t="s">
        <v>5376</v>
      </c>
      <c r="T36" s="205">
        <v>3.5714285714285716</v>
      </c>
      <c r="U36" s="205" t="s">
        <v>5376</v>
      </c>
      <c r="V36" s="205">
        <v>0.32857142857142857</v>
      </c>
      <c r="W36" s="205">
        <v>40.476190476190474</v>
      </c>
      <c r="X36" s="205">
        <v>5.9523809523809526</v>
      </c>
      <c r="Y36" s="205" t="s">
        <v>5376</v>
      </c>
      <c r="Z36" s="205" t="s">
        <v>5376</v>
      </c>
      <c r="AA36" s="205">
        <v>10.97020214671409</v>
      </c>
      <c r="AB36" s="205" t="s">
        <v>5376</v>
      </c>
      <c r="AC36" s="205" t="s">
        <v>5376</v>
      </c>
    </row>
    <row r="37" spans="1:29" ht="18" customHeight="1" x14ac:dyDescent="0.25">
      <c r="A37" s="201" t="s">
        <v>1165</v>
      </c>
      <c r="B37" s="201" t="s">
        <v>3426</v>
      </c>
      <c r="C37" s="201" t="s">
        <v>3510</v>
      </c>
      <c r="D37" s="205" t="s">
        <v>5376</v>
      </c>
      <c r="E37" s="205" t="s">
        <v>5376</v>
      </c>
      <c r="F37" s="205">
        <v>1.3017751479289941</v>
      </c>
      <c r="G37" s="205">
        <v>1.8934911242603549</v>
      </c>
      <c r="H37" s="205" t="s">
        <v>5376</v>
      </c>
      <c r="I37" s="205">
        <v>0</v>
      </c>
      <c r="J37" s="205">
        <v>1.4201183431952662</v>
      </c>
      <c r="K37" s="205">
        <v>1.6057421338707218</v>
      </c>
      <c r="L37" s="205">
        <v>0</v>
      </c>
      <c r="M37" s="205">
        <v>0.31479289940828403</v>
      </c>
      <c r="N37" s="205" t="s">
        <v>5376</v>
      </c>
      <c r="O37" s="205">
        <v>4.7337278106508878</v>
      </c>
      <c r="P37" s="205">
        <v>0.59171597633136097</v>
      </c>
      <c r="Q37" s="205">
        <v>4.7337278106508878</v>
      </c>
      <c r="R37" s="205">
        <v>4.7337278106508878</v>
      </c>
      <c r="S37" s="205">
        <v>0</v>
      </c>
      <c r="T37" s="205">
        <v>5.9171597633136095</v>
      </c>
      <c r="U37" s="205" t="s">
        <v>5376</v>
      </c>
      <c r="V37" s="205">
        <v>0.15029585798816569</v>
      </c>
      <c r="W37" s="205">
        <v>27.218934911242602</v>
      </c>
      <c r="X37" s="205" t="s">
        <v>5376</v>
      </c>
      <c r="Y37" s="205">
        <v>0.10177514792899409</v>
      </c>
      <c r="Z37" s="205" t="s">
        <v>5376</v>
      </c>
      <c r="AA37" s="205">
        <v>12.314733823796281</v>
      </c>
      <c r="AB37" s="205">
        <v>51.831255816969197</v>
      </c>
      <c r="AC37" s="205">
        <v>71.388652266673333</v>
      </c>
    </row>
    <row r="38" spans="1:29" ht="18" customHeight="1" x14ac:dyDescent="0.25">
      <c r="A38" s="201" t="s">
        <v>1165</v>
      </c>
      <c r="B38" s="201" t="s">
        <v>3426</v>
      </c>
      <c r="C38" s="201" t="s">
        <v>3513</v>
      </c>
      <c r="D38" s="205">
        <v>0.2481820663638841</v>
      </c>
      <c r="E38" s="205" t="s">
        <v>5376</v>
      </c>
      <c r="F38" s="205">
        <v>1.5909090909090908</v>
      </c>
      <c r="G38" s="205">
        <v>1.8181818181818181</v>
      </c>
      <c r="H38" s="205" t="s">
        <v>5376</v>
      </c>
      <c r="I38" s="205">
        <v>0</v>
      </c>
      <c r="J38" s="205">
        <v>1.1931818181818181</v>
      </c>
      <c r="K38" s="205">
        <v>1.5418773899099545</v>
      </c>
      <c r="L38" s="205">
        <v>0</v>
      </c>
      <c r="M38" s="205">
        <v>0.41704545454545455</v>
      </c>
      <c r="N38" s="205">
        <v>3.4090909090909092</v>
      </c>
      <c r="O38" s="205" t="s">
        <v>5376</v>
      </c>
      <c r="P38" s="205">
        <v>0.56818181818181823</v>
      </c>
      <c r="Q38" s="205" t="s">
        <v>5376</v>
      </c>
      <c r="R38" s="205" t="s">
        <v>5376</v>
      </c>
      <c r="S38" s="205" t="s">
        <v>5376</v>
      </c>
      <c r="T38" s="205" t="s">
        <v>5376</v>
      </c>
      <c r="U38" s="205" t="s">
        <v>5376</v>
      </c>
      <c r="V38" s="205">
        <v>0.13181818181818181</v>
      </c>
      <c r="W38" s="205" t="s">
        <v>5376</v>
      </c>
      <c r="X38" s="205" t="s">
        <v>5376</v>
      </c>
      <c r="Y38" s="205">
        <v>9.7727272727272732E-2</v>
      </c>
      <c r="Z38" s="205" t="s">
        <v>5376</v>
      </c>
      <c r="AA38" s="205">
        <v>11.65835777680185</v>
      </c>
      <c r="AB38" s="205">
        <v>49.769785415157919</v>
      </c>
      <c r="AC38" s="205">
        <v>68.612967233339745</v>
      </c>
    </row>
    <row r="39" spans="1:29" ht="18" customHeight="1" x14ac:dyDescent="0.25">
      <c r="A39" s="201" t="s">
        <v>1165</v>
      </c>
      <c r="B39" s="201" t="s">
        <v>1171</v>
      </c>
      <c r="C39" s="201" t="s">
        <v>1172</v>
      </c>
      <c r="D39" s="205">
        <v>0.69759175331022805</v>
      </c>
      <c r="E39" s="205">
        <v>0.75131480090157798</v>
      </c>
      <c r="F39" s="205">
        <v>1.5520117952896439</v>
      </c>
      <c r="G39" s="205">
        <v>1.7372744645471911</v>
      </c>
      <c r="H39" s="205">
        <v>0.85360648740930467</v>
      </c>
      <c r="I39" s="205">
        <v>1.8324751241501906</v>
      </c>
      <c r="J39" s="205">
        <v>1.663249087211178</v>
      </c>
      <c r="K39" s="205">
        <v>0.74757691631997791</v>
      </c>
      <c r="L39" s="205">
        <v>3.0853994490358128</v>
      </c>
      <c r="M39" s="205">
        <v>0.40440771349862259</v>
      </c>
      <c r="N39" s="205">
        <v>4.4077134986225897</v>
      </c>
      <c r="O39" s="205">
        <v>9.9173553719008272</v>
      </c>
      <c r="P39" s="205">
        <v>0.60606060606060608</v>
      </c>
      <c r="Q39" s="205">
        <v>44.077134986225893</v>
      </c>
      <c r="R39" s="205">
        <v>11.019283746556473</v>
      </c>
      <c r="S39" s="205">
        <v>29.201101928374655</v>
      </c>
      <c r="T39" s="205">
        <v>7.7134986225895315</v>
      </c>
      <c r="U39" s="205">
        <v>1.2121212121212122</v>
      </c>
      <c r="V39" s="205">
        <v>0.36584022038567493</v>
      </c>
      <c r="W39" s="205">
        <v>24.242424242424242</v>
      </c>
      <c r="X39" s="205">
        <v>4.9586776859504136</v>
      </c>
      <c r="Y39" s="205" t="s">
        <v>5376</v>
      </c>
      <c r="Z39" s="205" t="s">
        <v>5376</v>
      </c>
      <c r="AA39" s="205">
        <v>12.920499878175104</v>
      </c>
      <c r="AB39" s="205">
        <v>98.535507525807105</v>
      </c>
      <c r="AC39" s="205">
        <v>129.66718796657844</v>
      </c>
    </row>
    <row r="40" spans="1:29" ht="18" customHeight="1" x14ac:dyDescent="0.25">
      <c r="A40" s="201" t="s">
        <v>1165</v>
      </c>
      <c r="B40" s="201" t="s">
        <v>1171</v>
      </c>
      <c r="C40" s="201" t="s">
        <v>1186</v>
      </c>
      <c r="D40" s="205" t="s">
        <v>5376</v>
      </c>
      <c r="E40" s="205" t="s">
        <v>5376</v>
      </c>
      <c r="F40" s="205" t="s">
        <v>5376</v>
      </c>
      <c r="G40" s="205">
        <v>0.22727272727272727</v>
      </c>
      <c r="H40" s="205" t="s">
        <v>5376</v>
      </c>
      <c r="I40" s="205" t="s">
        <v>5376</v>
      </c>
      <c r="J40" s="205">
        <v>0.22727272727272727</v>
      </c>
      <c r="K40" s="205">
        <v>0.16711229946524067</v>
      </c>
      <c r="L40" s="205">
        <v>0.45454545454545453</v>
      </c>
      <c r="M40" s="205">
        <v>0.52954545454545454</v>
      </c>
      <c r="N40" s="205" t="s">
        <v>5376</v>
      </c>
      <c r="O40" s="205" t="s">
        <v>5376</v>
      </c>
      <c r="P40" s="205">
        <v>0.56818181818181823</v>
      </c>
      <c r="Q40" s="205" t="s">
        <v>5376</v>
      </c>
      <c r="R40" s="205">
        <v>9.0909090909090917</v>
      </c>
      <c r="S40" s="205" t="s">
        <v>5376</v>
      </c>
      <c r="T40" s="205">
        <v>9.0909090909090917</v>
      </c>
      <c r="U40" s="205" t="s">
        <v>5376</v>
      </c>
      <c r="V40" s="205">
        <v>0.37727272727272726</v>
      </c>
      <c r="W40" s="205" t="s">
        <v>5376</v>
      </c>
      <c r="X40" s="205" t="s">
        <v>5376</v>
      </c>
      <c r="Y40" s="205" t="s">
        <v>5376</v>
      </c>
      <c r="Z40" s="205" t="s">
        <v>5376</v>
      </c>
      <c r="AA40" s="205">
        <v>5.9351333692008996</v>
      </c>
      <c r="AB40" s="205" t="s">
        <v>5376</v>
      </c>
      <c r="AC40" s="205" t="s">
        <v>5376</v>
      </c>
    </row>
    <row r="41" spans="1:29" ht="18" customHeight="1" x14ac:dyDescent="0.25">
      <c r="A41" s="201" t="s">
        <v>1165</v>
      </c>
      <c r="B41" s="201" t="s">
        <v>1171</v>
      </c>
      <c r="C41" s="201" t="s">
        <v>1198</v>
      </c>
      <c r="D41" s="205">
        <v>0.6478796665458495</v>
      </c>
      <c r="E41" s="205">
        <v>0.76339981721412808</v>
      </c>
      <c r="F41" s="205">
        <v>1.7407817692672876</v>
      </c>
      <c r="G41" s="205">
        <v>1.771434355704018</v>
      </c>
      <c r="H41" s="205">
        <v>0.94951732869124938</v>
      </c>
      <c r="I41" s="205">
        <v>1.8685069383890989</v>
      </c>
      <c r="J41" s="205">
        <v>1.8264113788261009</v>
      </c>
      <c r="K41" s="205">
        <v>0.91473175491287195</v>
      </c>
      <c r="L41" s="205">
        <v>2.696629213483146</v>
      </c>
      <c r="M41" s="205">
        <v>0.52359550561797752</v>
      </c>
      <c r="N41" s="205">
        <v>4.4943820224719104</v>
      </c>
      <c r="O41" s="205">
        <v>11.797752808988765</v>
      </c>
      <c r="P41" s="205">
        <v>0.6179775280898876</v>
      </c>
      <c r="Q41" s="205">
        <v>41.573033707865171</v>
      </c>
      <c r="R41" s="205">
        <v>7.3033707865168536</v>
      </c>
      <c r="S41" s="205">
        <v>29.775280898876403</v>
      </c>
      <c r="T41" s="205">
        <v>5.617977528089888</v>
      </c>
      <c r="U41" s="205">
        <v>1.348314606741573</v>
      </c>
      <c r="V41" s="205">
        <v>0.37303370786516854</v>
      </c>
      <c r="W41" s="205">
        <v>20.786516853932586</v>
      </c>
      <c r="X41" s="205">
        <v>4.4943820224719104</v>
      </c>
      <c r="Y41" s="205" t="s">
        <v>5376</v>
      </c>
      <c r="Z41" s="205" t="s">
        <v>5376</v>
      </c>
      <c r="AA41" s="205">
        <v>13.179292223033752</v>
      </c>
      <c r="AB41" s="205">
        <v>92.220239470440077</v>
      </c>
      <c r="AC41" s="205">
        <v>124.63147542549626</v>
      </c>
    </row>
    <row r="42" spans="1:29" ht="18" customHeight="1" x14ac:dyDescent="0.25">
      <c r="A42" s="201" t="s">
        <v>1149</v>
      </c>
      <c r="B42" s="201" t="s">
        <v>1234</v>
      </c>
      <c r="C42" s="201" t="s">
        <v>1235</v>
      </c>
      <c r="D42" s="205">
        <v>0.74454619909165454</v>
      </c>
      <c r="E42" s="205" t="s">
        <v>5376</v>
      </c>
      <c r="F42" s="205">
        <v>2.5608194622279092</v>
      </c>
      <c r="G42" s="205">
        <v>2.0475020475020478</v>
      </c>
      <c r="H42" s="205" t="s">
        <v>5376</v>
      </c>
      <c r="I42" s="205" t="s">
        <v>5376</v>
      </c>
      <c r="J42" s="205">
        <v>2.2670596236681022</v>
      </c>
      <c r="K42" s="205">
        <v>1.2335019119279638</v>
      </c>
      <c r="L42" s="205">
        <v>3.1818181818181817</v>
      </c>
      <c r="M42" s="205">
        <v>0.45454545454545453</v>
      </c>
      <c r="N42" s="205" t="s">
        <v>5376</v>
      </c>
      <c r="O42" s="205" t="s">
        <v>5376</v>
      </c>
      <c r="P42" s="205">
        <v>0.68181818181818177</v>
      </c>
      <c r="Q42" s="205" t="s">
        <v>5376</v>
      </c>
      <c r="R42" s="205" t="s">
        <v>5376</v>
      </c>
      <c r="S42" s="205" t="s">
        <v>5376</v>
      </c>
      <c r="T42" s="205">
        <v>1.8181818181818181</v>
      </c>
      <c r="U42" s="205" t="s">
        <v>5376</v>
      </c>
      <c r="V42" s="205">
        <v>0.17613636363636365</v>
      </c>
      <c r="W42" s="205">
        <v>20.454545454545453</v>
      </c>
      <c r="X42" s="205">
        <v>3.4090909090909092</v>
      </c>
      <c r="Y42" s="205" t="s">
        <v>5376</v>
      </c>
      <c r="Z42" s="205" t="s">
        <v>5376</v>
      </c>
      <c r="AA42" s="205">
        <v>15.028545746763868</v>
      </c>
      <c r="AB42" s="205">
        <v>99.629658764515753</v>
      </c>
      <c r="AC42" s="205">
        <v>122.58420421906121</v>
      </c>
    </row>
    <row r="43" spans="1:29" ht="18" customHeight="1" x14ac:dyDescent="0.25">
      <c r="A43" s="201" t="s">
        <v>1149</v>
      </c>
      <c r="B43" s="201" t="s">
        <v>1150</v>
      </c>
      <c r="C43" s="201" t="s">
        <v>1151</v>
      </c>
      <c r="D43" s="205">
        <v>0.72997229755130844</v>
      </c>
      <c r="E43" s="205">
        <v>0.93669137190160001</v>
      </c>
      <c r="F43" s="205">
        <v>1.927710843373494</v>
      </c>
      <c r="G43" s="205">
        <v>1.927710843373494</v>
      </c>
      <c r="H43" s="205">
        <v>1.2048192771084338</v>
      </c>
      <c r="I43" s="205">
        <v>2.4096385542168677</v>
      </c>
      <c r="J43" s="205">
        <v>0</v>
      </c>
      <c r="K43" s="205">
        <v>1.7717930545712266</v>
      </c>
      <c r="L43" s="205">
        <v>2.4096385542168677</v>
      </c>
      <c r="M43" s="205">
        <v>0.48192771084337349</v>
      </c>
      <c r="N43" s="205">
        <v>1.2048192771084338</v>
      </c>
      <c r="O43" s="205">
        <v>6.024096385542169</v>
      </c>
      <c r="P43" s="205">
        <v>0.60240963855421692</v>
      </c>
      <c r="Q43" s="205">
        <v>9.6385542168674707</v>
      </c>
      <c r="R43" s="205">
        <v>6.024096385542169</v>
      </c>
      <c r="S43" s="205">
        <v>28.91566265060241</v>
      </c>
      <c r="T43" s="205">
        <v>3.6144578313253013</v>
      </c>
      <c r="U43" s="205">
        <v>3.6144578313253013</v>
      </c>
      <c r="V43" s="205">
        <v>0.27951807228915665</v>
      </c>
      <c r="W43" s="205">
        <v>31.325301204819276</v>
      </c>
      <c r="X43" s="205">
        <v>3.6144578313253013</v>
      </c>
      <c r="Y43" s="205" t="s">
        <v>5376</v>
      </c>
      <c r="Z43" s="205" t="s">
        <v>5376</v>
      </c>
      <c r="AA43" s="205">
        <v>14.583035037277147</v>
      </c>
      <c r="AB43" s="205">
        <v>103.61387814744198</v>
      </c>
      <c r="AC43" s="205">
        <v>131.14399862936969</v>
      </c>
    </row>
    <row r="44" spans="1:29" ht="18" customHeight="1" x14ac:dyDescent="0.25">
      <c r="A44" s="201" t="s">
        <v>1149</v>
      </c>
      <c r="B44" s="201" t="s">
        <v>3434</v>
      </c>
      <c r="C44" s="201" t="s">
        <v>1152</v>
      </c>
      <c r="D44" s="205">
        <v>0.56818181818181823</v>
      </c>
      <c r="E44" s="205" t="s">
        <v>5376</v>
      </c>
      <c r="F44" s="205">
        <v>0.68181818181818177</v>
      </c>
      <c r="G44" s="205">
        <v>1.0227272727272727</v>
      </c>
      <c r="H44" s="205">
        <v>0.68181818181818177</v>
      </c>
      <c r="I44" s="205">
        <v>0.68181818181818177</v>
      </c>
      <c r="J44" s="205">
        <v>0</v>
      </c>
      <c r="K44" s="205">
        <v>0.55507586036758405</v>
      </c>
      <c r="L44" s="205">
        <v>2.3863636363636362</v>
      </c>
      <c r="M44" s="205">
        <v>0.51136363636363635</v>
      </c>
      <c r="N44" s="205">
        <v>1.4204545454545454</v>
      </c>
      <c r="O44" s="205">
        <v>6.25</v>
      </c>
      <c r="P44" s="205">
        <v>0.76704545454545459</v>
      </c>
      <c r="Q44" s="205">
        <v>7.9545454545454541</v>
      </c>
      <c r="R44" s="205">
        <v>8.2386363636363633</v>
      </c>
      <c r="S44" s="205">
        <v>33.522727272727273</v>
      </c>
      <c r="T44" s="205">
        <v>1.9318181818181819</v>
      </c>
      <c r="U44" s="205" t="s">
        <v>5376</v>
      </c>
      <c r="V44" s="205">
        <v>0.47159090909090912</v>
      </c>
      <c r="W44" s="205" t="s">
        <v>5376</v>
      </c>
      <c r="X44" s="205">
        <v>6.5909090909090908</v>
      </c>
      <c r="Y44" s="205" t="s">
        <v>5376</v>
      </c>
      <c r="Z44" s="205" t="s">
        <v>5376</v>
      </c>
      <c r="AA44" s="205">
        <v>8.5457783397064269</v>
      </c>
      <c r="AB44" s="205">
        <v>72.145984951276674</v>
      </c>
      <c r="AC44" s="205">
        <v>111.23689404218577</v>
      </c>
    </row>
    <row r="45" spans="1:29" ht="18" customHeight="1" x14ac:dyDescent="0.25">
      <c r="A45" s="201" t="s">
        <v>1133</v>
      </c>
      <c r="B45" s="201" t="s">
        <v>1255</v>
      </c>
      <c r="C45" s="201" t="s">
        <v>1256</v>
      </c>
      <c r="D45" s="205">
        <v>0.57997463577592956</v>
      </c>
      <c r="E45" s="205" t="s">
        <v>5376</v>
      </c>
      <c r="F45" s="205">
        <v>1.6005121638924453</v>
      </c>
      <c r="G45" s="205">
        <v>1.7915642915642909</v>
      </c>
      <c r="H45" s="205">
        <v>0.32504680674017045</v>
      </c>
      <c r="I45" s="205">
        <v>1.7637573069945569</v>
      </c>
      <c r="J45" s="205">
        <v>1.4610955504688909</v>
      </c>
      <c r="K45" s="205">
        <v>0.77093869495497724</v>
      </c>
      <c r="L45" s="205">
        <v>0.87121212121212044</v>
      </c>
      <c r="M45" s="205">
        <v>0.40227272727272728</v>
      </c>
      <c r="N45" s="205">
        <v>4.2045454545454541</v>
      </c>
      <c r="O45" s="205">
        <v>3.1818181818181817</v>
      </c>
      <c r="P45" s="205">
        <v>1.0795454545454546</v>
      </c>
      <c r="Q45" s="205" t="s">
        <v>5376</v>
      </c>
      <c r="R45" s="205">
        <v>18.181818181818183</v>
      </c>
      <c r="S45" s="205">
        <v>15.909090909090908</v>
      </c>
      <c r="T45" s="205">
        <v>1.7045454545454546</v>
      </c>
      <c r="U45" s="205">
        <v>0.68181818181818177</v>
      </c>
      <c r="V45" s="205">
        <v>0.26363636363636361</v>
      </c>
      <c r="W45" s="205">
        <v>17.045454545454547</v>
      </c>
      <c r="X45" s="205">
        <v>3.4090909090909092</v>
      </c>
      <c r="Y45" s="205">
        <v>0.12954545454545455</v>
      </c>
      <c r="Z45" s="205" t="s">
        <v>5376</v>
      </c>
      <c r="AA45" s="205">
        <v>9.9388949600331333</v>
      </c>
      <c r="AB45" s="205">
        <v>74.069744405012372</v>
      </c>
      <c r="AC45" s="205">
        <v>106.50610804137601</v>
      </c>
    </row>
    <row r="46" spans="1:29" ht="18" customHeight="1" x14ac:dyDescent="0.25">
      <c r="A46" s="201" t="s">
        <v>1133</v>
      </c>
      <c r="B46" s="201" t="s">
        <v>1203</v>
      </c>
      <c r="C46" s="201" t="s">
        <v>5052</v>
      </c>
      <c r="D46" s="205">
        <v>0.54817354244801586</v>
      </c>
      <c r="E46" s="205">
        <v>0.33130135170951364</v>
      </c>
      <c r="F46" s="205">
        <v>1.6005121638924453</v>
      </c>
      <c r="G46" s="205">
        <v>1.5356265356265362</v>
      </c>
      <c r="H46" s="205">
        <v>0.43339574232022726</v>
      </c>
      <c r="I46" s="205">
        <v>2.3936706309211817</v>
      </c>
      <c r="J46" s="205">
        <v>1.7002947177510774</v>
      </c>
      <c r="K46" s="205">
        <v>0.84803256445047503</v>
      </c>
      <c r="L46" s="205">
        <v>1.0606060606060614</v>
      </c>
      <c r="M46" s="205">
        <v>0.43522727272727274</v>
      </c>
      <c r="N46" s="205">
        <v>3.1818181818181817</v>
      </c>
      <c r="O46" s="205">
        <v>3.1818181818181817</v>
      </c>
      <c r="P46" s="205">
        <v>0.90909090909090906</v>
      </c>
      <c r="Q46" s="205" t="s">
        <v>5376</v>
      </c>
      <c r="R46" s="205" t="s">
        <v>5376</v>
      </c>
      <c r="S46" s="205" t="s">
        <v>5376</v>
      </c>
      <c r="T46" s="205">
        <v>1.7045454545454546</v>
      </c>
      <c r="U46" s="205">
        <v>1.1363636363636365</v>
      </c>
      <c r="V46" s="205">
        <v>0.19772727272727272</v>
      </c>
      <c r="W46" s="205">
        <v>26.136363636363637</v>
      </c>
      <c r="X46" s="205">
        <v>3.9772727272727271</v>
      </c>
      <c r="Y46" s="205" t="s">
        <v>5376</v>
      </c>
      <c r="Z46" s="205" t="s">
        <v>5376</v>
      </c>
      <c r="AA46" s="205">
        <v>10.451613309725534</v>
      </c>
      <c r="AB46" s="205">
        <v>78.090323426698902</v>
      </c>
      <c r="AC46" s="205">
        <v>104.73577797215344</v>
      </c>
    </row>
    <row r="47" spans="1:29" ht="18" customHeight="1" x14ac:dyDescent="0.25">
      <c r="A47" s="201" t="s">
        <v>1133</v>
      </c>
      <c r="B47" s="201" t="s">
        <v>1203</v>
      </c>
      <c r="C47" s="201" t="s">
        <v>1204</v>
      </c>
      <c r="D47" s="205">
        <v>0.60180090434425004</v>
      </c>
      <c r="E47" s="205" t="s">
        <v>5376</v>
      </c>
      <c r="F47" s="205">
        <v>1.1363636363636365</v>
      </c>
      <c r="G47" s="205">
        <v>1.5909090909090908</v>
      </c>
      <c r="H47" s="205">
        <v>0.32504680674017045</v>
      </c>
      <c r="I47" s="205">
        <v>2.2727272727272729</v>
      </c>
      <c r="J47" s="205">
        <v>1.3636363636363635</v>
      </c>
      <c r="K47" s="205">
        <v>1.4647835204144568</v>
      </c>
      <c r="L47" s="205">
        <v>0.90909090909090906</v>
      </c>
      <c r="M47" s="205">
        <v>0.37954545454545452</v>
      </c>
      <c r="N47" s="205">
        <v>3.1818181818181817</v>
      </c>
      <c r="O47" s="205" t="s">
        <v>5376</v>
      </c>
      <c r="P47" s="205">
        <v>1.0340909090909092</v>
      </c>
      <c r="Q47" s="205" t="s">
        <v>5376</v>
      </c>
      <c r="R47" s="205">
        <v>19.318181818181817</v>
      </c>
      <c r="S47" s="205">
        <v>17.045454545454547</v>
      </c>
      <c r="T47" s="205">
        <v>1.7613636363636365</v>
      </c>
      <c r="U47" s="205">
        <v>1.5909090909090908</v>
      </c>
      <c r="V47" s="205">
        <v>0.13181818181818181</v>
      </c>
      <c r="W47" s="205">
        <v>20.454545454545453</v>
      </c>
      <c r="X47" s="205">
        <v>1.8181818181818181</v>
      </c>
      <c r="Y47" s="205">
        <v>0.12954545454545455</v>
      </c>
      <c r="Z47" s="205" t="s">
        <v>5376</v>
      </c>
      <c r="AA47" s="205">
        <v>10.439151892655902</v>
      </c>
      <c r="AB47" s="205">
        <v>81.535955820487871</v>
      </c>
      <c r="AC47" s="205">
        <v>106.69959218412423</v>
      </c>
    </row>
    <row r="48" spans="1:29" ht="18" customHeight="1" x14ac:dyDescent="0.25">
      <c r="A48" s="201" t="s">
        <v>1133</v>
      </c>
      <c r="B48" s="201" t="s">
        <v>1257</v>
      </c>
      <c r="C48" s="201" t="s">
        <v>1258</v>
      </c>
      <c r="D48" s="205">
        <v>0.34424829941339996</v>
      </c>
      <c r="E48" s="205" t="s">
        <v>5376</v>
      </c>
      <c r="F48" s="205">
        <v>1.9206145966709343</v>
      </c>
      <c r="G48" s="205">
        <v>1.7915642915642909</v>
      </c>
      <c r="H48" s="205" t="s">
        <v>5376</v>
      </c>
      <c r="I48" s="205">
        <v>2.5196532957065001</v>
      </c>
      <c r="J48" s="205">
        <v>1.9836771707095886</v>
      </c>
      <c r="K48" s="205">
        <v>0.77093869495497724</v>
      </c>
      <c r="L48" s="205">
        <v>1.5151515151515158</v>
      </c>
      <c r="M48" s="205">
        <v>0.72045454545454546</v>
      </c>
      <c r="N48" s="205">
        <v>4.5454545454545459</v>
      </c>
      <c r="O48" s="205">
        <v>5.6818181818181817</v>
      </c>
      <c r="P48" s="205">
        <v>1.0227272727272727</v>
      </c>
      <c r="Q48" s="205" t="s">
        <v>5376</v>
      </c>
      <c r="R48" s="205">
        <v>34.090909090909093</v>
      </c>
      <c r="S48" s="205">
        <v>17.727272727272727</v>
      </c>
      <c r="T48" s="205">
        <v>1.1363636363636365</v>
      </c>
      <c r="U48" s="205">
        <v>0.68181818181818177</v>
      </c>
      <c r="V48" s="205">
        <v>0.19772727272727272</v>
      </c>
      <c r="W48" s="205">
        <v>32.954545454545453</v>
      </c>
      <c r="X48" s="205">
        <v>3.0681818181818183</v>
      </c>
      <c r="Y48" s="205">
        <v>0.11363636363636363</v>
      </c>
      <c r="Z48" s="205" t="s">
        <v>5376</v>
      </c>
      <c r="AA48" s="205">
        <v>12.472913979873686</v>
      </c>
      <c r="AB48" s="205">
        <v>63.521074394428567</v>
      </c>
      <c r="AC48" s="205">
        <v>93.411983485337657</v>
      </c>
    </row>
    <row r="49" spans="1:29" ht="18" customHeight="1" x14ac:dyDescent="0.25">
      <c r="A49" s="201" t="s">
        <v>1133</v>
      </c>
      <c r="B49" s="201" t="s">
        <v>3438</v>
      </c>
      <c r="C49" s="201" t="s">
        <v>3554</v>
      </c>
      <c r="D49" s="205">
        <v>0.59194879991085969</v>
      </c>
      <c r="E49" s="205" t="s">
        <v>5376</v>
      </c>
      <c r="F49" s="205">
        <v>1.3333333333333333</v>
      </c>
      <c r="G49" s="205">
        <v>1.5517241379310345</v>
      </c>
      <c r="H49" s="205">
        <v>0.92059233541124141</v>
      </c>
      <c r="I49" s="205">
        <v>2.0114942528735633</v>
      </c>
      <c r="J49" s="205">
        <v>1.3793103448275863</v>
      </c>
      <c r="K49" s="205">
        <v>0.93576007111776549</v>
      </c>
      <c r="L49" s="205">
        <v>0.99616858237547812</v>
      </c>
      <c r="M49" s="205">
        <v>0.49770114942528737</v>
      </c>
      <c r="N49" s="205">
        <v>3.5632183908045976</v>
      </c>
      <c r="O49" s="205" t="s">
        <v>5376</v>
      </c>
      <c r="P49" s="205">
        <v>1.0344827586206897</v>
      </c>
      <c r="Q49" s="205" t="s">
        <v>5376</v>
      </c>
      <c r="R49" s="205">
        <v>19.885057471264368</v>
      </c>
      <c r="S49" s="205" t="s">
        <v>5376</v>
      </c>
      <c r="T49" s="205">
        <v>1.3793103448275863</v>
      </c>
      <c r="U49" s="205">
        <v>0.97701149425287359</v>
      </c>
      <c r="V49" s="205">
        <v>0.2</v>
      </c>
      <c r="W49" s="205">
        <v>19.540229885057471</v>
      </c>
      <c r="X49" s="205">
        <v>3.2758620689655173</v>
      </c>
      <c r="Y49" s="205" t="s">
        <v>5376</v>
      </c>
      <c r="Z49" s="205" t="s">
        <v>5376</v>
      </c>
      <c r="AA49" s="205">
        <v>10.504030917341989</v>
      </c>
      <c r="AB49" s="205">
        <v>78.291611833210084</v>
      </c>
      <c r="AC49" s="205">
        <v>106.96747390217561</v>
      </c>
    </row>
    <row r="50" spans="1:29" ht="18" customHeight="1" x14ac:dyDescent="0.25">
      <c r="A50" s="201" t="s">
        <v>1133</v>
      </c>
      <c r="B50" s="201" t="s">
        <v>3440</v>
      </c>
      <c r="C50" s="201" t="s">
        <v>3555</v>
      </c>
      <c r="D50" s="205">
        <v>0.50709412696742495</v>
      </c>
      <c r="E50" s="205" t="s">
        <v>5376</v>
      </c>
      <c r="F50" s="205">
        <v>1.5909090909090908</v>
      </c>
      <c r="G50" s="205">
        <v>1.1363636363636365</v>
      </c>
      <c r="H50" s="205">
        <v>0.43339574232022726</v>
      </c>
      <c r="I50" s="205">
        <v>2.2159090909090908</v>
      </c>
      <c r="J50" s="205">
        <v>0</v>
      </c>
      <c r="K50" s="205">
        <v>0.84803256445047503</v>
      </c>
      <c r="L50" s="205">
        <v>1.0606060606060614</v>
      </c>
      <c r="M50" s="205">
        <v>0.47386363636363638</v>
      </c>
      <c r="N50" s="205">
        <v>3.4090909090909092</v>
      </c>
      <c r="O50" s="205">
        <v>3.2386363636363638</v>
      </c>
      <c r="P50" s="205">
        <v>1.0795454545454546</v>
      </c>
      <c r="Q50" s="205">
        <v>5.1136363636363633</v>
      </c>
      <c r="R50" s="205">
        <v>19.318181818181817</v>
      </c>
      <c r="S50" s="205">
        <v>16.477272727272727</v>
      </c>
      <c r="T50" s="205">
        <v>1.6477272727272727</v>
      </c>
      <c r="U50" s="205">
        <v>1.1363636363636365</v>
      </c>
      <c r="V50" s="205">
        <v>0.26363636363636361</v>
      </c>
      <c r="W50" s="205">
        <v>18.181818181818183</v>
      </c>
      <c r="X50" s="205">
        <v>3.9772727272727271</v>
      </c>
      <c r="Y50" s="205" t="s">
        <v>5376</v>
      </c>
      <c r="Z50" s="205" t="s">
        <v>5376</v>
      </c>
      <c r="AA50" s="205">
        <v>9.7602855191375788</v>
      </c>
      <c r="AB50" s="205">
        <v>72.793322173336918</v>
      </c>
      <c r="AC50" s="205">
        <v>105.01150399151874</v>
      </c>
    </row>
    <row r="51" spans="1:29" ht="18" customHeight="1" x14ac:dyDescent="0.25">
      <c r="A51" s="201" t="s">
        <v>1133</v>
      </c>
      <c r="B51" s="201" t="s">
        <v>1134</v>
      </c>
      <c r="C51" s="201" t="s">
        <v>1135</v>
      </c>
      <c r="D51" s="205">
        <v>0.82619591859216146</v>
      </c>
      <c r="E51" s="205">
        <v>0.6626027034190296</v>
      </c>
      <c r="F51" s="205">
        <v>1.0834893558005683</v>
      </c>
      <c r="G51" s="205">
        <v>0.83275503122831362</v>
      </c>
      <c r="H51" s="205">
        <v>0.26003744539213636</v>
      </c>
      <c r="I51" s="205">
        <v>0.88805093313659544</v>
      </c>
      <c r="J51" s="205">
        <v>1.0028581457152888</v>
      </c>
      <c r="K51" s="205">
        <v>0.92512643394597271</v>
      </c>
      <c r="L51" s="205">
        <v>3.1818181818181817</v>
      </c>
      <c r="M51" s="205">
        <v>0.34090909090909088</v>
      </c>
      <c r="N51" s="205">
        <v>2.7272727272727271</v>
      </c>
      <c r="O51" s="205">
        <v>2.7272727272727271</v>
      </c>
      <c r="P51" s="205">
        <v>0.79545454545454541</v>
      </c>
      <c r="Q51" s="205">
        <v>9.0909090909090917</v>
      </c>
      <c r="R51" s="205">
        <v>1.8181818181818181</v>
      </c>
      <c r="S51" s="205">
        <v>6.8181818181818183</v>
      </c>
      <c r="T51" s="205">
        <v>1.8181818181818181</v>
      </c>
      <c r="U51" s="205">
        <v>0.79545454545454541</v>
      </c>
      <c r="V51" s="205">
        <v>0.47045454545454546</v>
      </c>
      <c r="W51" s="205">
        <v>17.045454545454547</v>
      </c>
      <c r="X51" s="205">
        <v>4.5454545454545459</v>
      </c>
      <c r="Y51" s="205" t="s">
        <v>5376</v>
      </c>
      <c r="Z51" s="205" t="s">
        <v>5376</v>
      </c>
      <c r="AA51" s="205">
        <v>9.6629341490482474</v>
      </c>
      <c r="AB51" s="205">
        <v>102.36612659637895</v>
      </c>
      <c r="AC51" s="205">
        <v>140.71839932365168</v>
      </c>
    </row>
    <row r="52" spans="1:29" ht="18" customHeight="1" x14ac:dyDescent="0.25">
      <c r="A52" s="201" t="s">
        <v>1133</v>
      </c>
      <c r="B52" s="201" t="s">
        <v>1134</v>
      </c>
      <c r="C52" s="201" t="s">
        <v>1137</v>
      </c>
      <c r="D52" s="205">
        <v>0.69243086510581253</v>
      </c>
      <c r="E52" s="205">
        <v>0.51830255911888456</v>
      </c>
      <c r="F52" s="205">
        <v>1.04609349460608</v>
      </c>
      <c r="G52" s="205">
        <v>1.0468920392584526</v>
      </c>
      <c r="H52" s="205">
        <v>0.30511060259343997</v>
      </c>
      <c r="I52" s="205">
        <v>0.9618274721971749</v>
      </c>
      <c r="J52" s="205">
        <v>0.75644157276810287</v>
      </c>
      <c r="K52" s="205">
        <v>0.77534405892614855</v>
      </c>
      <c r="L52" s="205">
        <v>3.2</v>
      </c>
      <c r="M52" s="205">
        <v>0.34285714285714286</v>
      </c>
      <c r="N52" s="205">
        <v>2.7428571428571429</v>
      </c>
      <c r="O52" s="205">
        <v>2.7428571428571429</v>
      </c>
      <c r="P52" s="205">
        <v>0.8</v>
      </c>
      <c r="Q52" s="205">
        <v>6.8571428571428568</v>
      </c>
      <c r="R52" s="205">
        <v>1.8285714285714285</v>
      </c>
      <c r="S52" s="205">
        <v>6.8571428571428568</v>
      </c>
      <c r="T52" s="205">
        <v>2.1714285714285713</v>
      </c>
      <c r="U52" s="205">
        <v>0.8</v>
      </c>
      <c r="V52" s="205">
        <v>0.66285714285714281</v>
      </c>
      <c r="W52" s="205">
        <v>16</v>
      </c>
      <c r="X52" s="205">
        <v>5.7142857142857144</v>
      </c>
      <c r="Y52" s="205" t="s">
        <v>5376</v>
      </c>
      <c r="Z52" s="205" t="s">
        <v>5376</v>
      </c>
      <c r="AA52" s="205">
        <v>9.3024426645740963</v>
      </c>
      <c r="AB52" s="205">
        <v>90.950569168223851</v>
      </c>
      <c r="AC52" s="205">
        <v>139.00771202536671</v>
      </c>
    </row>
    <row r="53" spans="1:29" ht="18" customHeight="1" x14ac:dyDescent="0.25">
      <c r="A53" s="201" t="s">
        <v>1078</v>
      </c>
      <c r="B53" s="201" t="s">
        <v>1079</v>
      </c>
      <c r="C53" s="201" t="s">
        <v>1080</v>
      </c>
      <c r="D53" s="205" t="s">
        <v>5376</v>
      </c>
      <c r="E53" s="205" t="s">
        <v>5376</v>
      </c>
      <c r="F53" s="205">
        <v>1.5909090909090908</v>
      </c>
      <c r="G53" s="205">
        <v>1.3636363636363635</v>
      </c>
      <c r="H53" s="205">
        <v>0.43339574232022726</v>
      </c>
      <c r="I53" s="205" t="s">
        <v>5376</v>
      </c>
      <c r="J53" s="205">
        <v>1.3636363636363635</v>
      </c>
      <c r="K53" s="205">
        <v>0.61675095596398188</v>
      </c>
      <c r="L53" s="205">
        <v>2.7272727272727271</v>
      </c>
      <c r="M53" s="205">
        <v>0.45454545454545453</v>
      </c>
      <c r="N53" s="205">
        <v>5.6818181818181817</v>
      </c>
      <c r="O53" s="205">
        <v>1.8181818181818181</v>
      </c>
      <c r="P53" s="205" t="s">
        <v>5376</v>
      </c>
      <c r="Q53" s="205" t="s">
        <v>5376</v>
      </c>
      <c r="R53" s="205" t="s">
        <v>5376</v>
      </c>
      <c r="S53" s="205">
        <v>20.454545454545453</v>
      </c>
      <c r="T53" s="205" t="s">
        <v>5376</v>
      </c>
      <c r="U53" s="205" t="s">
        <v>5376</v>
      </c>
      <c r="V53" s="205">
        <v>0.11818181818181818</v>
      </c>
      <c r="W53" s="205">
        <v>38.06818181818182</v>
      </c>
      <c r="X53" s="205">
        <v>5.6818181818181817</v>
      </c>
      <c r="Y53" s="205" t="s">
        <v>5376</v>
      </c>
      <c r="Z53" s="205" t="s">
        <v>5376</v>
      </c>
      <c r="AA53" s="205">
        <v>10.821848945996821</v>
      </c>
      <c r="AB53" s="205" t="s">
        <v>5376</v>
      </c>
      <c r="AC53" s="205" t="s">
        <v>5376</v>
      </c>
    </row>
    <row r="54" spans="1:29" ht="18" customHeight="1" x14ac:dyDescent="0.25">
      <c r="A54" s="201" t="s">
        <v>1078</v>
      </c>
      <c r="B54" s="201" t="s">
        <v>1209</v>
      </c>
      <c r="C54" s="201" t="s">
        <v>1090</v>
      </c>
      <c r="D54" s="205">
        <v>0.58139534883720934</v>
      </c>
      <c r="E54" s="205">
        <v>0.46511627906976744</v>
      </c>
      <c r="F54" s="205">
        <v>1.3953488372093024</v>
      </c>
      <c r="G54" s="205">
        <v>1.3953488372093024</v>
      </c>
      <c r="H54" s="205">
        <v>0.29069767441860467</v>
      </c>
      <c r="I54" s="205">
        <v>1.8604651162790697</v>
      </c>
      <c r="J54" s="205">
        <v>1.3372093023255813</v>
      </c>
      <c r="K54" s="205">
        <v>1.0465116279069768</v>
      </c>
      <c r="L54" s="205">
        <v>2.7906976744186047</v>
      </c>
      <c r="M54" s="205">
        <v>0.38837209302325582</v>
      </c>
      <c r="N54" s="205">
        <v>2.3255813953488373</v>
      </c>
      <c r="O54" s="205">
        <v>4.6511627906976747</v>
      </c>
      <c r="P54" s="205">
        <v>0.69767441860465118</v>
      </c>
      <c r="Q54" s="205">
        <v>12.209302325581396</v>
      </c>
      <c r="R54" s="205">
        <v>9.8837209302325579</v>
      </c>
      <c r="S54" s="205">
        <v>18.604651162790699</v>
      </c>
      <c r="T54" s="205">
        <v>1.8604651162790697</v>
      </c>
      <c r="U54" s="205">
        <v>1.3953488372093024</v>
      </c>
      <c r="V54" s="205">
        <v>0.48255813953488375</v>
      </c>
      <c r="W54" s="205">
        <v>30.232558139534884</v>
      </c>
      <c r="X54" s="205">
        <v>7.558139534883721</v>
      </c>
      <c r="Y54" s="205" t="s">
        <v>5376</v>
      </c>
      <c r="Z54" s="205" t="s">
        <v>5376</v>
      </c>
      <c r="AA54" s="205">
        <v>11.162790697674419</v>
      </c>
      <c r="AB54" s="205">
        <v>86.860465116279073</v>
      </c>
      <c r="AC54" s="205">
        <v>125.00465116279069</v>
      </c>
    </row>
    <row r="55" spans="1:29" ht="18" customHeight="1" x14ac:dyDescent="0.25">
      <c r="A55" s="201" t="s">
        <v>1097</v>
      </c>
      <c r="B55" s="201" t="s">
        <v>3446</v>
      </c>
      <c r="C55" s="201" t="s">
        <v>3560</v>
      </c>
      <c r="D55" s="205" t="s">
        <v>5376</v>
      </c>
      <c r="E55" s="205">
        <v>0.46014076626321365</v>
      </c>
      <c r="F55" s="205">
        <v>1.3001872269606818</v>
      </c>
      <c r="G55" s="205">
        <v>1.2796887796887797</v>
      </c>
      <c r="H55" s="205">
        <v>0.47673531655224999</v>
      </c>
      <c r="I55" s="205">
        <v>2.5196532957065001</v>
      </c>
      <c r="J55" s="205">
        <v>1.2218963831867067</v>
      </c>
      <c r="K55" s="205">
        <v>0.80347230788207724</v>
      </c>
      <c r="L55" s="205">
        <v>2.2727272727272729</v>
      </c>
      <c r="M55" s="205">
        <v>0.37954545454545452</v>
      </c>
      <c r="N55" s="205">
        <v>3.4090909090909092</v>
      </c>
      <c r="O55" s="205">
        <v>3.4090909090909092</v>
      </c>
      <c r="P55" s="205">
        <v>0.45454545454545453</v>
      </c>
      <c r="Q55" s="205">
        <v>12.5</v>
      </c>
      <c r="R55" s="205">
        <v>13.636363636363637</v>
      </c>
      <c r="S55" s="205">
        <v>13.068181818181818</v>
      </c>
      <c r="T55" s="205">
        <v>2.2727272727272729</v>
      </c>
      <c r="U55" s="205">
        <v>1.1363636363636365</v>
      </c>
      <c r="V55" s="205">
        <v>0.47045454545454546</v>
      </c>
      <c r="W55" s="205">
        <v>68.181818181818187</v>
      </c>
      <c r="X55" s="205">
        <v>6.8181818181818183</v>
      </c>
      <c r="Y55" s="205" t="s">
        <v>5376</v>
      </c>
      <c r="Z55" s="205" t="s">
        <v>5376</v>
      </c>
      <c r="AA55" s="205">
        <v>10.919723457970262</v>
      </c>
      <c r="AB55" s="205">
        <v>78.529384569293455</v>
      </c>
      <c r="AC55" s="205">
        <v>113.02256638747528</v>
      </c>
    </row>
    <row r="56" spans="1:29" ht="18" customHeight="1" x14ac:dyDescent="0.25">
      <c r="A56" s="201" t="s">
        <v>1097</v>
      </c>
      <c r="B56" s="201" t="s">
        <v>3447</v>
      </c>
      <c r="C56" s="201" t="s">
        <v>1187</v>
      </c>
      <c r="D56" s="205" t="s">
        <v>5376</v>
      </c>
      <c r="E56" s="205" t="s">
        <v>5376</v>
      </c>
      <c r="F56" s="205" t="s">
        <v>5376</v>
      </c>
      <c r="G56" s="205" t="s">
        <v>5376</v>
      </c>
      <c r="H56" s="205" t="s">
        <v>5376</v>
      </c>
      <c r="I56" s="205" t="s">
        <v>5376</v>
      </c>
      <c r="J56" s="205" t="s">
        <v>5376</v>
      </c>
      <c r="K56" s="205" t="s">
        <v>5376</v>
      </c>
      <c r="L56" s="205" t="s">
        <v>5376</v>
      </c>
      <c r="M56" s="205">
        <v>0.37954545454545452</v>
      </c>
      <c r="N56" s="205" t="s">
        <v>5376</v>
      </c>
      <c r="O56" s="205" t="s">
        <v>5376</v>
      </c>
      <c r="P56" s="205">
        <v>0.34090909090909088</v>
      </c>
      <c r="Q56" s="205" t="s">
        <v>5376</v>
      </c>
      <c r="R56" s="205">
        <v>9.0909090909090917</v>
      </c>
      <c r="S56" s="205" t="s">
        <v>5376</v>
      </c>
      <c r="T56" s="205">
        <v>0.68181818181818177</v>
      </c>
      <c r="U56" s="205">
        <v>3.4090909090909092</v>
      </c>
      <c r="V56" s="205">
        <v>0.27500000000000002</v>
      </c>
      <c r="W56" s="205">
        <v>38.636363636363633</v>
      </c>
      <c r="X56" s="205" t="s">
        <v>5376</v>
      </c>
      <c r="Y56" s="205">
        <v>0.19545454545454546</v>
      </c>
      <c r="Z56" s="205" t="s">
        <v>5376</v>
      </c>
      <c r="AA56" s="205">
        <v>10.471556594590723</v>
      </c>
      <c r="AB56" s="205" t="s">
        <v>5376</v>
      </c>
      <c r="AC56" s="205" t="s">
        <v>5376</v>
      </c>
    </row>
    <row r="57" spans="1:29" ht="18" customHeight="1" x14ac:dyDescent="0.25">
      <c r="A57" s="201" t="s">
        <v>1097</v>
      </c>
      <c r="B57" s="201" t="s">
        <v>1098</v>
      </c>
      <c r="C57" s="201" t="s">
        <v>1099</v>
      </c>
      <c r="D57" s="205">
        <v>0.54248515303791822</v>
      </c>
      <c r="E57" s="205">
        <v>0.66605045672031127</v>
      </c>
      <c r="F57" s="205">
        <v>2.2407170294494252</v>
      </c>
      <c r="G57" s="205">
        <v>1.7915642915642909</v>
      </c>
      <c r="H57" s="205">
        <v>1.6005121638924453</v>
      </c>
      <c r="I57" s="205">
        <v>1.6377746422092319</v>
      </c>
      <c r="J57" s="205">
        <v>1.7106549364613888</v>
      </c>
      <c r="K57" s="205">
        <v>0.92512643394597271</v>
      </c>
      <c r="L57" s="205">
        <v>2.7272727272727271</v>
      </c>
      <c r="M57" s="205">
        <v>0.33295454545454545</v>
      </c>
      <c r="N57" s="205">
        <v>1.8181818181818181</v>
      </c>
      <c r="O57" s="205">
        <v>4.3181818181818183</v>
      </c>
      <c r="P57" s="205">
        <v>0.44318181818181818</v>
      </c>
      <c r="Q57" s="205">
        <v>6.4772727272727275</v>
      </c>
      <c r="R57" s="205">
        <v>16.477272727272727</v>
      </c>
      <c r="S57" s="205">
        <v>18.75</v>
      </c>
      <c r="T57" s="205">
        <v>1.7613636363636365</v>
      </c>
      <c r="U57" s="205" t="s">
        <v>5376</v>
      </c>
      <c r="V57" s="205">
        <v>0.29659090909090907</v>
      </c>
      <c r="W57" s="205">
        <v>68.181818181818187</v>
      </c>
      <c r="X57" s="205">
        <v>6.25</v>
      </c>
      <c r="Y57" s="205">
        <v>6.25E-2</v>
      </c>
      <c r="Z57" s="205" t="s">
        <v>5376</v>
      </c>
      <c r="AA57" s="205">
        <v>13.84215783455371</v>
      </c>
      <c r="AB57" s="205">
        <v>91.973275682293448</v>
      </c>
      <c r="AC57" s="205">
        <v>115.993730227748</v>
      </c>
    </row>
    <row r="58" spans="1:29" ht="18" customHeight="1" x14ac:dyDescent="0.25">
      <c r="A58" s="201" t="s">
        <v>1097</v>
      </c>
      <c r="B58" s="201" t="s">
        <v>1242</v>
      </c>
      <c r="C58" s="201" t="s">
        <v>1243</v>
      </c>
      <c r="D58" s="205">
        <v>0.50555606111161477</v>
      </c>
      <c r="E58" s="205">
        <v>0.67987218402939997</v>
      </c>
      <c r="F58" s="205">
        <v>1.738828029907842</v>
      </c>
      <c r="G58" s="205">
        <v>1.4814814814814814</v>
      </c>
      <c r="H58" s="205">
        <v>1.738828029907842</v>
      </c>
      <c r="I58" s="205">
        <v>0.61728395061728392</v>
      </c>
      <c r="J58" s="205">
        <v>0.98765432098765427</v>
      </c>
      <c r="K58" s="205">
        <v>0.50253781597065184</v>
      </c>
      <c r="L58" s="205">
        <v>2.5185185185185186</v>
      </c>
      <c r="M58" s="205">
        <v>0.24691358024691357</v>
      </c>
      <c r="N58" s="205">
        <v>2.4691358024691357</v>
      </c>
      <c r="O58" s="205">
        <v>9.3827160493827169</v>
      </c>
      <c r="P58" s="205">
        <v>1.1728395061728396</v>
      </c>
      <c r="Q58" s="205">
        <v>19.135802469135804</v>
      </c>
      <c r="R58" s="205">
        <v>12.555555555555555</v>
      </c>
      <c r="S58" s="205">
        <v>37.037037037037038</v>
      </c>
      <c r="T58" s="205">
        <v>1.2345679012345678</v>
      </c>
      <c r="U58" s="205">
        <v>2.4691358024691357</v>
      </c>
      <c r="V58" s="205">
        <v>0.27037037037037037</v>
      </c>
      <c r="W58" s="205">
        <v>101.85185185185185</v>
      </c>
      <c r="X58" s="205">
        <v>9.0370370370370363</v>
      </c>
      <c r="Y58" s="205">
        <v>6.7901234567901231E-2</v>
      </c>
      <c r="Z58" s="205" t="s">
        <v>5376</v>
      </c>
      <c r="AA58" s="205">
        <v>10.770560392532287</v>
      </c>
      <c r="AB58" s="205">
        <v>82.357701045283321</v>
      </c>
      <c r="AC58" s="205">
        <v>113.46881215639443</v>
      </c>
    </row>
    <row r="59" spans="1:29" ht="18" customHeight="1" x14ac:dyDescent="0.25">
      <c r="A59" s="201" t="s">
        <v>1097</v>
      </c>
      <c r="B59" s="201" t="s">
        <v>1241</v>
      </c>
      <c r="C59" s="201" t="s">
        <v>1136</v>
      </c>
      <c r="D59" s="205">
        <v>0.86475268073330946</v>
      </c>
      <c r="E59" s="205" t="s">
        <v>5376</v>
      </c>
      <c r="F59" s="205">
        <v>0.95238095238095233</v>
      </c>
      <c r="G59" s="205">
        <v>1.1904761904761905</v>
      </c>
      <c r="H59" s="205">
        <v>0.95238095238095233</v>
      </c>
      <c r="I59" s="205">
        <v>0.85851648351648324</v>
      </c>
      <c r="J59" s="205" t="s">
        <v>5376</v>
      </c>
      <c r="K59" s="205">
        <v>0.32306002455256194</v>
      </c>
      <c r="L59" s="205">
        <v>1.5873015873015881</v>
      </c>
      <c r="M59" s="205">
        <v>0.31666666666666665</v>
      </c>
      <c r="N59" s="205">
        <v>1.1904761904761905</v>
      </c>
      <c r="O59" s="205" t="s">
        <v>5376</v>
      </c>
      <c r="P59" s="205">
        <v>0.59523809523809523</v>
      </c>
      <c r="Q59" s="205" t="s">
        <v>5376</v>
      </c>
      <c r="R59" s="205">
        <v>3.5714285714285716</v>
      </c>
      <c r="S59" s="205">
        <v>11.904761904761905</v>
      </c>
      <c r="T59" s="205">
        <v>1.1904761904761905</v>
      </c>
      <c r="U59" s="205">
        <v>0.95238095238095233</v>
      </c>
      <c r="V59" s="205">
        <v>0.28214285714285714</v>
      </c>
      <c r="W59" s="205">
        <v>59.523809523809526</v>
      </c>
      <c r="X59" s="205">
        <v>5.9523809523809526</v>
      </c>
      <c r="Y59" s="205" t="s">
        <v>5376</v>
      </c>
      <c r="Z59" s="205" t="s">
        <v>5376</v>
      </c>
      <c r="AA59" s="205">
        <v>8.7905571830303497</v>
      </c>
      <c r="AB59" s="205">
        <v>90.625465951958503</v>
      </c>
      <c r="AC59" s="205">
        <v>117.16832309481565</v>
      </c>
    </row>
    <row r="60" spans="1:29" ht="18" customHeight="1" x14ac:dyDescent="0.25">
      <c r="A60" s="201" t="s">
        <v>1097</v>
      </c>
      <c r="B60" s="201" t="s">
        <v>3451</v>
      </c>
      <c r="C60" s="201" t="s">
        <v>3563</v>
      </c>
      <c r="D60" s="205">
        <v>0.80059243840441885</v>
      </c>
      <c r="E60" s="205" t="s">
        <v>5376</v>
      </c>
      <c r="F60" s="205">
        <v>1.8823529411764706</v>
      </c>
      <c r="G60" s="205">
        <v>1.8823529411764706</v>
      </c>
      <c r="H60" s="205" t="s">
        <v>5376</v>
      </c>
      <c r="I60" s="205">
        <v>1.8823529411764706</v>
      </c>
      <c r="J60" s="205">
        <v>1.8823529411764706</v>
      </c>
      <c r="K60" s="205">
        <v>1.411764705882353</v>
      </c>
      <c r="L60" s="205">
        <v>1.1372549019607834</v>
      </c>
      <c r="M60" s="205">
        <v>0.39294117647058824</v>
      </c>
      <c r="N60" s="205">
        <v>2.3529411764705883</v>
      </c>
      <c r="O60" s="205">
        <v>3.5294117647058822</v>
      </c>
      <c r="P60" s="205">
        <v>0.58823529411764708</v>
      </c>
      <c r="Q60" s="205">
        <v>5.882352941176471</v>
      </c>
      <c r="R60" s="205">
        <v>6.4705882352941178</v>
      </c>
      <c r="S60" s="205" t="s">
        <v>5376</v>
      </c>
      <c r="T60" s="205">
        <v>0.35294117647058826</v>
      </c>
      <c r="U60" s="205">
        <v>1.1764705882352942</v>
      </c>
      <c r="V60" s="205">
        <v>0.12235294117647059</v>
      </c>
      <c r="W60" s="205">
        <v>70.588235294117652</v>
      </c>
      <c r="X60" s="205">
        <v>6.2352941176470589</v>
      </c>
      <c r="Y60" s="205" t="s">
        <v>5376</v>
      </c>
      <c r="Z60" s="205" t="s">
        <v>5376</v>
      </c>
      <c r="AA60" s="205">
        <v>12.563515789563064</v>
      </c>
      <c r="AB60" s="205">
        <v>97.368983957219271</v>
      </c>
      <c r="AC60" s="205">
        <v>116.25604278074869</v>
      </c>
    </row>
    <row r="61" spans="1:29" ht="18" customHeight="1" x14ac:dyDescent="0.25">
      <c r="A61" s="201" t="s">
        <v>1097</v>
      </c>
      <c r="B61" s="201" t="s">
        <v>3452</v>
      </c>
      <c r="C61" s="201" t="s">
        <v>3564</v>
      </c>
      <c r="D61" s="205" t="s">
        <v>5376</v>
      </c>
      <c r="E61" s="205">
        <v>0.29315755606271721</v>
      </c>
      <c r="F61" s="205">
        <v>1.274616021923396</v>
      </c>
      <c r="G61" s="205">
        <v>1.273898332721862</v>
      </c>
      <c r="H61" s="205">
        <v>1.274616021923396</v>
      </c>
      <c r="I61" s="205">
        <v>1.2541260747860452</v>
      </c>
      <c r="J61" s="205">
        <v>1.2163674402763598</v>
      </c>
      <c r="K61" s="205">
        <v>0.39925472451423982</v>
      </c>
      <c r="L61" s="205">
        <v>1.5837104072398189</v>
      </c>
      <c r="M61" s="205">
        <v>0.37782805429864252</v>
      </c>
      <c r="N61" s="205">
        <v>3.1674208144796379</v>
      </c>
      <c r="O61" s="205">
        <v>4.5248868778280542</v>
      </c>
      <c r="P61" s="205">
        <v>0.56561085972850678</v>
      </c>
      <c r="Q61" s="205">
        <v>11.312217194570136</v>
      </c>
      <c r="R61" s="205">
        <v>12.44343891402715</v>
      </c>
      <c r="S61" s="205">
        <v>11.312217194570136</v>
      </c>
      <c r="T61" s="205">
        <v>0.33936651583710409</v>
      </c>
      <c r="U61" s="205">
        <v>1.1312217194570136</v>
      </c>
      <c r="V61" s="205">
        <v>0.11764705882352941</v>
      </c>
      <c r="W61" s="205">
        <v>67.873303167420815</v>
      </c>
      <c r="X61" s="205">
        <v>13.574660633484163</v>
      </c>
      <c r="Y61" s="205">
        <v>6.561085972850679E-2</v>
      </c>
      <c r="Z61" s="205" t="s">
        <v>5376</v>
      </c>
      <c r="AA61" s="205">
        <v>9.1523206246089757</v>
      </c>
      <c r="AB61" s="205">
        <v>47.572831886672112</v>
      </c>
      <c r="AC61" s="205">
        <v>64.477809262237727</v>
      </c>
    </row>
    <row r="62" spans="1:29" ht="18" customHeight="1" x14ac:dyDescent="0.25">
      <c r="A62" s="201" t="s">
        <v>1097</v>
      </c>
      <c r="B62" s="201" t="s">
        <v>3453</v>
      </c>
      <c r="C62" s="201" t="s">
        <v>3565</v>
      </c>
      <c r="D62" s="205">
        <v>0.31651328960174652</v>
      </c>
      <c r="E62" s="205">
        <v>0.52734272003374882</v>
      </c>
      <c r="F62" s="205">
        <v>0.46511627906976744</v>
      </c>
      <c r="G62" s="205">
        <v>1.1627906976744187</v>
      </c>
      <c r="H62" s="205">
        <v>0.46511627906976744</v>
      </c>
      <c r="I62" s="205">
        <v>1.1627906976744187</v>
      </c>
      <c r="J62" s="205">
        <v>1.3953488372093024</v>
      </c>
      <c r="K62" s="205">
        <v>0.80711354309165584</v>
      </c>
      <c r="L62" s="205">
        <v>2.3255813953488373</v>
      </c>
      <c r="M62" s="205">
        <v>0.46511627906976744</v>
      </c>
      <c r="N62" s="205">
        <v>3.4883720930232558</v>
      </c>
      <c r="O62" s="205">
        <v>2.3255813953488373</v>
      </c>
      <c r="P62" s="205">
        <v>0.46511627906976744</v>
      </c>
      <c r="Q62" s="205">
        <v>3.4883720930232558</v>
      </c>
      <c r="R62" s="205">
        <v>34.883720930232556</v>
      </c>
      <c r="S62" s="205">
        <v>8.1395348837209305</v>
      </c>
      <c r="T62" s="205">
        <v>0.23255813953488372</v>
      </c>
      <c r="U62" s="205">
        <v>0.69767441860465118</v>
      </c>
      <c r="V62" s="205">
        <v>0.20232558139534884</v>
      </c>
      <c r="W62" s="205">
        <v>33.720930232558139</v>
      </c>
      <c r="X62" s="205">
        <v>4.6511627906976747</v>
      </c>
      <c r="Y62" s="205">
        <v>0.1</v>
      </c>
      <c r="Z62" s="205" t="s">
        <v>5376</v>
      </c>
      <c r="AA62" s="205">
        <v>8.6277137387736627</v>
      </c>
      <c r="AB62" s="205">
        <v>72.686562997291844</v>
      </c>
      <c r="AC62" s="205">
        <v>94.174935090315103</v>
      </c>
    </row>
    <row r="63" spans="1:29" ht="18" customHeight="1" x14ac:dyDescent="0.25">
      <c r="A63" s="201" t="s">
        <v>1097</v>
      </c>
      <c r="B63" s="201" t="s">
        <v>1200</v>
      </c>
      <c r="C63" s="201" t="s">
        <v>1108</v>
      </c>
      <c r="D63" s="205" t="s">
        <v>5376</v>
      </c>
      <c r="E63" s="205">
        <v>0.36397651623517074</v>
      </c>
      <c r="F63" s="205">
        <v>1.1235955056179776</v>
      </c>
      <c r="G63" s="205">
        <v>1.0122482032594382</v>
      </c>
      <c r="H63" s="205">
        <v>1.2660231049216653</v>
      </c>
      <c r="I63" s="205">
        <v>1.2456712922593978</v>
      </c>
      <c r="J63" s="205">
        <v>1.2081672103419123</v>
      </c>
      <c r="K63" s="205">
        <v>0.898876404494382</v>
      </c>
      <c r="L63" s="205">
        <v>1.1985018726591754</v>
      </c>
      <c r="M63" s="205">
        <v>0.37528089887640448</v>
      </c>
      <c r="N63" s="205">
        <v>3.0337078651685392</v>
      </c>
      <c r="O63" s="205">
        <v>11.235955056179776</v>
      </c>
      <c r="P63" s="205">
        <v>0.449438202247191</v>
      </c>
      <c r="Q63" s="205">
        <v>6.1797752808988768</v>
      </c>
      <c r="R63" s="205">
        <v>11.235955056179776</v>
      </c>
      <c r="S63" s="205">
        <v>17.415730337078653</v>
      </c>
      <c r="T63" s="205">
        <v>3.3707865168539324</v>
      </c>
      <c r="U63" s="205">
        <v>3.3707865168539324</v>
      </c>
      <c r="V63" s="205">
        <v>0.21348314606741572</v>
      </c>
      <c r="W63" s="205" t="s">
        <v>5376</v>
      </c>
      <c r="X63" s="205">
        <v>6.7415730337078648</v>
      </c>
      <c r="Y63" s="205" t="s">
        <v>5376</v>
      </c>
      <c r="Z63" s="205" t="s">
        <v>5376</v>
      </c>
      <c r="AA63" s="205">
        <v>8.8957066894772634</v>
      </c>
      <c r="AB63" s="205">
        <v>52.058815731949387</v>
      </c>
      <c r="AC63" s="205">
        <v>73.580164046556135</v>
      </c>
    </row>
    <row r="64" spans="1:29" ht="18" customHeight="1" x14ac:dyDescent="0.25">
      <c r="A64" s="201" t="s">
        <v>5376</v>
      </c>
      <c r="B64" s="201" t="s">
        <v>5376</v>
      </c>
      <c r="C64" s="201" t="s">
        <v>5376</v>
      </c>
      <c r="D64" s="205" t="s">
        <v>5376</v>
      </c>
      <c r="E64" s="205" t="s">
        <v>5376</v>
      </c>
      <c r="F64" s="205" t="s">
        <v>5376</v>
      </c>
      <c r="G64" s="205" t="s">
        <v>5376</v>
      </c>
      <c r="H64" s="205" t="s">
        <v>5376</v>
      </c>
      <c r="I64" s="205" t="s">
        <v>5376</v>
      </c>
      <c r="J64" s="205" t="s">
        <v>5376</v>
      </c>
      <c r="K64" s="205" t="s">
        <v>5376</v>
      </c>
      <c r="L64" s="205" t="s">
        <v>5376</v>
      </c>
      <c r="M64" s="205" t="s">
        <v>5376</v>
      </c>
      <c r="N64" s="205" t="s">
        <v>5376</v>
      </c>
      <c r="O64" s="205" t="s">
        <v>5376</v>
      </c>
      <c r="P64" s="205" t="s">
        <v>5376</v>
      </c>
      <c r="Q64" s="205" t="s">
        <v>5376</v>
      </c>
      <c r="R64" s="205" t="s">
        <v>5376</v>
      </c>
      <c r="S64" s="205" t="s">
        <v>5376</v>
      </c>
      <c r="T64" s="205" t="s">
        <v>5376</v>
      </c>
      <c r="U64" s="205" t="s">
        <v>5376</v>
      </c>
      <c r="V64" s="205" t="s">
        <v>5376</v>
      </c>
      <c r="W64" s="205" t="s">
        <v>5376</v>
      </c>
      <c r="X64" s="205" t="s">
        <v>5376</v>
      </c>
      <c r="Y64" s="205" t="s">
        <v>5376</v>
      </c>
      <c r="Z64" s="205" t="s">
        <v>5376</v>
      </c>
      <c r="AA64" s="205" t="s">
        <v>5376</v>
      </c>
      <c r="AB64" s="205" t="s">
        <v>5376</v>
      </c>
      <c r="AC64" s="205" t="s">
        <v>5376</v>
      </c>
    </row>
    <row r="65" spans="1:29" ht="18" customHeight="1" x14ac:dyDescent="0.25">
      <c r="A65" s="201" t="s">
        <v>5376</v>
      </c>
      <c r="B65" s="201" t="s">
        <v>5376</v>
      </c>
      <c r="C65" s="201" t="s">
        <v>5376</v>
      </c>
      <c r="D65" s="205" t="s">
        <v>5376</v>
      </c>
      <c r="E65" s="205" t="s">
        <v>5376</v>
      </c>
      <c r="F65" s="205" t="s">
        <v>5376</v>
      </c>
      <c r="G65" s="205" t="s">
        <v>5376</v>
      </c>
      <c r="H65" s="205" t="s">
        <v>5376</v>
      </c>
      <c r="I65" s="205" t="s">
        <v>5376</v>
      </c>
      <c r="J65" s="205" t="s">
        <v>5376</v>
      </c>
      <c r="K65" s="205" t="s">
        <v>5376</v>
      </c>
      <c r="L65" s="205">
        <v>0</v>
      </c>
      <c r="M65" s="205" t="s">
        <v>5376</v>
      </c>
      <c r="N65" s="205" t="s">
        <v>5376</v>
      </c>
      <c r="O65" s="205" t="s">
        <v>5376</v>
      </c>
      <c r="P65" s="205" t="s">
        <v>5376</v>
      </c>
      <c r="Q65" s="205" t="s">
        <v>5376</v>
      </c>
      <c r="R65" s="205" t="s">
        <v>5376</v>
      </c>
      <c r="S65" s="205" t="s">
        <v>5376</v>
      </c>
      <c r="T65" s="205" t="s">
        <v>5376</v>
      </c>
      <c r="U65" s="205" t="s">
        <v>5376</v>
      </c>
      <c r="V65" s="205" t="s">
        <v>5376</v>
      </c>
      <c r="W65" s="205" t="s">
        <v>5376</v>
      </c>
      <c r="X65" s="205" t="s">
        <v>5376</v>
      </c>
      <c r="Y65" s="205" t="s">
        <v>5376</v>
      </c>
      <c r="Z65" s="205" t="s">
        <v>5376</v>
      </c>
      <c r="AA65" s="205" t="s">
        <v>5376</v>
      </c>
      <c r="AB65" s="205" t="s">
        <v>5376</v>
      </c>
      <c r="AC65" s="205" t="s">
        <v>5376</v>
      </c>
    </row>
    <row r="66" spans="1:29" ht="18" customHeight="1" x14ac:dyDescent="0.25">
      <c r="A66" s="201" t="s">
        <v>5376</v>
      </c>
      <c r="B66" s="201" t="s">
        <v>5376</v>
      </c>
      <c r="C66" s="201" t="s">
        <v>5376</v>
      </c>
      <c r="D66" s="205" t="s">
        <v>5376</v>
      </c>
      <c r="E66" s="205" t="s">
        <v>5376</v>
      </c>
      <c r="F66" s="205" t="s">
        <v>5376</v>
      </c>
      <c r="G66" s="205" t="s">
        <v>5376</v>
      </c>
      <c r="H66" s="205" t="s">
        <v>5376</v>
      </c>
      <c r="I66" s="205" t="s">
        <v>5376</v>
      </c>
      <c r="J66" s="205" t="s">
        <v>5376</v>
      </c>
      <c r="K66" s="205" t="s">
        <v>5376</v>
      </c>
      <c r="L66" s="205" t="s">
        <v>5376</v>
      </c>
      <c r="M66" s="205" t="s">
        <v>5376</v>
      </c>
      <c r="N66" s="205" t="s">
        <v>5376</v>
      </c>
      <c r="O66" s="205" t="s">
        <v>5376</v>
      </c>
      <c r="P66" s="205" t="s">
        <v>5376</v>
      </c>
      <c r="Q66" s="205" t="s">
        <v>5376</v>
      </c>
      <c r="R66" s="205" t="s">
        <v>5376</v>
      </c>
      <c r="S66" s="205" t="s">
        <v>5376</v>
      </c>
      <c r="T66" s="205" t="s">
        <v>5376</v>
      </c>
      <c r="U66" s="205" t="s">
        <v>5376</v>
      </c>
      <c r="V66" s="205" t="s">
        <v>5376</v>
      </c>
      <c r="W66" s="205" t="s">
        <v>5376</v>
      </c>
      <c r="X66" s="205" t="s">
        <v>5376</v>
      </c>
      <c r="Y66" s="205" t="s">
        <v>5376</v>
      </c>
      <c r="Z66" s="205" t="s">
        <v>5376</v>
      </c>
      <c r="AA66" s="205" t="s">
        <v>5376</v>
      </c>
      <c r="AB66" s="205" t="s">
        <v>5376</v>
      </c>
      <c r="AC66" s="205" t="s">
        <v>5376</v>
      </c>
    </row>
    <row r="67" spans="1:29" ht="18" customHeight="1" x14ac:dyDescent="0.25">
      <c r="A67" s="201" t="s">
        <v>5376</v>
      </c>
      <c r="B67" s="201" t="s">
        <v>5376</v>
      </c>
      <c r="C67" s="201" t="s">
        <v>5376</v>
      </c>
      <c r="D67" s="205" t="s">
        <v>5376</v>
      </c>
      <c r="E67" s="205" t="s">
        <v>5376</v>
      </c>
      <c r="F67" s="205" t="s">
        <v>5376</v>
      </c>
      <c r="G67" s="205" t="s">
        <v>5376</v>
      </c>
      <c r="H67" s="205" t="s">
        <v>5376</v>
      </c>
      <c r="I67" s="205" t="s">
        <v>5376</v>
      </c>
      <c r="J67" s="205" t="s">
        <v>5376</v>
      </c>
      <c r="K67" s="205" t="s">
        <v>5376</v>
      </c>
      <c r="L67" s="205" t="s">
        <v>5376</v>
      </c>
      <c r="M67" s="205" t="s">
        <v>5376</v>
      </c>
      <c r="N67" s="205" t="s">
        <v>5376</v>
      </c>
      <c r="O67" s="205" t="s">
        <v>5376</v>
      </c>
      <c r="P67" s="205" t="s">
        <v>5376</v>
      </c>
      <c r="Q67" s="205" t="s">
        <v>5376</v>
      </c>
      <c r="R67" s="205" t="s">
        <v>5376</v>
      </c>
      <c r="S67" s="205" t="s">
        <v>5376</v>
      </c>
      <c r="T67" s="205" t="s">
        <v>5376</v>
      </c>
      <c r="U67" s="205" t="s">
        <v>5376</v>
      </c>
      <c r="V67" s="205" t="s">
        <v>5376</v>
      </c>
      <c r="W67" s="205" t="s">
        <v>5376</v>
      </c>
      <c r="X67" s="205" t="s">
        <v>5376</v>
      </c>
      <c r="Y67" s="205" t="s">
        <v>5376</v>
      </c>
      <c r="Z67" s="205" t="s">
        <v>5376</v>
      </c>
      <c r="AA67" s="205" t="s">
        <v>5376</v>
      </c>
      <c r="AB67" s="205" t="s">
        <v>5376</v>
      </c>
      <c r="AC67" s="205" t="s">
        <v>5376</v>
      </c>
    </row>
    <row r="68" spans="1:29" ht="18" customHeight="1" x14ac:dyDescent="0.25">
      <c r="A68" s="201" t="s">
        <v>5376</v>
      </c>
      <c r="B68" s="201" t="s">
        <v>5376</v>
      </c>
      <c r="C68" s="201" t="s">
        <v>5376</v>
      </c>
      <c r="D68" s="205" t="s">
        <v>5376</v>
      </c>
      <c r="E68" s="205" t="s">
        <v>5376</v>
      </c>
      <c r="F68" s="205" t="s">
        <v>5376</v>
      </c>
      <c r="G68" s="205" t="s">
        <v>5376</v>
      </c>
      <c r="H68" s="205" t="s">
        <v>5376</v>
      </c>
      <c r="I68" s="205" t="s">
        <v>5376</v>
      </c>
      <c r="J68" s="205" t="s">
        <v>5376</v>
      </c>
      <c r="K68" s="205" t="s">
        <v>5376</v>
      </c>
      <c r="L68" s="205" t="s">
        <v>5376</v>
      </c>
      <c r="M68" s="205" t="s">
        <v>5376</v>
      </c>
      <c r="N68" s="205" t="s">
        <v>5376</v>
      </c>
      <c r="O68" s="205" t="s">
        <v>5376</v>
      </c>
      <c r="P68" s="205" t="s">
        <v>5376</v>
      </c>
      <c r="Q68" s="205" t="s">
        <v>5376</v>
      </c>
      <c r="R68" s="205" t="s">
        <v>5376</v>
      </c>
      <c r="S68" s="205" t="s">
        <v>5376</v>
      </c>
      <c r="T68" s="205" t="s">
        <v>5376</v>
      </c>
      <c r="U68" s="205" t="s">
        <v>5376</v>
      </c>
      <c r="V68" s="205" t="s">
        <v>5376</v>
      </c>
      <c r="W68" s="205" t="s">
        <v>5376</v>
      </c>
      <c r="X68" s="205" t="s">
        <v>5376</v>
      </c>
      <c r="Y68" s="205" t="s">
        <v>5376</v>
      </c>
      <c r="Z68" s="205" t="s">
        <v>5376</v>
      </c>
      <c r="AA68" s="205" t="s">
        <v>5376</v>
      </c>
      <c r="AB68" s="205" t="s">
        <v>5376</v>
      </c>
      <c r="AC68" s="205" t="s">
        <v>5376</v>
      </c>
    </row>
    <row r="69" spans="1:29" ht="18" customHeight="1" x14ac:dyDescent="0.25">
      <c r="A69" s="201" t="s">
        <v>5376</v>
      </c>
      <c r="B69" s="201" t="s">
        <v>5376</v>
      </c>
      <c r="C69" s="201" t="s">
        <v>5376</v>
      </c>
      <c r="D69" s="205" t="s">
        <v>5376</v>
      </c>
      <c r="E69" s="205" t="s">
        <v>5376</v>
      </c>
      <c r="F69" s="205" t="s">
        <v>5376</v>
      </c>
      <c r="G69" s="205" t="s">
        <v>5376</v>
      </c>
      <c r="H69" s="205" t="s">
        <v>5376</v>
      </c>
      <c r="I69" s="205" t="s">
        <v>5376</v>
      </c>
      <c r="J69" s="205" t="s">
        <v>5376</v>
      </c>
      <c r="K69" s="205" t="s">
        <v>5376</v>
      </c>
      <c r="L69" s="205" t="s">
        <v>5376</v>
      </c>
      <c r="M69" s="205" t="s">
        <v>5376</v>
      </c>
      <c r="N69" s="205" t="s">
        <v>5376</v>
      </c>
      <c r="O69" s="205" t="s">
        <v>5376</v>
      </c>
      <c r="P69" s="205" t="s">
        <v>5376</v>
      </c>
      <c r="Q69" s="205" t="s">
        <v>5376</v>
      </c>
      <c r="R69" s="205" t="s">
        <v>5376</v>
      </c>
      <c r="S69" s="205" t="s">
        <v>5376</v>
      </c>
      <c r="T69" s="205" t="s">
        <v>5376</v>
      </c>
      <c r="U69" s="205" t="s">
        <v>5376</v>
      </c>
      <c r="V69" s="205" t="s">
        <v>5376</v>
      </c>
      <c r="W69" s="205" t="s">
        <v>5376</v>
      </c>
      <c r="X69" s="205" t="s">
        <v>5376</v>
      </c>
      <c r="Y69" s="205" t="s">
        <v>5376</v>
      </c>
      <c r="Z69" s="205" t="s">
        <v>5376</v>
      </c>
      <c r="AA69" s="205" t="s">
        <v>5376</v>
      </c>
      <c r="AB69" s="205" t="s">
        <v>5376</v>
      </c>
      <c r="AC69" s="205" t="s">
        <v>5376</v>
      </c>
    </row>
    <row r="70" spans="1:29" ht="18" customHeight="1" x14ac:dyDescent="0.25">
      <c r="A70" s="201" t="s">
        <v>5376</v>
      </c>
      <c r="B70" s="201" t="s">
        <v>5376</v>
      </c>
      <c r="C70" s="201" t="s">
        <v>5376</v>
      </c>
      <c r="D70" s="205" t="s">
        <v>5376</v>
      </c>
      <c r="E70" s="205" t="s">
        <v>5376</v>
      </c>
      <c r="F70" s="205" t="s">
        <v>5376</v>
      </c>
      <c r="G70" s="205" t="s">
        <v>5376</v>
      </c>
      <c r="H70" s="205" t="s">
        <v>5376</v>
      </c>
      <c r="I70" s="205" t="s">
        <v>5376</v>
      </c>
      <c r="J70" s="205" t="s">
        <v>5376</v>
      </c>
      <c r="K70" s="205" t="s">
        <v>5376</v>
      </c>
      <c r="L70" s="205" t="s">
        <v>5376</v>
      </c>
      <c r="M70" s="205" t="s">
        <v>5376</v>
      </c>
      <c r="N70" s="205" t="s">
        <v>5376</v>
      </c>
      <c r="O70" s="205" t="s">
        <v>5376</v>
      </c>
      <c r="P70" s="205" t="s">
        <v>5376</v>
      </c>
      <c r="Q70" s="205" t="s">
        <v>5376</v>
      </c>
      <c r="R70" s="205" t="s">
        <v>5376</v>
      </c>
      <c r="S70" s="205" t="s">
        <v>5376</v>
      </c>
      <c r="T70" s="205" t="s">
        <v>5376</v>
      </c>
      <c r="U70" s="205" t="s">
        <v>5376</v>
      </c>
      <c r="V70" s="205" t="s">
        <v>5376</v>
      </c>
      <c r="W70" s="205" t="s">
        <v>5376</v>
      </c>
      <c r="X70" s="205" t="s">
        <v>5376</v>
      </c>
      <c r="Y70" s="205" t="s">
        <v>5376</v>
      </c>
      <c r="Z70" s="205" t="s">
        <v>5376</v>
      </c>
      <c r="AA70" s="205" t="s">
        <v>5376</v>
      </c>
      <c r="AB70" s="205" t="s">
        <v>5376</v>
      </c>
      <c r="AC70" s="205" t="s">
        <v>5376</v>
      </c>
    </row>
    <row r="71" spans="1:29" ht="18" customHeight="1" x14ac:dyDescent="0.25">
      <c r="A71" s="201" t="s">
        <v>5376</v>
      </c>
      <c r="B71" s="201" t="s">
        <v>5376</v>
      </c>
      <c r="C71" s="201" t="s">
        <v>5376</v>
      </c>
      <c r="D71" s="205" t="s">
        <v>5376</v>
      </c>
      <c r="E71" s="205" t="s">
        <v>5376</v>
      </c>
      <c r="F71" s="205" t="s">
        <v>5376</v>
      </c>
      <c r="G71" s="205" t="s">
        <v>5376</v>
      </c>
      <c r="H71" s="205" t="s">
        <v>5376</v>
      </c>
      <c r="I71" s="205" t="s">
        <v>5376</v>
      </c>
      <c r="J71" s="205" t="s">
        <v>5376</v>
      </c>
      <c r="K71" s="205" t="s">
        <v>5376</v>
      </c>
      <c r="L71" s="205" t="s">
        <v>5376</v>
      </c>
      <c r="M71" s="205" t="s">
        <v>5376</v>
      </c>
      <c r="N71" s="205" t="s">
        <v>5376</v>
      </c>
      <c r="O71" s="205" t="s">
        <v>5376</v>
      </c>
      <c r="P71" s="205" t="s">
        <v>5376</v>
      </c>
      <c r="Q71" s="205" t="s">
        <v>5376</v>
      </c>
      <c r="R71" s="205" t="s">
        <v>5376</v>
      </c>
      <c r="S71" s="205" t="s">
        <v>5376</v>
      </c>
      <c r="T71" s="205" t="s">
        <v>5376</v>
      </c>
      <c r="U71" s="205" t="s">
        <v>5376</v>
      </c>
      <c r="V71" s="205" t="s">
        <v>5376</v>
      </c>
      <c r="W71" s="205" t="s">
        <v>5376</v>
      </c>
      <c r="X71" s="205" t="s">
        <v>5376</v>
      </c>
      <c r="Y71" s="205" t="s">
        <v>5376</v>
      </c>
      <c r="Z71" s="205" t="s">
        <v>5376</v>
      </c>
      <c r="AA71" s="205" t="s">
        <v>5376</v>
      </c>
      <c r="AB71" s="205" t="s">
        <v>5376</v>
      </c>
      <c r="AC71" s="205" t="s">
        <v>5376</v>
      </c>
    </row>
    <row r="72" spans="1:29" ht="18" customHeight="1" x14ac:dyDescent="0.25">
      <c r="A72" s="201" t="s">
        <v>5376</v>
      </c>
      <c r="B72" s="201" t="s">
        <v>5376</v>
      </c>
      <c r="C72" s="201" t="s">
        <v>5376</v>
      </c>
      <c r="D72" s="205" t="s">
        <v>5376</v>
      </c>
      <c r="E72" s="205" t="s">
        <v>5376</v>
      </c>
      <c r="F72" s="205" t="s">
        <v>5376</v>
      </c>
      <c r="G72" s="205" t="s">
        <v>5376</v>
      </c>
      <c r="H72" s="205" t="s">
        <v>5376</v>
      </c>
      <c r="I72" s="205" t="s">
        <v>5376</v>
      </c>
      <c r="J72" s="205" t="s">
        <v>5376</v>
      </c>
      <c r="K72" s="205" t="s">
        <v>5376</v>
      </c>
      <c r="L72" s="205" t="s">
        <v>5376</v>
      </c>
      <c r="M72" s="205" t="s">
        <v>5376</v>
      </c>
      <c r="N72" s="205" t="s">
        <v>5376</v>
      </c>
      <c r="O72" s="205" t="s">
        <v>5376</v>
      </c>
      <c r="P72" s="205" t="s">
        <v>5376</v>
      </c>
      <c r="Q72" s="205" t="s">
        <v>5376</v>
      </c>
      <c r="R72" s="205" t="s">
        <v>5376</v>
      </c>
      <c r="S72" s="205" t="s">
        <v>5376</v>
      </c>
      <c r="T72" s="205" t="s">
        <v>5376</v>
      </c>
      <c r="U72" s="205" t="s">
        <v>5376</v>
      </c>
      <c r="V72" s="205" t="s">
        <v>5376</v>
      </c>
      <c r="W72" s="205" t="s">
        <v>5376</v>
      </c>
      <c r="X72" s="205" t="s">
        <v>5376</v>
      </c>
      <c r="Y72" s="205" t="s">
        <v>5376</v>
      </c>
      <c r="Z72" s="205" t="s">
        <v>5376</v>
      </c>
      <c r="AA72" s="205" t="s">
        <v>5376</v>
      </c>
      <c r="AB72" s="205" t="s">
        <v>5376</v>
      </c>
      <c r="AC72" s="205" t="s">
        <v>5376</v>
      </c>
    </row>
    <row r="73" spans="1:29" ht="18" customHeight="1" x14ac:dyDescent="0.25">
      <c r="A73" s="201" t="s">
        <v>5376</v>
      </c>
      <c r="B73" s="201" t="s">
        <v>5376</v>
      </c>
      <c r="C73" s="201" t="s">
        <v>5376</v>
      </c>
      <c r="D73" s="205" t="s">
        <v>5376</v>
      </c>
      <c r="E73" s="205" t="s">
        <v>5376</v>
      </c>
      <c r="F73" s="205" t="s">
        <v>5376</v>
      </c>
      <c r="G73" s="205" t="s">
        <v>5376</v>
      </c>
      <c r="H73" s="205" t="s">
        <v>5376</v>
      </c>
      <c r="I73" s="205" t="s">
        <v>5376</v>
      </c>
      <c r="J73" s="205" t="s">
        <v>5376</v>
      </c>
      <c r="K73" s="205" t="s">
        <v>5376</v>
      </c>
      <c r="L73" s="205" t="s">
        <v>5376</v>
      </c>
      <c r="M73" s="205" t="s">
        <v>5376</v>
      </c>
      <c r="N73" s="205" t="s">
        <v>5376</v>
      </c>
      <c r="O73" s="205" t="s">
        <v>5376</v>
      </c>
      <c r="P73" s="205" t="s">
        <v>5376</v>
      </c>
      <c r="Q73" s="205" t="s">
        <v>5376</v>
      </c>
      <c r="R73" s="205" t="s">
        <v>5376</v>
      </c>
      <c r="S73" s="205" t="s">
        <v>5376</v>
      </c>
      <c r="T73" s="205" t="s">
        <v>5376</v>
      </c>
      <c r="U73" s="205" t="s">
        <v>5376</v>
      </c>
      <c r="V73" s="205" t="s">
        <v>5376</v>
      </c>
      <c r="W73" s="205" t="s">
        <v>5376</v>
      </c>
      <c r="X73" s="205" t="s">
        <v>5376</v>
      </c>
      <c r="Y73" s="205" t="s">
        <v>5376</v>
      </c>
      <c r="Z73" s="205" t="s">
        <v>5376</v>
      </c>
      <c r="AA73" s="205" t="s">
        <v>5376</v>
      </c>
      <c r="AB73" s="205" t="s">
        <v>5376</v>
      </c>
      <c r="AC73" s="205" t="s">
        <v>5376</v>
      </c>
    </row>
    <row r="74" spans="1:29" ht="18" customHeight="1" x14ac:dyDescent="0.25">
      <c r="A74" s="201" t="s">
        <v>5376</v>
      </c>
      <c r="B74" s="201" t="s">
        <v>5376</v>
      </c>
      <c r="C74" s="201" t="s">
        <v>5376</v>
      </c>
      <c r="D74" s="205" t="s">
        <v>5376</v>
      </c>
      <c r="E74" s="205" t="s">
        <v>5376</v>
      </c>
      <c r="F74" s="205" t="s">
        <v>5376</v>
      </c>
      <c r="G74" s="205" t="s">
        <v>5376</v>
      </c>
      <c r="H74" s="205" t="s">
        <v>5376</v>
      </c>
      <c r="I74" s="205" t="s">
        <v>5376</v>
      </c>
      <c r="J74" s="205" t="s">
        <v>5376</v>
      </c>
      <c r="K74" s="205" t="s">
        <v>5376</v>
      </c>
      <c r="L74" s="205" t="s">
        <v>5376</v>
      </c>
      <c r="M74" s="205" t="s">
        <v>5376</v>
      </c>
      <c r="N74" s="205" t="s">
        <v>5376</v>
      </c>
      <c r="O74" s="205" t="s">
        <v>5376</v>
      </c>
      <c r="P74" s="205" t="s">
        <v>5376</v>
      </c>
      <c r="Q74" s="205" t="s">
        <v>5376</v>
      </c>
      <c r="R74" s="205" t="s">
        <v>5376</v>
      </c>
      <c r="S74" s="205" t="s">
        <v>5376</v>
      </c>
      <c r="T74" s="205" t="s">
        <v>5376</v>
      </c>
      <c r="U74" s="205" t="s">
        <v>5376</v>
      </c>
      <c r="V74" s="205" t="s">
        <v>5376</v>
      </c>
      <c r="W74" s="205" t="s">
        <v>5376</v>
      </c>
      <c r="X74" s="205" t="s">
        <v>5376</v>
      </c>
      <c r="Y74" s="205" t="s">
        <v>5376</v>
      </c>
      <c r="Z74" s="205" t="s">
        <v>5376</v>
      </c>
      <c r="AA74" s="205" t="s">
        <v>5376</v>
      </c>
      <c r="AB74" s="205" t="s">
        <v>5376</v>
      </c>
      <c r="AC74" s="205" t="s">
        <v>5376</v>
      </c>
    </row>
    <row r="75" spans="1:29" ht="18" customHeight="1" x14ac:dyDescent="0.25">
      <c r="A75" s="201" t="s">
        <v>5376</v>
      </c>
      <c r="B75" s="201" t="s">
        <v>5376</v>
      </c>
      <c r="C75" s="201" t="s">
        <v>5376</v>
      </c>
      <c r="D75" s="205" t="s">
        <v>5376</v>
      </c>
      <c r="E75" s="205" t="s">
        <v>5376</v>
      </c>
      <c r="F75" s="205" t="s">
        <v>5376</v>
      </c>
      <c r="G75" s="205" t="s">
        <v>5376</v>
      </c>
      <c r="H75" s="205" t="s">
        <v>5376</v>
      </c>
      <c r="I75" s="205" t="s">
        <v>5376</v>
      </c>
      <c r="J75" s="205" t="s">
        <v>5376</v>
      </c>
      <c r="K75" s="205" t="s">
        <v>5376</v>
      </c>
      <c r="L75" s="205" t="s">
        <v>5376</v>
      </c>
      <c r="M75" s="205" t="s">
        <v>5376</v>
      </c>
      <c r="N75" s="205" t="s">
        <v>5376</v>
      </c>
      <c r="O75" s="205" t="s">
        <v>5376</v>
      </c>
      <c r="P75" s="205" t="s">
        <v>5376</v>
      </c>
      <c r="Q75" s="205" t="s">
        <v>5376</v>
      </c>
      <c r="R75" s="205" t="s">
        <v>5376</v>
      </c>
      <c r="S75" s="205" t="s">
        <v>5376</v>
      </c>
      <c r="T75" s="205" t="s">
        <v>5376</v>
      </c>
      <c r="U75" s="205" t="s">
        <v>5376</v>
      </c>
      <c r="V75" s="205" t="s">
        <v>5376</v>
      </c>
      <c r="W75" s="205" t="s">
        <v>5376</v>
      </c>
      <c r="X75" s="205" t="s">
        <v>5376</v>
      </c>
      <c r="Y75" s="205" t="s">
        <v>5376</v>
      </c>
      <c r="Z75" s="205" t="s">
        <v>5376</v>
      </c>
      <c r="AA75" s="205" t="s">
        <v>5376</v>
      </c>
      <c r="AB75" s="205" t="s">
        <v>5376</v>
      </c>
      <c r="AC75" s="205" t="s">
        <v>5376</v>
      </c>
    </row>
    <row r="76" spans="1:29" ht="18" customHeight="1" x14ac:dyDescent="0.25">
      <c r="A76" s="201" t="s">
        <v>5376</v>
      </c>
      <c r="B76" s="201" t="s">
        <v>5376</v>
      </c>
      <c r="C76" s="201" t="s">
        <v>5376</v>
      </c>
      <c r="D76" s="205" t="s">
        <v>5376</v>
      </c>
      <c r="E76" s="205" t="s">
        <v>5376</v>
      </c>
      <c r="F76" s="205" t="s">
        <v>5376</v>
      </c>
      <c r="G76" s="205" t="s">
        <v>5376</v>
      </c>
      <c r="H76" s="205" t="s">
        <v>5376</v>
      </c>
      <c r="I76" s="205" t="s">
        <v>5376</v>
      </c>
      <c r="J76" s="205" t="s">
        <v>5376</v>
      </c>
      <c r="K76" s="205" t="s">
        <v>5376</v>
      </c>
      <c r="L76" s="205" t="s">
        <v>5376</v>
      </c>
      <c r="M76" s="205" t="s">
        <v>5376</v>
      </c>
      <c r="N76" s="205" t="s">
        <v>5376</v>
      </c>
      <c r="O76" s="205" t="s">
        <v>5376</v>
      </c>
      <c r="P76" s="205" t="s">
        <v>5376</v>
      </c>
      <c r="Q76" s="205" t="s">
        <v>5376</v>
      </c>
      <c r="R76" s="205" t="s">
        <v>5376</v>
      </c>
      <c r="S76" s="205" t="s">
        <v>5376</v>
      </c>
      <c r="T76" s="205" t="s">
        <v>5376</v>
      </c>
      <c r="U76" s="205" t="s">
        <v>5376</v>
      </c>
      <c r="V76" s="205" t="s">
        <v>5376</v>
      </c>
      <c r="W76" s="205" t="s">
        <v>5376</v>
      </c>
      <c r="X76" s="205" t="s">
        <v>5376</v>
      </c>
      <c r="Y76" s="205" t="s">
        <v>5376</v>
      </c>
      <c r="Z76" s="205" t="s">
        <v>5376</v>
      </c>
      <c r="AA76" s="205" t="s">
        <v>5376</v>
      </c>
      <c r="AB76" s="205" t="s">
        <v>5376</v>
      </c>
      <c r="AC76" s="205" t="s">
        <v>5376</v>
      </c>
    </row>
    <row r="77" spans="1:29" ht="18" customHeight="1" x14ac:dyDescent="0.25">
      <c r="A77" s="201" t="s">
        <v>5376</v>
      </c>
      <c r="B77" s="201" t="s">
        <v>5376</v>
      </c>
      <c r="C77" s="201" t="s">
        <v>5376</v>
      </c>
      <c r="D77" s="205" t="s">
        <v>5376</v>
      </c>
      <c r="E77" s="205" t="s">
        <v>5376</v>
      </c>
      <c r="F77" s="205" t="s">
        <v>5376</v>
      </c>
      <c r="G77" s="205" t="s">
        <v>5376</v>
      </c>
      <c r="H77" s="205" t="s">
        <v>5376</v>
      </c>
      <c r="I77" s="205" t="s">
        <v>5376</v>
      </c>
      <c r="J77" s="205" t="s">
        <v>5376</v>
      </c>
      <c r="K77" s="205" t="s">
        <v>5376</v>
      </c>
      <c r="L77" s="205" t="s">
        <v>5376</v>
      </c>
      <c r="M77" s="205" t="s">
        <v>5376</v>
      </c>
      <c r="N77" s="205" t="s">
        <v>5376</v>
      </c>
      <c r="O77" s="205" t="s">
        <v>5376</v>
      </c>
      <c r="P77" s="205" t="s">
        <v>5376</v>
      </c>
      <c r="Q77" s="205" t="s">
        <v>5376</v>
      </c>
      <c r="R77" s="205" t="s">
        <v>5376</v>
      </c>
      <c r="S77" s="205" t="s">
        <v>5376</v>
      </c>
      <c r="T77" s="205" t="s">
        <v>5376</v>
      </c>
      <c r="U77" s="205" t="s">
        <v>5376</v>
      </c>
      <c r="V77" s="205" t="s">
        <v>5376</v>
      </c>
      <c r="W77" s="205" t="s">
        <v>5376</v>
      </c>
      <c r="X77" s="205" t="s">
        <v>5376</v>
      </c>
      <c r="Y77" s="205" t="s">
        <v>5376</v>
      </c>
      <c r="Z77" s="205" t="s">
        <v>5376</v>
      </c>
      <c r="AA77" s="205" t="s">
        <v>5376</v>
      </c>
      <c r="AB77" s="205" t="s">
        <v>5376</v>
      </c>
      <c r="AC77" s="205" t="s">
        <v>5376</v>
      </c>
    </row>
    <row r="78" spans="1:29" ht="18" customHeight="1" x14ac:dyDescent="0.25">
      <c r="A78" s="201" t="s">
        <v>5376</v>
      </c>
      <c r="B78" s="201" t="s">
        <v>5376</v>
      </c>
      <c r="C78" s="201" t="s">
        <v>5376</v>
      </c>
      <c r="D78" s="205" t="s">
        <v>5376</v>
      </c>
      <c r="E78" s="205" t="s">
        <v>5376</v>
      </c>
      <c r="F78" s="205" t="s">
        <v>5376</v>
      </c>
      <c r="G78" s="205" t="s">
        <v>5376</v>
      </c>
      <c r="H78" s="205" t="s">
        <v>5376</v>
      </c>
      <c r="I78" s="205" t="s">
        <v>5376</v>
      </c>
      <c r="J78" s="205" t="s">
        <v>5376</v>
      </c>
      <c r="K78" s="205" t="s">
        <v>5376</v>
      </c>
      <c r="L78" s="205" t="s">
        <v>5376</v>
      </c>
      <c r="M78" s="205" t="s">
        <v>5376</v>
      </c>
      <c r="N78" s="205" t="s">
        <v>5376</v>
      </c>
      <c r="O78" s="205" t="s">
        <v>5376</v>
      </c>
      <c r="P78" s="205" t="s">
        <v>5376</v>
      </c>
      <c r="Q78" s="205" t="s">
        <v>5376</v>
      </c>
      <c r="R78" s="205" t="s">
        <v>5376</v>
      </c>
      <c r="S78" s="205" t="s">
        <v>5376</v>
      </c>
      <c r="T78" s="205" t="s">
        <v>5376</v>
      </c>
      <c r="U78" s="205" t="s">
        <v>5376</v>
      </c>
      <c r="V78" s="205" t="s">
        <v>5376</v>
      </c>
      <c r="W78" s="205" t="s">
        <v>5376</v>
      </c>
      <c r="X78" s="205" t="s">
        <v>5376</v>
      </c>
      <c r="Y78" s="205" t="s">
        <v>5376</v>
      </c>
      <c r="Z78" s="205" t="s">
        <v>5376</v>
      </c>
      <c r="AA78" s="205" t="s">
        <v>5376</v>
      </c>
      <c r="AB78" s="205" t="s">
        <v>5376</v>
      </c>
      <c r="AC78" s="205" t="s">
        <v>5376</v>
      </c>
    </row>
    <row r="79" spans="1:29" ht="18" customHeight="1" x14ac:dyDescent="0.25">
      <c r="A79" s="201" t="s">
        <v>5376</v>
      </c>
      <c r="B79" s="201" t="s">
        <v>5376</v>
      </c>
      <c r="C79" s="201" t="s">
        <v>5376</v>
      </c>
      <c r="D79" s="205" t="s">
        <v>5376</v>
      </c>
      <c r="E79" s="205" t="s">
        <v>5376</v>
      </c>
      <c r="F79" s="205" t="s">
        <v>5376</v>
      </c>
      <c r="G79" s="205" t="s">
        <v>5376</v>
      </c>
      <c r="H79" s="205" t="s">
        <v>5376</v>
      </c>
      <c r="I79" s="205" t="s">
        <v>5376</v>
      </c>
      <c r="J79" s="205" t="s">
        <v>5376</v>
      </c>
      <c r="K79" s="205" t="s">
        <v>5376</v>
      </c>
      <c r="L79" s="205" t="s">
        <v>5376</v>
      </c>
      <c r="M79" s="205" t="s">
        <v>5376</v>
      </c>
      <c r="N79" s="205" t="s">
        <v>5376</v>
      </c>
      <c r="O79" s="205" t="s">
        <v>5376</v>
      </c>
      <c r="P79" s="205" t="s">
        <v>5376</v>
      </c>
      <c r="Q79" s="205" t="s">
        <v>5376</v>
      </c>
      <c r="R79" s="205" t="s">
        <v>5376</v>
      </c>
      <c r="S79" s="205" t="s">
        <v>5376</v>
      </c>
      <c r="T79" s="205" t="s">
        <v>5376</v>
      </c>
      <c r="U79" s="205" t="s">
        <v>5376</v>
      </c>
      <c r="V79" s="205" t="s">
        <v>5376</v>
      </c>
      <c r="W79" s="205" t="s">
        <v>5376</v>
      </c>
      <c r="X79" s="205" t="s">
        <v>5376</v>
      </c>
      <c r="Y79" s="205" t="s">
        <v>5376</v>
      </c>
      <c r="Z79" s="205" t="s">
        <v>5376</v>
      </c>
      <c r="AA79" s="205" t="s">
        <v>5376</v>
      </c>
      <c r="AB79" s="205" t="s">
        <v>5376</v>
      </c>
      <c r="AC79" s="205" t="s">
        <v>5376</v>
      </c>
    </row>
    <row r="80" spans="1:29" ht="18" customHeight="1" x14ac:dyDescent="0.25">
      <c r="A80" s="201" t="s">
        <v>5376</v>
      </c>
      <c r="B80" s="201" t="s">
        <v>5376</v>
      </c>
      <c r="C80" s="201" t="s">
        <v>5376</v>
      </c>
      <c r="D80" s="205" t="s">
        <v>5376</v>
      </c>
      <c r="E80" s="205" t="s">
        <v>5376</v>
      </c>
      <c r="F80" s="205" t="s">
        <v>5376</v>
      </c>
      <c r="G80" s="205" t="s">
        <v>5376</v>
      </c>
      <c r="H80" s="205" t="s">
        <v>5376</v>
      </c>
      <c r="I80" s="205" t="s">
        <v>5376</v>
      </c>
      <c r="J80" s="205" t="s">
        <v>5376</v>
      </c>
      <c r="K80" s="205" t="s">
        <v>5376</v>
      </c>
      <c r="L80" s="205" t="s">
        <v>5376</v>
      </c>
      <c r="M80" s="205" t="s">
        <v>5376</v>
      </c>
      <c r="N80" s="205" t="s">
        <v>5376</v>
      </c>
      <c r="O80" s="205" t="s">
        <v>5376</v>
      </c>
      <c r="P80" s="205" t="s">
        <v>5376</v>
      </c>
      <c r="Q80" s="205" t="s">
        <v>5376</v>
      </c>
      <c r="R80" s="205" t="s">
        <v>5376</v>
      </c>
      <c r="S80" s="205" t="s">
        <v>5376</v>
      </c>
      <c r="T80" s="205" t="s">
        <v>5376</v>
      </c>
      <c r="U80" s="205" t="s">
        <v>5376</v>
      </c>
      <c r="V80" s="205" t="s">
        <v>5376</v>
      </c>
      <c r="W80" s="205" t="s">
        <v>5376</v>
      </c>
      <c r="X80" s="205" t="s">
        <v>5376</v>
      </c>
      <c r="Y80" s="205" t="s">
        <v>5376</v>
      </c>
      <c r="Z80" s="205" t="s">
        <v>5376</v>
      </c>
      <c r="AA80" s="205" t="s">
        <v>5376</v>
      </c>
      <c r="AB80" s="205" t="s">
        <v>5376</v>
      </c>
      <c r="AC80" s="205" t="s">
        <v>5376</v>
      </c>
    </row>
    <row r="81" spans="1:29" ht="18" customHeight="1" x14ac:dyDescent="0.25">
      <c r="A81" s="201" t="s">
        <v>5376</v>
      </c>
      <c r="B81" s="201" t="s">
        <v>5376</v>
      </c>
      <c r="C81" s="201" t="s">
        <v>5376</v>
      </c>
      <c r="D81" s="205" t="s">
        <v>5376</v>
      </c>
      <c r="E81" s="205" t="s">
        <v>5376</v>
      </c>
      <c r="F81" s="205" t="s">
        <v>5376</v>
      </c>
      <c r="G81" s="205" t="s">
        <v>5376</v>
      </c>
      <c r="H81" s="205" t="s">
        <v>5376</v>
      </c>
      <c r="I81" s="205" t="s">
        <v>5376</v>
      </c>
      <c r="J81" s="205" t="s">
        <v>5376</v>
      </c>
      <c r="K81" s="205" t="s">
        <v>5376</v>
      </c>
      <c r="L81" s="205" t="s">
        <v>5376</v>
      </c>
      <c r="M81" s="205" t="s">
        <v>5376</v>
      </c>
      <c r="N81" s="205" t="s">
        <v>5376</v>
      </c>
      <c r="O81" s="205" t="s">
        <v>5376</v>
      </c>
      <c r="P81" s="205" t="s">
        <v>5376</v>
      </c>
      <c r="Q81" s="205" t="s">
        <v>5376</v>
      </c>
      <c r="R81" s="205" t="s">
        <v>5376</v>
      </c>
      <c r="S81" s="205" t="s">
        <v>5376</v>
      </c>
      <c r="T81" s="205" t="s">
        <v>5376</v>
      </c>
      <c r="U81" s="205" t="s">
        <v>5376</v>
      </c>
      <c r="V81" s="205" t="s">
        <v>5376</v>
      </c>
      <c r="W81" s="205" t="s">
        <v>5376</v>
      </c>
      <c r="X81" s="205" t="s">
        <v>5376</v>
      </c>
      <c r="Y81" s="205" t="s">
        <v>5376</v>
      </c>
      <c r="Z81" s="205" t="s">
        <v>5376</v>
      </c>
      <c r="AA81" s="205" t="s">
        <v>5376</v>
      </c>
      <c r="AB81" s="205" t="s">
        <v>5376</v>
      </c>
      <c r="AC81" s="205" t="s">
        <v>5376</v>
      </c>
    </row>
    <row r="82" spans="1:29" ht="18" customHeight="1" x14ac:dyDescent="0.25">
      <c r="A82" s="201" t="s">
        <v>5376</v>
      </c>
      <c r="B82" s="201" t="s">
        <v>5376</v>
      </c>
      <c r="C82" s="201" t="s">
        <v>5376</v>
      </c>
      <c r="D82" s="205" t="s">
        <v>5376</v>
      </c>
      <c r="E82" s="205" t="s">
        <v>5376</v>
      </c>
      <c r="F82" s="205" t="s">
        <v>5376</v>
      </c>
      <c r="G82" s="205" t="s">
        <v>5376</v>
      </c>
      <c r="H82" s="205" t="s">
        <v>5376</v>
      </c>
      <c r="I82" s="205" t="s">
        <v>5376</v>
      </c>
      <c r="J82" s="205" t="s">
        <v>5376</v>
      </c>
      <c r="K82" s="205" t="s">
        <v>5376</v>
      </c>
      <c r="L82" s="205" t="s">
        <v>5376</v>
      </c>
      <c r="M82" s="205" t="s">
        <v>5376</v>
      </c>
      <c r="N82" s="205" t="s">
        <v>5376</v>
      </c>
      <c r="O82" s="205" t="s">
        <v>5376</v>
      </c>
      <c r="P82" s="205" t="s">
        <v>5376</v>
      </c>
      <c r="Q82" s="205" t="s">
        <v>5376</v>
      </c>
      <c r="R82" s="205" t="s">
        <v>5376</v>
      </c>
      <c r="S82" s="205" t="s">
        <v>5376</v>
      </c>
      <c r="T82" s="205" t="s">
        <v>5376</v>
      </c>
      <c r="U82" s="205" t="s">
        <v>5376</v>
      </c>
      <c r="V82" s="205" t="s">
        <v>5376</v>
      </c>
      <c r="W82" s="205" t="s">
        <v>5376</v>
      </c>
      <c r="X82" s="205" t="s">
        <v>5376</v>
      </c>
      <c r="Y82" s="205" t="s">
        <v>5376</v>
      </c>
      <c r="Z82" s="205" t="s">
        <v>5376</v>
      </c>
      <c r="AA82" s="205" t="s">
        <v>5376</v>
      </c>
      <c r="AB82" s="205" t="s">
        <v>5376</v>
      </c>
      <c r="AC82" s="205" t="s">
        <v>5376</v>
      </c>
    </row>
    <row r="83" spans="1:29" ht="18" customHeight="1" x14ac:dyDescent="0.25">
      <c r="A83" s="201" t="s">
        <v>5376</v>
      </c>
      <c r="B83" s="201" t="s">
        <v>5376</v>
      </c>
      <c r="C83" s="201" t="s">
        <v>5376</v>
      </c>
      <c r="D83" s="205" t="s">
        <v>5376</v>
      </c>
      <c r="E83" s="205" t="s">
        <v>5376</v>
      </c>
      <c r="F83" s="205" t="s">
        <v>5376</v>
      </c>
      <c r="G83" s="205" t="s">
        <v>5376</v>
      </c>
      <c r="H83" s="205" t="s">
        <v>5376</v>
      </c>
      <c r="I83" s="205" t="s">
        <v>5376</v>
      </c>
      <c r="J83" s="205">
        <v>0</v>
      </c>
      <c r="K83" s="205" t="s">
        <v>5376</v>
      </c>
      <c r="L83" s="205">
        <v>0</v>
      </c>
      <c r="M83" s="205" t="s">
        <v>5376</v>
      </c>
      <c r="N83" s="205" t="s">
        <v>5376</v>
      </c>
      <c r="O83" s="205" t="s">
        <v>5376</v>
      </c>
      <c r="P83" s="205" t="s">
        <v>5376</v>
      </c>
      <c r="Q83" s="205" t="s">
        <v>5376</v>
      </c>
      <c r="R83" s="205" t="s">
        <v>5376</v>
      </c>
      <c r="S83" s="205" t="s">
        <v>5376</v>
      </c>
      <c r="T83" s="205" t="s">
        <v>5376</v>
      </c>
      <c r="U83" s="205" t="s">
        <v>5376</v>
      </c>
      <c r="V83" s="205" t="s">
        <v>5376</v>
      </c>
      <c r="W83" s="205" t="s">
        <v>5376</v>
      </c>
      <c r="X83" s="205" t="s">
        <v>5376</v>
      </c>
      <c r="Y83" s="205" t="s">
        <v>5376</v>
      </c>
      <c r="Z83" s="205" t="s">
        <v>5376</v>
      </c>
      <c r="AA83" s="205" t="s">
        <v>5376</v>
      </c>
      <c r="AB83" s="205" t="s">
        <v>5376</v>
      </c>
      <c r="AC83" s="205" t="s">
        <v>5376</v>
      </c>
    </row>
    <row r="84" spans="1:29" ht="18" customHeight="1" x14ac:dyDescent="0.25">
      <c r="A84" s="201" t="s">
        <v>5376</v>
      </c>
      <c r="B84" s="201" t="s">
        <v>5376</v>
      </c>
      <c r="C84" s="201" t="s">
        <v>5376</v>
      </c>
      <c r="D84" s="205" t="s">
        <v>5376</v>
      </c>
      <c r="E84" s="205" t="s">
        <v>5376</v>
      </c>
      <c r="F84" s="205" t="s">
        <v>5376</v>
      </c>
      <c r="G84" s="205" t="s">
        <v>5376</v>
      </c>
      <c r="H84" s="205" t="s">
        <v>5376</v>
      </c>
      <c r="I84" s="205">
        <v>0</v>
      </c>
      <c r="J84" s="205" t="s">
        <v>5376</v>
      </c>
      <c r="K84" s="205" t="s">
        <v>5376</v>
      </c>
      <c r="L84" s="205">
        <v>0</v>
      </c>
      <c r="M84" s="205" t="s">
        <v>5376</v>
      </c>
      <c r="N84" s="205" t="s">
        <v>5376</v>
      </c>
      <c r="O84" s="205" t="s">
        <v>5376</v>
      </c>
      <c r="P84" s="205" t="s">
        <v>5376</v>
      </c>
      <c r="Q84" s="205" t="s">
        <v>5376</v>
      </c>
      <c r="R84" s="205" t="s">
        <v>5376</v>
      </c>
      <c r="S84" s="205">
        <v>0</v>
      </c>
      <c r="T84" s="205" t="s">
        <v>5376</v>
      </c>
      <c r="U84" s="205" t="s">
        <v>5376</v>
      </c>
      <c r="V84" s="205" t="s">
        <v>5376</v>
      </c>
      <c r="W84" s="205" t="s">
        <v>5376</v>
      </c>
      <c r="X84" s="205" t="s">
        <v>5376</v>
      </c>
      <c r="Y84" s="205" t="s">
        <v>5376</v>
      </c>
      <c r="Z84" s="205" t="s">
        <v>5376</v>
      </c>
      <c r="AA84" s="205" t="s">
        <v>5376</v>
      </c>
      <c r="AB84" s="205" t="s">
        <v>5376</v>
      </c>
      <c r="AC84" s="205" t="s">
        <v>5376</v>
      </c>
    </row>
    <row r="85" spans="1:29" ht="18" customHeight="1" x14ac:dyDescent="0.25">
      <c r="A85" s="201" t="s">
        <v>5376</v>
      </c>
      <c r="B85" s="201" t="s">
        <v>5376</v>
      </c>
      <c r="C85" s="201" t="s">
        <v>5376</v>
      </c>
      <c r="D85" s="205" t="s">
        <v>5376</v>
      </c>
      <c r="E85" s="205" t="s">
        <v>5376</v>
      </c>
      <c r="F85" s="205" t="s">
        <v>5376</v>
      </c>
      <c r="G85" s="205" t="s">
        <v>5376</v>
      </c>
      <c r="H85" s="205" t="s">
        <v>5376</v>
      </c>
      <c r="I85" s="205">
        <v>0</v>
      </c>
      <c r="J85" s="205" t="s">
        <v>5376</v>
      </c>
      <c r="K85" s="205" t="s">
        <v>5376</v>
      </c>
      <c r="L85" s="205">
        <v>0</v>
      </c>
      <c r="M85" s="205" t="s">
        <v>5376</v>
      </c>
      <c r="N85" s="205" t="s">
        <v>5376</v>
      </c>
      <c r="O85" s="205" t="s">
        <v>5376</v>
      </c>
      <c r="P85" s="205" t="s">
        <v>5376</v>
      </c>
      <c r="Q85" s="205" t="s">
        <v>5376</v>
      </c>
      <c r="R85" s="205" t="s">
        <v>5376</v>
      </c>
      <c r="S85" s="205" t="s">
        <v>5376</v>
      </c>
      <c r="T85" s="205" t="s">
        <v>5376</v>
      </c>
      <c r="U85" s="205" t="s">
        <v>5376</v>
      </c>
      <c r="V85" s="205" t="s">
        <v>5376</v>
      </c>
      <c r="W85" s="205" t="s">
        <v>5376</v>
      </c>
      <c r="X85" s="205" t="s">
        <v>5376</v>
      </c>
      <c r="Y85" s="205" t="s">
        <v>5376</v>
      </c>
      <c r="Z85" s="205" t="s">
        <v>5376</v>
      </c>
      <c r="AA85" s="205" t="s">
        <v>5376</v>
      </c>
      <c r="AB85" s="205" t="s">
        <v>5376</v>
      </c>
      <c r="AC85" s="205" t="s">
        <v>5376</v>
      </c>
    </row>
    <row r="86" spans="1:29" ht="18" customHeight="1" x14ac:dyDescent="0.25">
      <c r="A86" s="201" t="s">
        <v>5376</v>
      </c>
      <c r="B86" s="201" t="s">
        <v>5376</v>
      </c>
      <c r="C86" s="201" t="s">
        <v>5376</v>
      </c>
      <c r="D86" s="205" t="s">
        <v>5376</v>
      </c>
      <c r="E86" s="205" t="s">
        <v>5376</v>
      </c>
      <c r="F86" s="205" t="s">
        <v>5376</v>
      </c>
      <c r="G86" s="205" t="s">
        <v>5376</v>
      </c>
      <c r="H86" s="205" t="s">
        <v>5376</v>
      </c>
      <c r="I86" s="205" t="s">
        <v>5376</v>
      </c>
      <c r="J86" s="205" t="s">
        <v>5376</v>
      </c>
      <c r="K86" s="205" t="s">
        <v>5376</v>
      </c>
      <c r="L86" s="205" t="s">
        <v>5376</v>
      </c>
      <c r="M86" s="205" t="s">
        <v>5376</v>
      </c>
      <c r="N86" s="205" t="s">
        <v>5376</v>
      </c>
      <c r="O86" s="205" t="s">
        <v>5376</v>
      </c>
      <c r="P86" s="205" t="s">
        <v>5376</v>
      </c>
      <c r="Q86" s="205" t="s">
        <v>5376</v>
      </c>
      <c r="R86" s="205" t="s">
        <v>5376</v>
      </c>
      <c r="S86" s="205" t="s">
        <v>5376</v>
      </c>
      <c r="T86" s="205" t="s">
        <v>5376</v>
      </c>
      <c r="U86" s="205" t="s">
        <v>5376</v>
      </c>
      <c r="V86" s="205" t="s">
        <v>5376</v>
      </c>
      <c r="W86" s="205" t="s">
        <v>5376</v>
      </c>
      <c r="X86" s="205" t="s">
        <v>5376</v>
      </c>
      <c r="Y86" s="205" t="s">
        <v>5376</v>
      </c>
      <c r="Z86" s="205" t="s">
        <v>5376</v>
      </c>
      <c r="AA86" s="205" t="s">
        <v>5376</v>
      </c>
      <c r="AB86" s="205" t="s">
        <v>5376</v>
      </c>
      <c r="AC86" s="205" t="s">
        <v>5376</v>
      </c>
    </row>
    <row r="87" spans="1:29" ht="18" customHeight="1" x14ac:dyDescent="0.25">
      <c r="A87" s="201" t="s">
        <v>5376</v>
      </c>
      <c r="B87" s="201" t="s">
        <v>5376</v>
      </c>
      <c r="C87" s="201" t="s">
        <v>5376</v>
      </c>
      <c r="D87" s="205" t="s">
        <v>5376</v>
      </c>
      <c r="E87" s="205" t="s">
        <v>5376</v>
      </c>
      <c r="F87" s="205" t="s">
        <v>5376</v>
      </c>
      <c r="G87" s="205" t="s">
        <v>5376</v>
      </c>
      <c r="H87" s="205" t="s">
        <v>5376</v>
      </c>
      <c r="I87" s="205" t="s">
        <v>5376</v>
      </c>
      <c r="J87" s="205" t="s">
        <v>5376</v>
      </c>
      <c r="K87" s="205" t="s">
        <v>5376</v>
      </c>
      <c r="L87" s="205" t="s">
        <v>5376</v>
      </c>
      <c r="M87" s="205" t="s">
        <v>5376</v>
      </c>
      <c r="N87" s="205" t="s">
        <v>5376</v>
      </c>
      <c r="O87" s="205" t="s">
        <v>5376</v>
      </c>
      <c r="P87" s="205" t="s">
        <v>5376</v>
      </c>
      <c r="Q87" s="205" t="s">
        <v>5376</v>
      </c>
      <c r="R87" s="205" t="s">
        <v>5376</v>
      </c>
      <c r="S87" s="205" t="s">
        <v>5376</v>
      </c>
      <c r="T87" s="205" t="s">
        <v>5376</v>
      </c>
      <c r="U87" s="205" t="s">
        <v>5376</v>
      </c>
      <c r="V87" s="205" t="s">
        <v>5376</v>
      </c>
      <c r="W87" s="205" t="s">
        <v>5376</v>
      </c>
      <c r="X87" s="205" t="s">
        <v>5376</v>
      </c>
      <c r="Y87" s="205" t="s">
        <v>5376</v>
      </c>
      <c r="Z87" s="205" t="s">
        <v>5376</v>
      </c>
      <c r="AA87" s="205" t="s">
        <v>5376</v>
      </c>
      <c r="AB87" s="205" t="s">
        <v>5376</v>
      </c>
      <c r="AC87" s="205" t="s">
        <v>5376</v>
      </c>
    </row>
    <row r="88" spans="1:29" ht="18" customHeight="1" x14ac:dyDescent="0.25">
      <c r="A88" s="201" t="s">
        <v>5376</v>
      </c>
      <c r="B88" s="201" t="s">
        <v>5376</v>
      </c>
      <c r="C88" s="201" t="s">
        <v>5376</v>
      </c>
      <c r="D88" s="205" t="s">
        <v>5376</v>
      </c>
      <c r="E88" s="205" t="s">
        <v>5376</v>
      </c>
      <c r="F88" s="205" t="s">
        <v>5376</v>
      </c>
      <c r="G88" s="205" t="s">
        <v>5376</v>
      </c>
      <c r="H88" s="205" t="s">
        <v>5376</v>
      </c>
      <c r="I88" s="205" t="s">
        <v>5376</v>
      </c>
      <c r="J88" s="205" t="s">
        <v>5376</v>
      </c>
      <c r="K88" s="205" t="s">
        <v>5376</v>
      </c>
      <c r="L88" s="205" t="s">
        <v>5376</v>
      </c>
      <c r="M88" s="205" t="s">
        <v>5376</v>
      </c>
      <c r="N88" s="205" t="s">
        <v>5376</v>
      </c>
      <c r="O88" s="205" t="s">
        <v>5376</v>
      </c>
      <c r="P88" s="205" t="s">
        <v>5376</v>
      </c>
      <c r="Q88" s="205" t="s">
        <v>5376</v>
      </c>
      <c r="R88" s="205" t="s">
        <v>5376</v>
      </c>
      <c r="S88" s="205" t="s">
        <v>5376</v>
      </c>
      <c r="T88" s="205" t="s">
        <v>5376</v>
      </c>
      <c r="U88" s="205" t="s">
        <v>5376</v>
      </c>
      <c r="V88" s="205" t="s">
        <v>5376</v>
      </c>
      <c r="W88" s="205" t="s">
        <v>5376</v>
      </c>
      <c r="X88" s="205" t="s">
        <v>5376</v>
      </c>
      <c r="Y88" s="205" t="s">
        <v>5376</v>
      </c>
      <c r="Z88" s="205" t="s">
        <v>5376</v>
      </c>
      <c r="AA88" s="205" t="s">
        <v>5376</v>
      </c>
      <c r="AB88" s="205" t="s">
        <v>5376</v>
      </c>
      <c r="AC88" s="205" t="s">
        <v>5376</v>
      </c>
    </row>
    <row r="89" spans="1:29" ht="18" customHeight="1" x14ac:dyDescent="0.25">
      <c r="A89" s="201" t="s">
        <v>5376</v>
      </c>
      <c r="B89" s="201" t="s">
        <v>5376</v>
      </c>
      <c r="C89" s="201" t="s">
        <v>5376</v>
      </c>
      <c r="D89" s="205" t="s">
        <v>5376</v>
      </c>
      <c r="E89" s="205" t="s">
        <v>5376</v>
      </c>
      <c r="F89" s="205" t="s">
        <v>5376</v>
      </c>
      <c r="G89" s="205" t="s">
        <v>5376</v>
      </c>
      <c r="H89" s="205" t="s">
        <v>5376</v>
      </c>
      <c r="I89" s="205" t="s">
        <v>5376</v>
      </c>
      <c r="J89" s="205" t="s">
        <v>5376</v>
      </c>
      <c r="K89" s="205" t="s">
        <v>5376</v>
      </c>
      <c r="L89" s="205" t="s">
        <v>5376</v>
      </c>
      <c r="M89" s="205" t="s">
        <v>5376</v>
      </c>
      <c r="N89" s="205" t="s">
        <v>5376</v>
      </c>
      <c r="O89" s="205" t="s">
        <v>5376</v>
      </c>
      <c r="P89" s="205" t="s">
        <v>5376</v>
      </c>
      <c r="Q89" s="205" t="s">
        <v>5376</v>
      </c>
      <c r="R89" s="205" t="s">
        <v>5376</v>
      </c>
      <c r="S89" s="205" t="s">
        <v>5376</v>
      </c>
      <c r="T89" s="205" t="s">
        <v>5376</v>
      </c>
      <c r="U89" s="205" t="s">
        <v>5376</v>
      </c>
      <c r="V89" s="205" t="s">
        <v>5376</v>
      </c>
      <c r="W89" s="205" t="s">
        <v>5376</v>
      </c>
      <c r="X89" s="205" t="s">
        <v>5376</v>
      </c>
      <c r="Y89" s="205" t="s">
        <v>5376</v>
      </c>
      <c r="Z89" s="205" t="s">
        <v>5376</v>
      </c>
      <c r="AA89" s="205" t="s">
        <v>5376</v>
      </c>
      <c r="AB89" s="205" t="s">
        <v>5376</v>
      </c>
      <c r="AC89" s="205" t="s">
        <v>5376</v>
      </c>
    </row>
    <row r="90" spans="1:29" ht="18" customHeight="1" x14ac:dyDescent="0.25">
      <c r="A90" s="201" t="s">
        <v>5376</v>
      </c>
      <c r="B90" s="201" t="s">
        <v>5376</v>
      </c>
      <c r="C90" s="201" t="s">
        <v>5376</v>
      </c>
      <c r="D90" s="205" t="s">
        <v>5376</v>
      </c>
      <c r="E90" s="205" t="s">
        <v>5376</v>
      </c>
      <c r="F90" s="205" t="s">
        <v>5376</v>
      </c>
      <c r="G90" s="205" t="s">
        <v>5376</v>
      </c>
      <c r="H90" s="205" t="s">
        <v>5376</v>
      </c>
      <c r="I90" s="205" t="s">
        <v>5376</v>
      </c>
      <c r="J90" s="205">
        <v>0</v>
      </c>
      <c r="K90" s="205" t="s">
        <v>5376</v>
      </c>
      <c r="L90" s="205" t="s">
        <v>5376</v>
      </c>
      <c r="M90" s="205" t="s">
        <v>5376</v>
      </c>
      <c r="N90" s="205" t="s">
        <v>5376</v>
      </c>
      <c r="O90" s="205" t="s">
        <v>5376</v>
      </c>
      <c r="P90" s="205" t="s">
        <v>5376</v>
      </c>
      <c r="Q90" s="205" t="s">
        <v>5376</v>
      </c>
      <c r="R90" s="205" t="s">
        <v>5376</v>
      </c>
      <c r="S90" s="205" t="s">
        <v>5376</v>
      </c>
      <c r="T90" s="205" t="s">
        <v>5376</v>
      </c>
      <c r="U90" s="205" t="s">
        <v>5376</v>
      </c>
      <c r="V90" s="205" t="s">
        <v>5376</v>
      </c>
      <c r="W90" s="205" t="s">
        <v>5376</v>
      </c>
      <c r="X90" s="205" t="s">
        <v>5376</v>
      </c>
      <c r="Y90" s="205" t="s">
        <v>5376</v>
      </c>
      <c r="Z90" s="205" t="s">
        <v>5376</v>
      </c>
      <c r="AA90" s="205" t="s">
        <v>5376</v>
      </c>
      <c r="AB90" s="205" t="s">
        <v>5376</v>
      </c>
      <c r="AC90" s="205" t="s">
        <v>5376</v>
      </c>
    </row>
    <row r="91" spans="1:29" ht="18" customHeight="1" x14ac:dyDescent="0.25">
      <c r="A91" s="201" t="s">
        <v>5376</v>
      </c>
      <c r="B91" s="201" t="s">
        <v>5376</v>
      </c>
      <c r="C91" s="201" t="s">
        <v>5376</v>
      </c>
      <c r="D91" s="205" t="s">
        <v>5376</v>
      </c>
      <c r="E91" s="205" t="s">
        <v>5376</v>
      </c>
      <c r="F91" s="205" t="s">
        <v>5376</v>
      </c>
      <c r="G91" s="205" t="s">
        <v>5376</v>
      </c>
      <c r="H91" s="205" t="s">
        <v>5376</v>
      </c>
      <c r="I91" s="205" t="s">
        <v>5376</v>
      </c>
      <c r="J91" s="205">
        <v>0</v>
      </c>
      <c r="K91" s="205" t="s">
        <v>5376</v>
      </c>
      <c r="L91" s="205" t="s">
        <v>5376</v>
      </c>
      <c r="M91" s="205" t="s">
        <v>5376</v>
      </c>
      <c r="N91" s="205" t="s">
        <v>5376</v>
      </c>
      <c r="O91" s="205" t="s">
        <v>5376</v>
      </c>
      <c r="P91" s="205" t="s">
        <v>5376</v>
      </c>
      <c r="Q91" s="205" t="s">
        <v>5376</v>
      </c>
      <c r="R91" s="205" t="s">
        <v>5376</v>
      </c>
      <c r="S91" s="205" t="s">
        <v>5376</v>
      </c>
      <c r="T91" s="205" t="s">
        <v>5376</v>
      </c>
      <c r="U91" s="205" t="s">
        <v>5376</v>
      </c>
      <c r="V91" s="205" t="s">
        <v>5376</v>
      </c>
      <c r="W91" s="205" t="s">
        <v>5376</v>
      </c>
      <c r="X91" s="205" t="s">
        <v>5376</v>
      </c>
      <c r="Y91" s="205" t="s">
        <v>5376</v>
      </c>
      <c r="Z91" s="205" t="s">
        <v>5376</v>
      </c>
      <c r="AA91" s="205" t="s">
        <v>5376</v>
      </c>
      <c r="AB91" s="205" t="s">
        <v>5376</v>
      </c>
      <c r="AC91" s="205" t="s">
        <v>5376</v>
      </c>
    </row>
    <row r="92" spans="1:29" ht="18" customHeight="1" x14ac:dyDescent="0.25">
      <c r="A92" s="201" t="s">
        <v>5376</v>
      </c>
      <c r="B92" s="201" t="s">
        <v>5376</v>
      </c>
      <c r="C92" s="201" t="s">
        <v>5376</v>
      </c>
      <c r="D92" s="205" t="s">
        <v>5376</v>
      </c>
      <c r="E92" s="205" t="s">
        <v>5376</v>
      </c>
      <c r="F92" s="205" t="s">
        <v>5376</v>
      </c>
      <c r="G92" s="205" t="s">
        <v>5376</v>
      </c>
      <c r="H92" s="205" t="s">
        <v>5376</v>
      </c>
      <c r="I92" s="205" t="s">
        <v>5376</v>
      </c>
      <c r="J92" s="205" t="s">
        <v>5376</v>
      </c>
      <c r="K92" s="205" t="s">
        <v>5376</v>
      </c>
      <c r="L92" s="205" t="s">
        <v>5376</v>
      </c>
      <c r="M92" s="205" t="s">
        <v>5376</v>
      </c>
      <c r="N92" s="205" t="s">
        <v>5376</v>
      </c>
      <c r="O92" s="205" t="s">
        <v>5376</v>
      </c>
      <c r="P92" s="205" t="s">
        <v>5376</v>
      </c>
      <c r="Q92" s="205" t="s">
        <v>5376</v>
      </c>
      <c r="R92" s="205" t="s">
        <v>5376</v>
      </c>
      <c r="S92" s="205" t="s">
        <v>5376</v>
      </c>
      <c r="T92" s="205" t="s">
        <v>5376</v>
      </c>
      <c r="U92" s="205" t="s">
        <v>5376</v>
      </c>
      <c r="V92" s="205" t="s">
        <v>5376</v>
      </c>
      <c r="W92" s="205" t="s">
        <v>5376</v>
      </c>
      <c r="X92" s="205" t="s">
        <v>5376</v>
      </c>
      <c r="Y92" s="205" t="s">
        <v>5376</v>
      </c>
      <c r="Z92" s="205" t="s">
        <v>5376</v>
      </c>
      <c r="AA92" s="205" t="s">
        <v>5376</v>
      </c>
      <c r="AB92" s="205" t="s">
        <v>5376</v>
      </c>
      <c r="AC92" s="205" t="s">
        <v>5376</v>
      </c>
    </row>
    <row r="93" spans="1:29" ht="18" customHeight="1" x14ac:dyDescent="0.25">
      <c r="A93" s="201" t="s">
        <v>5376</v>
      </c>
      <c r="B93" s="201" t="s">
        <v>5376</v>
      </c>
      <c r="C93" s="201" t="s">
        <v>5376</v>
      </c>
      <c r="D93" s="205" t="s">
        <v>5376</v>
      </c>
      <c r="E93" s="205" t="s">
        <v>5376</v>
      </c>
      <c r="F93" s="205" t="s">
        <v>5376</v>
      </c>
      <c r="G93" s="205" t="s">
        <v>5376</v>
      </c>
      <c r="H93" s="205" t="s">
        <v>5376</v>
      </c>
      <c r="I93" s="205" t="s">
        <v>5376</v>
      </c>
      <c r="J93" s="205" t="s">
        <v>5376</v>
      </c>
      <c r="K93" s="205" t="s">
        <v>5376</v>
      </c>
      <c r="L93" s="205" t="s">
        <v>5376</v>
      </c>
      <c r="M93" s="205" t="s">
        <v>5376</v>
      </c>
      <c r="N93" s="205" t="s">
        <v>5376</v>
      </c>
      <c r="O93" s="205" t="s">
        <v>5376</v>
      </c>
      <c r="P93" s="205" t="s">
        <v>5376</v>
      </c>
      <c r="Q93" s="205" t="s">
        <v>5376</v>
      </c>
      <c r="R93" s="205" t="s">
        <v>5376</v>
      </c>
      <c r="S93" s="205" t="s">
        <v>5376</v>
      </c>
      <c r="T93" s="205" t="s">
        <v>5376</v>
      </c>
      <c r="U93" s="205" t="s">
        <v>5376</v>
      </c>
      <c r="V93" s="205" t="s">
        <v>5376</v>
      </c>
      <c r="W93" s="205" t="s">
        <v>5376</v>
      </c>
      <c r="X93" s="205" t="s">
        <v>5376</v>
      </c>
      <c r="Y93" s="205" t="s">
        <v>5376</v>
      </c>
      <c r="Z93" s="205" t="s">
        <v>5376</v>
      </c>
      <c r="AA93" s="205" t="s">
        <v>5376</v>
      </c>
      <c r="AB93" s="205" t="s">
        <v>5376</v>
      </c>
      <c r="AC93" s="205" t="s">
        <v>5376</v>
      </c>
    </row>
    <row r="94" spans="1:29" ht="18" customHeight="1" x14ac:dyDescent="0.25">
      <c r="A94" s="201" t="s">
        <v>5376</v>
      </c>
      <c r="B94" s="201" t="s">
        <v>5376</v>
      </c>
      <c r="C94" s="201" t="s">
        <v>5376</v>
      </c>
      <c r="D94" s="205" t="s">
        <v>5376</v>
      </c>
      <c r="E94" s="205" t="s">
        <v>5376</v>
      </c>
      <c r="F94" s="205" t="s">
        <v>5376</v>
      </c>
      <c r="G94" s="205" t="s">
        <v>5376</v>
      </c>
      <c r="H94" s="205" t="s">
        <v>5376</v>
      </c>
      <c r="I94" s="205" t="s">
        <v>5376</v>
      </c>
      <c r="J94" s="205" t="s">
        <v>5376</v>
      </c>
      <c r="K94" s="205" t="s">
        <v>5376</v>
      </c>
      <c r="L94" s="205" t="s">
        <v>5376</v>
      </c>
      <c r="M94" s="205" t="s">
        <v>5376</v>
      </c>
      <c r="N94" s="205" t="s">
        <v>5376</v>
      </c>
      <c r="O94" s="205" t="s">
        <v>5376</v>
      </c>
      <c r="P94" s="205" t="s">
        <v>5376</v>
      </c>
      <c r="Q94" s="205" t="s">
        <v>5376</v>
      </c>
      <c r="R94" s="205" t="s">
        <v>5376</v>
      </c>
      <c r="S94" s="205" t="s">
        <v>5376</v>
      </c>
      <c r="T94" s="205" t="s">
        <v>5376</v>
      </c>
      <c r="U94" s="205" t="s">
        <v>5376</v>
      </c>
      <c r="V94" s="205" t="s">
        <v>5376</v>
      </c>
      <c r="W94" s="205" t="s">
        <v>5376</v>
      </c>
      <c r="X94" s="205" t="s">
        <v>5376</v>
      </c>
      <c r="Y94" s="205" t="s">
        <v>5376</v>
      </c>
      <c r="Z94" s="205" t="s">
        <v>5376</v>
      </c>
      <c r="AA94" s="205" t="s">
        <v>5376</v>
      </c>
      <c r="AB94" s="205" t="s">
        <v>5376</v>
      </c>
      <c r="AC94" s="205" t="s">
        <v>5376</v>
      </c>
    </row>
    <row r="95" spans="1:29" ht="18" customHeight="1" x14ac:dyDescent="0.25">
      <c r="A95" s="201" t="s">
        <v>5376</v>
      </c>
      <c r="B95" s="201" t="s">
        <v>5376</v>
      </c>
      <c r="C95" s="201" t="s">
        <v>5376</v>
      </c>
      <c r="D95" s="205" t="s">
        <v>5376</v>
      </c>
      <c r="E95" s="205" t="s">
        <v>5376</v>
      </c>
      <c r="F95" s="205" t="s">
        <v>5376</v>
      </c>
      <c r="G95" s="205" t="s">
        <v>5376</v>
      </c>
      <c r="H95" s="205" t="s">
        <v>5376</v>
      </c>
      <c r="I95" s="205" t="s">
        <v>5376</v>
      </c>
      <c r="J95" s="205" t="s">
        <v>5376</v>
      </c>
      <c r="K95" s="205" t="s">
        <v>5376</v>
      </c>
      <c r="L95" s="205" t="s">
        <v>5376</v>
      </c>
      <c r="M95" s="205" t="s">
        <v>5376</v>
      </c>
      <c r="N95" s="205" t="s">
        <v>5376</v>
      </c>
      <c r="O95" s="205" t="s">
        <v>5376</v>
      </c>
      <c r="P95" s="205" t="s">
        <v>5376</v>
      </c>
      <c r="Q95" s="205" t="s">
        <v>5376</v>
      </c>
      <c r="R95" s="205" t="s">
        <v>5376</v>
      </c>
      <c r="S95" s="205" t="s">
        <v>5376</v>
      </c>
      <c r="T95" s="205" t="s">
        <v>5376</v>
      </c>
      <c r="U95" s="205" t="s">
        <v>5376</v>
      </c>
      <c r="V95" s="205" t="s">
        <v>5376</v>
      </c>
      <c r="W95" s="205" t="s">
        <v>5376</v>
      </c>
      <c r="X95" s="205" t="s">
        <v>5376</v>
      </c>
      <c r="Y95" s="205" t="s">
        <v>5376</v>
      </c>
      <c r="Z95" s="205" t="s">
        <v>5376</v>
      </c>
      <c r="AA95" s="205" t="s">
        <v>5376</v>
      </c>
      <c r="AB95" s="205" t="s">
        <v>5376</v>
      </c>
      <c r="AC95" s="205" t="s">
        <v>5376</v>
      </c>
    </row>
    <row r="96" spans="1:29" ht="18" customHeight="1" x14ac:dyDescent="0.25">
      <c r="A96" s="201" t="s">
        <v>5376</v>
      </c>
      <c r="B96" s="201" t="s">
        <v>5376</v>
      </c>
      <c r="C96" s="201" t="s">
        <v>5376</v>
      </c>
      <c r="D96" s="205" t="s">
        <v>5376</v>
      </c>
      <c r="E96" s="205" t="s">
        <v>5376</v>
      </c>
      <c r="F96" s="205" t="s">
        <v>5376</v>
      </c>
      <c r="G96" s="205" t="s">
        <v>5376</v>
      </c>
      <c r="H96" s="205" t="s">
        <v>5376</v>
      </c>
      <c r="I96" s="205" t="s">
        <v>5376</v>
      </c>
      <c r="J96" s="205" t="s">
        <v>5376</v>
      </c>
      <c r="K96" s="205" t="s">
        <v>5376</v>
      </c>
      <c r="L96" s="205" t="s">
        <v>5376</v>
      </c>
      <c r="M96" s="205" t="s">
        <v>5376</v>
      </c>
      <c r="N96" s="205" t="s">
        <v>5376</v>
      </c>
      <c r="O96" s="205" t="s">
        <v>5376</v>
      </c>
      <c r="P96" s="205" t="s">
        <v>5376</v>
      </c>
      <c r="Q96" s="205" t="s">
        <v>5376</v>
      </c>
      <c r="R96" s="205" t="s">
        <v>5376</v>
      </c>
      <c r="S96" s="205" t="s">
        <v>5376</v>
      </c>
      <c r="T96" s="205" t="s">
        <v>5376</v>
      </c>
      <c r="U96" s="205" t="s">
        <v>5376</v>
      </c>
      <c r="V96" s="205" t="s">
        <v>5376</v>
      </c>
      <c r="W96" s="205" t="s">
        <v>5376</v>
      </c>
      <c r="X96" s="205" t="s">
        <v>5376</v>
      </c>
      <c r="Y96" s="205" t="s">
        <v>5376</v>
      </c>
      <c r="Z96" s="205" t="s">
        <v>5376</v>
      </c>
      <c r="AA96" s="205" t="s">
        <v>5376</v>
      </c>
      <c r="AB96" s="205" t="s">
        <v>5376</v>
      </c>
      <c r="AC96" s="205" t="s">
        <v>5376</v>
      </c>
    </row>
    <row r="97" spans="1:29" ht="18" customHeight="1" x14ac:dyDescent="0.25">
      <c r="A97" s="201" t="s">
        <v>5376</v>
      </c>
      <c r="B97" s="201" t="s">
        <v>5376</v>
      </c>
      <c r="C97" s="201" t="s">
        <v>5376</v>
      </c>
      <c r="D97" s="205" t="s">
        <v>5376</v>
      </c>
      <c r="E97" s="205" t="s">
        <v>5376</v>
      </c>
      <c r="F97" s="205" t="s">
        <v>5376</v>
      </c>
      <c r="G97" s="205" t="s">
        <v>5376</v>
      </c>
      <c r="H97" s="205" t="s">
        <v>5376</v>
      </c>
      <c r="I97" s="205" t="s">
        <v>5376</v>
      </c>
      <c r="J97" s="205">
        <v>0</v>
      </c>
      <c r="K97" s="205" t="s">
        <v>5376</v>
      </c>
      <c r="L97" s="205" t="s">
        <v>5376</v>
      </c>
      <c r="M97" s="205" t="s">
        <v>5376</v>
      </c>
      <c r="N97" s="205" t="s">
        <v>5376</v>
      </c>
      <c r="O97" s="205" t="s">
        <v>5376</v>
      </c>
      <c r="P97" s="205" t="s">
        <v>5376</v>
      </c>
      <c r="Q97" s="205" t="s">
        <v>5376</v>
      </c>
      <c r="R97" s="205" t="s">
        <v>5376</v>
      </c>
      <c r="S97" s="205" t="s">
        <v>5376</v>
      </c>
      <c r="T97" s="205" t="s">
        <v>5376</v>
      </c>
      <c r="U97" s="205" t="s">
        <v>5376</v>
      </c>
      <c r="V97" s="205" t="s">
        <v>5376</v>
      </c>
      <c r="W97" s="205" t="s">
        <v>5376</v>
      </c>
      <c r="X97" s="205" t="s">
        <v>5376</v>
      </c>
      <c r="Y97" s="205" t="s">
        <v>5376</v>
      </c>
      <c r="Z97" s="205" t="s">
        <v>5376</v>
      </c>
      <c r="AA97" s="205" t="s">
        <v>5376</v>
      </c>
      <c r="AB97" s="205" t="s">
        <v>5376</v>
      </c>
      <c r="AC97" s="205" t="s">
        <v>5376</v>
      </c>
    </row>
    <row r="98" spans="1:29" ht="18" customHeight="1" x14ac:dyDescent="0.25">
      <c r="A98" s="201" t="s">
        <v>5376</v>
      </c>
      <c r="B98" s="201" t="s">
        <v>5376</v>
      </c>
      <c r="C98" s="201" t="s">
        <v>5376</v>
      </c>
      <c r="D98" s="205" t="s">
        <v>5376</v>
      </c>
      <c r="E98" s="205" t="s">
        <v>5376</v>
      </c>
      <c r="F98" s="205" t="s">
        <v>5376</v>
      </c>
      <c r="G98" s="205" t="s">
        <v>5376</v>
      </c>
      <c r="H98" s="205" t="s">
        <v>5376</v>
      </c>
      <c r="I98" s="205" t="s">
        <v>5376</v>
      </c>
      <c r="J98" s="205" t="s">
        <v>5376</v>
      </c>
      <c r="K98" s="205" t="s">
        <v>5376</v>
      </c>
      <c r="L98" s="205" t="s">
        <v>5376</v>
      </c>
      <c r="M98" s="205" t="s">
        <v>5376</v>
      </c>
      <c r="N98" s="205" t="s">
        <v>5376</v>
      </c>
      <c r="O98" s="205" t="s">
        <v>5376</v>
      </c>
      <c r="P98" s="205" t="s">
        <v>5376</v>
      </c>
      <c r="Q98" s="205" t="s">
        <v>5376</v>
      </c>
      <c r="R98" s="205" t="s">
        <v>5376</v>
      </c>
      <c r="S98" s="205" t="s">
        <v>5376</v>
      </c>
      <c r="T98" s="205" t="s">
        <v>5376</v>
      </c>
      <c r="U98" s="205" t="s">
        <v>5376</v>
      </c>
      <c r="V98" s="205" t="s">
        <v>5376</v>
      </c>
      <c r="W98" s="205" t="s">
        <v>5376</v>
      </c>
      <c r="X98" s="205" t="s">
        <v>5376</v>
      </c>
      <c r="Y98" s="205" t="s">
        <v>5376</v>
      </c>
      <c r="Z98" s="205" t="s">
        <v>5376</v>
      </c>
      <c r="AA98" s="205" t="s">
        <v>5376</v>
      </c>
      <c r="AB98" s="205" t="s">
        <v>5376</v>
      </c>
      <c r="AC98" s="205" t="s">
        <v>5376</v>
      </c>
    </row>
    <row r="99" spans="1:29" ht="18" customHeight="1" x14ac:dyDescent="0.25">
      <c r="A99" s="201" t="s">
        <v>5376</v>
      </c>
      <c r="B99" s="201" t="s">
        <v>5376</v>
      </c>
      <c r="C99" s="201" t="s">
        <v>5376</v>
      </c>
      <c r="D99" s="205" t="s">
        <v>5376</v>
      </c>
      <c r="E99" s="205" t="s">
        <v>5376</v>
      </c>
      <c r="F99" s="205" t="s">
        <v>5376</v>
      </c>
      <c r="G99" s="205" t="s">
        <v>5376</v>
      </c>
      <c r="H99" s="205" t="s">
        <v>5376</v>
      </c>
      <c r="I99" s="205" t="s">
        <v>5376</v>
      </c>
      <c r="J99" s="205" t="s">
        <v>5376</v>
      </c>
      <c r="K99" s="205" t="s">
        <v>5376</v>
      </c>
      <c r="L99" s="205" t="s">
        <v>5376</v>
      </c>
      <c r="M99" s="205" t="s">
        <v>5376</v>
      </c>
      <c r="N99" s="205" t="s">
        <v>5376</v>
      </c>
      <c r="O99" s="205" t="s">
        <v>5376</v>
      </c>
      <c r="P99" s="205" t="s">
        <v>5376</v>
      </c>
      <c r="Q99" s="205" t="s">
        <v>5376</v>
      </c>
      <c r="R99" s="205" t="s">
        <v>5376</v>
      </c>
      <c r="S99" s="205" t="s">
        <v>5376</v>
      </c>
      <c r="T99" s="205" t="s">
        <v>5376</v>
      </c>
      <c r="U99" s="205" t="s">
        <v>5376</v>
      </c>
      <c r="V99" s="205" t="s">
        <v>5376</v>
      </c>
      <c r="W99" s="205" t="s">
        <v>5376</v>
      </c>
      <c r="X99" s="205" t="s">
        <v>5376</v>
      </c>
      <c r="Y99" s="205" t="s">
        <v>5376</v>
      </c>
      <c r="Z99" s="205" t="s">
        <v>5376</v>
      </c>
      <c r="AA99" s="205" t="s">
        <v>5376</v>
      </c>
      <c r="AB99" s="205" t="s">
        <v>5376</v>
      </c>
      <c r="AC99" s="205" t="s">
        <v>5376</v>
      </c>
    </row>
    <row r="100" spans="1:29" ht="18" customHeight="1" x14ac:dyDescent="0.25">
      <c r="A100" s="201" t="s">
        <v>1133</v>
      </c>
      <c r="B100" s="201" t="s">
        <v>3438</v>
      </c>
      <c r="C100" s="201" t="s">
        <v>3554</v>
      </c>
      <c r="D100" s="205">
        <v>27.613697368495867</v>
      </c>
      <c r="E100" s="205" t="s">
        <v>5376</v>
      </c>
      <c r="F100" s="205">
        <v>62.19839142091152</v>
      </c>
      <c r="G100" s="205">
        <v>72.386058981233234</v>
      </c>
      <c r="H100" s="205">
        <v>42.944521812749592</v>
      </c>
      <c r="I100" s="205">
        <v>93.833780160857899</v>
      </c>
      <c r="J100" s="205">
        <v>64.343163538873981</v>
      </c>
      <c r="K100" s="205">
        <v>43.652078384582083</v>
      </c>
      <c r="L100" s="205">
        <v>46.470062555853396</v>
      </c>
      <c r="M100" s="205">
        <v>23.217158176943698</v>
      </c>
      <c r="N100" s="205">
        <v>166.21983914209113</v>
      </c>
      <c r="O100" s="205" t="s">
        <v>5376</v>
      </c>
      <c r="P100" s="205">
        <v>48.257372654155489</v>
      </c>
      <c r="Q100" s="205" t="s">
        <v>5376</v>
      </c>
      <c r="R100" s="205">
        <v>927.6139410187667</v>
      </c>
      <c r="S100" s="205" t="s">
        <v>5376</v>
      </c>
      <c r="T100" s="205">
        <v>64.343163538873981</v>
      </c>
      <c r="U100" s="205">
        <v>45.576407506702409</v>
      </c>
      <c r="V100" s="205">
        <v>9.3297587131367283</v>
      </c>
      <c r="W100" s="205">
        <v>911.52815013404813</v>
      </c>
      <c r="X100" s="205">
        <v>152.81501340482572</v>
      </c>
      <c r="Y100" s="205" t="s">
        <v>5376</v>
      </c>
      <c r="Z100" s="205" t="s">
        <v>5376</v>
      </c>
      <c r="AA100" s="205">
        <v>490.00036987064505</v>
      </c>
      <c r="AB100" s="205">
        <v>3652.2092383320519</v>
      </c>
      <c r="AC100" s="205">
        <v>4989.9036083052424</v>
      </c>
    </row>
    <row r="101" spans="1:29" ht="18" customHeight="1" x14ac:dyDescent="0.25">
      <c r="A101" s="201" t="s">
        <v>1133</v>
      </c>
      <c r="B101" s="201" t="s">
        <v>3440</v>
      </c>
      <c r="C101" s="201" t="s">
        <v>3555</v>
      </c>
      <c r="D101" s="205">
        <v>23.927229583449542</v>
      </c>
      <c r="E101" s="205" t="s">
        <v>5376</v>
      </c>
      <c r="F101" s="205">
        <v>75.067024128686313</v>
      </c>
      <c r="G101" s="205">
        <v>53.619302949061655</v>
      </c>
      <c r="H101" s="205">
        <v>20.449772291785521</v>
      </c>
      <c r="I101" s="205">
        <v>104.55764075067023</v>
      </c>
      <c r="J101" s="205">
        <v>0</v>
      </c>
      <c r="K101" s="205">
        <v>40.014405185866913</v>
      </c>
      <c r="L101" s="205">
        <v>50.044682752457582</v>
      </c>
      <c r="M101" s="205">
        <v>22.359249329758711</v>
      </c>
      <c r="N101" s="205">
        <v>160.85790884718497</v>
      </c>
      <c r="O101" s="205">
        <v>152.81501340482572</v>
      </c>
      <c r="P101" s="205">
        <v>50.938337801608576</v>
      </c>
      <c r="Q101" s="205">
        <v>241.28686327077745</v>
      </c>
      <c r="R101" s="205">
        <v>911.52815013404813</v>
      </c>
      <c r="S101" s="205">
        <v>777.47989276139401</v>
      </c>
      <c r="T101" s="205">
        <v>77.747989276139407</v>
      </c>
      <c r="U101" s="205">
        <v>53.619302949061655</v>
      </c>
      <c r="V101" s="205">
        <v>12.439678284182305</v>
      </c>
      <c r="W101" s="205">
        <v>857.90884718498648</v>
      </c>
      <c r="X101" s="205">
        <v>187.6675603217158</v>
      </c>
      <c r="Y101" s="205" t="s">
        <v>5376</v>
      </c>
      <c r="Z101" s="205" t="s">
        <v>5376</v>
      </c>
      <c r="AA101" s="205">
        <v>460.53894138558002</v>
      </c>
      <c r="AB101" s="205">
        <v>3434.7519309671034</v>
      </c>
      <c r="AC101" s="205">
        <v>4954.9664081788997</v>
      </c>
    </row>
    <row r="414" spans="2:2" x14ac:dyDescent="0.25">
      <c r="B414" t="s">
        <v>4621</v>
      </c>
    </row>
  </sheetData>
  <conditionalFormatting sqref="E30:Y30 D3:D101">
    <cfRule type="colorScale" priority="26">
      <colorScale>
        <cfvo type="min"/>
        <cfvo type="percentile" val="50"/>
        <cfvo type="max"/>
        <color rgb="FFC6EFCE"/>
        <color rgb="FFFFEB9C"/>
        <color rgb="FFFFC7CE"/>
      </colorScale>
    </cfRule>
  </conditionalFormatting>
  <conditionalFormatting sqref="E3:E29 E31:E101">
    <cfRule type="colorScale" priority="25">
      <colorScale>
        <cfvo type="min"/>
        <cfvo type="percentile" val="50"/>
        <cfvo type="max"/>
        <color rgb="FFC6EFCE"/>
        <color rgb="FFFFEB9C"/>
        <color rgb="FFFFC7CE"/>
      </colorScale>
    </cfRule>
  </conditionalFormatting>
  <conditionalFormatting sqref="F3:F29 F31:F101">
    <cfRule type="colorScale" priority="24">
      <colorScale>
        <cfvo type="min"/>
        <cfvo type="percentile" val="50"/>
        <cfvo type="max"/>
        <color rgb="FFC6EFCE"/>
        <color rgb="FFFFEB9C"/>
        <color rgb="FFFFC7CE"/>
      </colorScale>
    </cfRule>
  </conditionalFormatting>
  <conditionalFormatting sqref="G3:G29 G31:G101">
    <cfRule type="colorScale" priority="23">
      <colorScale>
        <cfvo type="min"/>
        <cfvo type="percentile" val="50"/>
        <cfvo type="max"/>
        <color rgb="FFC6EFCE"/>
        <color rgb="FFFFEB9C"/>
        <color rgb="FFFFC7CE"/>
      </colorScale>
    </cfRule>
  </conditionalFormatting>
  <conditionalFormatting sqref="H3:H29 H31:H101">
    <cfRule type="colorScale" priority="22">
      <colorScale>
        <cfvo type="min"/>
        <cfvo type="percentile" val="50"/>
        <cfvo type="max"/>
        <color rgb="FFC6EFCE"/>
        <color rgb="FFFFEB9C"/>
        <color rgb="FFFFC7CE"/>
      </colorScale>
    </cfRule>
  </conditionalFormatting>
  <conditionalFormatting sqref="I3:I29 I31:I101">
    <cfRule type="colorScale" priority="21">
      <colorScale>
        <cfvo type="min"/>
        <cfvo type="percentile" val="50"/>
        <cfvo type="max"/>
        <color rgb="FFC6EFCE"/>
        <color rgb="FFFFEB9C"/>
        <color rgb="FFFFC7CE"/>
      </colorScale>
    </cfRule>
  </conditionalFormatting>
  <conditionalFormatting sqref="J3:J29 J31:J101">
    <cfRule type="colorScale" priority="20">
      <colorScale>
        <cfvo type="min"/>
        <cfvo type="percentile" val="50"/>
        <cfvo type="max"/>
        <color rgb="FFC6EFCE"/>
        <color rgb="FFFFEB9C"/>
        <color rgb="FFFFC7CE"/>
      </colorScale>
    </cfRule>
  </conditionalFormatting>
  <conditionalFormatting sqref="K3:K29 K31:K101">
    <cfRule type="colorScale" priority="19">
      <colorScale>
        <cfvo type="min"/>
        <cfvo type="percentile" val="50"/>
        <cfvo type="max"/>
        <color rgb="FFC6EFCE"/>
        <color rgb="FFFFEB9C"/>
        <color rgb="FFFFC7CE"/>
      </colorScale>
    </cfRule>
  </conditionalFormatting>
  <conditionalFormatting sqref="L3:L29 L31:L101">
    <cfRule type="colorScale" priority="18">
      <colorScale>
        <cfvo type="min"/>
        <cfvo type="percentile" val="50"/>
        <cfvo type="max"/>
        <color rgb="FFC6EFCE"/>
        <color rgb="FFFFEB9C"/>
        <color rgb="FFFFC7CE"/>
      </colorScale>
    </cfRule>
  </conditionalFormatting>
  <conditionalFormatting sqref="M3:M29 M31:M101">
    <cfRule type="colorScale" priority="17">
      <colorScale>
        <cfvo type="min"/>
        <cfvo type="percentile" val="50"/>
        <cfvo type="max"/>
        <color rgb="FFC6EFCE"/>
        <color rgb="FFFFEB9C"/>
        <color rgb="FFFFC7CE"/>
      </colorScale>
    </cfRule>
  </conditionalFormatting>
  <conditionalFormatting sqref="N3:N29 N31:N101">
    <cfRule type="colorScale" priority="16">
      <colorScale>
        <cfvo type="min"/>
        <cfvo type="percentile" val="50"/>
        <cfvo type="max"/>
        <color rgb="FFC6EFCE"/>
        <color rgb="FFFFEB9C"/>
        <color rgb="FFFFC7CE"/>
      </colorScale>
    </cfRule>
  </conditionalFormatting>
  <conditionalFormatting sqref="O3:O29 O31:O101">
    <cfRule type="colorScale" priority="15">
      <colorScale>
        <cfvo type="min"/>
        <cfvo type="percentile" val="50"/>
        <cfvo type="max"/>
        <color rgb="FFC6EFCE"/>
        <color rgb="FFFFEB9C"/>
        <color rgb="FFFFC7CE"/>
      </colorScale>
    </cfRule>
  </conditionalFormatting>
  <conditionalFormatting sqref="P3:P29 P31:P101">
    <cfRule type="colorScale" priority="14">
      <colorScale>
        <cfvo type="min"/>
        <cfvo type="percentile" val="50"/>
        <cfvo type="max"/>
        <color rgb="FFC6EFCE"/>
        <color rgb="FFFFEB9C"/>
        <color rgb="FFFFC7CE"/>
      </colorScale>
    </cfRule>
  </conditionalFormatting>
  <conditionalFormatting sqref="Q3:Q29 Q31:Q101">
    <cfRule type="colorScale" priority="13">
      <colorScale>
        <cfvo type="min"/>
        <cfvo type="percentile" val="50"/>
        <cfvo type="max"/>
        <color rgb="FFC6EFCE"/>
        <color rgb="FFFFEB9C"/>
        <color rgb="FFFFC7CE"/>
      </colorScale>
    </cfRule>
  </conditionalFormatting>
  <conditionalFormatting sqref="R3:R29 R31:R101">
    <cfRule type="colorScale" priority="12">
      <colorScale>
        <cfvo type="min"/>
        <cfvo type="percentile" val="50"/>
        <cfvo type="max"/>
        <color rgb="FFC6EFCE"/>
        <color rgb="FFFFEB9C"/>
        <color rgb="FFFFC7CE"/>
      </colorScale>
    </cfRule>
  </conditionalFormatting>
  <conditionalFormatting sqref="S3:S29 S31:S101">
    <cfRule type="colorScale" priority="11">
      <colorScale>
        <cfvo type="min"/>
        <cfvo type="percentile" val="50"/>
        <cfvo type="max"/>
        <color rgb="FFC6EFCE"/>
        <color rgb="FFFFEB9C"/>
        <color rgb="FFFFC7CE"/>
      </colorScale>
    </cfRule>
  </conditionalFormatting>
  <conditionalFormatting sqref="T3:T29 T31:T101">
    <cfRule type="colorScale" priority="10">
      <colorScale>
        <cfvo type="min"/>
        <cfvo type="percentile" val="50"/>
        <cfvo type="max"/>
        <color rgb="FFC6EFCE"/>
        <color rgb="FFFFEB9C"/>
        <color rgb="FFFFC7CE"/>
      </colorScale>
    </cfRule>
  </conditionalFormatting>
  <conditionalFormatting sqref="U3:U29 U31:U101">
    <cfRule type="colorScale" priority="9">
      <colorScale>
        <cfvo type="min"/>
        <cfvo type="percentile" val="50"/>
        <cfvo type="max"/>
        <color rgb="FFC6EFCE"/>
        <color rgb="FFFFEB9C"/>
        <color rgb="FFFFC7CE"/>
      </colorScale>
    </cfRule>
  </conditionalFormatting>
  <conditionalFormatting sqref="V3:V29 V31:V101">
    <cfRule type="colorScale" priority="8">
      <colorScale>
        <cfvo type="min"/>
        <cfvo type="percentile" val="50"/>
        <cfvo type="max"/>
        <color rgb="FFC6EFCE"/>
        <color rgb="FFFFEB9C"/>
        <color rgb="FFFFC7CE"/>
      </colorScale>
    </cfRule>
  </conditionalFormatting>
  <conditionalFormatting sqref="W3:W29 W31:W101">
    <cfRule type="colorScale" priority="7">
      <colorScale>
        <cfvo type="min"/>
        <cfvo type="percentile" val="50"/>
        <cfvo type="max"/>
        <color rgb="FFC6EFCE"/>
        <color rgb="FFFFEB9C"/>
        <color rgb="FFFFC7CE"/>
      </colorScale>
    </cfRule>
  </conditionalFormatting>
  <conditionalFormatting sqref="X3:X29 X31:X101">
    <cfRule type="colorScale" priority="6">
      <colorScale>
        <cfvo type="min"/>
        <cfvo type="percentile" val="50"/>
        <cfvo type="max"/>
        <color rgb="FFC6EFCE"/>
        <color rgb="FFFFEB9C"/>
        <color rgb="FFFFC7CE"/>
      </colorScale>
    </cfRule>
  </conditionalFormatting>
  <conditionalFormatting sqref="Y3:Y29 Y31:Y101">
    <cfRule type="colorScale" priority="5">
      <colorScale>
        <cfvo type="min"/>
        <cfvo type="percentile" val="50"/>
        <cfvo type="max"/>
        <color rgb="FFC6EFCE"/>
        <color rgb="FFFFEB9C"/>
        <color rgb="FFFFC7CE"/>
      </colorScale>
    </cfRule>
  </conditionalFormatting>
  <conditionalFormatting sqref="AB17:AC17 AA37:AA101 AA3:AA34">
    <cfRule type="colorScale" priority="4">
      <colorScale>
        <cfvo type="min"/>
        <cfvo type="percentile" val="50"/>
        <cfvo type="max"/>
        <color rgb="FFC6EFCE"/>
        <color rgb="FFFFEB9C"/>
        <color rgb="FFFFC7CE"/>
      </colorScale>
    </cfRule>
  </conditionalFormatting>
  <conditionalFormatting sqref="AB3:AB16 AB18:AB35 AA35 AB37:AB101 AA36:AB36">
    <cfRule type="colorScale" priority="3">
      <colorScale>
        <cfvo type="min"/>
        <cfvo type="percentile" val="50"/>
        <cfvo type="max"/>
        <color rgb="FFC6EFCE"/>
        <color rgb="FFFFEB9C"/>
        <color rgb="FFFFC7CE"/>
      </colorScale>
    </cfRule>
  </conditionalFormatting>
  <conditionalFormatting sqref="AC18:AC101 AC3:AC16">
    <cfRule type="colorScale" priority="2">
      <colorScale>
        <cfvo type="min"/>
        <cfvo type="percentile" val="50"/>
        <cfvo type="max"/>
        <color rgb="FFC6EFCE"/>
        <color rgb="FFFFEB9C"/>
        <color rgb="FFFFC7CE"/>
      </colorScale>
    </cfRule>
  </conditionalFormatting>
  <conditionalFormatting sqref="Z3:Z89">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101"/>
  <sheetViews>
    <sheetView workbookViewId="0">
      <selection activeCell="F7" sqref="F7"/>
    </sheetView>
  </sheetViews>
  <sheetFormatPr defaultColWidth="11.5703125" defaultRowHeight="15" x14ac:dyDescent="0.25"/>
  <cols>
    <col min="1" max="1" width="7.28515625" customWidth="1"/>
    <col min="2" max="2" width="9.7109375" customWidth="1"/>
    <col min="3" max="3" width="7" customWidth="1"/>
    <col min="4" max="4" width="16.5703125" customWidth="1"/>
    <col min="5" max="5" width="12" customWidth="1"/>
    <col min="6" max="6" width="12.7109375" customWidth="1"/>
    <col min="7" max="7" width="6.28515625" customWidth="1"/>
    <col min="8" max="8" width="11.28515625" customWidth="1"/>
    <col min="9" max="10" width="7.42578125" customWidth="1"/>
    <col min="11" max="11" width="6" customWidth="1"/>
    <col min="12" max="12" width="11.42578125" customWidth="1"/>
    <col min="13" max="13" width="6.7109375" customWidth="1"/>
    <col min="14" max="14" width="9" customWidth="1"/>
    <col min="15" max="15" width="12.7109375" customWidth="1"/>
    <col min="16" max="16" width="13" customWidth="1"/>
    <col min="17" max="17" width="8.28515625" customWidth="1"/>
    <col min="18" max="18" width="12.28515625" customWidth="1"/>
    <col min="19" max="19" width="12.7109375" customWidth="1"/>
    <col min="20" max="20" width="6.42578125" customWidth="1"/>
    <col min="21" max="21" width="10.5703125" customWidth="1"/>
    <col min="22" max="22" width="10.42578125" customWidth="1"/>
    <col min="23" max="23" width="6.42578125" customWidth="1"/>
    <col min="24" max="24" width="8.7109375" customWidth="1"/>
    <col min="25" max="25" width="13.28515625" customWidth="1"/>
    <col min="26" max="26" width="11.28515625" customWidth="1"/>
    <col min="27" max="29" width="6.42578125" customWidth="1"/>
    <col min="30" max="32" width="6.28515625" customWidth="1"/>
  </cols>
  <sheetData>
    <row r="1" spans="1:39" ht="27" customHeight="1" x14ac:dyDescent="0.25">
      <c r="A1" s="152" t="str">
        <f>IF([1]median_raw_etb!A1="","",[1]median_raw_etb!A1)</f>
        <v>State</v>
      </c>
      <c r="B1" s="152" t="str">
        <f>IF([1]median_raw_etb!B1="","",[1]median_raw_etb!B1)</f>
        <v>County</v>
      </c>
      <c r="C1" s="152" t="str">
        <f>IF([1]median_raw_etb!C1="","",[1]median_raw_etb!C1)</f>
        <v>Location</v>
      </c>
      <c r="D1" s="152" t="str">
        <f>IF([1]median_raw_etb!D1="","",[1]median_raw_etb!D1)</f>
        <v>Sorghum.grain.etb</v>
      </c>
      <c r="E1" s="152" t="str">
        <f>IF([1]median_raw_etb!E1="","",[1]median_raw_etb!E1)</f>
        <v>Maize.grain.etb</v>
      </c>
      <c r="F1" s="152" t="str">
        <f>IF([1]median_raw_etb!F1="","",[1]median_raw_etb!F1)</f>
        <v>Wheat.flour.etb</v>
      </c>
      <c r="G1" s="152" t="str">
        <f>IF([1]median_raw_etb!G1="","",[1]median_raw_etb!G1)</f>
        <v>Rice.etb</v>
      </c>
      <c r="H1" s="152" t="str">
        <f>IF([1]median_raw_etb!H1="","",[1]median_raw_etb!H1)</f>
        <v>Groundnuts.etb</v>
      </c>
      <c r="I1" s="152" t="str">
        <f>IF([1]median_raw_etb!I1="","",[1]median_raw_etb!I1)</f>
        <v>Beans.etb</v>
      </c>
      <c r="J1" s="152" t="str">
        <f>IF([1]median_raw_etb!J1="","",[1]median_raw_etb!J1)</f>
        <v>Sugar.etb</v>
      </c>
      <c r="K1" s="152" t="str">
        <f>IF([1]median_raw_etb!K1="","",[1]median_raw_etb!K1)</f>
        <v>Salt.etb</v>
      </c>
      <c r="L1" s="152" t="str">
        <f>IF([1]median_raw_etb!L1="","",[1]median_raw_etb!L1)</f>
        <v>Cooking.oil.etb</v>
      </c>
      <c r="M1" s="152" t="str">
        <f>IF([1]median_raw_etb!M1="","",[1]median_raw_etb!M1)</f>
        <v>Soap.etb</v>
      </c>
      <c r="N1" s="152" t="str">
        <f>IF([1]median_raw_etb!N1="","",[1]median_raw_etb!N1)</f>
        <v>Jerrycan.etb</v>
      </c>
      <c r="O1" s="152" t="str">
        <f>IF([1]median_raw_etb!O1="","",[1]median_raw_etb!O1)</f>
        <v>Mosquito.net.etb</v>
      </c>
      <c r="P1" s="152" t="str">
        <f>IF([1]median_raw_etb!P1="","",[1]median_raw_etb!P1)</f>
        <v>Exercise.book.etb</v>
      </c>
      <c r="Q1" s="152" t="str">
        <f>IF([1]median_raw_etb!Q1="","",[1]median_raw_etb!Q1)</f>
        <v>Blanket.etb</v>
      </c>
      <c r="R1" s="152" t="str">
        <f>IF([1]median_raw_etb!R1="","",[1]median_raw_etb!R1)</f>
        <v>Cooking.pot.etb</v>
      </c>
      <c r="S1" s="152" t="str">
        <f>IF([1]median_raw_etb!S1="","",[1]median_raw_etb!S1)</f>
        <v>Plastic.sheet.etb</v>
      </c>
      <c r="T1" s="152" t="str">
        <f>IF([1]median_raw_etb!T1="","",[1]median_raw_etb!T1)</f>
        <v>Pole.etb</v>
      </c>
      <c r="U1" s="152" t="str">
        <f>IF([1]median_raw_etb!U1="","",[1]median_raw_etb!U1)</f>
        <v>Firewood.etb</v>
      </c>
      <c r="V1" s="152" t="str">
        <f>IF([1]median_raw_etb!V1="","",[1]median_raw_etb!V1)</f>
        <v>Charcoal.etb</v>
      </c>
      <c r="W1" s="152" t="str">
        <f>IF([1]median_raw_etb!W1="","",[1]median_raw_etb!W1)</f>
        <v>Goat.etb</v>
      </c>
      <c r="X1" s="152" t="str">
        <f>IF([1]median_raw_etb!X1="","",[1]median_raw_etb!X1)</f>
        <v>Chicken.etb</v>
      </c>
      <c r="Y1" s="152" t="str">
        <f>IF([1]median_raw_etb!Y1="","",[1]median_raw_etb!Y1)</f>
        <v>Milling.costs.etb</v>
      </c>
      <c r="Z1" s="152" t="str">
        <f>IF([1]median_raw_etb!Z1="","",[1]median_raw_etb!Z1)</f>
        <v>USD.etb</v>
      </c>
      <c r="AA1" s="152" t="str">
        <f>IF([1]median_raw_etb!AA1="","",[1]median_raw_etb!AA1)</f>
        <v>SDG.etb</v>
      </c>
      <c r="AB1" s="152" t="str">
        <f>IF([1]median_raw_etb!AB1="","",[1]median_raw_etb!AB1)</f>
        <v>UGX.etb</v>
      </c>
      <c r="AC1" s="152" t="str">
        <f>IF([1]median_raw_etb!AC1="","",[1]median_raw_etb!AC1)</f>
        <v>KES.etb</v>
      </c>
      <c r="AD1" s="152" t="str">
        <f>IF([1]median_raw_etb!AD1="","",[1]median_raw_etb!AD1)</f>
        <v>CDF.etb</v>
      </c>
      <c r="AE1" s="152" t="str">
        <f>IF([1]median_raw_etb!AE1="","",[1]median_raw_etb!AE1)</f>
        <v>XAF.etb</v>
      </c>
      <c r="AF1" s="152" t="str">
        <f>IF([1]median_raw_etb!AF1="","",[1]median_raw_etb!AF1)</f>
        <v/>
      </c>
      <c r="AH1" t="str">
        <f>IF([1]median_raw_etb!AH1="","",[1]median_raw_etb!AH1)</f>
        <v/>
      </c>
    </row>
    <row r="2" spans="1:39" ht="24" customHeight="1" x14ac:dyDescent="0.25">
      <c r="A2" s="153"/>
      <c r="B2" s="153"/>
      <c r="C2" s="153" t="s">
        <v>4500</v>
      </c>
      <c r="D2" s="154" t="str">
        <f t="shared" ref="D2:AF2" si="0">IFERROR(MEDIAN(D$3:D$102),"")</f>
        <v/>
      </c>
      <c r="E2" s="154" t="str">
        <f t="shared" si="0"/>
        <v/>
      </c>
      <c r="F2" s="154" t="str">
        <f t="shared" si="0"/>
        <v/>
      </c>
      <c r="G2" s="154" t="str">
        <f t="shared" si="0"/>
        <v/>
      </c>
      <c r="H2" s="154" t="str">
        <f t="shared" si="0"/>
        <v/>
      </c>
      <c r="I2" s="154" t="str">
        <f t="shared" si="0"/>
        <v/>
      </c>
      <c r="J2" s="154" t="str">
        <f t="shared" si="0"/>
        <v/>
      </c>
      <c r="K2" s="154" t="str">
        <f t="shared" si="0"/>
        <v/>
      </c>
      <c r="L2" s="154" t="str">
        <f t="shared" si="0"/>
        <v/>
      </c>
      <c r="M2" s="154" t="str">
        <f t="shared" si="0"/>
        <v/>
      </c>
      <c r="N2" s="154" t="str">
        <f t="shared" si="0"/>
        <v/>
      </c>
      <c r="O2" s="154" t="str">
        <f t="shared" si="0"/>
        <v/>
      </c>
      <c r="P2" s="154" t="str">
        <f t="shared" si="0"/>
        <v/>
      </c>
      <c r="Q2" s="154" t="str">
        <f t="shared" si="0"/>
        <v/>
      </c>
      <c r="R2" s="154" t="str">
        <f t="shared" si="0"/>
        <v/>
      </c>
      <c r="S2" s="154" t="str">
        <f t="shared" si="0"/>
        <v/>
      </c>
      <c r="T2" s="154" t="str">
        <f t="shared" si="0"/>
        <v/>
      </c>
      <c r="U2" s="154" t="str">
        <f t="shared" si="0"/>
        <v/>
      </c>
      <c r="V2" s="154" t="str">
        <f t="shared" si="0"/>
        <v/>
      </c>
      <c r="W2" s="154" t="str">
        <f t="shared" si="0"/>
        <v/>
      </c>
      <c r="X2" s="154" t="str">
        <f t="shared" si="0"/>
        <v/>
      </c>
      <c r="Y2" s="154" t="str">
        <f t="shared" si="0"/>
        <v/>
      </c>
      <c r="Z2" s="154" t="str">
        <f t="shared" si="0"/>
        <v/>
      </c>
      <c r="AA2" s="154" t="str">
        <f t="shared" si="0"/>
        <v/>
      </c>
      <c r="AB2" s="155" t="str">
        <f t="shared" si="0"/>
        <v/>
      </c>
      <c r="AC2" s="155" t="str">
        <f t="shared" si="0"/>
        <v/>
      </c>
      <c r="AD2" s="156" t="str">
        <f t="shared" si="0"/>
        <v/>
      </c>
      <c r="AE2" s="155" t="str">
        <f t="shared" si="0"/>
        <v/>
      </c>
      <c r="AF2" s="155" t="str">
        <f t="shared" si="0"/>
        <v/>
      </c>
      <c r="AH2" t="str">
        <f>IFERROR(MEDIAN(AH$3:AH$102),"")</f>
        <v/>
      </c>
    </row>
    <row r="3" spans="1:39" x14ac:dyDescent="0.25">
      <c r="A3" s="157" t="str">
        <f>IF([1]median_raw_etb!A2="","",[1]median_raw_etb!A2)</f>
        <v/>
      </c>
      <c r="B3" s="157" t="str">
        <f>IF([1]median_raw_etb!B2="","",[1]median_raw_etb!B2)</f>
        <v/>
      </c>
      <c r="C3" s="157" t="str">
        <f>IF([1]median_raw_etb!C2="","",[1]median_raw_etb!C2)</f>
        <v/>
      </c>
      <c r="D3" s="158" t="str">
        <f>IF([1]median_raw_etb!D2="","",[1]median_raw_etb!D2)</f>
        <v/>
      </c>
      <c r="E3" s="158" t="str">
        <f>IF([1]median_raw_etb!E2="","",[1]median_raw_etb!E2)</f>
        <v/>
      </c>
      <c r="F3" s="158" t="str">
        <f>IF([1]median_raw_etb!F2="","",[1]median_raw_etb!F2)</f>
        <v/>
      </c>
      <c r="G3" s="158" t="str">
        <f>IF([1]median_raw_etb!G2="","",[1]median_raw_etb!G2)</f>
        <v/>
      </c>
      <c r="H3" s="158" t="str">
        <f>IF([1]median_raw_etb!H2="","",[1]median_raw_etb!H2)</f>
        <v/>
      </c>
      <c r="I3" s="158" t="str">
        <f>IF([1]median_raw_etb!I2="","",[1]median_raw_etb!I2)</f>
        <v/>
      </c>
      <c r="J3" s="158" t="str">
        <f>IF([1]median_raw_etb!J2="","",[1]median_raw_etb!J2)</f>
        <v/>
      </c>
      <c r="K3" s="158" t="str">
        <f>IF([1]median_raw_etb!K2="","",[1]median_raw_etb!K2)</f>
        <v/>
      </c>
      <c r="L3" s="158" t="str">
        <f>IF([1]median_raw_etb!L2="","",[1]median_raw_etb!L2)</f>
        <v/>
      </c>
      <c r="M3" s="158" t="str">
        <f>IF([1]median_raw_etb!M2="","",[1]median_raw_etb!M2)</f>
        <v/>
      </c>
      <c r="N3" s="158" t="str">
        <f>IF([1]median_raw_etb!N2="","",[1]median_raw_etb!N2)</f>
        <v/>
      </c>
      <c r="O3" s="158" t="str">
        <f>IF([1]median_raw_etb!O2="","",[1]median_raw_etb!O2)</f>
        <v/>
      </c>
      <c r="P3" s="158" t="str">
        <f>IF([1]median_raw_etb!P2="","",[1]median_raw_etb!P2)</f>
        <v/>
      </c>
      <c r="Q3" s="158" t="str">
        <f>IF([1]median_raw_etb!Q2="","",[1]median_raw_etb!Q2)</f>
        <v/>
      </c>
      <c r="R3" s="158" t="str">
        <f>IF([1]median_raw_etb!R2="","",[1]median_raw_etb!R2)</f>
        <v/>
      </c>
      <c r="S3" s="158" t="str">
        <f>IF([1]median_raw_etb!S2="","",[1]median_raw_etb!S2)</f>
        <v/>
      </c>
      <c r="T3" s="158" t="str">
        <f>IF([1]median_raw_etb!T2="","",[1]median_raw_etb!T2)</f>
        <v/>
      </c>
      <c r="U3" s="158" t="str">
        <f>IF([1]median_raw_etb!U2="","",[1]median_raw_etb!U2)</f>
        <v/>
      </c>
      <c r="V3" s="158" t="str">
        <f>IF([1]median_raw_etb!V2="","",[1]median_raw_etb!V2)</f>
        <v/>
      </c>
      <c r="W3" s="158" t="str">
        <f>IF([1]median_raw_etb!W2="","",[1]median_raw_etb!W2)</f>
        <v/>
      </c>
      <c r="X3" s="158" t="str">
        <f>IF([1]median_raw_etb!X2="","",[1]median_raw_etb!X2)</f>
        <v/>
      </c>
      <c r="Y3" s="158" t="str">
        <f>IF([1]median_raw_etb!Y2="","",[1]median_raw_etb!Y2)</f>
        <v/>
      </c>
      <c r="Z3" s="158" t="str">
        <f>IF([1]median_raw_etb!Z2="","",[1]median_raw_etb!Z2)</f>
        <v/>
      </c>
      <c r="AA3" s="158" t="str">
        <f>IF([1]median_raw_etb!AA2="","",[1]median_raw_etb!AA2)</f>
        <v/>
      </c>
      <c r="AB3" s="159" t="str">
        <f>IF([1]median_raw_etb!AB2="","",[1]median_raw_etb!AB2)</f>
        <v/>
      </c>
      <c r="AC3" s="159" t="str">
        <f>IF([1]median_raw_etb!AC2="","",[1]median_raw_etb!AC2)</f>
        <v/>
      </c>
      <c r="AD3" s="160" t="str">
        <f>IF([1]median_raw_etb!AD2="","",[1]median_raw_etb!AD2)</f>
        <v/>
      </c>
      <c r="AE3" s="159" t="str">
        <f>IF([1]median_raw_etb!AE2="","",[1]median_raw_etb!AE2)</f>
        <v/>
      </c>
      <c r="AF3" s="159" t="str">
        <f>IF([1]median_raw_etb!AF2="","",[1]median_raw_etb!AF2)</f>
        <v/>
      </c>
      <c r="AG3" s="159" t="str">
        <f>IF([1]median_raw_etb!AG2="","",[1]median_raw_etb!AG2)</f>
        <v/>
      </c>
      <c r="AH3" s="158" t="str">
        <f>IF([1]median_raw_etb!AH2="","",[1]median_raw_etb!AH2)</f>
        <v/>
      </c>
      <c r="AI3" s="158"/>
      <c r="AJ3" s="158"/>
      <c r="AK3" s="158"/>
      <c r="AL3" s="162"/>
      <c r="AM3" s="161"/>
    </row>
    <row r="4" spans="1:39" x14ac:dyDescent="0.25">
      <c r="A4" s="157" t="str">
        <f>IF([1]median_raw_etb!A3="","",[1]median_raw_etb!A3)</f>
        <v/>
      </c>
      <c r="B4" s="157" t="str">
        <f>IF([1]median_raw_etb!B3="","",[1]median_raw_etb!B3)</f>
        <v/>
      </c>
      <c r="C4" s="157" t="str">
        <f>IF([1]median_raw_etb!C3="","",[1]median_raw_etb!C3)</f>
        <v/>
      </c>
      <c r="D4" s="158" t="str">
        <f>IF([1]median_raw_etb!D3="","",[1]median_raw_etb!D3)</f>
        <v/>
      </c>
      <c r="E4" s="158" t="str">
        <f>IF([1]median_raw_etb!E3="","",[1]median_raw_etb!E3)</f>
        <v/>
      </c>
      <c r="F4" s="158" t="str">
        <f>IF([1]median_raw_etb!F3="","",[1]median_raw_etb!F3)</f>
        <v/>
      </c>
      <c r="G4" s="158" t="str">
        <f>IF([1]median_raw_etb!G3="","",[1]median_raw_etb!G3)</f>
        <v/>
      </c>
      <c r="H4" s="158" t="str">
        <f>IF([1]median_raw_etb!H3="","",[1]median_raw_etb!H3)</f>
        <v/>
      </c>
      <c r="I4" s="158" t="str">
        <f>IF([1]median_raw_etb!I3="","",[1]median_raw_etb!I3)</f>
        <v/>
      </c>
      <c r="J4" s="158" t="str">
        <f>IF([1]median_raw_etb!J3="","",[1]median_raw_etb!J3)</f>
        <v/>
      </c>
      <c r="K4" s="158" t="str">
        <f>IF([1]median_raw_etb!K3="","",[1]median_raw_etb!K3)</f>
        <v/>
      </c>
      <c r="L4" s="158" t="str">
        <f>IF([1]median_raw_etb!L3="","",[1]median_raw_etb!L3)</f>
        <v/>
      </c>
      <c r="M4" s="158" t="str">
        <f>IF([1]median_raw_etb!M3="","",[1]median_raw_etb!M3)</f>
        <v/>
      </c>
      <c r="N4" s="158" t="str">
        <f>IF([1]median_raw_etb!N3="","",[1]median_raw_etb!N3)</f>
        <v/>
      </c>
      <c r="O4" s="158" t="str">
        <f>IF([1]median_raw_etb!O3="","",[1]median_raw_etb!O3)</f>
        <v/>
      </c>
      <c r="P4" s="158" t="str">
        <f>IF([1]median_raw_etb!P3="","",[1]median_raw_etb!P3)</f>
        <v/>
      </c>
      <c r="Q4" s="158" t="str">
        <f>IF([1]median_raw_etb!Q3="","",[1]median_raw_etb!Q3)</f>
        <v/>
      </c>
      <c r="R4" s="158" t="str">
        <f>IF([1]median_raw_etb!R3="","",[1]median_raw_etb!R3)</f>
        <v/>
      </c>
      <c r="S4" s="158" t="str">
        <f>IF([1]median_raw_etb!S3="","",[1]median_raw_etb!S3)</f>
        <v/>
      </c>
      <c r="T4" s="158" t="str">
        <f>IF([1]median_raw_etb!T3="","",[1]median_raw_etb!T3)</f>
        <v/>
      </c>
      <c r="U4" s="158" t="str">
        <f>IF([1]median_raw_etb!U3="","",[1]median_raw_etb!U3)</f>
        <v/>
      </c>
      <c r="V4" s="158" t="str">
        <f>IF([1]median_raw_etb!V3="","",[1]median_raw_etb!V3)</f>
        <v/>
      </c>
      <c r="W4" s="158" t="str">
        <f>IF([1]median_raw_etb!W3="","",[1]median_raw_etb!W3)</f>
        <v/>
      </c>
      <c r="X4" s="158" t="str">
        <f>IF([1]median_raw_etb!X3="","",[1]median_raw_etb!X3)</f>
        <v/>
      </c>
      <c r="Y4" s="158" t="str">
        <f>IF([1]median_raw_etb!Y3="","",[1]median_raw_etb!Y3)</f>
        <v/>
      </c>
      <c r="Z4" s="158" t="str">
        <f>IF([1]median_raw_etb!Z3="","",[1]median_raw_etb!Z3)</f>
        <v/>
      </c>
      <c r="AA4" s="158" t="str">
        <f>IF([1]median_raw_etb!AA3="","",[1]median_raw_etb!AA3)</f>
        <v/>
      </c>
      <c r="AB4" s="159" t="str">
        <f>IF([1]median_raw_etb!AB3="","",[1]median_raw_etb!AB3)</f>
        <v/>
      </c>
      <c r="AC4" s="159" t="str">
        <f>IF([1]median_raw_etb!AC3="","",[1]median_raw_etb!AC3)</f>
        <v/>
      </c>
      <c r="AD4" s="160" t="str">
        <f>IF([1]median_raw_etb!AD3="","",[1]median_raw_etb!AD3)</f>
        <v/>
      </c>
      <c r="AE4" s="159" t="str">
        <f>IF([1]median_raw_etb!AE3="","",[1]median_raw_etb!AE3)</f>
        <v/>
      </c>
      <c r="AF4" s="159" t="str">
        <f>IF([1]median_raw_etb!AF3="","",[1]median_raw_etb!AF3)</f>
        <v/>
      </c>
      <c r="AG4" s="159" t="str">
        <f>IF([1]median_raw_etb!AG3="","",[1]median_raw_etb!AG3)</f>
        <v/>
      </c>
      <c r="AH4" s="158" t="str">
        <f>IF([1]median_raw_etb!AH3="","",[1]median_raw_etb!AH3)</f>
        <v/>
      </c>
      <c r="AI4" s="158"/>
      <c r="AJ4" s="158"/>
      <c r="AK4" s="158"/>
      <c r="AL4" s="162"/>
      <c r="AM4" s="161"/>
    </row>
    <row r="5" spans="1:39" x14ac:dyDescent="0.25">
      <c r="A5" s="157" t="str">
        <f>IF([1]median_raw_etb!A4="","",[1]median_raw_etb!A4)</f>
        <v/>
      </c>
      <c r="B5" s="157" t="str">
        <f>IF([1]median_raw_etb!B4="","",[1]median_raw_etb!B4)</f>
        <v/>
      </c>
      <c r="C5" s="157" t="str">
        <f>IF([1]median_raw_etb!C4="","",[1]median_raw_etb!C4)</f>
        <v/>
      </c>
      <c r="D5" s="158" t="str">
        <f>IF([1]median_raw_etb!D4="","",[1]median_raw_etb!D4)</f>
        <v/>
      </c>
      <c r="E5" s="158" t="str">
        <f>IF([1]median_raw_etb!E4="","",[1]median_raw_etb!E4)</f>
        <v/>
      </c>
      <c r="F5" s="158" t="str">
        <f>IF([1]median_raw_etb!F4="","",[1]median_raw_etb!F4)</f>
        <v/>
      </c>
      <c r="G5" s="158" t="str">
        <f>IF([1]median_raw_etb!G4="","",[1]median_raw_etb!G4)</f>
        <v/>
      </c>
      <c r="H5" s="158" t="str">
        <f>IF([1]median_raw_etb!H4="","",[1]median_raw_etb!H4)</f>
        <v/>
      </c>
      <c r="I5" s="158" t="str">
        <f>IF([1]median_raw_etb!I4="","",[1]median_raw_etb!I4)</f>
        <v/>
      </c>
      <c r="J5" s="158" t="str">
        <f>IF([1]median_raw_etb!J4="","",[1]median_raw_etb!J4)</f>
        <v/>
      </c>
      <c r="K5" s="158" t="str">
        <f>IF([1]median_raw_etb!K4="","",[1]median_raw_etb!K4)</f>
        <v/>
      </c>
      <c r="L5" s="158" t="str">
        <f>IF([1]median_raw_etb!L4="","",[1]median_raw_etb!L4)</f>
        <v/>
      </c>
      <c r="M5" s="158" t="str">
        <f>IF([1]median_raw_etb!M4="","",[1]median_raw_etb!M4)</f>
        <v/>
      </c>
      <c r="N5" s="158" t="str">
        <f>IF([1]median_raw_etb!N4="","",[1]median_raw_etb!N4)</f>
        <v/>
      </c>
      <c r="O5" s="158" t="str">
        <f>IF([1]median_raw_etb!O4="","",[1]median_raw_etb!O4)</f>
        <v/>
      </c>
      <c r="P5" s="158" t="str">
        <f>IF([1]median_raw_etb!P4="","",[1]median_raw_etb!P4)</f>
        <v/>
      </c>
      <c r="Q5" s="158" t="str">
        <f>IF([1]median_raw_etb!Q4="","",[1]median_raw_etb!Q4)</f>
        <v/>
      </c>
      <c r="R5" s="158" t="str">
        <f>IF([1]median_raw_etb!R4="","",[1]median_raw_etb!R4)</f>
        <v/>
      </c>
      <c r="S5" s="158" t="str">
        <f>IF([1]median_raw_etb!S4="","",[1]median_raw_etb!S4)</f>
        <v/>
      </c>
      <c r="T5" s="158" t="str">
        <f>IF([1]median_raw_etb!T4="","",[1]median_raw_etb!T4)</f>
        <v/>
      </c>
      <c r="U5" s="158" t="str">
        <f>IF([1]median_raw_etb!U4="","",[1]median_raw_etb!U4)</f>
        <v/>
      </c>
      <c r="V5" s="158" t="str">
        <f>IF([1]median_raw_etb!V4="","",[1]median_raw_etb!V4)</f>
        <v/>
      </c>
      <c r="W5" s="158" t="str">
        <f>IF([1]median_raw_etb!W4="","",[1]median_raw_etb!W4)</f>
        <v/>
      </c>
      <c r="X5" s="158" t="str">
        <f>IF([1]median_raw_etb!X4="","",[1]median_raw_etb!X4)</f>
        <v/>
      </c>
      <c r="Y5" s="158" t="str">
        <f>IF([1]median_raw_etb!Y4="","",[1]median_raw_etb!Y4)</f>
        <v/>
      </c>
      <c r="Z5" s="158" t="str">
        <f>IF([1]median_raw_etb!Z4="","",[1]median_raw_etb!Z4)</f>
        <v/>
      </c>
      <c r="AA5" s="158" t="str">
        <f>IF([1]median_raw_etb!AA4="","",[1]median_raw_etb!AA4)</f>
        <v/>
      </c>
      <c r="AB5" s="159" t="str">
        <f>IF([1]median_raw_etb!AB4="","",[1]median_raw_etb!AB4)</f>
        <v/>
      </c>
      <c r="AC5" s="159" t="str">
        <f>IF([1]median_raw_etb!AC4="","",[1]median_raw_etb!AC4)</f>
        <v/>
      </c>
      <c r="AD5" s="160" t="str">
        <f>IF([1]median_raw_etb!AD4="","",[1]median_raw_etb!AD4)</f>
        <v/>
      </c>
      <c r="AE5" s="159" t="str">
        <f>IF([1]median_raw_etb!AE4="","",[1]median_raw_etb!AE4)</f>
        <v/>
      </c>
      <c r="AF5" s="159" t="str">
        <f>IF([1]median_raw_etb!AF4="","",[1]median_raw_etb!AF4)</f>
        <v/>
      </c>
      <c r="AG5" s="159" t="str">
        <f>IF([1]median_raw_etb!AG4="","",[1]median_raw_etb!AG4)</f>
        <v/>
      </c>
      <c r="AH5" s="158" t="str">
        <f>IF([1]median_raw_etb!AH4="","",[1]median_raw_etb!AH4)</f>
        <v/>
      </c>
      <c r="AI5" s="158"/>
      <c r="AJ5" s="158"/>
      <c r="AK5" s="158"/>
      <c r="AL5" s="162"/>
      <c r="AM5" s="161"/>
    </row>
    <row r="6" spans="1:39" x14ac:dyDescent="0.25">
      <c r="A6" s="157" t="str">
        <f>IF([1]median_raw_etb!A5="","",[1]median_raw_etb!A5)</f>
        <v/>
      </c>
      <c r="B6" s="157" t="str">
        <f>IF([1]median_raw_etb!B5="","",[1]median_raw_etb!B5)</f>
        <v/>
      </c>
      <c r="C6" s="157" t="str">
        <f>IF([1]median_raw_etb!C5="","",[1]median_raw_etb!C5)</f>
        <v/>
      </c>
      <c r="D6" s="158" t="str">
        <f>IF([1]median_raw_etb!D5="","",[1]median_raw_etb!D5)</f>
        <v/>
      </c>
      <c r="E6" s="158" t="str">
        <f>IF([1]median_raw_etb!E5="","",[1]median_raw_etb!E5)</f>
        <v/>
      </c>
      <c r="F6" s="158" t="str">
        <f>IF([1]median_raw_etb!F5="","",[1]median_raw_etb!F5)</f>
        <v/>
      </c>
      <c r="G6" s="158" t="str">
        <f>IF([1]median_raw_etb!G5="","",[1]median_raw_etb!G5)</f>
        <v/>
      </c>
      <c r="H6" s="158" t="str">
        <f>IF([1]median_raw_etb!H5="","",[1]median_raw_etb!H5)</f>
        <v/>
      </c>
      <c r="I6" s="158" t="str">
        <f>IF([1]median_raw_etb!I5="","",[1]median_raw_etb!I5)</f>
        <v/>
      </c>
      <c r="J6" s="158" t="str">
        <f>IF([1]median_raw_etb!J5="","",[1]median_raw_etb!J5)</f>
        <v/>
      </c>
      <c r="K6" s="158" t="str">
        <f>IF([1]median_raw_etb!K5="","",[1]median_raw_etb!K5)</f>
        <v/>
      </c>
      <c r="L6" s="158" t="str">
        <f>IF([1]median_raw_etb!L5="","",[1]median_raw_etb!L5)</f>
        <v/>
      </c>
      <c r="M6" s="158" t="str">
        <f>IF([1]median_raw_etb!M5="","",[1]median_raw_etb!M5)</f>
        <v/>
      </c>
      <c r="N6" s="158" t="str">
        <f>IF([1]median_raw_etb!N5="","",[1]median_raw_etb!N5)</f>
        <v/>
      </c>
      <c r="O6" s="158" t="str">
        <f>IF([1]median_raw_etb!O5="","",[1]median_raw_etb!O5)</f>
        <v/>
      </c>
      <c r="P6" s="158" t="str">
        <f>IF([1]median_raw_etb!P5="","",[1]median_raw_etb!P5)</f>
        <v/>
      </c>
      <c r="Q6" s="158" t="str">
        <f>IF([1]median_raw_etb!Q5="","",[1]median_raw_etb!Q5)</f>
        <v/>
      </c>
      <c r="R6" s="158" t="str">
        <f>IF([1]median_raw_etb!R5="","",[1]median_raw_etb!R5)</f>
        <v/>
      </c>
      <c r="S6" s="158" t="str">
        <f>IF([1]median_raw_etb!S5="","",[1]median_raw_etb!S5)</f>
        <v/>
      </c>
      <c r="T6" s="158" t="str">
        <f>IF([1]median_raw_etb!T5="","",[1]median_raw_etb!T5)</f>
        <v/>
      </c>
      <c r="U6" s="158" t="str">
        <f>IF([1]median_raw_etb!U5="","",[1]median_raw_etb!U5)</f>
        <v/>
      </c>
      <c r="V6" s="158" t="str">
        <f>IF([1]median_raw_etb!V5="","",[1]median_raw_etb!V5)</f>
        <v/>
      </c>
      <c r="W6" s="158" t="str">
        <f>IF([1]median_raw_etb!W5="","",[1]median_raw_etb!W5)</f>
        <v/>
      </c>
      <c r="X6" s="158" t="str">
        <f>IF([1]median_raw_etb!X5="","",[1]median_raw_etb!X5)</f>
        <v/>
      </c>
      <c r="Y6" s="158" t="str">
        <f>IF([1]median_raw_etb!Y5="","",[1]median_raw_etb!Y5)</f>
        <v/>
      </c>
      <c r="Z6" s="158" t="str">
        <f>IF([1]median_raw_etb!Z5="","",[1]median_raw_etb!Z5)</f>
        <v/>
      </c>
      <c r="AA6" s="158" t="str">
        <f>IF([1]median_raw_etb!AA5="","",[1]median_raw_etb!AA5)</f>
        <v/>
      </c>
      <c r="AB6" s="159" t="str">
        <f>IF([1]median_raw_etb!AB5="","",[1]median_raw_etb!AB5)</f>
        <v/>
      </c>
      <c r="AC6" s="159" t="str">
        <f>IF([1]median_raw_etb!AC5="","",[1]median_raw_etb!AC5)</f>
        <v/>
      </c>
      <c r="AD6" s="160" t="str">
        <f>IF([1]median_raw_etb!AD5="","",[1]median_raw_etb!AD5)</f>
        <v/>
      </c>
      <c r="AE6" s="159" t="str">
        <f>IF([1]median_raw_etb!AE5="","",[1]median_raw_etb!AE5)</f>
        <v/>
      </c>
      <c r="AF6" s="159" t="str">
        <f>IF([1]median_raw_etb!AF5="","",[1]median_raw_etb!AF5)</f>
        <v/>
      </c>
      <c r="AG6" s="159" t="str">
        <f>IF([1]median_raw_etb!AG5="","",[1]median_raw_etb!AG5)</f>
        <v/>
      </c>
      <c r="AH6" s="158" t="str">
        <f>IF([1]median_raw_etb!AH5="","",[1]median_raw_etb!AH5)</f>
        <v/>
      </c>
      <c r="AI6" s="158" t="str">
        <f t="shared" ref="AI6:AI69" si="1">IF(C6="","",IF(D6="",D$2,D6)+IF(E6="",E$2,E6)+IF(F6="",F$2,F6)+IF(G6="",G$2,G6)+IF(H6="",H$2,H6)+IF(I6="",I$2,I6)+IF(J6="",J$2,J6)+IF(K6="",K$2,K6)+IF(L6="",L$2,L6))</f>
        <v/>
      </c>
      <c r="AJ6" s="158" t="str">
        <f>IF(OR(AM6="",AM6=0),"",IF(C6="","",
IF(INDEX($D$1:$AM6,ROW(),MATCH("Cereal",$D$1:$AM$1,0))="",INDEX($D$1:$AM$2,2,MATCH("Cereal",$D$1:$AM$1,0)),INDEX($D$1:$AM6,ROW(),MATCH("Cereal",$D$1:$AM$1,0)))*90
+IF(INDEX($D$1:$AM6,ROW(),MATCH("Beans",$D$1:$AM$1,0))="",INDEX($D$1:$AM$2,2,MATCH("Beans",$D$1:$AM$1,0)),INDEX($D$1:$AM6,ROW(),MATCH("Beans",$D$1:$AM$1,0)))*9
+IF(INDEX($D$1:$AM6,ROW(),MATCH("Cooking.oil",$D$1:$AM$1,0))="",INDEX($D$1:$AM$2,2,MATCH("Cooking.oil",$D$1:$AM$1,0)),INDEX($D$1:$AM6,ROW(),MATCH("Cooking.oil",$D$1:$AM$1,0)))*6
+IF(INDEX($D$1:$AM6,ROW(),MATCH("Salt",$D$1:$AM$1,0))="",INDEX($D$1:$AM$2,2,MATCH("Salt",$D$1:$AM$1,0)),INDEX($D$1:$AM6,ROW(),MATCH("Salt",$D$1:$AM$1,0)))*1
))</f>
        <v/>
      </c>
      <c r="AK6" s="158" t="str">
        <f>IF(OR(AM6="",AM6=0),"",IF(C6="","",AJ6
+IF(INDEX($D$1:$AH6,ROW(),MATCH("Soap",$D$1:$AH$1,0))="",INDEX($D$1:$AH$2,2,MATCH("Soap",$D$1:$AH$1,0)),INDEX($D$1:$AH6,ROW(),MATCH("Soap",$D$1:$AH$1,0)))*6
+IF(INDEX($D$1:$AH6,ROW(),MATCH("Exercise.book",$D$1:$AH$1,0))="",INDEX($D$1:$AH$2,2,MATCH("Exercise.book",$D$1:$AH$1,0)),INDEX($D$1:$AH6,ROW(),MATCH("Exercise.book",$D$1:$AH$1,0)))*12
+IF(INDEX($D$1:$AH6,ROW(),MATCH("Charcoal",$D$1:$AH$1,0))="",INDEX($D$1:$AH$2,2,MATCH("Charcoal",$D$1:$AH$1,0)),INDEX($D$1:$AH6,ROW(),MATCH("Charcoal",$D$1:$AH$1,0)))*30
+IF(INDEX($D$1:$AH6,ROW(),MATCH("Milling.costs",$D$1:$AH$1,0))="",INDEX($D$1:$AH$2,2,MATCH("Milling.costs",$D$1:$AH$1,0)),INDEX($D$1:$AH6,ROW(),MATCH("Milling.costs",$D$1:$AH$1,0)))/3.5*30
+IF(INDEX($D$1:$AH6,ROW(),MATCH("USD",$D$1:$AH$1,0))="",INDEX($D$1:$AH$2,2,MATCH("USD",$D$1:$AH$1,0)),INDEX($D$1:$AH6,ROW(),MATCH("USD",$D$1:$AH$1,0)))*17
))</f>
        <v/>
      </c>
      <c r="AL6" s="162"/>
      <c r="AM6" s="161" t="str">
        <f t="shared" ref="AM6:AM69" si="2">IF(C6="","",IF(IF(RIGHT($A6,9)="Equatoria",$E6,$D6)="",IF(RIGHT($A6,9)="Equatoria",$E$2,$D$2),IF(RIGHT($A6,9)="Equatoria",$E6,$D6)))</f>
        <v/>
      </c>
    </row>
    <row r="7" spans="1:39" x14ac:dyDescent="0.25">
      <c r="A7" s="157" t="str">
        <f>IF([1]median_raw_etb!A6="","",[1]median_raw_etb!A6)</f>
        <v/>
      </c>
      <c r="B7" s="157" t="str">
        <f>IF([1]median_raw_etb!B6="","",[1]median_raw_etb!B6)</f>
        <v/>
      </c>
      <c r="C7" s="157" t="str">
        <f>IF([1]median_raw_etb!C6="","",[1]median_raw_etb!C6)</f>
        <v/>
      </c>
      <c r="D7" s="158" t="str">
        <f>IF([1]median_raw_etb!D6="","",[1]median_raw_etb!D6)</f>
        <v/>
      </c>
      <c r="E7" s="158" t="str">
        <f>IF([1]median_raw_etb!E6="","",[1]median_raw_etb!E6)</f>
        <v/>
      </c>
      <c r="F7" s="158" t="str">
        <f>IF([1]median_raw_etb!F6="","",[1]median_raw_etb!F6)</f>
        <v/>
      </c>
      <c r="G7" s="158" t="str">
        <f>IF([1]median_raw_etb!G6="","",[1]median_raw_etb!G6)</f>
        <v/>
      </c>
      <c r="H7" s="158" t="str">
        <f>IF([1]median_raw_etb!H6="","",[1]median_raw_etb!H6)</f>
        <v/>
      </c>
      <c r="I7" s="158" t="str">
        <f>IF([1]median_raw_etb!I6="","",[1]median_raw_etb!I6)</f>
        <v/>
      </c>
      <c r="J7" s="158" t="str">
        <f>IF([1]median_raw_etb!J6="","",[1]median_raw_etb!J6)</f>
        <v/>
      </c>
      <c r="K7" s="158" t="str">
        <f>IF([1]median_raw_etb!K6="","",[1]median_raw_etb!K6)</f>
        <v/>
      </c>
      <c r="L7" s="158" t="str">
        <f>IF([1]median_raw_etb!L6="","",[1]median_raw_etb!L6)</f>
        <v/>
      </c>
      <c r="M7" s="158" t="str">
        <f>IF([1]median_raw_etb!M6="","",[1]median_raw_etb!M6)</f>
        <v/>
      </c>
      <c r="N7" s="158" t="str">
        <f>IF([1]median_raw_etb!N6="","",[1]median_raw_etb!N6)</f>
        <v/>
      </c>
      <c r="O7" s="158" t="str">
        <f>IF([1]median_raw_etb!O6="","",[1]median_raw_etb!O6)</f>
        <v/>
      </c>
      <c r="P7" s="158" t="str">
        <f>IF([1]median_raw_etb!P6="","",[1]median_raw_etb!P6)</f>
        <v/>
      </c>
      <c r="Q7" s="158" t="str">
        <f>IF([1]median_raw_etb!Q6="","",[1]median_raw_etb!Q6)</f>
        <v/>
      </c>
      <c r="R7" s="158" t="str">
        <f>IF([1]median_raw_etb!R6="","",[1]median_raw_etb!R6)</f>
        <v/>
      </c>
      <c r="S7" s="158" t="str">
        <f>IF([1]median_raw_etb!S6="","",[1]median_raw_etb!S6)</f>
        <v/>
      </c>
      <c r="T7" s="158" t="str">
        <f>IF([1]median_raw_etb!T6="","",[1]median_raw_etb!T6)</f>
        <v/>
      </c>
      <c r="U7" s="158" t="str">
        <f>IF([1]median_raw_etb!U6="","",[1]median_raw_etb!U6)</f>
        <v/>
      </c>
      <c r="V7" s="158" t="str">
        <f>IF([1]median_raw_etb!V6="","",[1]median_raw_etb!V6)</f>
        <v/>
      </c>
      <c r="W7" s="158" t="str">
        <f>IF([1]median_raw_etb!W6="","",[1]median_raw_etb!W6)</f>
        <v/>
      </c>
      <c r="X7" s="158" t="str">
        <f>IF([1]median_raw_etb!X6="","",[1]median_raw_etb!X6)</f>
        <v/>
      </c>
      <c r="Y7" s="158" t="str">
        <f>IF([1]median_raw_etb!Y6="","",[1]median_raw_etb!Y6)</f>
        <v/>
      </c>
      <c r="Z7" s="158" t="str">
        <f>IF([1]median_raw_etb!Z6="","",[1]median_raw_etb!Z6)</f>
        <v/>
      </c>
      <c r="AA7" s="158" t="str">
        <f>IF([1]median_raw_etb!AA6="","",[1]median_raw_etb!AA6)</f>
        <v/>
      </c>
      <c r="AB7" s="159" t="str">
        <f>IF([1]median_raw_etb!AB6="","",[1]median_raw_etb!AB6)</f>
        <v/>
      </c>
      <c r="AC7" s="159" t="str">
        <f>IF([1]median_raw_etb!AC6="","",[1]median_raw_etb!AC6)</f>
        <v/>
      </c>
      <c r="AD7" s="160" t="str">
        <f>IF([1]median_raw_etb!AD6="","",[1]median_raw_etb!AD6)</f>
        <v/>
      </c>
      <c r="AE7" s="159" t="str">
        <f>IF([1]median_raw_etb!AE6="","",[1]median_raw_etb!AE6)</f>
        <v/>
      </c>
      <c r="AF7" s="159" t="str">
        <f>IF([1]median_raw_etb!AF6="","",[1]median_raw_etb!AF6)</f>
        <v/>
      </c>
      <c r="AG7" s="159" t="str">
        <f>IF([1]median_raw_etb!AG6="","",[1]median_raw_etb!AG6)</f>
        <v/>
      </c>
      <c r="AH7" s="158" t="str">
        <f>IF([1]median_raw_etb!AH6="","",[1]median_raw_etb!AH6)</f>
        <v/>
      </c>
      <c r="AI7" s="158" t="str">
        <f t="shared" si="1"/>
        <v/>
      </c>
      <c r="AJ7" s="158" t="str">
        <f>IF(OR(AM7="",AM7=0),"",IF(C7="","",
IF(INDEX($D$1:$AM7,ROW(),MATCH("Cereal",$D$1:$AM$1,0))="",INDEX($D$1:$AM$2,2,MATCH("Cereal",$D$1:$AM$1,0)),INDEX($D$1:$AM7,ROW(),MATCH("Cereal",$D$1:$AM$1,0)))*90
+IF(INDEX($D$1:$AM7,ROW(),MATCH("Beans",$D$1:$AM$1,0))="",INDEX($D$1:$AM$2,2,MATCH("Beans",$D$1:$AM$1,0)),INDEX($D$1:$AM7,ROW(),MATCH("Beans",$D$1:$AM$1,0)))*9
+IF(INDEX($D$1:$AM7,ROW(),MATCH("Cooking.oil",$D$1:$AM$1,0))="",INDEX($D$1:$AM$2,2,MATCH("Cooking.oil",$D$1:$AM$1,0)),INDEX($D$1:$AM7,ROW(),MATCH("Cooking.oil",$D$1:$AM$1,0)))*6
+IF(INDEX($D$1:$AM7,ROW(),MATCH("Salt",$D$1:$AM$1,0))="",INDEX($D$1:$AM$2,2,MATCH("Salt",$D$1:$AM$1,0)),INDEX($D$1:$AM7,ROW(),MATCH("Salt",$D$1:$AM$1,0)))*1
))</f>
        <v/>
      </c>
      <c r="AK7" s="158" t="str">
        <f>IF(OR(AM7="",AM7=0),"",IF(C7="","",AJ7
+IF(INDEX($D$1:$AH7,ROW(),MATCH("Soap",$D$1:$AH$1,0))="",INDEX($D$1:$AH$2,2,MATCH("Soap",$D$1:$AH$1,0)),INDEX($D$1:$AH7,ROW(),MATCH("Soap",$D$1:$AH$1,0)))*6
+IF(INDEX($D$1:$AH7,ROW(),MATCH("Exercise.book",$D$1:$AH$1,0))="",INDEX($D$1:$AH$2,2,MATCH("Exercise.book",$D$1:$AH$1,0)),INDEX($D$1:$AH7,ROW(),MATCH("Exercise.book",$D$1:$AH$1,0)))*12
+IF(INDEX($D$1:$AH7,ROW(),MATCH("Charcoal",$D$1:$AH$1,0))="",INDEX($D$1:$AH$2,2,MATCH("Charcoal",$D$1:$AH$1,0)),INDEX($D$1:$AH7,ROW(),MATCH("Charcoal",$D$1:$AH$1,0)))*30
+IF(INDEX($D$1:$AH7,ROW(),MATCH("Milling.costs",$D$1:$AH$1,0))="",INDEX($D$1:$AH$2,2,MATCH("Milling.costs",$D$1:$AH$1,0)),INDEX($D$1:$AH7,ROW(),MATCH("Milling.costs",$D$1:$AH$1,0)))/3.5*30
+IF(INDEX($D$1:$AH7,ROW(),MATCH("USD",$D$1:$AH$1,0))="",INDEX($D$1:$AH$2,2,MATCH("USD",$D$1:$AH$1,0)),INDEX($D$1:$AH7,ROW(),MATCH("USD",$D$1:$AH$1,0)))*17
))</f>
        <v/>
      </c>
      <c r="AL7" s="162"/>
      <c r="AM7" s="161" t="str">
        <f t="shared" si="2"/>
        <v/>
      </c>
    </row>
    <row r="8" spans="1:39" x14ac:dyDescent="0.25">
      <c r="A8" s="157" t="str">
        <f>IF([1]median_raw_etb!A7="","",[1]median_raw_etb!A7)</f>
        <v/>
      </c>
      <c r="B8" s="157" t="str">
        <f>IF([1]median_raw_etb!B7="","",[1]median_raw_etb!B7)</f>
        <v/>
      </c>
      <c r="C8" s="157" t="str">
        <f>IF([1]median_raw_etb!C7="","",[1]median_raw_etb!C7)</f>
        <v/>
      </c>
      <c r="D8" s="158" t="str">
        <f>IF([1]median_raw_etb!D7="","",[1]median_raw_etb!D7)</f>
        <v/>
      </c>
      <c r="E8" s="158" t="str">
        <f>IF([1]median_raw_etb!E7="","",[1]median_raw_etb!E7)</f>
        <v/>
      </c>
      <c r="F8" s="158" t="str">
        <f>IF([1]median_raw_etb!F7="","",[1]median_raw_etb!F7)</f>
        <v/>
      </c>
      <c r="G8" s="158" t="str">
        <f>IF([1]median_raw_etb!G7="","",[1]median_raw_etb!G7)</f>
        <v/>
      </c>
      <c r="H8" s="158" t="str">
        <f>IF([1]median_raw_etb!H7="","",[1]median_raw_etb!H7)</f>
        <v/>
      </c>
      <c r="I8" s="158" t="str">
        <f>IF([1]median_raw_etb!I7="","",[1]median_raw_etb!I7)</f>
        <v/>
      </c>
      <c r="J8" s="158" t="str">
        <f>IF([1]median_raw_etb!J7="","",[1]median_raw_etb!J7)</f>
        <v/>
      </c>
      <c r="K8" s="158" t="str">
        <f>IF([1]median_raw_etb!K7="","",[1]median_raw_etb!K7)</f>
        <v/>
      </c>
      <c r="L8" s="158" t="str">
        <f>IF([1]median_raw_etb!L7="","",[1]median_raw_etb!L7)</f>
        <v/>
      </c>
      <c r="M8" s="158" t="str">
        <f>IF([1]median_raw_etb!M7="","",[1]median_raw_etb!M7)</f>
        <v/>
      </c>
      <c r="N8" s="158" t="str">
        <f>IF([1]median_raw_etb!N7="","",[1]median_raw_etb!N7)</f>
        <v/>
      </c>
      <c r="O8" s="158" t="str">
        <f>IF([1]median_raw_etb!O7="","",[1]median_raw_etb!O7)</f>
        <v/>
      </c>
      <c r="P8" s="158" t="str">
        <f>IF([1]median_raw_etb!P7="","",[1]median_raw_etb!P7)</f>
        <v/>
      </c>
      <c r="Q8" s="158" t="str">
        <f>IF([1]median_raw_etb!Q7="","",[1]median_raw_etb!Q7)</f>
        <v/>
      </c>
      <c r="R8" s="158" t="str">
        <f>IF([1]median_raw_etb!R7="","",[1]median_raw_etb!R7)</f>
        <v/>
      </c>
      <c r="S8" s="158" t="str">
        <f>IF([1]median_raw_etb!S7="","",[1]median_raw_etb!S7)</f>
        <v/>
      </c>
      <c r="T8" s="158" t="str">
        <f>IF([1]median_raw_etb!T7="","",[1]median_raw_etb!T7)</f>
        <v/>
      </c>
      <c r="U8" s="158" t="str">
        <f>IF([1]median_raw_etb!U7="","",[1]median_raw_etb!U7)</f>
        <v/>
      </c>
      <c r="V8" s="158" t="str">
        <f>IF([1]median_raw_etb!V7="","",[1]median_raw_etb!V7)</f>
        <v/>
      </c>
      <c r="W8" s="158" t="str">
        <f>IF([1]median_raw_etb!W7="","",[1]median_raw_etb!W7)</f>
        <v/>
      </c>
      <c r="X8" s="158" t="str">
        <f>IF([1]median_raw_etb!X7="","",[1]median_raw_etb!X7)</f>
        <v/>
      </c>
      <c r="Y8" s="158" t="str">
        <f>IF([1]median_raw_etb!Y7="","",[1]median_raw_etb!Y7)</f>
        <v/>
      </c>
      <c r="Z8" s="158" t="str">
        <f>IF([1]median_raw_etb!Z7="","",[1]median_raw_etb!Z7)</f>
        <v/>
      </c>
      <c r="AA8" s="158" t="str">
        <f>IF([1]median_raw_etb!AA7="","",[1]median_raw_etb!AA7)</f>
        <v/>
      </c>
      <c r="AB8" s="159" t="str">
        <f>IF([1]median_raw_etb!AB7="","",[1]median_raw_etb!AB7)</f>
        <v/>
      </c>
      <c r="AC8" s="159" t="str">
        <f>IF([1]median_raw_etb!AC7="","",[1]median_raw_etb!AC7)</f>
        <v/>
      </c>
      <c r="AD8" s="160" t="str">
        <f>IF([1]median_raw_etb!AD7="","",[1]median_raw_etb!AD7)</f>
        <v/>
      </c>
      <c r="AE8" s="159" t="str">
        <f>IF([1]median_raw_etb!AE7="","",[1]median_raw_etb!AE7)</f>
        <v/>
      </c>
      <c r="AF8" s="159" t="str">
        <f>IF([1]median_raw_etb!AF7="","",[1]median_raw_etb!AF7)</f>
        <v/>
      </c>
      <c r="AG8" s="159" t="str">
        <f>IF([1]median_raw_etb!AG7="","",[1]median_raw_etb!AG7)</f>
        <v/>
      </c>
      <c r="AH8" s="158" t="str">
        <f>IF([1]median_raw_etb!AH7="","",[1]median_raw_etb!AH7)</f>
        <v/>
      </c>
      <c r="AI8" s="158" t="str">
        <f t="shared" si="1"/>
        <v/>
      </c>
      <c r="AJ8" s="158" t="str">
        <f>IF(OR(AM8="",AM8=0),"",IF(C8="","",
IF(INDEX($D$1:$AM8,ROW(),MATCH("Cereal",$D$1:$AM$1,0))="",INDEX($D$1:$AM$2,2,MATCH("Cereal",$D$1:$AM$1,0)),INDEX($D$1:$AM8,ROW(),MATCH("Cereal",$D$1:$AM$1,0)))*90
+IF(INDEX($D$1:$AM8,ROW(),MATCH("Beans",$D$1:$AM$1,0))="",INDEX($D$1:$AM$2,2,MATCH("Beans",$D$1:$AM$1,0)),INDEX($D$1:$AM8,ROW(),MATCH("Beans",$D$1:$AM$1,0)))*9
+IF(INDEX($D$1:$AM8,ROW(),MATCH("Cooking.oil",$D$1:$AM$1,0))="",INDEX($D$1:$AM$2,2,MATCH("Cooking.oil",$D$1:$AM$1,0)),INDEX($D$1:$AM8,ROW(),MATCH("Cooking.oil",$D$1:$AM$1,0)))*6
+IF(INDEX($D$1:$AM8,ROW(),MATCH("Salt",$D$1:$AM$1,0))="",INDEX($D$1:$AM$2,2,MATCH("Salt",$D$1:$AM$1,0)),INDEX($D$1:$AM8,ROW(),MATCH("Salt",$D$1:$AM$1,0)))*1
))</f>
        <v/>
      </c>
      <c r="AK8" s="158" t="str">
        <f>IF(OR(AM8="",AM8=0),"",IF(C8="","",AJ8
+IF(INDEX($D$1:$AH8,ROW(),MATCH("Soap",$D$1:$AH$1,0))="",INDEX($D$1:$AH$2,2,MATCH("Soap",$D$1:$AH$1,0)),INDEX($D$1:$AH8,ROW(),MATCH("Soap",$D$1:$AH$1,0)))*6
+IF(INDEX($D$1:$AH8,ROW(),MATCH("Exercise.book",$D$1:$AH$1,0))="",INDEX($D$1:$AH$2,2,MATCH("Exercise.book",$D$1:$AH$1,0)),INDEX($D$1:$AH8,ROW(),MATCH("Exercise.book",$D$1:$AH$1,0)))*12
+IF(INDEX($D$1:$AH8,ROW(),MATCH("Charcoal",$D$1:$AH$1,0))="",INDEX($D$1:$AH$2,2,MATCH("Charcoal",$D$1:$AH$1,0)),INDEX($D$1:$AH8,ROW(),MATCH("Charcoal",$D$1:$AH$1,0)))*30
+IF(INDEX($D$1:$AH8,ROW(),MATCH("Milling.costs",$D$1:$AH$1,0))="",INDEX($D$1:$AH$2,2,MATCH("Milling.costs",$D$1:$AH$1,0)),INDEX($D$1:$AH8,ROW(),MATCH("Milling.costs",$D$1:$AH$1,0)))/3.5*30
+IF(INDEX($D$1:$AH8,ROW(),MATCH("USD",$D$1:$AH$1,0))="",INDEX($D$1:$AH$2,2,MATCH("USD",$D$1:$AH$1,0)),INDEX($D$1:$AH8,ROW(),MATCH("USD",$D$1:$AH$1,0)))*17
))</f>
        <v/>
      </c>
      <c r="AL8" s="162"/>
      <c r="AM8" s="161" t="str">
        <f t="shared" si="2"/>
        <v/>
      </c>
    </row>
    <row r="9" spans="1:39" x14ac:dyDescent="0.25">
      <c r="A9" s="157" t="str">
        <f>IF([1]median_raw_etb!A8="","",[1]median_raw_etb!A8)</f>
        <v/>
      </c>
      <c r="B9" s="157" t="str">
        <f>IF([1]median_raw_etb!B8="","",[1]median_raw_etb!B8)</f>
        <v/>
      </c>
      <c r="C9" s="157" t="str">
        <f>IF([1]median_raw_etb!C8="","",[1]median_raw_etb!C8)</f>
        <v/>
      </c>
      <c r="D9" s="158" t="str">
        <f>IF([1]median_raw_etb!D8="","",[1]median_raw_etb!D8)</f>
        <v/>
      </c>
      <c r="E9" s="158" t="str">
        <f>IF([1]median_raw_etb!E8="","",[1]median_raw_etb!E8)</f>
        <v/>
      </c>
      <c r="F9" s="158" t="str">
        <f>IF([1]median_raw_etb!F8="","",[1]median_raw_etb!F8)</f>
        <v/>
      </c>
      <c r="G9" s="158" t="str">
        <f>IF([1]median_raw_etb!G8="","",[1]median_raw_etb!G8)</f>
        <v/>
      </c>
      <c r="H9" s="158" t="str">
        <f>IF([1]median_raw_etb!H8="","",[1]median_raw_etb!H8)</f>
        <v/>
      </c>
      <c r="I9" s="158" t="str">
        <f>IF([1]median_raw_etb!I8="","",[1]median_raw_etb!I8)</f>
        <v/>
      </c>
      <c r="J9" s="158" t="str">
        <f>IF([1]median_raw_etb!J8="","",[1]median_raw_etb!J8)</f>
        <v/>
      </c>
      <c r="K9" s="158" t="str">
        <f>IF([1]median_raw_etb!K8="","",[1]median_raw_etb!K8)</f>
        <v/>
      </c>
      <c r="L9" s="158" t="str">
        <f>IF([1]median_raw_etb!L8="","",[1]median_raw_etb!L8)</f>
        <v/>
      </c>
      <c r="M9" s="158" t="str">
        <f>IF([1]median_raw_etb!M8="","",[1]median_raw_etb!M8)</f>
        <v/>
      </c>
      <c r="N9" s="158" t="str">
        <f>IF([1]median_raw_etb!N8="","",[1]median_raw_etb!N8)</f>
        <v/>
      </c>
      <c r="O9" s="158" t="str">
        <f>IF([1]median_raw_etb!O8="","",[1]median_raw_etb!O8)</f>
        <v/>
      </c>
      <c r="P9" s="158" t="str">
        <f>IF([1]median_raw_etb!P8="","",[1]median_raw_etb!P8)</f>
        <v/>
      </c>
      <c r="Q9" s="158" t="str">
        <f>IF([1]median_raw_etb!Q8="","",[1]median_raw_etb!Q8)</f>
        <v/>
      </c>
      <c r="R9" s="158" t="str">
        <f>IF([1]median_raw_etb!R8="","",[1]median_raw_etb!R8)</f>
        <v/>
      </c>
      <c r="S9" s="158" t="str">
        <f>IF([1]median_raw_etb!S8="","",[1]median_raw_etb!S8)</f>
        <v/>
      </c>
      <c r="T9" s="158" t="str">
        <f>IF([1]median_raw_etb!T8="","",[1]median_raw_etb!T8)</f>
        <v/>
      </c>
      <c r="U9" s="158" t="str">
        <f>IF([1]median_raw_etb!U8="","",[1]median_raw_etb!U8)</f>
        <v/>
      </c>
      <c r="V9" s="158" t="str">
        <f>IF([1]median_raw_etb!V8="","",[1]median_raw_etb!V8)</f>
        <v/>
      </c>
      <c r="W9" s="158" t="str">
        <f>IF([1]median_raw_etb!W8="","",[1]median_raw_etb!W8)</f>
        <v/>
      </c>
      <c r="X9" s="158" t="str">
        <f>IF([1]median_raw_etb!X8="","",[1]median_raw_etb!X8)</f>
        <v/>
      </c>
      <c r="Y9" s="158" t="str">
        <f>IF([1]median_raw_etb!Y8="","",[1]median_raw_etb!Y8)</f>
        <v/>
      </c>
      <c r="Z9" s="158" t="str">
        <f>IF([1]median_raw_etb!Z8="","",[1]median_raw_etb!Z8)</f>
        <v/>
      </c>
      <c r="AA9" s="158" t="str">
        <f>IF([1]median_raw_etb!AA8="","",[1]median_raw_etb!AA8)</f>
        <v/>
      </c>
      <c r="AB9" s="159" t="str">
        <f>IF([1]median_raw_etb!AB8="","",[1]median_raw_etb!AB8)</f>
        <v/>
      </c>
      <c r="AC9" s="159" t="str">
        <f>IF([1]median_raw_etb!AC8="","",[1]median_raw_etb!AC8)</f>
        <v/>
      </c>
      <c r="AD9" s="160" t="str">
        <f>IF([1]median_raw_etb!AD8="","",[1]median_raw_etb!AD8)</f>
        <v/>
      </c>
      <c r="AE9" s="159" t="str">
        <f>IF([1]median_raw_etb!AE8="","",[1]median_raw_etb!AE8)</f>
        <v/>
      </c>
      <c r="AF9" s="159" t="str">
        <f>IF([1]median_raw_etb!AF8="","",[1]median_raw_etb!AF8)</f>
        <v/>
      </c>
      <c r="AG9" s="159" t="str">
        <f>IF([1]median_raw_etb!AG8="","",[1]median_raw_etb!AG8)</f>
        <v/>
      </c>
      <c r="AH9" s="158" t="str">
        <f>IF([1]median_raw_etb!AH8="","",[1]median_raw_etb!AH8)</f>
        <v/>
      </c>
      <c r="AI9" s="158" t="str">
        <f t="shared" si="1"/>
        <v/>
      </c>
      <c r="AJ9" s="158" t="str">
        <f>IF(OR(AM9="",AM9=0),"",IF(C9="","",
IF(INDEX($D$1:$AM9,ROW(),MATCH("Cereal",$D$1:$AM$1,0))="",INDEX($D$1:$AM$2,2,MATCH("Cereal",$D$1:$AM$1,0)),INDEX($D$1:$AM9,ROW(),MATCH("Cereal",$D$1:$AM$1,0)))*90
+IF(INDEX($D$1:$AM9,ROW(),MATCH("Beans",$D$1:$AM$1,0))="",INDEX($D$1:$AM$2,2,MATCH("Beans",$D$1:$AM$1,0)),INDEX($D$1:$AM9,ROW(),MATCH("Beans",$D$1:$AM$1,0)))*9
+IF(INDEX($D$1:$AM9,ROW(),MATCH("Cooking.oil",$D$1:$AM$1,0))="",INDEX($D$1:$AM$2,2,MATCH("Cooking.oil",$D$1:$AM$1,0)),INDEX($D$1:$AM9,ROW(),MATCH("Cooking.oil",$D$1:$AM$1,0)))*6
+IF(INDEX($D$1:$AM9,ROW(),MATCH("Salt",$D$1:$AM$1,0))="",INDEX($D$1:$AM$2,2,MATCH("Salt",$D$1:$AM$1,0)),INDEX($D$1:$AM9,ROW(),MATCH("Salt",$D$1:$AM$1,0)))*1
))</f>
        <v/>
      </c>
      <c r="AK9" s="158" t="str">
        <f>IF(OR(AM9="",AM9=0),"",IF(C9="","",AJ9
+IF(INDEX($D$1:$AH9,ROW(),MATCH("Soap",$D$1:$AH$1,0))="",INDEX($D$1:$AH$2,2,MATCH("Soap",$D$1:$AH$1,0)),INDEX($D$1:$AH9,ROW(),MATCH("Soap",$D$1:$AH$1,0)))*6
+IF(INDEX($D$1:$AH9,ROW(),MATCH("Exercise.book",$D$1:$AH$1,0))="",INDEX($D$1:$AH$2,2,MATCH("Exercise.book",$D$1:$AH$1,0)),INDEX($D$1:$AH9,ROW(),MATCH("Exercise.book",$D$1:$AH$1,0)))*12
+IF(INDEX($D$1:$AH9,ROW(),MATCH("Charcoal",$D$1:$AH$1,0))="",INDEX($D$1:$AH$2,2,MATCH("Charcoal",$D$1:$AH$1,0)),INDEX($D$1:$AH9,ROW(),MATCH("Charcoal",$D$1:$AH$1,0)))*30
+IF(INDEX($D$1:$AH9,ROW(),MATCH("Milling.costs",$D$1:$AH$1,0))="",INDEX($D$1:$AH$2,2,MATCH("Milling.costs",$D$1:$AH$1,0)),INDEX($D$1:$AH9,ROW(),MATCH("Milling.costs",$D$1:$AH$1,0)))/3.5*30
+IF(INDEX($D$1:$AH9,ROW(),MATCH("USD",$D$1:$AH$1,0))="",INDEX($D$1:$AH$2,2,MATCH("USD",$D$1:$AH$1,0)),INDEX($D$1:$AH9,ROW(),MATCH("USD",$D$1:$AH$1,0)))*17
))</f>
        <v/>
      </c>
      <c r="AL9" s="162"/>
      <c r="AM9" s="161" t="str">
        <f t="shared" si="2"/>
        <v/>
      </c>
    </row>
    <row r="10" spans="1:39" x14ac:dyDescent="0.25">
      <c r="A10" s="157" t="str">
        <f>IF([1]median_raw_etb!A9="","",[1]median_raw_etb!A9)</f>
        <v/>
      </c>
      <c r="B10" s="157" t="str">
        <f>IF([1]median_raw_etb!B9="","",[1]median_raw_etb!B9)</f>
        <v/>
      </c>
      <c r="C10" s="157" t="str">
        <f>IF([1]median_raw_etb!C9="","",[1]median_raw_etb!C9)</f>
        <v/>
      </c>
      <c r="D10" s="158" t="str">
        <f>IF([1]median_raw_etb!D9="","",[1]median_raw_etb!D9)</f>
        <v/>
      </c>
      <c r="E10" s="158" t="str">
        <f>IF([1]median_raw_etb!E9="","",[1]median_raw_etb!E9)</f>
        <v/>
      </c>
      <c r="F10" s="158" t="str">
        <f>IF([1]median_raw_etb!F9="","",[1]median_raw_etb!F9)</f>
        <v/>
      </c>
      <c r="G10" s="158" t="str">
        <f>IF([1]median_raw_etb!G9="","",[1]median_raw_etb!G9)</f>
        <v/>
      </c>
      <c r="H10" s="158" t="str">
        <f>IF([1]median_raw_etb!H9="","",[1]median_raw_etb!H9)</f>
        <v/>
      </c>
      <c r="I10" s="158" t="str">
        <f>IF([1]median_raw_etb!I9="","",[1]median_raw_etb!I9)</f>
        <v/>
      </c>
      <c r="J10" s="158" t="str">
        <f>IF([1]median_raw_etb!J9="","",[1]median_raw_etb!J9)</f>
        <v/>
      </c>
      <c r="K10" s="158" t="str">
        <f>IF([1]median_raw_etb!K9="","",[1]median_raw_etb!K9)</f>
        <v/>
      </c>
      <c r="L10" s="158" t="str">
        <f>IF([1]median_raw_etb!L9="","",[1]median_raw_etb!L9)</f>
        <v/>
      </c>
      <c r="M10" s="158" t="str">
        <f>IF([1]median_raw_etb!M9="","",[1]median_raw_etb!M9)</f>
        <v/>
      </c>
      <c r="N10" s="158" t="str">
        <f>IF([1]median_raw_etb!N9="","",[1]median_raw_etb!N9)</f>
        <v/>
      </c>
      <c r="O10" s="158" t="str">
        <f>IF([1]median_raw_etb!O9="","",[1]median_raw_etb!O9)</f>
        <v/>
      </c>
      <c r="P10" s="158" t="str">
        <f>IF([1]median_raw_etb!P9="","",[1]median_raw_etb!P9)</f>
        <v/>
      </c>
      <c r="Q10" s="158" t="str">
        <f>IF([1]median_raw_etb!Q9="","",[1]median_raw_etb!Q9)</f>
        <v/>
      </c>
      <c r="R10" s="158" t="str">
        <f>IF([1]median_raw_etb!R9="","",[1]median_raw_etb!R9)</f>
        <v/>
      </c>
      <c r="S10" s="158" t="str">
        <f>IF([1]median_raw_etb!S9="","",[1]median_raw_etb!S9)</f>
        <v/>
      </c>
      <c r="T10" s="158" t="str">
        <f>IF([1]median_raw_etb!T9="","",[1]median_raw_etb!T9)</f>
        <v/>
      </c>
      <c r="U10" s="158" t="str">
        <f>IF([1]median_raw_etb!U9="","",[1]median_raw_etb!U9)</f>
        <v/>
      </c>
      <c r="V10" s="158" t="str">
        <f>IF([1]median_raw_etb!V9="","",[1]median_raw_etb!V9)</f>
        <v/>
      </c>
      <c r="W10" s="158" t="str">
        <f>IF([1]median_raw_etb!W9="","",[1]median_raw_etb!W9)</f>
        <v/>
      </c>
      <c r="X10" s="158" t="str">
        <f>IF([1]median_raw_etb!X9="","",[1]median_raw_etb!X9)</f>
        <v/>
      </c>
      <c r="Y10" s="158" t="str">
        <f>IF([1]median_raw_etb!Y9="","",[1]median_raw_etb!Y9)</f>
        <v/>
      </c>
      <c r="Z10" s="158" t="str">
        <f>IF([1]median_raw_etb!Z9="","",[1]median_raw_etb!Z9)</f>
        <v/>
      </c>
      <c r="AA10" s="158" t="str">
        <f>IF([1]median_raw_etb!AA9="","",[1]median_raw_etb!AA9)</f>
        <v/>
      </c>
      <c r="AB10" s="159" t="str">
        <f>IF([1]median_raw_etb!AB9="","",[1]median_raw_etb!AB9)</f>
        <v/>
      </c>
      <c r="AC10" s="159" t="str">
        <f>IF([1]median_raw_etb!AC9="","",[1]median_raw_etb!AC9)</f>
        <v/>
      </c>
      <c r="AD10" s="160" t="str">
        <f>IF([1]median_raw_etb!AD9="","",[1]median_raw_etb!AD9)</f>
        <v/>
      </c>
      <c r="AE10" s="159" t="str">
        <f>IF([1]median_raw_etb!AE9="","",[1]median_raw_etb!AE9)</f>
        <v/>
      </c>
      <c r="AF10" s="159" t="str">
        <f>IF([1]median_raw_etb!AF9="","",[1]median_raw_etb!AF9)</f>
        <v/>
      </c>
      <c r="AG10" s="159" t="str">
        <f>IF([1]median_raw_etb!AG9="","",[1]median_raw_etb!AG9)</f>
        <v/>
      </c>
      <c r="AH10" s="158" t="str">
        <f>IF([1]median_raw_etb!AH9="","",[1]median_raw_etb!AH9)</f>
        <v/>
      </c>
      <c r="AI10" s="158" t="str">
        <f t="shared" si="1"/>
        <v/>
      </c>
      <c r="AJ10" s="158" t="str">
        <f>IF(OR(AM10="",AM10=0),"",IF(C10="","",
IF(INDEX($D$1:$AM10,ROW(),MATCH("Cereal",$D$1:$AM$1,0))="",INDEX($D$1:$AM$2,2,MATCH("Cereal",$D$1:$AM$1,0)),INDEX($D$1:$AM10,ROW(),MATCH("Cereal",$D$1:$AM$1,0)))*90
+IF(INDEX($D$1:$AM10,ROW(),MATCH("Beans",$D$1:$AM$1,0))="",INDEX($D$1:$AM$2,2,MATCH("Beans",$D$1:$AM$1,0)),INDEX($D$1:$AM10,ROW(),MATCH("Beans",$D$1:$AM$1,0)))*9
+IF(INDEX($D$1:$AM10,ROW(),MATCH("Cooking.oil",$D$1:$AM$1,0))="",INDEX($D$1:$AM$2,2,MATCH("Cooking.oil",$D$1:$AM$1,0)),INDEX($D$1:$AM10,ROW(),MATCH("Cooking.oil",$D$1:$AM$1,0)))*6
+IF(INDEX($D$1:$AM10,ROW(),MATCH("Salt",$D$1:$AM$1,0))="",INDEX($D$1:$AM$2,2,MATCH("Salt",$D$1:$AM$1,0)),INDEX($D$1:$AM10,ROW(),MATCH("Salt",$D$1:$AM$1,0)))*1
))</f>
        <v/>
      </c>
      <c r="AK10" s="158" t="str">
        <f>IF(OR(AM10="",AM10=0),"",IF(C10="","",AJ10
+IF(INDEX($D$1:$AH10,ROW(),MATCH("Soap",$D$1:$AH$1,0))="",INDEX($D$1:$AH$2,2,MATCH("Soap",$D$1:$AH$1,0)),INDEX($D$1:$AH10,ROW(),MATCH("Soap",$D$1:$AH$1,0)))*6
+IF(INDEX($D$1:$AH10,ROW(),MATCH("Exercise.book",$D$1:$AH$1,0))="",INDEX($D$1:$AH$2,2,MATCH("Exercise.book",$D$1:$AH$1,0)),INDEX($D$1:$AH10,ROW(),MATCH("Exercise.book",$D$1:$AH$1,0)))*12
+IF(INDEX($D$1:$AH10,ROW(),MATCH("Charcoal",$D$1:$AH$1,0))="",INDEX($D$1:$AH$2,2,MATCH("Charcoal",$D$1:$AH$1,0)),INDEX($D$1:$AH10,ROW(),MATCH("Charcoal",$D$1:$AH$1,0)))*30
+IF(INDEX($D$1:$AH10,ROW(),MATCH("Milling.costs",$D$1:$AH$1,0))="",INDEX($D$1:$AH$2,2,MATCH("Milling.costs",$D$1:$AH$1,0)),INDEX($D$1:$AH10,ROW(),MATCH("Milling.costs",$D$1:$AH$1,0)))/3.5*30
+IF(INDEX($D$1:$AH10,ROW(),MATCH("USD",$D$1:$AH$1,0))="",INDEX($D$1:$AH$2,2,MATCH("USD",$D$1:$AH$1,0)),INDEX($D$1:$AH10,ROW(),MATCH("USD",$D$1:$AH$1,0)))*17
))</f>
        <v/>
      </c>
      <c r="AL10" s="162"/>
      <c r="AM10" s="161" t="str">
        <f t="shared" si="2"/>
        <v/>
      </c>
    </row>
    <row r="11" spans="1:39" x14ac:dyDescent="0.25">
      <c r="A11" s="157" t="str">
        <f>IF([1]median_raw_etb!A10="","",[1]median_raw_etb!A10)</f>
        <v/>
      </c>
      <c r="B11" s="157" t="str">
        <f>IF([1]median_raw_etb!B10="","",[1]median_raw_etb!B10)</f>
        <v/>
      </c>
      <c r="C11" s="157" t="str">
        <f>IF([1]median_raw_etb!C10="","",[1]median_raw_etb!C10)</f>
        <v/>
      </c>
      <c r="D11" s="158" t="str">
        <f>IF([1]median_raw_etb!D10="","",[1]median_raw_etb!D10)</f>
        <v/>
      </c>
      <c r="E11" s="158" t="str">
        <f>IF([1]median_raw_etb!E10="","",[1]median_raw_etb!E10)</f>
        <v/>
      </c>
      <c r="F11" s="158" t="str">
        <f>IF([1]median_raw_etb!F10="","",[1]median_raw_etb!F10)</f>
        <v/>
      </c>
      <c r="G11" s="158" t="str">
        <f>IF([1]median_raw_etb!G10="","",[1]median_raw_etb!G10)</f>
        <v/>
      </c>
      <c r="H11" s="158" t="str">
        <f>IF([1]median_raw_etb!H10="","",[1]median_raw_etb!H10)</f>
        <v/>
      </c>
      <c r="I11" s="158" t="str">
        <f>IF([1]median_raw_etb!I10="","",[1]median_raw_etb!I10)</f>
        <v/>
      </c>
      <c r="J11" s="158" t="str">
        <f>IF([1]median_raw_etb!J10="","",[1]median_raw_etb!J10)</f>
        <v/>
      </c>
      <c r="K11" s="158" t="str">
        <f>IF([1]median_raw_etb!K10="","",[1]median_raw_etb!K10)</f>
        <v/>
      </c>
      <c r="L11" s="158" t="str">
        <f>IF([1]median_raw_etb!L10="","",[1]median_raw_etb!L10)</f>
        <v/>
      </c>
      <c r="M11" s="158" t="str">
        <f>IF([1]median_raw_etb!M10="","",[1]median_raw_etb!M10)</f>
        <v/>
      </c>
      <c r="N11" s="158" t="str">
        <f>IF([1]median_raw_etb!N10="","",[1]median_raw_etb!N10)</f>
        <v/>
      </c>
      <c r="O11" s="158" t="str">
        <f>IF([1]median_raw_etb!O10="","",[1]median_raw_etb!O10)</f>
        <v/>
      </c>
      <c r="P11" s="158" t="str">
        <f>IF([1]median_raw_etb!P10="","",[1]median_raw_etb!P10)</f>
        <v/>
      </c>
      <c r="Q11" s="158" t="str">
        <f>IF([1]median_raw_etb!Q10="","",[1]median_raw_etb!Q10)</f>
        <v/>
      </c>
      <c r="R11" s="158" t="str">
        <f>IF([1]median_raw_etb!R10="","",[1]median_raw_etb!R10)</f>
        <v/>
      </c>
      <c r="S11" s="158" t="str">
        <f>IF([1]median_raw_etb!S10="","",[1]median_raw_etb!S10)</f>
        <v/>
      </c>
      <c r="T11" s="158" t="str">
        <f>IF([1]median_raw_etb!T10="","",[1]median_raw_etb!T10)</f>
        <v/>
      </c>
      <c r="U11" s="158" t="str">
        <f>IF([1]median_raw_etb!U10="","",[1]median_raw_etb!U10)</f>
        <v/>
      </c>
      <c r="V11" s="158" t="str">
        <f>IF([1]median_raw_etb!V10="","",[1]median_raw_etb!V10)</f>
        <v/>
      </c>
      <c r="W11" s="158" t="str">
        <f>IF([1]median_raw_etb!W10="","",[1]median_raw_etb!W10)</f>
        <v/>
      </c>
      <c r="X11" s="158" t="str">
        <f>IF([1]median_raw_etb!X10="","",[1]median_raw_etb!X10)</f>
        <v/>
      </c>
      <c r="Y11" s="158" t="str">
        <f>IF([1]median_raw_etb!Y10="","",[1]median_raw_etb!Y10)</f>
        <v/>
      </c>
      <c r="Z11" s="158" t="str">
        <f>IF([1]median_raw_etb!Z10="","",[1]median_raw_etb!Z10)</f>
        <v/>
      </c>
      <c r="AA11" s="158" t="str">
        <f>IF([1]median_raw_etb!AA10="","",[1]median_raw_etb!AA10)</f>
        <v/>
      </c>
      <c r="AB11" s="159" t="str">
        <f>IF([1]median_raw_etb!AB10="","",[1]median_raw_etb!AB10)</f>
        <v/>
      </c>
      <c r="AC11" s="159" t="str">
        <f>IF([1]median_raw_etb!AC10="","",[1]median_raw_etb!AC10)</f>
        <v/>
      </c>
      <c r="AD11" s="160" t="str">
        <f>IF([1]median_raw_etb!AD10="","",[1]median_raw_etb!AD10)</f>
        <v/>
      </c>
      <c r="AE11" s="159" t="str">
        <f>IF([1]median_raw_etb!AE10="","",[1]median_raw_etb!AE10)</f>
        <v/>
      </c>
      <c r="AF11" s="159" t="str">
        <f>IF([1]median_raw_etb!AF10="","",[1]median_raw_etb!AF10)</f>
        <v/>
      </c>
      <c r="AG11" s="159" t="str">
        <f>IF([1]median_raw_etb!AG10="","",[1]median_raw_etb!AG10)</f>
        <v/>
      </c>
      <c r="AH11" s="158" t="str">
        <f>IF([1]median_raw_etb!AH10="","",[1]median_raw_etb!AH10)</f>
        <v/>
      </c>
      <c r="AI11" s="158" t="str">
        <f t="shared" si="1"/>
        <v/>
      </c>
      <c r="AJ11" s="158" t="str">
        <f>IF(OR(AM11="",AM11=0),"",IF(C11="","",
IF(INDEX($D$1:$AM11,ROW(),MATCH("Cereal",$D$1:$AM$1,0))="",INDEX($D$1:$AM$2,2,MATCH("Cereal",$D$1:$AM$1,0)),INDEX($D$1:$AM11,ROW(),MATCH("Cereal",$D$1:$AM$1,0)))*90
+IF(INDEX($D$1:$AM11,ROW(),MATCH("Beans",$D$1:$AM$1,0))="",INDEX($D$1:$AM$2,2,MATCH("Beans",$D$1:$AM$1,0)),INDEX($D$1:$AM11,ROW(),MATCH("Beans",$D$1:$AM$1,0)))*9
+IF(INDEX($D$1:$AM11,ROW(),MATCH("Cooking.oil",$D$1:$AM$1,0))="",INDEX($D$1:$AM$2,2,MATCH("Cooking.oil",$D$1:$AM$1,0)),INDEX($D$1:$AM11,ROW(),MATCH("Cooking.oil",$D$1:$AM$1,0)))*6
+IF(INDEX($D$1:$AM11,ROW(),MATCH("Salt",$D$1:$AM$1,0))="",INDEX($D$1:$AM$2,2,MATCH("Salt",$D$1:$AM$1,0)),INDEX($D$1:$AM11,ROW(),MATCH("Salt",$D$1:$AM$1,0)))*1
))</f>
        <v/>
      </c>
      <c r="AK11" s="158" t="str">
        <f>IF(OR(AM11="",AM11=0),"",IF(C11="","",AJ11
+IF(INDEX($D$1:$AH11,ROW(),MATCH("Soap",$D$1:$AH$1,0))="",INDEX($D$1:$AH$2,2,MATCH("Soap",$D$1:$AH$1,0)),INDEX($D$1:$AH11,ROW(),MATCH("Soap",$D$1:$AH$1,0)))*6
+IF(INDEX($D$1:$AH11,ROW(),MATCH("Exercise.book",$D$1:$AH$1,0))="",INDEX($D$1:$AH$2,2,MATCH("Exercise.book",$D$1:$AH$1,0)),INDEX($D$1:$AH11,ROW(),MATCH("Exercise.book",$D$1:$AH$1,0)))*12
+IF(INDEX($D$1:$AH11,ROW(),MATCH("Charcoal",$D$1:$AH$1,0))="",INDEX($D$1:$AH$2,2,MATCH("Charcoal",$D$1:$AH$1,0)),INDEX($D$1:$AH11,ROW(),MATCH("Charcoal",$D$1:$AH$1,0)))*30
+IF(INDEX($D$1:$AH11,ROW(),MATCH("Milling.costs",$D$1:$AH$1,0))="",INDEX($D$1:$AH$2,2,MATCH("Milling.costs",$D$1:$AH$1,0)),INDEX($D$1:$AH11,ROW(),MATCH("Milling.costs",$D$1:$AH$1,0)))/3.5*30
+IF(INDEX($D$1:$AH11,ROW(),MATCH("USD",$D$1:$AH$1,0))="",INDEX($D$1:$AH$2,2,MATCH("USD",$D$1:$AH$1,0)),INDEX($D$1:$AH11,ROW(),MATCH("USD",$D$1:$AH$1,0)))*17
))</f>
        <v/>
      </c>
      <c r="AL11" s="162"/>
      <c r="AM11" s="161" t="str">
        <f t="shared" si="2"/>
        <v/>
      </c>
    </row>
    <row r="12" spans="1:39" x14ac:dyDescent="0.25">
      <c r="A12" s="157" t="str">
        <f>IF([1]median_raw_etb!A11="","",[1]median_raw_etb!A11)</f>
        <v/>
      </c>
      <c r="B12" s="157" t="str">
        <f>IF([1]median_raw_etb!B11="","",[1]median_raw_etb!B11)</f>
        <v/>
      </c>
      <c r="C12" s="157" t="str">
        <f>IF([1]median_raw_etb!C11="","",[1]median_raw_etb!C11)</f>
        <v/>
      </c>
      <c r="D12" s="158" t="str">
        <f>IF([1]median_raw_etb!D11="","",[1]median_raw_etb!D11)</f>
        <v/>
      </c>
      <c r="E12" s="158" t="str">
        <f>IF([1]median_raw_etb!E11="","",[1]median_raw_etb!E11)</f>
        <v/>
      </c>
      <c r="F12" s="158" t="str">
        <f>IF([1]median_raw_etb!F11="","",[1]median_raw_etb!F11)</f>
        <v/>
      </c>
      <c r="G12" s="158" t="str">
        <f>IF([1]median_raw_etb!G11="","",[1]median_raw_etb!G11)</f>
        <v/>
      </c>
      <c r="H12" s="158" t="str">
        <f>IF([1]median_raw_etb!H11="","",[1]median_raw_etb!H11)</f>
        <v/>
      </c>
      <c r="I12" s="158" t="str">
        <f>IF([1]median_raw_etb!I11="","",[1]median_raw_etb!I11)</f>
        <v/>
      </c>
      <c r="J12" s="158" t="str">
        <f>IF([1]median_raw_etb!J11="","",[1]median_raw_etb!J11)</f>
        <v/>
      </c>
      <c r="K12" s="158" t="str">
        <f>IF([1]median_raw_etb!K11="","",[1]median_raw_etb!K11)</f>
        <v/>
      </c>
      <c r="L12" s="158" t="str">
        <f>IF([1]median_raw_etb!L11="","",[1]median_raw_etb!L11)</f>
        <v/>
      </c>
      <c r="M12" s="158" t="str">
        <f>IF([1]median_raw_etb!M11="","",[1]median_raw_etb!M11)</f>
        <v/>
      </c>
      <c r="N12" s="158" t="str">
        <f>IF([1]median_raw_etb!N11="","",[1]median_raw_etb!N11)</f>
        <v/>
      </c>
      <c r="O12" s="158" t="str">
        <f>IF([1]median_raw_etb!O11="","",[1]median_raw_etb!O11)</f>
        <v/>
      </c>
      <c r="P12" s="158" t="str">
        <f>IF([1]median_raw_etb!P11="","",[1]median_raw_etb!P11)</f>
        <v/>
      </c>
      <c r="Q12" s="158" t="str">
        <f>IF([1]median_raw_etb!Q11="","",[1]median_raw_etb!Q11)</f>
        <v/>
      </c>
      <c r="R12" s="158" t="str">
        <f>IF([1]median_raw_etb!R11="","",[1]median_raw_etb!R11)</f>
        <v/>
      </c>
      <c r="S12" s="158" t="str">
        <f>IF([1]median_raw_etb!S11="","",[1]median_raw_etb!S11)</f>
        <v/>
      </c>
      <c r="T12" s="158" t="str">
        <f>IF([1]median_raw_etb!T11="","",[1]median_raw_etb!T11)</f>
        <v/>
      </c>
      <c r="U12" s="158" t="str">
        <f>IF([1]median_raw_etb!U11="","",[1]median_raw_etb!U11)</f>
        <v/>
      </c>
      <c r="V12" s="158" t="str">
        <f>IF([1]median_raw_etb!V11="","",[1]median_raw_etb!V11)</f>
        <v/>
      </c>
      <c r="W12" s="158" t="str">
        <f>IF([1]median_raw_etb!W11="","",[1]median_raw_etb!W11)</f>
        <v/>
      </c>
      <c r="X12" s="158" t="str">
        <f>IF([1]median_raw_etb!X11="","",[1]median_raw_etb!X11)</f>
        <v/>
      </c>
      <c r="Y12" s="158" t="str">
        <f>IF([1]median_raw_etb!Y11="","",[1]median_raw_etb!Y11)</f>
        <v/>
      </c>
      <c r="Z12" s="158" t="str">
        <f>IF([1]median_raw_etb!Z11="","",[1]median_raw_etb!Z11)</f>
        <v/>
      </c>
      <c r="AA12" s="158" t="str">
        <f>IF([1]median_raw_etb!AA11="","",[1]median_raw_etb!AA11)</f>
        <v/>
      </c>
      <c r="AB12" s="159" t="str">
        <f>IF([1]median_raw_etb!AB11="","",[1]median_raw_etb!AB11)</f>
        <v/>
      </c>
      <c r="AC12" s="159" t="str">
        <f>IF([1]median_raw_etb!AC11="","",[1]median_raw_etb!AC11)</f>
        <v/>
      </c>
      <c r="AD12" s="160" t="str">
        <f>IF([1]median_raw_etb!AD11="","",[1]median_raw_etb!AD11)</f>
        <v/>
      </c>
      <c r="AE12" s="159" t="str">
        <f>IF([1]median_raw_etb!AE11="","",[1]median_raw_etb!AE11)</f>
        <v/>
      </c>
      <c r="AF12" s="159" t="str">
        <f>IF([1]median_raw_etb!AF11="","",[1]median_raw_etb!AF11)</f>
        <v/>
      </c>
      <c r="AG12" s="159" t="str">
        <f>IF([1]median_raw_etb!AG11="","",[1]median_raw_etb!AG11)</f>
        <v/>
      </c>
      <c r="AH12" s="158" t="str">
        <f>IF([1]median_raw_etb!AH11="","",[1]median_raw_etb!AH11)</f>
        <v/>
      </c>
      <c r="AI12" s="158" t="str">
        <f t="shared" si="1"/>
        <v/>
      </c>
      <c r="AJ12" s="158" t="str">
        <f>IF(OR(AM12="",AM12=0),"",IF(C12="","",
IF(INDEX($D$1:$AM12,ROW(),MATCH("Cereal",$D$1:$AM$1,0))="",INDEX($D$1:$AM$2,2,MATCH("Cereal",$D$1:$AM$1,0)),INDEX($D$1:$AM12,ROW(),MATCH("Cereal",$D$1:$AM$1,0)))*90
+IF(INDEX($D$1:$AM12,ROW(),MATCH("Beans",$D$1:$AM$1,0))="",INDEX($D$1:$AM$2,2,MATCH("Beans",$D$1:$AM$1,0)),INDEX($D$1:$AM12,ROW(),MATCH("Beans",$D$1:$AM$1,0)))*9
+IF(INDEX($D$1:$AM12,ROW(),MATCH("Cooking.oil",$D$1:$AM$1,0))="",INDEX($D$1:$AM$2,2,MATCH("Cooking.oil",$D$1:$AM$1,0)),INDEX($D$1:$AM12,ROW(),MATCH("Cooking.oil",$D$1:$AM$1,0)))*6
+IF(INDEX($D$1:$AM12,ROW(),MATCH("Salt",$D$1:$AM$1,0))="",INDEX($D$1:$AM$2,2,MATCH("Salt",$D$1:$AM$1,0)),INDEX($D$1:$AM12,ROW(),MATCH("Salt",$D$1:$AM$1,0)))*1
))</f>
        <v/>
      </c>
      <c r="AK12" s="158" t="str">
        <f>IF(OR(AM12="",AM12=0),"",IF(C12="","",AJ12
+IF(INDEX($D$1:$AH12,ROW(),MATCH("Soap",$D$1:$AH$1,0))="",INDEX($D$1:$AH$2,2,MATCH("Soap",$D$1:$AH$1,0)),INDEX($D$1:$AH12,ROW(),MATCH("Soap",$D$1:$AH$1,0)))*6
+IF(INDEX($D$1:$AH12,ROW(),MATCH("Exercise.book",$D$1:$AH$1,0))="",INDEX($D$1:$AH$2,2,MATCH("Exercise.book",$D$1:$AH$1,0)),INDEX($D$1:$AH12,ROW(),MATCH("Exercise.book",$D$1:$AH$1,0)))*12
+IF(INDEX($D$1:$AH12,ROW(),MATCH("Charcoal",$D$1:$AH$1,0))="",INDEX($D$1:$AH$2,2,MATCH("Charcoal",$D$1:$AH$1,0)),INDEX($D$1:$AH12,ROW(),MATCH("Charcoal",$D$1:$AH$1,0)))*30
+IF(INDEX($D$1:$AH12,ROW(),MATCH("Milling.costs",$D$1:$AH$1,0))="",INDEX($D$1:$AH$2,2,MATCH("Milling.costs",$D$1:$AH$1,0)),INDEX($D$1:$AH12,ROW(),MATCH("Milling.costs",$D$1:$AH$1,0)))/3.5*30
+IF(INDEX($D$1:$AH12,ROW(),MATCH("USD",$D$1:$AH$1,0))="",INDEX($D$1:$AH$2,2,MATCH("USD",$D$1:$AH$1,0)),INDEX($D$1:$AH12,ROW(),MATCH("USD",$D$1:$AH$1,0)))*17
))</f>
        <v/>
      </c>
      <c r="AL12" s="162"/>
      <c r="AM12" s="161" t="str">
        <f t="shared" si="2"/>
        <v/>
      </c>
    </row>
    <row r="13" spans="1:39" x14ac:dyDescent="0.25">
      <c r="A13" s="157" t="str">
        <f>IF([1]median_raw_etb!A12="","",[1]median_raw_etb!A12)</f>
        <v/>
      </c>
      <c r="B13" s="157" t="str">
        <f>IF([1]median_raw_etb!B12="","",[1]median_raw_etb!B12)</f>
        <v/>
      </c>
      <c r="C13" s="157" t="str">
        <f>IF([1]median_raw_etb!C12="","",[1]median_raw_etb!C12)</f>
        <v/>
      </c>
      <c r="D13" s="158" t="str">
        <f>IF([1]median_raw_etb!D12="","",[1]median_raw_etb!D12)</f>
        <v/>
      </c>
      <c r="E13" s="158" t="str">
        <f>IF([1]median_raw_etb!E12="","",[1]median_raw_etb!E12)</f>
        <v/>
      </c>
      <c r="F13" s="158" t="str">
        <f>IF([1]median_raw_etb!F12="","",[1]median_raw_etb!F12)</f>
        <v/>
      </c>
      <c r="G13" s="158" t="str">
        <f>IF([1]median_raw_etb!G12="","",[1]median_raw_etb!G12)</f>
        <v/>
      </c>
      <c r="H13" s="158" t="str">
        <f>IF([1]median_raw_etb!H12="","",[1]median_raw_etb!H12)</f>
        <v/>
      </c>
      <c r="I13" s="158" t="str">
        <f>IF([1]median_raw_etb!I12="","",[1]median_raw_etb!I12)</f>
        <v/>
      </c>
      <c r="J13" s="158" t="str">
        <f>IF([1]median_raw_etb!J12="","",[1]median_raw_etb!J12)</f>
        <v/>
      </c>
      <c r="K13" s="158" t="str">
        <f>IF([1]median_raw_etb!K12="","",[1]median_raw_etb!K12)</f>
        <v/>
      </c>
      <c r="L13" s="158" t="str">
        <f>IF([1]median_raw_etb!L12="","",[1]median_raw_etb!L12)</f>
        <v/>
      </c>
      <c r="M13" s="158" t="str">
        <f>IF([1]median_raw_etb!M12="","",[1]median_raw_etb!M12)</f>
        <v/>
      </c>
      <c r="N13" s="158" t="str">
        <f>IF([1]median_raw_etb!N12="","",[1]median_raw_etb!N12)</f>
        <v/>
      </c>
      <c r="O13" s="158" t="str">
        <f>IF([1]median_raw_etb!O12="","",[1]median_raw_etb!O12)</f>
        <v/>
      </c>
      <c r="P13" s="158" t="str">
        <f>IF([1]median_raw_etb!P12="","",[1]median_raw_etb!P12)</f>
        <v/>
      </c>
      <c r="Q13" s="158" t="str">
        <f>IF([1]median_raw_etb!Q12="","",[1]median_raw_etb!Q12)</f>
        <v/>
      </c>
      <c r="R13" s="158" t="str">
        <f>IF([1]median_raw_etb!R12="","",[1]median_raw_etb!R12)</f>
        <v/>
      </c>
      <c r="S13" s="158" t="str">
        <f>IF([1]median_raw_etb!S12="","",[1]median_raw_etb!S12)</f>
        <v/>
      </c>
      <c r="T13" s="158" t="str">
        <f>IF([1]median_raw_etb!T12="","",[1]median_raw_etb!T12)</f>
        <v/>
      </c>
      <c r="U13" s="158" t="str">
        <f>IF([1]median_raw_etb!U12="","",[1]median_raw_etb!U12)</f>
        <v/>
      </c>
      <c r="V13" s="158" t="str">
        <f>IF([1]median_raw_etb!V12="","",[1]median_raw_etb!V12)</f>
        <v/>
      </c>
      <c r="W13" s="158" t="str">
        <f>IF([1]median_raw_etb!W12="","",[1]median_raw_etb!W12)</f>
        <v/>
      </c>
      <c r="X13" s="158" t="str">
        <f>IF([1]median_raw_etb!X12="","",[1]median_raw_etb!X12)</f>
        <v/>
      </c>
      <c r="Y13" s="158" t="str">
        <f>IF([1]median_raw_etb!Y12="","",[1]median_raw_etb!Y12)</f>
        <v/>
      </c>
      <c r="Z13" s="158" t="str">
        <f>IF([1]median_raw_etb!Z12="","",[1]median_raw_etb!Z12)</f>
        <v/>
      </c>
      <c r="AA13" s="158" t="str">
        <f>IF([1]median_raw_etb!AA12="","",[1]median_raw_etb!AA12)</f>
        <v/>
      </c>
      <c r="AB13" s="159" t="str">
        <f>IF([1]median_raw_etb!AB12="","",[1]median_raw_etb!AB12)</f>
        <v/>
      </c>
      <c r="AC13" s="159" t="str">
        <f>IF([1]median_raw_etb!AC12="","",[1]median_raw_etb!AC12)</f>
        <v/>
      </c>
      <c r="AD13" s="160" t="str">
        <f>IF([1]median_raw_etb!AD12="","",[1]median_raw_etb!AD12)</f>
        <v/>
      </c>
      <c r="AE13" s="159" t="str">
        <f>IF([1]median_raw_etb!AE12="","",[1]median_raw_etb!AE12)</f>
        <v/>
      </c>
      <c r="AF13" s="159" t="str">
        <f>IF([1]median_raw_etb!AF12="","",[1]median_raw_etb!AF12)</f>
        <v/>
      </c>
      <c r="AG13" s="159" t="str">
        <f>IF([1]median_raw_etb!AG12="","",[1]median_raw_etb!AG12)</f>
        <v/>
      </c>
      <c r="AH13" s="158" t="str">
        <f>IF([1]median_raw_etb!AH12="","",[1]median_raw_etb!AH12)</f>
        <v/>
      </c>
      <c r="AI13" s="158" t="str">
        <f t="shared" si="1"/>
        <v/>
      </c>
      <c r="AJ13" s="158" t="str">
        <f>IF(OR(AM13="",AM13=0),"",IF(C13="","",
IF(INDEX($D$1:$AM13,ROW(),MATCH("Cereal",$D$1:$AM$1,0))="",INDEX($D$1:$AM$2,2,MATCH("Cereal",$D$1:$AM$1,0)),INDEX($D$1:$AM13,ROW(),MATCH("Cereal",$D$1:$AM$1,0)))*90
+IF(INDEX($D$1:$AM13,ROW(),MATCH("Beans",$D$1:$AM$1,0))="",INDEX($D$1:$AM$2,2,MATCH("Beans",$D$1:$AM$1,0)),INDEX($D$1:$AM13,ROW(),MATCH("Beans",$D$1:$AM$1,0)))*9
+IF(INDEX($D$1:$AM13,ROW(),MATCH("Cooking.oil",$D$1:$AM$1,0))="",INDEX($D$1:$AM$2,2,MATCH("Cooking.oil",$D$1:$AM$1,0)),INDEX($D$1:$AM13,ROW(),MATCH("Cooking.oil",$D$1:$AM$1,0)))*6
+IF(INDEX($D$1:$AM13,ROW(),MATCH("Salt",$D$1:$AM$1,0))="",INDEX($D$1:$AM$2,2,MATCH("Salt",$D$1:$AM$1,0)),INDEX($D$1:$AM13,ROW(),MATCH("Salt",$D$1:$AM$1,0)))*1
))</f>
        <v/>
      </c>
      <c r="AK13" s="158" t="str">
        <f>IF(OR(AM13="",AM13=0),"",IF(C13="","",AJ13
+IF(INDEX($D$1:$AH13,ROW(),MATCH("Soap",$D$1:$AH$1,0))="",INDEX($D$1:$AH$2,2,MATCH("Soap",$D$1:$AH$1,0)),INDEX($D$1:$AH13,ROW(),MATCH("Soap",$D$1:$AH$1,0)))*6
+IF(INDEX($D$1:$AH13,ROW(),MATCH("Exercise.book",$D$1:$AH$1,0))="",INDEX($D$1:$AH$2,2,MATCH("Exercise.book",$D$1:$AH$1,0)),INDEX($D$1:$AH13,ROW(),MATCH("Exercise.book",$D$1:$AH$1,0)))*12
+IF(INDEX($D$1:$AH13,ROW(),MATCH("Charcoal",$D$1:$AH$1,0))="",INDEX($D$1:$AH$2,2,MATCH("Charcoal",$D$1:$AH$1,0)),INDEX($D$1:$AH13,ROW(),MATCH("Charcoal",$D$1:$AH$1,0)))*30
+IF(INDEX($D$1:$AH13,ROW(),MATCH("Milling.costs",$D$1:$AH$1,0))="",INDEX($D$1:$AH$2,2,MATCH("Milling.costs",$D$1:$AH$1,0)),INDEX($D$1:$AH13,ROW(),MATCH("Milling.costs",$D$1:$AH$1,0)))/3.5*30
+IF(INDEX($D$1:$AH13,ROW(),MATCH("USD",$D$1:$AH$1,0))="",INDEX($D$1:$AH$2,2,MATCH("USD",$D$1:$AH$1,0)),INDEX($D$1:$AH13,ROW(),MATCH("USD",$D$1:$AH$1,0)))*17
))</f>
        <v/>
      </c>
      <c r="AL13" s="162"/>
      <c r="AM13" s="161" t="str">
        <f t="shared" si="2"/>
        <v/>
      </c>
    </row>
    <row r="14" spans="1:39" x14ac:dyDescent="0.25">
      <c r="A14" s="157" t="str">
        <f>IF([1]median_raw_etb!A13="","",[1]median_raw_etb!A13)</f>
        <v/>
      </c>
      <c r="B14" s="157" t="str">
        <f>IF([1]median_raw_etb!B13="","",[1]median_raw_etb!B13)</f>
        <v/>
      </c>
      <c r="C14" s="157" t="str">
        <f>IF([1]median_raw_etb!C13="","",[1]median_raw_etb!C13)</f>
        <v/>
      </c>
      <c r="D14" s="158" t="str">
        <f>IF([1]median_raw_etb!D13="","",[1]median_raw_etb!D13)</f>
        <v/>
      </c>
      <c r="E14" s="158" t="str">
        <f>IF([1]median_raw_etb!E13="","",[1]median_raw_etb!E13)</f>
        <v/>
      </c>
      <c r="F14" s="158" t="str">
        <f>IF([1]median_raw_etb!F13="","",[1]median_raw_etb!F13)</f>
        <v/>
      </c>
      <c r="G14" s="158" t="str">
        <f>IF([1]median_raw_etb!G13="","",[1]median_raw_etb!G13)</f>
        <v/>
      </c>
      <c r="H14" s="158" t="str">
        <f>IF([1]median_raw_etb!H13="","",[1]median_raw_etb!H13)</f>
        <v/>
      </c>
      <c r="I14" s="158" t="str">
        <f>IF([1]median_raw_etb!I13="","",[1]median_raw_etb!I13)</f>
        <v/>
      </c>
      <c r="J14" s="158" t="str">
        <f>IF([1]median_raw_etb!J13="","",[1]median_raw_etb!J13)</f>
        <v/>
      </c>
      <c r="K14" s="158" t="str">
        <f>IF([1]median_raw_etb!K13="","",[1]median_raw_etb!K13)</f>
        <v/>
      </c>
      <c r="L14" s="158" t="str">
        <f>IF([1]median_raw_etb!L13="","",[1]median_raw_etb!L13)</f>
        <v/>
      </c>
      <c r="M14" s="158" t="str">
        <f>IF([1]median_raw_etb!M13="","",[1]median_raw_etb!M13)</f>
        <v/>
      </c>
      <c r="N14" s="158" t="str">
        <f>IF([1]median_raw_etb!N13="","",[1]median_raw_etb!N13)</f>
        <v/>
      </c>
      <c r="O14" s="158" t="str">
        <f>IF([1]median_raw_etb!O13="","",[1]median_raw_etb!O13)</f>
        <v/>
      </c>
      <c r="P14" s="158" t="str">
        <f>IF([1]median_raw_etb!P13="","",[1]median_raw_etb!P13)</f>
        <v/>
      </c>
      <c r="Q14" s="158" t="str">
        <f>IF([1]median_raw_etb!Q13="","",[1]median_raw_etb!Q13)</f>
        <v/>
      </c>
      <c r="R14" s="158" t="str">
        <f>IF([1]median_raw_etb!R13="","",[1]median_raw_etb!R13)</f>
        <v/>
      </c>
      <c r="S14" s="158" t="str">
        <f>IF([1]median_raw_etb!S13="","",[1]median_raw_etb!S13)</f>
        <v/>
      </c>
      <c r="T14" s="158" t="str">
        <f>IF([1]median_raw_etb!T13="","",[1]median_raw_etb!T13)</f>
        <v/>
      </c>
      <c r="U14" s="158" t="str">
        <f>IF([1]median_raw_etb!U13="","",[1]median_raw_etb!U13)</f>
        <v/>
      </c>
      <c r="V14" s="158" t="str">
        <f>IF([1]median_raw_etb!V13="","",[1]median_raw_etb!V13)</f>
        <v/>
      </c>
      <c r="W14" s="158" t="str">
        <f>IF([1]median_raw_etb!W13="","",[1]median_raw_etb!W13)</f>
        <v/>
      </c>
      <c r="X14" s="158" t="str">
        <f>IF([1]median_raw_etb!X13="","",[1]median_raw_etb!X13)</f>
        <v/>
      </c>
      <c r="Y14" s="158" t="str">
        <f>IF([1]median_raw_etb!Y13="","",[1]median_raw_etb!Y13)</f>
        <v/>
      </c>
      <c r="Z14" s="158" t="str">
        <f>IF([1]median_raw_etb!Z13="","",[1]median_raw_etb!Z13)</f>
        <v/>
      </c>
      <c r="AA14" s="158" t="str">
        <f>IF([1]median_raw_etb!AA13="","",[1]median_raw_etb!AA13)</f>
        <v/>
      </c>
      <c r="AB14" s="159" t="str">
        <f>IF([1]median_raw_etb!AB13="","",[1]median_raw_etb!AB13)</f>
        <v/>
      </c>
      <c r="AC14" s="159" t="str">
        <f>IF([1]median_raw_etb!AC13="","",[1]median_raw_etb!AC13)</f>
        <v/>
      </c>
      <c r="AD14" s="160" t="str">
        <f>IF([1]median_raw_etb!AD13="","",[1]median_raw_etb!AD13)</f>
        <v/>
      </c>
      <c r="AE14" s="159" t="str">
        <f>IF([1]median_raw_etb!AE13="","",[1]median_raw_etb!AE13)</f>
        <v/>
      </c>
      <c r="AF14" s="159" t="str">
        <f>IF([1]median_raw_etb!AF13="","",[1]median_raw_etb!AF13)</f>
        <v/>
      </c>
      <c r="AG14" s="159" t="str">
        <f>IF([1]median_raw_etb!AG13="","",[1]median_raw_etb!AG13)</f>
        <v/>
      </c>
      <c r="AH14" s="158" t="str">
        <f>IF([1]median_raw_etb!AH13="","",[1]median_raw_etb!AH13)</f>
        <v/>
      </c>
      <c r="AI14" s="158" t="str">
        <f t="shared" si="1"/>
        <v/>
      </c>
      <c r="AJ14" s="158" t="str">
        <f>IF(OR(AM14="",AM14=0),"",IF(C14="","",
IF(INDEX($D$1:$AM14,ROW(),MATCH("Cereal",$D$1:$AM$1,0))="",INDEX($D$1:$AM$2,2,MATCH("Cereal",$D$1:$AM$1,0)),INDEX($D$1:$AM14,ROW(),MATCH("Cereal",$D$1:$AM$1,0)))*90
+IF(INDEX($D$1:$AM14,ROW(),MATCH("Beans",$D$1:$AM$1,0))="",INDEX($D$1:$AM$2,2,MATCH("Beans",$D$1:$AM$1,0)),INDEX($D$1:$AM14,ROW(),MATCH("Beans",$D$1:$AM$1,0)))*9
+IF(INDEX($D$1:$AM14,ROW(),MATCH("Cooking.oil",$D$1:$AM$1,0))="",INDEX($D$1:$AM$2,2,MATCH("Cooking.oil",$D$1:$AM$1,0)),INDEX($D$1:$AM14,ROW(),MATCH("Cooking.oil",$D$1:$AM$1,0)))*6
+IF(INDEX($D$1:$AM14,ROW(),MATCH("Salt",$D$1:$AM$1,0))="",INDEX($D$1:$AM$2,2,MATCH("Salt",$D$1:$AM$1,0)),INDEX($D$1:$AM14,ROW(),MATCH("Salt",$D$1:$AM$1,0)))*1
))</f>
        <v/>
      </c>
      <c r="AK14" s="158" t="str">
        <f>IF(OR(AM14="",AM14=0),"",IF(C14="","",AJ14
+IF(INDEX($D$1:$AH14,ROW(),MATCH("Soap",$D$1:$AH$1,0))="",INDEX($D$1:$AH$2,2,MATCH("Soap",$D$1:$AH$1,0)),INDEX($D$1:$AH14,ROW(),MATCH("Soap",$D$1:$AH$1,0)))*6
+IF(INDEX($D$1:$AH14,ROW(),MATCH("Exercise.book",$D$1:$AH$1,0))="",INDEX($D$1:$AH$2,2,MATCH("Exercise.book",$D$1:$AH$1,0)),INDEX($D$1:$AH14,ROW(),MATCH("Exercise.book",$D$1:$AH$1,0)))*12
+IF(INDEX($D$1:$AH14,ROW(),MATCH("Charcoal",$D$1:$AH$1,0))="",INDEX($D$1:$AH$2,2,MATCH("Charcoal",$D$1:$AH$1,0)),INDEX($D$1:$AH14,ROW(),MATCH("Charcoal",$D$1:$AH$1,0)))*30
+IF(INDEX($D$1:$AH14,ROW(),MATCH("Milling.costs",$D$1:$AH$1,0))="",INDEX($D$1:$AH$2,2,MATCH("Milling.costs",$D$1:$AH$1,0)),INDEX($D$1:$AH14,ROW(),MATCH("Milling.costs",$D$1:$AH$1,0)))/3.5*30
+IF(INDEX($D$1:$AH14,ROW(),MATCH("USD",$D$1:$AH$1,0))="",INDEX($D$1:$AH$2,2,MATCH("USD",$D$1:$AH$1,0)),INDEX($D$1:$AH14,ROW(),MATCH("USD",$D$1:$AH$1,0)))*17
))</f>
        <v/>
      </c>
      <c r="AL14" s="162"/>
      <c r="AM14" s="161" t="str">
        <f t="shared" si="2"/>
        <v/>
      </c>
    </row>
    <row r="15" spans="1:39" x14ac:dyDescent="0.25">
      <c r="A15" s="157" t="str">
        <f>IF([1]median_raw_etb!A14="","",[1]median_raw_etb!A14)</f>
        <v/>
      </c>
      <c r="B15" s="157" t="str">
        <f>IF([1]median_raw_etb!B14="","",[1]median_raw_etb!B14)</f>
        <v/>
      </c>
      <c r="C15" s="157" t="str">
        <f>IF([1]median_raw_etb!C14="","",[1]median_raw_etb!C14)</f>
        <v/>
      </c>
      <c r="D15" s="158" t="str">
        <f>IF([1]median_raw_etb!D14="","",[1]median_raw_etb!D14)</f>
        <v/>
      </c>
      <c r="E15" s="158" t="str">
        <f>IF([1]median_raw_etb!E14="","",[1]median_raw_etb!E14)</f>
        <v/>
      </c>
      <c r="F15" s="158" t="str">
        <f>IF([1]median_raw_etb!F14="","",[1]median_raw_etb!F14)</f>
        <v/>
      </c>
      <c r="G15" s="158" t="str">
        <f>IF([1]median_raw_etb!G14="","",[1]median_raw_etb!G14)</f>
        <v/>
      </c>
      <c r="H15" s="158" t="str">
        <f>IF([1]median_raw_etb!H14="","",[1]median_raw_etb!H14)</f>
        <v/>
      </c>
      <c r="I15" s="158" t="str">
        <f>IF([1]median_raw_etb!I14="","",[1]median_raw_etb!I14)</f>
        <v/>
      </c>
      <c r="J15" s="158" t="str">
        <f>IF([1]median_raw_etb!J14="","",[1]median_raw_etb!J14)</f>
        <v/>
      </c>
      <c r="K15" s="158" t="str">
        <f>IF([1]median_raw_etb!K14="","",[1]median_raw_etb!K14)</f>
        <v/>
      </c>
      <c r="L15" s="158" t="str">
        <f>IF([1]median_raw_etb!L14="","",[1]median_raw_etb!L14)</f>
        <v/>
      </c>
      <c r="M15" s="158" t="str">
        <f>IF([1]median_raw_etb!M14="","",[1]median_raw_etb!M14)</f>
        <v/>
      </c>
      <c r="N15" s="158" t="str">
        <f>IF([1]median_raw_etb!N14="","",[1]median_raw_etb!N14)</f>
        <v/>
      </c>
      <c r="O15" s="158" t="str">
        <f>IF([1]median_raw_etb!O14="","",[1]median_raw_etb!O14)</f>
        <v/>
      </c>
      <c r="P15" s="158" t="str">
        <f>IF([1]median_raw_etb!P14="","",[1]median_raw_etb!P14)</f>
        <v/>
      </c>
      <c r="Q15" s="158" t="str">
        <f>IF([1]median_raw_etb!Q14="","",[1]median_raw_etb!Q14)</f>
        <v/>
      </c>
      <c r="R15" s="158" t="str">
        <f>IF([1]median_raw_etb!R14="","",[1]median_raw_etb!R14)</f>
        <v/>
      </c>
      <c r="S15" s="158" t="str">
        <f>IF([1]median_raw_etb!S14="","",[1]median_raw_etb!S14)</f>
        <v/>
      </c>
      <c r="T15" s="158" t="str">
        <f>IF([1]median_raw_etb!T14="","",[1]median_raw_etb!T14)</f>
        <v/>
      </c>
      <c r="U15" s="158" t="str">
        <f>IF([1]median_raw_etb!U14="","",[1]median_raw_etb!U14)</f>
        <v/>
      </c>
      <c r="V15" s="158" t="str">
        <f>IF([1]median_raw_etb!V14="","",[1]median_raw_etb!V14)</f>
        <v/>
      </c>
      <c r="W15" s="158" t="str">
        <f>IF([1]median_raw_etb!W14="","",[1]median_raw_etb!W14)</f>
        <v/>
      </c>
      <c r="X15" s="158" t="str">
        <f>IF([1]median_raw_etb!X14="","",[1]median_raw_etb!X14)</f>
        <v/>
      </c>
      <c r="Y15" s="158" t="str">
        <f>IF([1]median_raw_etb!Y14="","",[1]median_raw_etb!Y14)</f>
        <v/>
      </c>
      <c r="Z15" s="158" t="str">
        <f>IF([1]median_raw_etb!Z14="","",[1]median_raw_etb!Z14)</f>
        <v/>
      </c>
      <c r="AA15" s="158" t="str">
        <f>IF([1]median_raw_etb!AA14="","",[1]median_raw_etb!AA14)</f>
        <v/>
      </c>
      <c r="AB15" s="159" t="str">
        <f>IF([1]median_raw_etb!AB14="","",[1]median_raw_etb!AB14)</f>
        <v/>
      </c>
      <c r="AC15" s="159" t="str">
        <f>IF([1]median_raw_etb!AC14="","",[1]median_raw_etb!AC14)</f>
        <v/>
      </c>
      <c r="AD15" s="160" t="str">
        <f>IF([1]median_raw_etb!AD14="","",[1]median_raw_etb!AD14)</f>
        <v/>
      </c>
      <c r="AE15" s="159" t="str">
        <f>IF([1]median_raw_etb!AE14="","",[1]median_raw_etb!AE14)</f>
        <v/>
      </c>
      <c r="AF15" s="159" t="str">
        <f>IF([1]median_raw_etb!AF14="","",[1]median_raw_etb!AF14)</f>
        <v/>
      </c>
      <c r="AG15" s="159" t="str">
        <f>IF([1]median_raw_etb!AG14="","",[1]median_raw_etb!AG14)</f>
        <v/>
      </c>
      <c r="AH15" s="158" t="str">
        <f>IF([1]median_raw_etb!AH14="","",[1]median_raw_etb!AH14)</f>
        <v/>
      </c>
      <c r="AI15" s="158" t="str">
        <f t="shared" si="1"/>
        <v/>
      </c>
      <c r="AJ15" s="158" t="str">
        <f>IF(OR(AM15="",AM15=0),"",IF(C15="","",
IF(INDEX($D$1:$AM15,ROW(),MATCH("Cereal",$D$1:$AM$1,0))="",INDEX($D$1:$AM$2,2,MATCH("Cereal",$D$1:$AM$1,0)),INDEX($D$1:$AM15,ROW(),MATCH("Cereal",$D$1:$AM$1,0)))*90
+IF(INDEX($D$1:$AM15,ROW(),MATCH("Beans",$D$1:$AM$1,0))="",INDEX($D$1:$AM$2,2,MATCH("Beans",$D$1:$AM$1,0)),INDEX($D$1:$AM15,ROW(),MATCH("Beans",$D$1:$AM$1,0)))*9
+IF(INDEX($D$1:$AM15,ROW(),MATCH("Cooking.oil",$D$1:$AM$1,0))="",INDEX($D$1:$AM$2,2,MATCH("Cooking.oil",$D$1:$AM$1,0)),INDEX($D$1:$AM15,ROW(),MATCH("Cooking.oil",$D$1:$AM$1,0)))*6
+IF(INDEX($D$1:$AM15,ROW(),MATCH("Salt",$D$1:$AM$1,0))="",INDEX($D$1:$AM$2,2,MATCH("Salt",$D$1:$AM$1,0)),INDEX($D$1:$AM15,ROW(),MATCH("Salt",$D$1:$AM$1,0)))*1
))</f>
        <v/>
      </c>
      <c r="AK15" s="158" t="str">
        <f>IF(OR(AM15="",AM15=0),"",IF(C15="","",AJ15
+IF(INDEX($D$1:$AH15,ROW(),MATCH("Soap",$D$1:$AH$1,0))="",INDEX($D$1:$AH$2,2,MATCH("Soap",$D$1:$AH$1,0)),INDEX($D$1:$AH15,ROW(),MATCH("Soap",$D$1:$AH$1,0)))*6
+IF(INDEX($D$1:$AH15,ROW(),MATCH("Exercise.book",$D$1:$AH$1,0))="",INDEX($D$1:$AH$2,2,MATCH("Exercise.book",$D$1:$AH$1,0)),INDEX($D$1:$AH15,ROW(),MATCH("Exercise.book",$D$1:$AH$1,0)))*12
+IF(INDEX($D$1:$AH15,ROW(),MATCH("Charcoal",$D$1:$AH$1,0))="",INDEX($D$1:$AH$2,2,MATCH("Charcoal",$D$1:$AH$1,0)),INDEX($D$1:$AH15,ROW(),MATCH("Charcoal",$D$1:$AH$1,0)))*30
+IF(INDEX($D$1:$AH15,ROW(),MATCH("Milling.costs",$D$1:$AH$1,0))="",INDEX($D$1:$AH$2,2,MATCH("Milling.costs",$D$1:$AH$1,0)),INDEX($D$1:$AH15,ROW(),MATCH("Milling.costs",$D$1:$AH$1,0)))/3.5*30
+IF(INDEX($D$1:$AH15,ROW(),MATCH("USD",$D$1:$AH$1,0))="",INDEX($D$1:$AH$2,2,MATCH("USD",$D$1:$AH$1,0)),INDEX($D$1:$AH15,ROW(),MATCH("USD",$D$1:$AH$1,0)))*17
))</f>
        <v/>
      </c>
      <c r="AL15" s="162"/>
      <c r="AM15" s="161" t="str">
        <f>IF(C15="","",IF(IF(RIGHT($A15,9)="Equatoria",$E15,$D15)="",IF(RIGHT($A15,9)="Equatoria",$E$2,$D$2),IF(RIGHT($A15,9)="Equatoria",$E15,$D15)))</f>
        <v/>
      </c>
    </row>
    <row r="16" spans="1:39" x14ac:dyDescent="0.25">
      <c r="A16" s="157" t="str">
        <f>IF([1]median_raw_etb!A15="","",[1]median_raw_etb!A15)</f>
        <v/>
      </c>
      <c r="B16" s="157" t="str">
        <f>IF([1]median_raw_etb!B15="","",[1]median_raw_etb!B15)</f>
        <v/>
      </c>
      <c r="C16" s="157" t="str">
        <f>IF([1]median_raw_etb!C15="","",[1]median_raw_etb!C15)</f>
        <v/>
      </c>
      <c r="D16" s="158" t="str">
        <f>IF([1]median_raw_etb!D15="","",[1]median_raw_etb!D15)</f>
        <v/>
      </c>
      <c r="E16" s="158" t="str">
        <f>IF([1]median_raw_etb!E15="","",[1]median_raw_etb!E15)</f>
        <v/>
      </c>
      <c r="F16" s="158" t="str">
        <f>IF([1]median_raw_etb!F15="","",[1]median_raw_etb!F15)</f>
        <v/>
      </c>
      <c r="G16" s="158" t="str">
        <f>IF([1]median_raw_etb!G15="","",[1]median_raw_etb!G15)</f>
        <v/>
      </c>
      <c r="H16" s="158" t="str">
        <f>IF([1]median_raw_etb!H15="","",[1]median_raw_etb!H15)</f>
        <v/>
      </c>
      <c r="I16" s="158" t="str">
        <f>IF([1]median_raw_etb!I15="","",[1]median_raw_etb!I15)</f>
        <v/>
      </c>
      <c r="J16" s="158" t="str">
        <f>IF([1]median_raw_etb!J15="","",[1]median_raw_etb!J15)</f>
        <v/>
      </c>
      <c r="K16" s="158" t="str">
        <f>IF([1]median_raw_etb!K15="","",[1]median_raw_etb!K15)</f>
        <v/>
      </c>
      <c r="L16" s="158" t="str">
        <f>IF([1]median_raw_etb!L15="","",[1]median_raw_etb!L15)</f>
        <v/>
      </c>
      <c r="M16" s="158" t="str">
        <f>IF([1]median_raw_etb!M15="","",[1]median_raw_etb!M15)</f>
        <v/>
      </c>
      <c r="N16" s="158" t="str">
        <f>IF([1]median_raw_etb!N15="","",[1]median_raw_etb!N15)</f>
        <v/>
      </c>
      <c r="O16" s="158" t="str">
        <f>IF([1]median_raw_etb!O15="","",[1]median_raw_etb!O15)</f>
        <v/>
      </c>
      <c r="P16" s="158" t="str">
        <f>IF([1]median_raw_etb!P15="","",[1]median_raw_etb!P15)</f>
        <v/>
      </c>
      <c r="Q16" s="158" t="str">
        <f>IF([1]median_raw_etb!Q15="","",[1]median_raw_etb!Q15)</f>
        <v/>
      </c>
      <c r="R16" s="158" t="str">
        <f>IF([1]median_raw_etb!R15="","",[1]median_raw_etb!R15)</f>
        <v/>
      </c>
      <c r="S16" s="158" t="str">
        <f>IF([1]median_raw_etb!S15="","",[1]median_raw_etb!S15)</f>
        <v/>
      </c>
      <c r="T16" s="158" t="str">
        <f>IF([1]median_raw_etb!T15="","",[1]median_raw_etb!T15)</f>
        <v/>
      </c>
      <c r="U16" s="158" t="str">
        <f>IF([1]median_raw_etb!U15="","",[1]median_raw_etb!U15)</f>
        <v/>
      </c>
      <c r="V16" s="158" t="str">
        <f>IF([1]median_raw_etb!V15="","",[1]median_raw_etb!V15)</f>
        <v/>
      </c>
      <c r="W16" s="158" t="str">
        <f>IF([1]median_raw_etb!W15="","",[1]median_raw_etb!W15)</f>
        <v/>
      </c>
      <c r="X16" s="158" t="str">
        <f>IF([1]median_raw_etb!X15="","",[1]median_raw_etb!X15)</f>
        <v/>
      </c>
      <c r="Y16" s="158" t="str">
        <f>IF([1]median_raw_etb!Y15="","",[1]median_raw_etb!Y15)</f>
        <v/>
      </c>
      <c r="Z16" s="158" t="str">
        <f>IF([1]median_raw_etb!Z15="","",[1]median_raw_etb!Z15)</f>
        <v/>
      </c>
      <c r="AA16" s="158" t="str">
        <f>IF([1]median_raw_etb!AA15="","",[1]median_raw_etb!AA15)</f>
        <v/>
      </c>
      <c r="AB16" s="159" t="str">
        <f>IF([1]median_raw_etb!AB15="","",[1]median_raw_etb!AB15)</f>
        <v/>
      </c>
      <c r="AC16" s="159" t="str">
        <f>IF([1]median_raw_etb!AC15="","",[1]median_raw_etb!AC15)</f>
        <v/>
      </c>
      <c r="AD16" s="160" t="str">
        <f>IF([1]median_raw_etb!AD15="","",[1]median_raw_etb!AD15)</f>
        <v/>
      </c>
      <c r="AE16" s="159" t="str">
        <f>IF([1]median_raw_etb!AE15="","",[1]median_raw_etb!AE15)</f>
        <v/>
      </c>
      <c r="AF16" s="159" t="str">
        <f>IF([1]median_raw_etb!AF15="","",[1]median_raw_etb!AF15)</f>
        <v/>
      </c>
      <c r="AG16" s="159" t="str">
        <f>IF([1]median_raw_etb!AG15="","",[1]median_raw_etb!AG15)</f>
        <v/>
      </c>
      <c r="AH16" s="158" t="str">
        <f>IF([1]median_raw_etb!AH15="","",[1]median_raw_etb!AH15)</f>
        <v/>
      </c>
      <c r="AI16" s="158" t="str">
        <f t="shared" si="1"/>
        <v/>
      </c>
      <c r="AJ16" s="158" t="str">
        <f>IF(OR(AM16="",AM16=0),"",IF(C16="","",
IF(INDEX($D$1:$AM16,ROW(),MATCH("Cereal",$D$1:$AM$1,0))="",INDEX($D$1:$AM$2,2,MATCH("Cereal",$D$1:$AM$1,0)),INDEX($D$1:$AM16,ROW(),MATCH("Cereal",$D$1:$AM$1,0)))*90
+IF(INDEX($D$1:$AM16,ROW(),MATCH("Beans",$D$1:$AM$1,0))="",INDEX($D$1:$AM$2,2,MATCH("Beans",$D$1:$AM$1,0)),INDEX($D$1:$AM16,ROW(),MATCH("Beans",$D$1:$AM$1,0)))*9
+IF(INDEX($D$1:$AM16,ROW(),MATCH("Cooking.oil",$D$1:$AM$1,0))="",INDEX($D$1:$AM$2,2,MATCH("Cooking.oil",$D$1:$AM$1,0)),INDEX($D$1:$AM16,ROW(),MATCH("Cooking.oil",$D$1:$AM$1,0)))*6
+IF(INDEX($D$1:$AM16,ROW(),MATCH("Salt",$D$1:$AM$1,0))="",INDEX($D$1:$AM$2,2,MATCH("Salt",$D$1:$AM$1,0)),INDEX($D$1:$AM16,ROW(),MATCH("Salt",$D$1:$AM$1,0)))*1
))</f>
        <v/>
      </c>
      <c r="AK16" s="158" t="str">
        <f>IF(OR(AM16="",AM16=0),"",IF(C16="","",AJ16
+IF(INDEX($D$1:$AH16,ROW(),MATCH("Soap",$D$1:$AH$1,0))="",INDEX($D$1:$AH$2,2,MATCH("Soap",$D$1:$AH$1,0)),INDEX($D$1:$AH16,ROW(),MATCH("Soap",$D$1:$AH$1,0)))*6
+IF(INDEX($D$1:$AH16,ROW(),MATCH("Exercise.book",$D$1:$AH$1,0))="",INDEX($D$1:$AH$2,2,MATCH("Exercise.book",$D$1:$AH$1,0)),INDEX($D$1:$AH16,ROW(),MATCH("Exercise.book",$D$1:$AH$1,0)))*12
+IF(INDEX($D$1:$AH16,ROW(),MATCH("Charcoal",$D$1:$AH$1,0))="",INDEX($D$1:$AH$2,2,MATCH("Charcoal",$D$1:$AH$1,0)),INDEX($D$1:$AH16,ROW(),MATCH("Charcoal",$D$1:$AH$1,0)))*30
+IF(INDEX($D$1:$AH16,ROW(),MATCH("Milling.costs",$D$1:$AH$1,0))="",INDEX($D$1:$AH$2,2,MATCH("Milling.costs",$D$1:$AH$1,0)),INDEX($D$1:$AH16,ROW(),MATCH("Milling.costs",$D$1:$AH$1,0)))/3.5*30
+IF(INDEX($D$1:$AH16,ROW(),MATCH("USD",$D$1:$AH$1,0))="",INDEX($D$1:$AH$2,2,MATCH("USD",$D$1:$AH$1,0)),INDEX($D$1:$AH16,ROW(),MATCH("USD",$D$1:$AH$1,0)))*17
))</f>
        <v/>
      </c>
      <c r="AL16" s="162"/>
      <c r="AM16" s="161" t="str">
        <f t="shared" si="2"/>
        <v/>
      </c>
    </row>
    <row r="17" spans="1:39" x14ac:dyDescent="0.25">
      <c r="A17" s="157" t="str">
        <f>IF([1]median_raw_etb!A16="","",[1]median_raw_etb!A16)</f>
        <v/>
      </c>
      <c r="B17" s="157" t="str">
        <f>IF([1]median_raw_etb!B16="","",[1]median_raw_etb!B16)</f>
        <v/>
      </c>
      <c r="C17" s="157" t="str">
        <f>IF([1]median_raw_etb!C16="","",[1]median_raw_etb!C16)</f>
        <v/>
      </c>
      <c r="D17" s="158" t="str">
        <f>IF([1]median_raw_etb!D16="","",[1]median_raw_etb!D16)</f>
        <v/>
      </c>
      <c r="E17" s="158" t="str">
        <f>IF([1]median_raw_etb!E16="","",[1]median_raw_etb!E16)</f>
        <v/>
      </c>
      <c r="F17" s="158" t="str">
        <f>IF([1]median_raw_etb!F16="","",[1]median_raw_etb!F16)</f>
        <v/>
      </c>
      <c r="G17" s="158" t="str">
        <f>IF([1]median_raw_etb!G16="","",[1]median_raw_etb!G16)</f>
        <v/>
      </c>
      <c r="H17" s="158" t="str">
        <f>IF([1]median_raw_etb!H16="","",[1]median_raw_etb!H16)</f>
        <v/>
      </c>
      <c r="I17" s="158" t="str">
        <f>IF([1]median_raw_etb!I16="","",[1]median_raw_etb!I16)</f>
        <v/>
      </c>
      <c r="J17" s="158" t="str">
        <f>IF([1]median_raw_etb!J16="","",[1]median_raw_etb!J16)</f>
        <v/>
      </c>
      <c r="K17" s="158" t="str">
        <f>IF([1]median_raw_etb!K16="","",[1]median_raw_etb!K16)</f>
        <v/>
      </c>
      <c r="L17" s="158" t="str">
        <f>IF([1]median_raw_etb!L16="","",[1]median_raw_etb!L16)</f>
        <v/>
      </c>
      <c r="M17" s="158" t="str">
        <f>IF([1]median_raw_etb!M16="","",[1]median_raw_etb!M16)</f>
        <v/>
      </c>
      <c r="N17" s="158" t="str">
        <f>IF([1]median_raw_etb!N16="","",[1]median_raw_etb!N16)</f>
        <v/>
      </c>
      <c r="O17" s="158" t="str">
        <f>IF([1]median_raw_etb!O16="","",[1]median_raw_etb!O16)</f>
        <v/>
      </c>
      <c r="P17" s="158" t="str">
        <f>IF([1]median_raw_etb!P16="","",[1]median_raw_etb!P16)</f>
        <v/>
      </c>
      <c r="Q17" s="158" t="str">
        <f>IF([1]median_raw_etb!Q16="","",[1]median_raw_etb!Q16)</f>
        <v/>
      </c>
      <c r="R17" s="158" t="str">
        <f>IF([1]median_raw_etb!R16="","",[1]median_raw_etb!R16)</f>
        <v/>
      </c>
      <c r="S17" s="158" t="str">
        <f>IF([1]median_raw_etb!S16="","",[1]median_raw_etb!S16)</f>
        <v/>
      </c>
      <c r="T17" s="158" t="str">
        <f>IF([1]median_raw_etb!T16="","",[1]median_raw_etb!T16)</f>
        <v/>
      </c>
      <c r="U17" s="158" t="str">
        <f>IF([1]median_raw_etb!U16="","",[1]median_raw_etb!U16)</f>
        <v/>
      </c>
      <c r="V17" s="158" t="str">
        <f>IF([1]median_raw_etb!V16="","",[1]median_raw_etb!V16)</f>
        <v/>
      </c>
      <c r="W17" s="158" t="str">
        <f>IF([1]median_raw_etb!W16="","",[1]median_raw_etb!W16)</f>
        <v/>
      </c>
      <c r="X17" s="158" t="str">
        <f>IF([1]median_raw_etb!X16="","",[1]median_raw_etb!X16)</f>
        <v/>
      </c>
      <c r="Y17" s="158" t="str">
        <f>IF([1]median_raw_etb!Y16="","",[1]median_raw_etb!Y16)</f>
        <v/>
      </c>
      <c r="Z17" s="158" t="str">
        <f>IF([1]median_raw_etb!Z16="","",[1]median_raw_etb!Z16)</f>
        <v/>
      </c>
      <c r="AA17" s="158" t="str">
        <f>IF([1]median_raw_etb!AA16="","",[1]median_raw_etb!AA16)</f>
        <v/>
      </c>
      <c r="AB17" s="159" t="str">
        <f>IF([1]median_raw_etb!AB16="","",[1]median_raw_etb!AB16)</f>
        <v/>
      </c>
      <c r="AC17" s="159" t="str">
        <f>IF([1]median_raw_etb!AC16="","",[1]median_raw_etb!AC16)</f>
        <v/>
      </c>
      <c r="AD17" s="160" t="str">
        <f>IF([1]median_raw_etb!AD16="","",[1]median_raw_etb!AD16)</f>
        <v/>
      </c>
      <c r="AE17" s="159" t="str">
        <f>IF([1]median_raw_etb!AE16="","",[1]median_raw_etb!AE16)</f>
        <v/>
      </c>
      <c r="AF17" s="159" t="str">
        <f>IF([1]median_raw_etb!AF16="","",[1]median_raw_etb!AF16)</f>
        <v/>
      </c>
      <c r="AG17" s="159" t="str">
        <f>IF([1]median_raw_etb!AG16="","",[1]median_raw_etb!AG16)</f>
        <v/>
      </c>
      <c r="AH17" s="158" t="str">
        <f>IF([1]median_raw_etb!AH16="","",[1]median_raw_etb!AH16)</f>
        <v/>
      </c>
      <c r="AI17" s="158" t="str">
        <f t="shared" si="1"/>
        <v/>
      </c>
      <c r="AJ17" s="158" t="str">
        <f>IF(OR(AM17="",AM17=0),"",IF(C17="","",
IF(INDEX($D$1:$AM17,ROW(),MATCH("Cereal",$D$1:$AM$1,0))="",INDEX($D$1:$AM$2,2,MATCH("Cereal",$D$1:$AM$1,0)),INDEX($D$1:$AM17,ROW(),MATCH("Cereal",$D$1:$AM$1,0)))*90
+IF(INDEX($D$1:$AM17,ROW(),MATCH("Beans",$D$1:$AM$1,0))="",INDEX($D$1:$AM$2,2,MATCH("Beans",$D$1:$AM$1,0)),INDEX($D$1:$AM17,ROW(),MATCH("Beans",$D$1:$AM$1,0)))*9
+IF(INDEX($D$1:$AM17,ROW(),MATCH("Cooking.oil",$D$1:$AM$1,0))="",INDEX($D$1:$AM$2,2,MATCH("Cooking.oil",$D$1:$AM$1,0)),INDEX($D$1:$AM17,ROW(),MATCH("Cooking.oil",$D$1:$AM$1,0)))*6
+IF(INDEX($D$1:$AM17,ROW(),MATCH("Salt",$D$1:$AM$1,0))="",INDEX($D$1:$AM$2,2,MATCH("Salt",$D$1:$AM$1,0)),INDEX($D$1:$AM17,ROW(),MATCH("Salt",$D$1:$AM$1,0)))*1
))</f>
        <v/>
      </c>
      <c r="AK17" s="158" t="str">
        <f>IF(OR(AM17="",AM17=0),"",IF(C17="","",AJ17
+IF(INDEX($D$1:$AH17,ROW(),MATCH("Soap",$D$1:$AH$1,0))="",INDEX($D$1:$AH$2,2,MATCH("Soap",$D$1:$AH$1,0)),INDEX($D$1:$AH17,ROW(),MATCH("Soap",$D$1:$AH$1,0)))*6
+IF(INDEX($D$1:$AH17,ROW(),MATCH("Exercise.book",$D$1:$AH$1,0))="",INDEX($D$1:$AH$2,2,MATCH("Exercise.book",$D$1:$AH$1,0)),INDEX($D$1:$AH17,ROW(),MATCH("Exercise.book",$D$1:$AH$1,0)))*12
+IF(INDEX($D$1:$AH17,ROW(),MATCH("Charcoal",$D$1:$AH$1,0))="",INDEX($D$1:$AH$2,2,MATCH("Charcoal",$D$1:$AH$1,0)),INDEX($D$1:$AH17,ROW(),MATCH("Charcoal",$D$1:$AH$1,0)))*30
+IF(INDEX($D$1:$AH17,ROW(),MATCH("Milling.costs",$D$1:$AH$1,0))="",INDEX($D$1:$AH$2,2,MATCH("Milling.costs",$D$1:$AH$1,0)),INDEX($D$1:$AH17,ROW(),MATCH("Milling.costs",$D$1:$AH$1,0)))/3.5*30
+IF(INDEX($D$1:$AH17,ROW(),MATCH("USD",$D$1:$AH$1,0))="",INDEX($D$1:$AH$2,2,MATCH("USD",$D$1:$AH$1,0)),INDEX($D$1:$AH17,ROW(),MATCH("USD",$D$1:$AH$1,0)))*17
))</f>
        <v/>
      </c>
      <c r="AL17" s="162"/>
      <c r="AM17" s="161" t="str">
        <f t="shared" si="2"/>
        <v/>
      </c>
    </row>
    <row r="18" spans="1:39" x14ac:dyDescent="0.25">
      <c r="A18" s="157" t="str">
        <f>IF([1]median_raw_etb!A17="","",[1]median_raw_etb!A17)</f>
        <v/>
      </c>
      <c r="B18" s="157" t="str">
        <f>IF([1]median_raw_etb!B17="","",[1]median_raw_etb!B17)</f>
        <v/>
      </c>
      <c r="C18" s="157" t="str">
        <f>IF([1]median_raw_etb!C17="","",[1]median_raw_etb!C17)</f>
        <v/>
      </c>
      <c r="D18" s="158" t="str">
        <f>IF([1]median_raw_etb!D17="","",[1]median_raw_etb!D17)</f>
        <v/>
      </c>
      <c r="E18" s="158" t="str">
        <f>IF([1]median_raw_etb!E17="","",[1]median_raw_etb!E17)</f>
        <v/>
      </c>
      <c r="F18" s="158" t="str">
        <f>IF([1]median_raw_etb!F17="","",[1]median_raw_etb!F17)</f>
        <v/>
      </c>
      <c r="G18" s="158" t="str">
        <f>IF([1]median_raw_etb!G17="","",[1]median_raw_etb!G17)</f>
        <v/>
      </c>
      <c r="H18" s="158" t="str">
        <f>IF([1]median_raw_etb!H17="","",[1]median_raw_etb!H17)</f>
        <v/>
      </c>
      <c r="I18" s="158" t="str">
        <f>IF([1]median_raw_etb!I17="","",[1]median_raw_etb!I17)</f>
        <v/>
      </c>
      <c r="J18" s="158" t="str">
        <f>IF([1]median_raw_etb!J17="","",[1]median_raw_etb!J17)</f>
        <v/>
      </c>
      <c r="K18" s="158" t="str">
        <f>IF([1]median_raw_etb!K17="","",[1]median_raw_etb!K17)</f>
        <v/>
      </c>
      <c r="L18" s="158" t="str">
        <f>IF([1]median_raw_etb!L17="","",[1]median_raw_etb!L17)</f>
        <v/>
      </c>
      <c r="M18" s="158" t="str">
        <f>IF([1]median_raw_etb!M17="","",[1]median_raw_etb!M17)</f>
        <v/>
      </c>
      <c r="N18" s="158" t="str">
        <f>IF([1]median_raw_etb!N17="","",[1]median_raw_etb!N17)</f>
        <v/>
      </c>
      <c r="O18" s="158" t="str">
        <f>IF([1]median_raw_etb!O17="","",[1]median_raw_etb!O17)</f>
        <v/>
      </c>
      <c r="P18" s="158" t="str">
        <f>IF([1]median_raw_etb!P17="","",[1]median_raw_etb!P17)</f>
        <v/>
      </c>
      <c r="Q18" s="158" t="str">
        <f>IF([1]median_raw_etb!Q17="","",[1]median_raw_etb!Q17)</f>
        <v/>
      </c>
      <c r="R18" s="158" t="str">
        <f>IF([1]median_raw_etb!R17="","",[1]median_raw_etb!R17)</f>
        <v/>
      </c>
      <c r="S18" s="158" t="str">
        <f>IF([1]median_raw_etb!S17="","",[1]median_raw_etb!S17)</f>
        <v/>
      </c>
      <c r="T18" s="158" t="str">
        <f>IF([1]median_raw_etb!T17="","",[1]median_raw_etb!T17)</f>
        <v/>
      </c>
      <c r="U18" s="158" t="str">
        <f>IF([1]median_raw_etb!U17="","",[1]median_raw_etb!U17)</f>
        <v/>
      </c>
      <c r="V18" s="158" t="str">
        <f>IF([1]median_raw_etb!V17="","",[1]median_raw_etb!V17)</f>
        <v/>
      </c>
      <c r="W18" s="158" t="str">
        <f>IF([1]median_raw_etb!W17="","",[1]median_raw_etb!W17)</f>
        <v/>
      </c>
      <c r="X18" s="158" t="str">
        <f>IF([1]median_raw_etb!X17="","",[1]median_raw_etb!X17)</f>
        <v/>
      </c>
      <c r="Y18" s="158" t="str">
        <f>IF([1]median_raw_etb!Y17="","",[1]median_raw_etb!Y17)</f>
        <v/>
      </c>
      <c r="Z18" s="158" t="str">
        <f>IF([1]median_raw_etb!Z17="","",[1]median_raw_etb!Z17)</f>
        <v/>
      </c>
      <c r="AA18" s="158" t="str">
        <f>IF([1]median_raw_etb!AA17="","",[1]median_raw_etb!AA17)</f>
        <v/>
      </c>
      <c r="AB18" s="159" t="str">
        <f>IF([1]median_raw_etb!AB17="","",[1]median_raw_etb!AB17)</f>
        <v/>
      </c>
      <c r="AC18" s="159" t="str">
        <f>IF([1]median_raw_etb!AC17="","",[1]median_raw_etb!AC17)</f>
        <v/>
      </c>
      <c r="AD18" s="160" t="str">
        <f>IF([1]median_raw_etb!AD17="","",[1]median_raw_etb!AD17)</f>
        <v/>
      </c>
      <c r="AE18" s="159" t="str">
        <f>IF([1]median_raw_etb!AE17="","",[1]median_raw_etb!AE17)</f>
        <v/>
      </c>
      <c r="AF18" s="159" t="str">
        <f>IF([1]median_raw_etb!AF17="","",[1]median_raw_etb!AF17)</f>
        <v/>
      </c>
      <c r="AG18" s="159" t="str">
        <f>IF([1]median_raw_etb!AG17="","",[1]median_raw_etb!AG17)</f>
        <v/>
      </c>
      <c r="AH18" s="158" t="str">
        <f>IF([1]median_raw_etb!AH17="","",[1]median_raw_etb!AH17)</f>
        <v/>
      </c>
      <c r="AI18" s="158" t="str">
        <f t="shared" si="1"/>
        <v/>
      </c>
      <c r="AJ18" s="158" t="str">
        <f>IF(OR(AM18="",AM18=0),"",IF(C18="","",
IF(INDEX($D$1:$AM18,ROW(),MATCH("Cereal",$D$1:$AM$1,0))="",INDEX($D$1:$AM$2,2,MATCH("Cereal",$D$1:$AM$1,0)),INDEX($D$1:$AM18,ROW(),MATCH("Cereal",$D$1:$AM$1,0)))*90
+IF(INDEX($D$1:$AM18,ROW(),MATCH("Beans",$D$1:$AM$1,0))="",INDEX($D$1:$AM$2,2,MATCH("Beans",$D$1:$AM$1,0)),INDEX($D$1:$AM18,ROW(),MATCH("Beans",$D$1:$AM$1,0)))*9
+IF(INDEX($D$1:$AM18,ROW(),MATCH("Cooking.oil",$D$1:$AM$1,0))="",INDEX($D$1:$AM$2,2,MATCH("Cooking.oil",$D$1:$AM$1,0)),INDEX($D$1:$AM18,ROW(),MATCH("Cooking.oil",$D$1:$AM$1,0)))*6
+IF(INDEX($D$1:$AM18,ROW(),MATCH("Salt",$D$1:$AM$1,0))="",INDEX($D$1:$AM$2,2,MATCH("Salt",$D$1:$AM$1,0)),INDEX($D$1:$AM18,ROW(),MATCH("Salt",$D$1:$AM$1,0)))*1
))</f>
        <v/>
      </c>
      <c r="AK18" s="158" t="str">
        <f>IF(OR(AM18="",AM18=0),"",IF(C18="","",AJ18
+IF(INDEX($D$1:$AH18,ROW(),MATCH("Soap",$D$1:$AH$1,0))="",INDEX($D$1:$AH$2,2,MATCH("Soap",$D$1:$AH$1,0)),INDEX($D$1:$AH18,ROW(),MATCH("Soap",$D$1:$AH$1,0)))*6
+IF(INDEX($D$1:$AH18,ROW(),MATCH("Exercise.book",$D$1:$AH$1,0))="",INDEX($D$1:$AH$2,2,MATCH("Exercise.book",$D$1:$AH$1,0)),INDEX($D$1:$AH18,ROW(),MATCH("Exercise.book",$D$1:$AH$1,0)))*12
+IF(INDEX($D$1:$AH18,ROW(),MATCH("Charcoal",$D$1:$AH$1,0))="",INDEX($D$1:$AH$2,2,MATCH("Charcoal",$D$1:$AH$1,0)),INDEX($D$1:$AH18,ROW(),MATCH("Charcoal",$D$1:$AH$1,0)))*30
+IF(INDEX($D$1:$AH18,ROW(),MATCH("Milling.costs",$D$1:$AH$1,0))="",INDEX($D$1:$AH$2,2,MATCH("Milling.costs",$D$1:$AH$1,0)),INDEX($D$1:$AH18,ROW(),MATCH("Milling.costs",$D$1:$AH$1,0)))/3.5*30
+IF(INDEX($D$1:$AH18,ROW(),MATCH("USD",$D$1:$AH$1,0))="",INDEX($D$1:$AH$2,2,MATCH("USD",$D$1:$AH$1,0)),INDEX($D$1:$AH18,ROW(),MATCH("USD",$D$1:$AH$1,0)))*17
))</f>
        <v/>
      </c>
      <c r="AL18" s="162"/>
      <c r="AM18" s="161" t="str">
        <f>IF(C18="","",IF(IF(RIGHT($A18,9)="Equatoria",$E18,$D18)="",IF(RIGHT($A18,9)="Equatoria",$E$2,$D$2),IF(RIGHT($A18,9)="Equatoria",$E18,$D18)))</f>
        <v/>
      </c>
    </row>
    <row r="19" spans="1:39" x14ac:dyDescent="0.25">
      <c r="A19" s="157" t="str">
        <f>IF([1]median_raw_etb!A18="","",[1]median_raw_etb!A18)</f>
        <v/>
      </c>
      <c r="B19" s="157" t="str">
        <f>IF([1]median_raw_etb!B18="","",[1]median_raw_etb!B18)</f>
        <v/>
      </c>
      <c r="C19" s="157" t="str">
        <f>IF([1]median_raw_etb!C18="","",[1]median_raw_etb!C18)</f>
        <v/>
      </c>
      <c r="D19" s="158" t="str">
        <f>IF([1]median_raw_etb!D18="","",[1]median_raw_etb!D18)</f>
        <v/>
      </c>
      <c r="E19" s="158" t="str">
        <f>IF([1]median_raw_etb!E18="","",[1]median_raw_etb!E18)</f>
        <v/>
      </c>
      <c r="F19" s="158" t="str">
        <f>IF([1]median_raw_etb!F18="","",[1]median_raw_etb!F18)</f>
        <v/>
      </c>
      <c r="G19" s="158" t="str">
        <f>IF([1]median_raw_etb!G18="","",[1]median_raw_etb!G18)</f>
        <v/>
      </c>
      <c r="H19" s="158" t="str">
        <f>IF([1]median_raw_etb!H18="","",[1]median_raw_etb!H18)</f>
        <v/>
      </c>
      <c r="I19" s="158" t="str">
        <f>IF([1]median_raw_etb!I18="","",[1]median_raw_etb!I18)</f>
        <v/>
      </c>
      <c r="J19" s="158" t="str">
        <f>IF([1]median_raw_etb!J18="","",[1]median_raw_etb!J18)</f>
        <v/>
      </c>
      <c r="K19" s="158" t="str">
        <f>IF([1]median_raw_etb!K18="","",[1]median_raw_etb!K18)</f>
        <v/>
      </c>
      <c r="L19" s="158" t="str">
        <f>IF([1]median_raw_etb!L18="","",[1]median_raw_etb!L18)</f>
        <v/>
      </c>
      <c r="M19" s="158" t="str">
        <f>IF([1]median_raw_etb!M18="","",[1]median_raw_etb!M18)</f>
        <v/>
      </c>
      <c r="N19" s="158" t="str">
        <f>IF([1]median_raw_etb!N18="","",[1]median_raw_etb!N18)</f>
        <v/>
      </c>
      <c r="O19" s="158" t="str">
        <f>IF([1]median_raw_etb!O18="","",[1]median_raw_etb!O18)</f>
        <v/>
      </c>
      <c r="P19" s="158" t="str">
        <f>IF([1]median_raw_etb!P18="","",[1]median_raw_etb!P18)</f>
        <v/>
      </c>
      <c r="Q19" s="158" t="str">
        <f>IF([1]median_raw_etb!Q18="","",[1]median_raw_etb!Q18)</f>
        <v/>
      </c>
      <c r="R19" s="158" t="str">
        <f>IF([1]median_raw_etb!R18="","",[1]median_raw_etb!R18)</f>
        <v/>
      </c>
      <c r="S19" s="158" t="str">
        <f>IF([1]median_raw_etb!S18="","",[1]median_raw_etb!S18)</f>
        <v/>
      </c>
      <c r="T19" s="158" t="str">
        <f>IF([1]median_raw_etb!T18="","",[1]median_raw_etb!T18)</f>
        <v/>
      </c>
      <c r="U19" s="158" t="str">
        <f>IF([1]median_raw_etb!U18="","",[1]median_raw_etb!U18)</f>
        <v/>
      </c>
      <c r="V19" s="158" t="str">
        <f>IF([1]median_raw_etb!V18="","",[1]median_raw_etb!V18)</f>
        <v/>
      </c>
      <c r="W19" s="158" t="str">
        <f>IF([1]median_raw_etb!W18="","",[1]median_raw_etb!W18)</f>
        <v/>
      </c>
      <c r="X19" s="158" t="str">
        <f>IF([1]median_raw_etb!X18="","",[1]median_raw_etb!X18)</f>
        <v/>
      </c>
      <c r="Y19" s="158" t="str">
        <f>IF([1]median_raw_etb!Y18="","",[1]median_raw_etb!Y18)</f>
        <v/>
      </c>
      <c r="Z19" s="158" t="str">
        <f>IF([1]median_raw_etb!Z18="","",[1]median_raw_etb!Z18)</f>
        <v/>
      </c>
      <c r="AA19" s="158" t="str">
        <f>IF([1]median_raw_etb!AA18="","",[1]median_raw_etb!AA18)</f>
        <v/>
      </c>
      <c r="AB19" s="159" t="str">
        <f>IF([1]median_raw_etb!AB18="","",[1]median_raw_etb!AB18)</f>
        <v/>
      </c>
      <c r="AC19" s="159" t="str">
        <f>IF([1]median_raw_etb!AC18="","",[1]median_raw_etb!AC18)</f>
        <v/>
      </c>
      <c r="AD19" s="160" t="str">
        <f>IF([1]median_raw_etb!AD18="","",[1]median_raw_etb!AD18)</f>
        <v/>
      </c>
      <c r="AE19" s="159" t="str">
        <f>IF([1]median_raw_etb!AE18="","",[1]median_raw_etb!AE18)</f>
        <v/>
      </c>
      <c r="AF19" s="159" t="str">
        <f>IF([1]median_raw_etb!AF18="","",[1]median_raw_etb!AF18)</f>
        <v/>
      </c>
      <c r="AG19" s="159" t="str">
        <f>IF([1]median_raw_etb!AG18="","",[1]median_raw_etb!AG18)</f>
        <v/>
      </c>
      <c r="AH19" s="158" t="str">
        <f>IF([1]median_raw_etb!AH18="","",[1]median_raw_etb!AH18)</f>
        <v/>
      </c>
      <c r="AI19" s="158" t="str">
        <f t="shared" si="1"/>
        <v/>
      </c>
      <c r="AJ19" s="158" t="str">
        <f>IF(OR(AM19="",AM19=0),"",IF(C19="","",
IF(INDEX($D$1:$AM19,ROW(),MATCH("Cereal",$D$1:$AM$1,0))="",INDEX($D$1:$AM$2,2,MATCH("Cereal",$D$1:$AM$1,0)),INDEX($D$1:$AM19,ROW(),MATCH("Cereal",$D$1:$AM$1,0)))*90
+IF(INDEX($D$1:$AM19,ROW(),MATCH("Beans",$D$1:$AM$1,0))="",INDEX($D$1:$AM$2,2,MATCH("Beans",$D$1:$AM$1,0)),INDEX($D$1:$AM19,ROW(),MATCH("Beans",$D$1:$AM$1,0)))*9
+IF(INDEX($D$1:$AM19,ROW(),MATCH("Cooking.oil",$D$1:$AM$1,0))="",INDEX($D$1:$AM$2,2,MATCH("Cooking.oil",$D$1:$AM$1,0)),INDEX($D$1:$AM19,ROW(),MATCH("Cooking.oil",$D$1:$AM$1,0)))*6
+IF(INDEX($D$1:$AM19,ROW(),MATCH("Salt",$D$1:$AM$1,0))="",INDEX($D$1:$AM$2,2,MATCH("Salt",$D$1:$AM$1,0)),INDEX($D$1:$AM19,ROW(),MATCH("Salt",$D$1:$AM$1,0)))*1
))</f>
        <v/>
      </c>
      <c r="AK19" s="158" t="str">
        <f>IF(OR(AM19="",AM19=0),"",IF(C19="","",AJ19
+IF(INDEX($D$1:$AH19,ROW(),MATCH("Soap",$D$1:$AH$1,0))="",INDEX($D$1:$AH$2,2,MATCH("Soap",$D$1:$AH$1,0)),INDEX($D$1:$AH19,ROW(),MATCH("Soap",$D$1:$AH$1,0)))*6
+IF(INDEX($D$1:$AH19,ROW(),MATCH("Exercise.book",$D$1:$AH$1,0))="",INDEX($D$1:$AH$2,2,MATCH("Exercise.book",$D$1:$AH$1,0)),INDEX($D$1:$AH19,ROW(),MATCH("Exercise.book",$D$1:$AH$1,0)))*12
+IF(INDEX($D$1:$AH19,ROW(),MATCH("Charcoal",$D$1:$AH$1,0))="",INDEX($D$1:$AH$2,2,MATCH("Charcoal",$D$1:$AH$1,0)),INDEX($D$1:$AH19,ROW(),MATCH("Charcoal",$D$1:$AH$1,0)))*30
+IF(INDEX($D$1:$AH19,ROW(),MATCH("Milling.costs",$D$1:$AH$1,0))="",INDEX($D$1:$AH$2,2,MATCH("Milling.costs",$D$1:$AH$1,0)),INDEX($D$1:$AH19,ROW(),MATCH("Milling.costs",$D$1:$AH$1,0)))/3.5*30
+IF(INDEX($D$1:$AH19,ROW(),MATCH("USD",$D$1:$AH$1,0))="",INDEX($D$1:$AH$2,2,MATCH("USD",$D$1:$AH$1,0)),INDEX($D$1:$AH19,ROW(),MATCH("USD",$D$1:$AH$1,0)))*17
))</f>
        <v/>
      </c>
      <c r="AL19" s="162"/>
      <c r="AM19" s="161" t="str">
        <f t="shared" si="2"/>
        <v/>
      </c>
    </row>
    <row r="20" spans="1:39" x14ac:dyDescent="0.25">
      <c r="A20" s="157" t="str">
        <f>IF([1]median_raw_etb!A19="","",[1]median_raw_etb!A19)</f>
        <v/>
      </c>
      <c r="B20" s="157" t="str">
        <f>IF([1]median_raw_etb!B19="","",[1]median_raw_etb!B19)</f>
        <v/>
      </c>
      <c r="C20" s="157" t="str">
        <f>IF([1]median_raw_etb!C19="","",[1]median_raw_etb!C19)</f>
        <v/>
      </c>
      <c r="D20" s="158" t="str">
        <f>IF([1]median_raw_etb!D19="","",[1]median_raw_etb!D19)</f>
        <v/>
      </c>
      <c r="E20" s="158" t="str">
        <f>IF([1]median_raw_etb!E19="","",[1]median_raw_etb!E19)</f>
        <v/>
      </c>
      <c r="F20" s="158" t="str">
        <f>IF([1]median_raw_etb!F19="","",[1]median_raw_etb!F19)</f>
        <v/>
      </c>
      <c r="G20" s="158" t="str">
        <f>IF([1]median_raw_etb!G19="","",[1]median_raw_etb!G19)</f>
        <v/>
      </c>
      <c r="H20" s="158" t="str">
        <f>IF([1]median_raw_etb!H19="","",[1]median_raw_etb!H19)</f>
        <v/>
      </c>
      <c r="I20" s="158" t="str">
        <f>IF([1]median_raw_etb!I19="","",[1]median_raw_etb!I19)</f>
        <v/>
      </c>
      <c r="J20" s="158" t="str">
        <f>IF([1]median_raw_etb!J19="","",[1]median_raw_etb!J19)</f>
        <v/>
      </c>
      <c r="K20" s="158" t="str">
        <f>IF([1]median_raw_etb!K19="","",[1]median_raw_etb!K19)</f>
        <v/>
      </c>
      <c r="L20" s="158" t="str">
        <f>IF([1]median_raw_etb!L19="","",[1]median_raw_etb!L19)</f>
        <v/>
      </c>
      <c r="M20" s="158" t="str">
        <f>IF([1]median_raw_etb!M19="","",[1]median_raw_etb!M19)</f>
        <v/>
      </c>
      <c r="N20" s="158" t="str">
        <f>IF([1]median_raw_etb!N19="","",[1]median_raw_etb!N19)</f>
        <v/>
      </c>
      <c r="O20" s="158" t="str">
        <f>IF([1]median_raw_etb!O19="","",[1]median_raw_etb!O19)</f>
        <v/>
      </c>
      <c r="P20" s="158" t="str">
        <f>IF([1]median_raw_etb!P19="","",[1]median_raw_etb!P19)</f>
        <v/>
      </c>
      <c r="Q20" s="158" t="str">
        <f>IF([1]median_raw_etb!Q19="","",[1]median_raw_etb!Q19)</f>
        <v/>
      </c>
      <c r="R20" s="158" t="str">
        <f>IF([1]median_raw_etb!R19="","",[1]median_raw_etb!R19)</f>
        <v/>
      </c>
      <c r="S20" s="158" t="str">
        <f>IF([1]median_raw_etb!S19="","",[1]median_raw_etb!S19)</f>
        <v/>
      </c>
      <c r="T20" s="158" t="str">
        <f>IF([1]median_raw_etb!T19="","",[1]median_raw_etb!T19)</f>
        <v/>
      </c>
      <c r="U20" s="158" t="str">
        <f>IF([1]median_raw_etb!U19="","",[1]median_raw_etb!U19)</f>
        <v/>
      </c>
      <c r="V20" s="158" t="str">
        <f>IF([1]median_raw_etb!V19="","",[1]median_raw_etb!V19)</f>
        <v/>
      </c>
      <c r="W20" s="158" t="str">
        <f>IF([1]median_raw_etb!W19="","",[1]median_raw_etb!W19)</f>
        <v/>
      </c>
      <c r="X20" s="158" t="str">
        <f>IF([1]median_raw_etb!X19="","",[1]median_raw_etb!X19)</f>
        <v/>
      </c>
      <c r="Y20" s="158" t="str">
        <f>IF([1]median_raw_etb!Y19="","",[1]median_raw_etb!Y19)</f>
        <v/>
      </c>
      <c r="Z20" s="158" t="str">
        <f>IF([1]median_raw_etb!Z19="","",[1]median_raw_etb!Z19)</f>
        <v/>
      </c>
      <c r="AA20" s="158" t="str">
        <f>IF([1]median_raw_etb!AA19="","",[1]median_raw_etb!AA19)</f>
        <v/>
      </c>
      <c r="AB20" s="159" t="str">
        <f>IF([1]median_raw_etb!AB19="","",[1]median_raw_etb!AB19)</f>
        <v/>
      </c>
      <c r="AC20" s="159" t="str">
        <f>IF([1]median_raw_etb!AC19="","",[1]median_raw_etb!AC19)</f>
        <v/>
      </c>
      <c r="AD20" s="160" t="str">
        <f>IF([1]median_raw_etb!AD19="","",[1]median_raw_etb!AD19)</f>
        <v/>
      </c>
      <c r="AE20" s="159" t="str">
        <f>IF([1]median_raw_etb!AE19="","",[1]median_raw_etb!AE19)</f>
        <v/>
      </c>
      <c r="AF20" s="159" t="str">
        <f>IF([1]median_raw_etb!AF19="","",[1]median_raw_etb!AF19)</f>
        <v/>
      </c>
      <c r="AG20" s="159" t="str">
        <f>IF([1]median_raw_etb!AG19="","",[1]median_raw_etb!AG19)</f>
        <v/>
      </c>
      <c r="AH20" s="158" t="str">
        <f>IF([1]median_raw_etb!AH19="","",[1]median_raw_etb!AH19)</f>
        <v/>
      </c>
      <c r="AI20" s="158" t="str">
        <f t="shared" si="1"/>
        <v/>
      </c>
      <c r="AJ20" s="158" t="str">
        <f>IF(OR(AM20="",AM20=0),"",IF(C20="","",
IF(INDEX($D$1:$AM20,ROW(),MATCH("Cereal",$D$1:$AM$1,0))="",INDEX($D$1:$AM$2,2,MATCH("Cereal",$D$1:$AM$1,0)),INDEX($D$1:$AM20,ROW(),MATCH("Cereal",$D$1:$AM$1,0)))*90
+IF(INDEX($D$1:$AM20,ROW(),MATCH("Beans",$D$1:$AM$1,0))="",INDEX($D$1:$AM$2,2,MATCH("Beans",$D$1:$AM$1,0)),INDEX($D$1:$AM20,ROW(),MATCH("Beans",$D$1:$AM$1,0)))*9
+IF(INDEX($D$1:$AM20,ROW(),MATCH("Cooking.oil",$D$1:$AM$1,0))="",INDEX($D$1:$AM$2,2,MATCH("Cooking.oil",$D$1:$AM$1,0)),INDEX($D$1:$AM20,ROW(),MATCH("Cooking.oil",$D$1:$AM$1,0)))*6
+IF(INDEX($D$1:$AM20,ROW(),MATCH("Salt",$D$1:$AM$1,0))="",INDEX($D$1:$AM$2,2,MATCH("Salt",$D$1:$AM$1,0)),INDEX($D$1:$AM20,ROW(),MATCH("Salt",$D$1:$AM$1,0)))*1
))</f>
        <v/>
      </c>
      <c r="AK20" s="158" t="str">
        <f>IF(OR(AM20="",AM20=0),"",IF(C20="","",AJ20
+IF(INDEX($D$1:$AH20,ROW(),MATCH("Soap",$D$1:$AH$1,0))="",INDEX($D$1:$AH$2,2,MATCH("Soap",$D$1:$AH$1,0)),INDEX($D$1:$AH20,ROW(),MATCH("Soap",$D$1:$AH$1,0)))*6
+IF(INDEX($D$1:$AH20,ROW(),MATCH("Exercise.book",$D$1:$AH$1,0))="",INDEX($D$1:$AH$2,2,MATCH("Exercise.book",$D$1:$AH$1,0)),INDEX($D$1:$AH20,ROW(),MATCH("Exercise.book",$D$1:$AH$1,0)))*12
+IF(INDEX($D$1:$AH20,ROW(),MATCH("Charcoal",$D$1:$AH$1,0))="",INDEX($D$1:$AH$2,2,MATCH("Charcoal",$D$1:$AH$1,0)),INDEX($D$1:$AH20,ROW(),MATCH("Charcoal",$D$1:$AH$1,0)))*30
+IF(INDEX($D$1:$AH20,ROW(),MATCH("Milling.costs",$D$1:$AH$1,0))="",INDEX($D$1:$AH$2,2,MATCH("Milling.costs",$D$1:$AH$1,0)),INDEX($D$1:$AH20,ROW(),MATCH("Milling.costs",$D$1:$AH$1,0)))/3.5*30
+IF(INDEX($D$1:$AH20,ROW(),MATCH("USD",$D$1:$AH$1,0))="",INDEX($D$1:$AH$2,2,MATCH("USD",$D$1:$AH$1,0)),INDEX($D$1:$AH20,ROW(),MATCH("USD",$D$1:$AH$1,0)))*17
))</f>
        <v/>
      </c>
      <c r="AL20" s="162"/>
      <c r="AM20" s="161" t="str">
        <f t="shared" si="2"/>
        <v/>
      </c>
    </row>
    <row r="21" spans="1:39" x14ac:dyDescent="0.25">
      <c r="A21" s="157" t="str">
        <f>IF([1]median_raw_etb!A20="","",[1]median_raw_etb!A20)</f>
        <v/>
      </c>
      <c r="B21" s="157" t="str">
        <f>IF([1]median_raw_etb!B20="","",[1]median_raw_etb!B20)</f>
        <v/>
      </c>
      <c r="C21" s="157" t="str">
        <f>IF([1]median_raw_etb!C20="","",[1]median_raw_etb!C20)</f>
        <v/>
      </c>
      <c r="D21" s="158" t="str">
        <f>IF([1]median_raw_etb!D20="","",[1]median_raw_etb!D20)</f>
        <v/>
      </c>
      <c r="E21" s="158" t="str">
        <f>IF([1]median_raw_etb!E20="","",[1]median_raw_etb!E20)</f>
        <v/>
      </c>
      <c r="F21" s="158" t="str">
        <f>IF([1]median_raw_etb!F20="","",[1]median_raw_etb!F20)</f>
        <v/>
      </c>
      <c r="G21" s="158" t="str">
        <f>IF([1]median_raw_etb!G20="","",[1]median_raw_etb!G20)</f>
        <v/>
      </c>
      <c r="H21" s="158" t="str">
        <f>IF([1]median_raw_etb!H20="","",[1]median_raw_etb!H20)</f>
        <v/>
      </c>
      <c r="I21" s="158" t="str">
        <f>IF([1]median_raw_etb!I20="","",[1]median_raw_etb!I20)</f>
        <v/>
      </c>
      <c r="J21" s="158" t="str">
        <f>IF([1]median_raw_etb!J20="","",[1]median_raw_etb!J20)</f>
        <v/>
      </c>
      <c r="K21" s="158" t="str">
        <f>IF([1]median_raw_etb!K20="","",[1]median_raw_etb!K20)</f>
        <v/>
      </c>
      <c r="L21" s="158" t="str">
        <f>IF([1]median_raw_etb!L20="","",[1]median_raw_etb!L20)</f>
        <v/>
      </c>
      <c r="M21" s="158" t="str">
        <f>IF([1]median_raw_etb!M20="","",[1]median_raw_etb!M20)</f>
        <v/>
      </c>
      <c r="N21" s="158" t="str">
        <f>IF([1]median_raw_etb!N20="","",[1]median_raw_etb!N20)</f>
        <v/>
      </c>
      <c r="O21" s="158" t="str">
        <f>IF([1]median_raw_etb!O20="","",[1]median_raw_etb!O20)</f>
        <v/>
      </c>
      <c r="P21" s="158" t="str">
        <f>IF([1]median_raw_etb!P20="","",[1]median_raw_etb!P20)</f>
        <v/>
      </c>
      <c r="Q21" s="158" t="str">
        <f>IF([1]median_raw_etb!Q20="","",[1]median_raw_etb!Q20)</f>
        <v/>
      </c>
      <c r="R21" s="158" t="str">
        <f>IF([1]median_raw_etb!R20="","",[1]median_raw_etb!R20)</f>
        <v/>
      </c>
      <c r="S21" s="158" t="str">
        <f>IF([1]median_raw_etb!S20="","",[1]median_raw_etb!S20)</f>
        <v/>
      </c>
      <c r="T21" s="158" t="str">
        <f>IF([1]median_raw_etb!T20="","",[1]median_raw_etb!T20)</f>
        <v/>
      </c>
      <c r="U21" s="158" t="str">
        <f>IF([1]median_raw_etb!U20="","",[1]median_raw_etb!U20)</f>
        <v/>
      </c>
      <c r="V21" s="158" t="str">
        <f>IF([1]median_raw_etb!V20="","",[1]median_raw_etb!V20)</f>
        <v/>
      </c>
      <c r="W21" s="158" t="str">
        <f>IF([1]median_raw_etb!W20="","",[1]median_raw_etb!W20)</f>
        <v/>
      </c>
      <c r="X21" s="158" t="str">
        <f>IF([1]median_raw_etb!X20="","",[1]median_raw_etb!X20)</f>
        <v/>
      </c>
      <c r="Y21" s="158" t="str">
        <f>IF([1]median_raw_etb!Y20="","",[1]median_raw_etb!Y20)</f>
        <v/>
      </c>
      <c r="Z21" s="158" t="str">
        <f>IF([1]median_raw_etb!Z20="","",[1]median_raw_etb!Z20)</f>
        <v/>
      </c>
      <c r="AA21" s="158" t="str">
        <f>IF([1]median_raw_etb!AA20="","",[1]median_raw_etb!AA20)</f>
        <v/>
      </c>
      <c r="AB21" s="159" t="str">
        <f>IF([1]median_raw_etb!AB20="","",[1]median_raw_etb!AB20)</f>
        <v/>
      </c>
      <c r="AC21" s="159" t="str">
        <f>IF([1]median_raw_etb!AC20="","",[1]median_raw_etb!AC20)</f>
        <v/>
      </c>
      <c r="AD21" s="160" t="str">
        <f>IF([1]median_raw_etb!AD20="","",[1]median_raw_etb!AD20)</f>
        <v/>
      </c>
      <c r="AE21" s="159" t="str">
        <f>IF([1]median_raw_etb!AE20="","",[1]median_raw_etb!AE20)</f>
        <v/>
      </c>
      <c r="AF21" s="159" t="str">
        <f>IF([1]median_raw_etb!AF20="","",[1]median_raw_etb!AF20)</f>
        <v/>
      </c>
      <c r="AG21" s="159" t="str">
        <f>IF([1]median_raw_etb!AG20="","",[1]median_raw_etb!AG20)</f>
        <v/>
      </c>
      <c r="AH21" s="158" t="str">
        <f>IF([1]median_raw_etb!AH20="","",[1]median_raw_etb!AH20)</f>
        <v/>
      </c>
      <c r="AI21" s="158" t="str">
        <f t="shared" si="1"/>
        <v/>
      </c>
      <c r="AJ21" s="158" t="str">
        <f>IF(OR(AM21="",AM21=0),"",IF(C21="","",
IF(INDEX($D$1:$AM21,ROW(),MATCH("Cereal",$D$1:$AM$1,0))="",INDEX($D$1:$AM$2,2,MATCH("Cereal",$D$1:$AM$1,0)),INDEX($D$1:$AM21,ROW(),MATCH("Cereal",$D$1:$AM$1,0)))*90
+IF(INDEX($D$1:$AM21,ROW(),MATCH("Beans",$D$1:$AM$1,0))="",INDEX($D$1:$AM$2,2,MATCH("Beans",$D$1:$AM$1,0)),INDEX($D$1:$AM21,ROW(),MATCH("Beans",$D$1:$AM$1,0)))*9
+IF(INDEX($D$1:$AM21,ROW(),MATCH("Cooking.oil",$D$1:$AM$1,0))="",INDEX($D$1:$AM$2,2,MATCH("Cooking.oil",$D$1:$AM$1,0)),INDEX($D$1:$AM21,ROW(),MATCH("Cooking.oil",$D$1:$AM$1,0)))*6
+IF(INDEX($D$1:$AM21,ROW(),MATCH("Salt",$D$1:$AM$1,0))="",INDEX($D$1:$AM$2,2,MATCH("Salt",$D$1:$AM$1,0)),INDEX($D$1:$AM21,ROW(),MATCH("Salt",$D$1:$AM$1,0)))*1
))</f>
        <v/>
      </c>
      <c r="AK21" s="158" t="str">
        <f>IF(OR(AM21="",AM21=0),"",IF(C21="","",AJ21
+IF(INDEX($D$1:$AH21,ROW(),MATCH("Soap",$D$1:$AH$1,0))="",INDEX($D$1:$AH$2,2,MATCH("Soap",$D$1:$AH$1,0)),INDEX($D$1:$AH21,ROW(),MATCH("Soap",$D$1:$AH$1,0)))*6
+IF(INDEX($D$1:$AH21,ROW(),MATCH("Exercise.book",$D$1:$AH$1,0))="",INDEX($D$1:$AH$2,2,MATCH("Exercise.book",$D$1:$AH$1,0)),INDEX($D$1:$AH21,ROW(),MATCH("Exercise.book",$D$1:$AH$1,0)))*12
+IF(INDEX($D$1:$AH21,ROW(),MATCH("Charcoal",$D$1:$AH$1,0))="",INDEX($D$1:$AH$2,2,MATCH("Charcoal",$D$1:$AH$1,0)),INDEX($D$1:$AH21,ROW(),MATCH("Charcoal",$D$1:$AH$1,0)))*30
+IF(INDEX($D$1:$AH21,ROW(),MATCH("Milling.costs",$D$1:$AH$1,0))="",INDEX($D$1:$AH$2,2,MATCH("Milling.costs",$D$1:$AH$1,0)),INDEX($D$1:$AH21,ROW(),MATCH("Milling.costs",$D$1:$AH$1,0)))/3.5*30
+IF(INDEX($D$1:$AH21,ROW(),MATCH("USD",$D$1:$AH$1,0))="",INDEX($D$1:$AH$2,2,MATCH("USD",$D$1:$AH$1,0)),INDEX($D$1:$AH21,ROW(),MATCH("USD",$D$1:$AH$1,0)))*17
))</f>
        <v/>
      </c>
      <c r="AL21" s="162"/>
      <c r="AM21" s="161" t="str">
        <f t="shared" si="2"/>
        <v/>
      </c>
    </row>
    <row r="22" spans="1:39" x14ac:dyDescent="0.25">
      <c r="A22" s="157" t="str">
        <f>IF([1]median_raw_etb!A21="","",[1]median_raw_etb!A21)</f>
        <v/>
      </c>
      <c r="B22" s="157" t="str">
        <f>IF([1]median_raw_etb!B21="","",[1]median_raw_etb!B21)</f>
        <v/>
      </c>
      <c r="C22" s="157" t="str">
        <f>IF([1]median_raw_etb!C21="","",[1]median_raw_etb!C21)</f>
        <v/>
      </c>
      <c r="D22" s="158" t="str">
        <f>IF([1]median_raw_etb!D21="","",[1]median_raw_etb!D21)</f>
        <v/>
      </c>
      <c r="E22" s="158" t="str">
        <f>IF([1]median_raw_etb!E21="","",[1]median_raw_etb!E21)</f>
        <v/>
      </c>
      <c r="F22" s="158" t="str">
        <f>IF([1]median_raw_etb!F21="","",[1]median_raw_etb!F21)</f>
        <v/>
      </c>
      <c r="G22" s="158" t="str">
        <f>IF([1]median_raw_etb!G21="","",[1]median_raw_etb!G21)</f>
        <v/>
      </c>
      <c r="H22" s="158" t="str">
        <f>IF([1]median_raw_etb!H21="","",[1]median_raw_etb!H21)</f>
        <v/>
      </c>
      <c r="I22" s="158" t="str">
        <f>IF([1]median_raw_etb!I21="","",[1]median_raw_etb!I21)</f>
        <v/>
      </c>
      <c r="J22" s="158" t="str">
        <f>IF([1]median_raw_etb!J21="","",[1]median_raw_etb!J21)</f>
        <v/>
      </c>
      <c r="K22" s="158" t="str">
        <f>IF([1]median_raw_etb!K21="","",[1]median_raw_etb!K21)</f>
        <v/>
      </c>
      <c r="L22" s="158" t="str">
        <f>IF([1]median_raw_etb!L21="","",[1]median_raw_etb!L21)</f>
        <v/>
      </c>
      <c r="M22" s="158" t="str">
        <f>IF([1]median_raw_etb!M21="","",[1]median_raw_etb!M21)</f>
        <v/>
      </c>
      <c r="N22" s="158" t="str">
        <f>IF([1]median_raw_etb!N21="","",[1]median_raw_etb!N21)</f>
        <v/>
      </c>
      <c r="O22" s="158" t="str">
        <f>IF([1]median_raw_etb!O21="","",[1]median_raw_etb!O21)</f>
        <v/>
      </c>
      <c r="P22" s="158" t="str">
        <f>IF([1]median_raw_etb!P21="","",[1]median_raw_etb!P21)</f>
        <v/>
      </c>
      <c r="Q22" s="158" t="str">
        <f>IF([1]median_raw_etb!Q21="","",[1]median_raw_etb!Q21)</f>
        <v/>
      </c>
      <c r="R22" s="158" t="str">
        <f>IF([1]median_raw_etb!R21="","",[1]median_raw_etb!R21)</f>
        <v/>
      </c>
      <c r="S22" s="158" t="str">
        <f>IF([1]median_raw_etb!S21="","",[1]median_raw_etb!S21)</f>
        <v/>
      </c>
      <c r="T22" s="158" t="str">
        <f>IF([1]median_raw_etb!T21="","",[1]median_raw_etb!T21)</f>
        <v/>
      </c>
      <c r="U22" s="158" t="str">
        <f>IF([1]median_raw_etb!U21="","",[1]median_raw_etb!U21)</f>
        <v/>
      </c>
      <c r="V22" s="158" t="str">
        <f>IF([1]median_raw_etb!V21="","",[1]median_raw_etb!V21)</f>
        <v/>
      </c>
      <c r="W22" s="158" t="str">
        <f>IF([1]median_raw_etb!W21="","",[1]median_raw_etb!W21)</f>
        <v/>
      </c>
      <c r="X22" s="158" t="str">
        <f>IF([1]median_raw_etb!X21="","",[1]median_raw_etb!X21)</f>
        <v/>
      </c>
      <c r="Y22" s="158" t="str">
        <f>IF([1]median_raw_etb!Y21="","",[1]median_raw_etb!Y21)</f>
        <v/>
      </c>
      <c r="Z22" s="158" t="str">
        <f>IF([1]median_raw_etb!Z21="","",[1]median_raw_etb!Z21)</f>
        <v/>
      </c>
      <c r="AA22" s="158" t="str">
        <f>IF([1]median_raw_etb!AA21="","",[1]median_raw_etb!AA21)</f>
        <v/>
      </c>
      <c r="AB22" s="159" t="str">
        <f>IF([1]median_raw_etb!AB21="","",[1]median_raw_etb!AB21)</f>
        <v/>
      </c>
      <c r="AC22" s="159" t="str">
        <f>IF([1]median_raw_etb!AC21="","",[1]median_raw_etb!AC21)</f>
        <v/>
      </c>
      <c r="AD22" s="160" t="str">
        <f>IF([1]median_raw_etb!AD21="","",[1]median_raw_etb!AD21)</f>
        <v/>
      </c>
      <c r="AE22" s="159" t="str">
        <f>IF([1]median_raw_etb!AE21="","",[1]median_raw_etb!AE21)</f>
        <v/>
      </c>
      <c r="AF22" s="159" t="str">
        <f>IF([1]median_raw_etb!AF21="","",[1]median_raw_etb!AF21)</f>
        <v/>
      </c>
      <c r="AG22" s="159" t="str">
        <f>IF([1]median_raw_etb!AG21="","",[1]median_raw_etb!AG21)</f>
        <v/>
      </c>
      <c r="AH22" s="158" t="str">
        <f>IF([1]median_raw_etb!AH21="","",[1]median_raw_etb!AH21)</f>
        <v/>
      </c>
      <c r="AI22" s="158" t="str">
        <f t="shared" si="1"/>
        <v/>
      </c>
      <c r="AJ22" s="158" t="str">
        <f>IF(OR(AM22="",AM22=0),"",IF(C22="","",
IF(INDEX($D$1:$AM22,ROW(),MATCH("Cereal",$D$1:$AM$1,0))="",INDEX($D$1:$AM$2,2,MATCH("Cereal",$D$1:$AM$1,0)),INDEX($D$1:$AM22,ROW(),MATCH("Cereal",$D$1:$AM$1,0)))*90
+IF(INDEX($D$1:$AM22,ROW(),MATCH("Beans",$D$1:$AM$1,0))="",INDEX($D$1:$AM$2,2,MATCH("Beans",$D$1:$AM$1,0)),INDEX($D$1:$AM22,ROW(),MATCH("Beans",$D$1:$AM$1,0)))*9
+IF(INDEX($D$1:$AM22,ROW(),MATCH("Cooking.oil",$D$1:$AM$1,0))="",INDEX($D$1:$AM$2,2,MATCH("Cooking.oil",$D$1:$AM$1,0)),INDEX($D$1:$AM22,ROW(),MATCH("Cooking.oil",$D$1:$AM$1,0)))*6
+IF(INDEX($D$1:$AM22,ROW(),MATCH("Salt",$D$1:$AM$1,0))="",INDEX($D$1:$AM$2,2,MATCH("Salt",$D$1:$AM$1,0)),INDEX($D$1:$AM22,ROW(),MATCH("Salt",$D$1:$AM$1,0)))*1
))</f>
        <v/>
      </c>
      <c r="AK22" s="158" t="str">
        <f>IF(OR(AM22="",AM22=0),"",IF(C22="","",AJ22
+IF(INDEX($D$1:$AH22,ROW(),MATCH("Soap",$D$1:$AH$1,0))="",INDEX($D$1:$AH$2,2,MATCH("Soap",$D$1:$AH$1,0)),INDEX($D$1:$AH22,ROW(),MATCH("Soap",$D$1:$AH$1,0)))*6
+IF(INDEX($D$1:$AH22,ROW(),MATCH("Exercise.book",$D$1:$AH$1,0))="",INDEX($D$1:$AH$2,2,MATCH("Exercise.book",$D$1:$AH$1,0)),INDEX($D$1:$AH22,ROW(),MATCH("Exercise.book",$D$1:$AH$1,0)))*12
+IF(INDEX($D$1:$AH22,ROW(),MATCH("Charcoal",$D$1:$AH$1,0))="",INDEX($D$1:$AH$2,2,MATCH("Charcoal",$D$1:$AH$1,0)),INDEX($D$1:$AH22,ROW(),MATCH("Charcoal",$D$1:$AH$1,0)))*30
+IF(INDEX($D$1:$AH22,ROW(),MATCH("Milling.costs",$D$1:$AH$1,0))="",INDEX($D$1:$AH$2,2,MATCH("Milling.costs",$D$1:$AH$1,0)),INDEX($D$1:$AH22,ROW(),MATCH("Milling.costs",$D$1:$AH$1,0)))/3.5*30
+IF(INDEX($D$1:$AH22,ROW(),MATCH("USD",$D$1:$AH$1,0))="",INDEX($D$1:$AH$2,2,MATCH("USD",$D$1:$AH$1,0)),INDEX($D$1:$AH22,ROW(),MATCH("USD",$D$1:$AH$1,0)))*17
))</f>
        <v/>
      </c>
      <c r="AL22" s="162"/>
      <c r="AM22" s="161" t="str">
        <f t="shared" si="2"/>
        <v/>
      </c>
    </row>
    <row r="23" spans="1:39" x14ac:dyDescent="0.25">
      <c r="A23" s="157" t="str">
        <f>IF([1]median_raw_etb!A22="","",[1]median_raw_etb!A22)</f>
        <v/>
      </c>
      <c r="B23" s="157" t="str">
        <f>IF([1]median_raw_etb!B22="","",[1]median_raw_etb!B22)</f>
        <v/>
      </c>
      <c r="C23" s="157" t="str">
        <f>IF([1]median_raw_etb!C22="","",[1]median_raw_etb!C22)</f>
        <v/>
      </c>
      <c r="D23" s="158" t="str">
        <f>IF([1]median_raw_etb!D22="","",[1]median_raw_etb!D22)</f>
        <v/>
      </c>
      <c r="E23" s="158" t="str">
        <f>IF([1]median_raw_etb!E22="","",[1]median_raw_etb!E22)</f>
        <v/>
      </c>
      <c r="F23" s="158" t="str">
        <f>IF([1]median_raw_etb!F22="","",[1]median_raw_etb!F22)</f>
        <v/>
      </c>
      <c r="G23" s="158" t="str">
        <f>IF([1]median_raw_etb!G22="","",[1]median_raw_etb!G22)</f>
        <v/>
      </c>
      <c r="H23" s="158" t="str">
        <f>IF([1]median_raw_etb!H22="","",[1]median_raw_etb!H22)</f>
        <v/>
      </c>
      <c r="I23" s="158" t="str">
        <f>IF([1]median_raw_etb!I22="","",[1]median_raw_etb!I22)</f>
        <v/>
      </c>
      <c r="J23" s="158" t="str">
        <f>IF([1]median_raw_etb!J22="","",[1]median_raw_etb!J22)</f>
        <v/>
      </c>
      <c r="K23" s="158" t="str">
        <f>IF([1]median_raw_etb!K22="","",[1]median_raw_etb!K22)</f>
        <v/>
      </c>
      <c r="L23" s="158" t="str">
        <f>IF([1]median_raw_etb!L22="","",[1]median_raw_etb!L22)</f>
        <v/>
      </c>
      <c r="M23" s="158" t="str">
        <f>IF([1]median_raw_etb!M22="","",[1]median_raw_etb!M22)</f>
        <v/>
      </c>
      <c r="N23" s="158" t="str">
        <f>IF([1]median_raw_etb!N22="","",[1]median_raw_etb!N22)</f>
        <v/>
      </c>
      <c r="O23" s="158" t="str">
        <f>IF([1]median_raw_etb!O22="","",[1]median_raw_etb!O22)</f>
        <v/>
      </c>
      <c r="P23" s="158" t="str">
        <f>IF([1]median_raw_etb!P22="","",[1]median_raw_etb!P22)</f>
        <v/>
      </c>
      <c r="Q23" s="158" t="str">
        <f>IF([1]median_raw_etb!Q22="","",[1]median_raw_etb!Q22)</f>
        <v/>
      </c>
      <c r="R23" s="158" t="str">
        <f>IF([1]median_raw_etb!R22="","",[1]median_raw_etb!R22)</f>
        <v/>
      </c>
      <c r="S23" s="158" t="str">
        <f>IF([1]median_raw_etb!S22="","",[1]median_raw_etb!S22)</f>
        <v/>
      </c>
      <c r="T23" s="158" t="str">
        <f>IF([1]median_raw_etb!T22="","",[1]median_raw_etb!T22)</f>
        <v/>
      </c>
      <c r="U23" s="158" t="str">
        <f>IF([1]median_raw_etb!U22="","",[1]median_raw_etb!U22)</f>
        <v/>
      </c>
      <c r="V23" s="158" t="str">
        <f>IF([1]median_raw_etb!V22="","",[1]median_raw_etb!V22)</f>
        <v/>
      </c>
      <c r="W23" s="158" t="str">
        <f>IF([1]median_raw_etb!W22="","",[1]median_raw_etb!W22)</f>
        <v/>
      </c>
      <c r="X23" s="158" t="str">
        <f>IF([1]median_raw_etb!X22="","",[1]median_raw_etb!X22)</f>
        <v/>
      </c>
      <c r="Y23" s="158" t="str">
        <f>IF([1]median_raw_etb!Y22="","",[1]median_raw_etb!Y22)</f>
        <v/>
      </c>
      <c r="Z23" s="158" t="str">
        <f>IF([1]median_raw_etb!Z22="","",[1]median_raw_etb!Z22)</f>
        <v/>
      </c>
      <c r="AA23" s="158" t="str">
        <f>IF([1]median_raw_etb!AA22="","",[1]median_raw_etb!AA22)</f>
        <v/>
      </c>
      <c r="AB23" s="159" t="str">
        <f>IF([1]median_raw_etb!AB22="","",[1]median_raw_etb!AB22)</f>
        <v/>
      </c>
      <c r="AC23" s="159" t="str">
        <f>IF([1]median_raw_etb!AC22="","",[1]median_raw_etb!AC22)</f>
        <v/>
      </c>
      <c r="AD23" s="160" t="str">
        <f>IF([1]median_raw_etb!AD22="","",[1]median_raw_etb!AD22)</f>
        <v/>
      </c>
      <c r="AE23" s="159" t="str">
        <f>IF([1]median_raw_etb!AE22="","",[1]median_raw_etb!AE22)</f>
        <v/>
      </c>
      <c r="AF23" s="159" t="str">
        <f>IF([1]median_raw_etb!AF22="","",[1]median_raw_etb!AF22)</f>
        <v/>
      </c>
      <c r="AG23" s="159" t="str">
        <f>IF([1]median_raw_etb!AG22="","",[1]median_raw_etb!AG22)</f>
        <v/>
      </c>
      <c r="AH23" s="158" t="str">
        <f>IF([1]median_raw_etb!AH22="","",[1]median_raw_etb!AH22)</f>
        <v/>
      </c>
      <c r="AI23" s="158" t="str">
        <f t="shared" si="1"/>
        <v/>
      </c>
      <c r="AJ23" s="158" t="str">
        <f>IF(OR(AM23="",AM23=0),"",IF(C23="","",
IF(INDEX($D$1:$AM23,ROW(),MATCH("Cereal",$D$1:$AM$1,0))="",INDEX($D$1:$AM$2,2,MATCH("Cereal",$D$1:$AM$1,0)),INDEX($D$1:$AM23,ROW(),MATCH("Cereal",$D$1:$AM$1,0)))*90
+IF(INDEX($D$1:$AM23,ROW(),MATCH("Beans",$D$1:$AM$1,0))="",INDEX($D$1:$AM$2,2,MATCH("Beans",$D$1:$AM$1,0)),INDEX($D$1:$AM23,ROW(),MATCH("Beans",$D$1:$AM$1,0)))*9
+IF(INDEX($D$1:$AM23,ROW(),MATCH("Cooking.oil",$D$1:$AM$1,0))="",INDEX($D$1:$AM$2,2,MATCH("Cooking.oil",$D$1:$AM$1,0)),INDEX($D$1:$AM23,ROW(),MATCH("Cooking.oil",$D$1:$AM$1,0)))*6
+IF(INDEX($D$1:$AM23,ROW(),MATCH("Salt",$D$1:$AM$1,0))="",INDEX($D$1:$AM$2,2,MATCH("Salt",$D$1:$AM$1,0)),INDEX($D$1:$AM23,ROW(),MATCH("Salt",$D$1:$AM$1,0)))*1
))</f>
        <v/>
      </c>
      <c r="AK23" s="158" t="str">
        <f>IF(OR(AM23="",AM23=0),"",IF(C23="","",AJ23
+IF(INDEX($D$1:$AH23,ROW(),MATCH("Soap",$D$1:$AH$1,0))="",INDEX($D$1:$AH$2,2,MATCH("Soap",$D$1:$AH$1,0)),INDEX($D$1:$AH23,ROW(),MATCH("Soap",$D$1:$AH$1,0)))*6
+IF(INDEX($D$1:$AH23,ROW(),MATCH("Exercise.book",$D$1:$AH$1,0))="",INDEX($D$1:$AH$2,2,MATCH("Exercise.book",$D$1:$AH$1,0)),INDEX($D$1:$AH23,ROW(),MATCH("Exercise.book",$D$1:$AH$1,0)))*12
+IF(INDEX($D$1:$AH23,ROW(),MATCH("Charcoal",$D$1:$AH$1,0))="",INDEX($D$1:$AH$2,2,MATCH("Charcoal",$D$1:$AH$1,0)),INDEX($D$1:$AH23,ROW(),MATCH("Charcoal",$D$1:$AH$1,0)))*30
+IF(INDEX($D$1:$AH23,ROW(),MATCH("Milling.costs",$D$1:$AH$1,0))="",INDEX($D$1:$AH$2,2,MATCH("Milling.costs",$D$1:$AH$1,0)),INDEX($D$1:$AH23,ROW(),MATCH("Milling.costs",$D$1:$AH$1,0)))/3.5*30
+IF(INDEX($D$1:$AH23,ROW(),MATCH("USD",$D$1:$AH$1,0))="",INDEX($D$1:$AH$2,2,MATCH("USD",$D$1:$AH$1,0)),INDEX($D$1:$AH23,ROW(),MATCH("USD",$D$1:$AH$1,0)))*17
))</f>
        <v/>
      </c>
      <c r="AL23" s="162"/>
      <c r="AM23" s="161" t="str">
        <f t="shared" si="2"/>
        <v/>
      </c>
    </row>
    <row r="24" spans="1:39" x14ac:dyDescent="0.25">
      <c r="A24" s="157" t="str">
        <f>IF([1]median_raw_etb!A23="","",[1]median_raw_etb!A23)</f>
        <v/>
      </c>
      <c r="B24" s="157" t="str">
        <f>IF([1]median_raw_etb!B23="","",[1]median_raw_etb!B23)</f>
        <v/>
      </c>
      <c r="C24" s="157" t="str">
        <f>IF([1]median_raw_etb!C23="","",[1]median_raw_etb!C23)</f>
        <v/>
      </c>
      <c r="D24" s="158" t="str">
        <f>IF([1]median_raw_etb!D23="","",[1]median_raw_etb!D23)</f>
        <v/>
      </c>
      <c r="E24" s="158" t="str">
        <f>IF([1]median_raw_etb!E23="","",[1]median_raw_etb!E23)</f>
        <v/>
      </c>
      <c r="F24" s="158" t="str">
        <f>IF([1]median_raw_etb!F23="","",[1]median_raw_etb!F23)</f>
        <v/>
      </c>
      <c r="G24" s="158" t="str">
        <f>IF([1]median_raw_etb!G23="","",[1]median_raw_etb!G23)</f>
        <v/>
      </c>
      <c r="H24" s="158" t="str">
        <f>IF([1]median_raw_etb!H23="","",[1]median_raw_etb!H23)</f>
        <v/>
      </c>
      <c r="I24" s="158" t="str">
        <f>IF([1]median_raw_etb!I23="","",[1]median_raw_etb!I23)</f>
        <v/>
      </c>
      <c r="J24" s="158" t="str">
        <f>IF([1]median_raw_etb!J23="","",[1]median_raw_etb!J23)</f>
        <v/>
      </c>
      <c r="K24" s="158" t="str">
        <f>IF([1]median_raw_etb!K23="","",[1]median_raw_etb!K23)</f>
        <v/>
      </c>
      <c r="L24" s="158" t="str">
        <f>IF([1]median_raw_etb!L23="","",[1]median_raw_etb!L23)</f>
        <v/>
      </c>
      <c r="M24" s="158" t="str">
        <f>IF([1]median_raw_etb!M23="","",[1]median_raw_etb!M23)</f>
        <v/>
      </c>
      <c r="N24" s="158" t="str">
        <f>IF([1]median_raw_etb!N23="","",[1]median_raw_etb!N23)</f>
        <v/>
      </c>
      <c r="O24" s="158" t="str">
        <f>IF([1]median_raw_etb!O23="","",[1]median_raw_etb!O23)</f>
        <v/>
      </c>
      <c r="P24" s="158" t="str">
        <f>IF([1]median_raw_etb!P23="","",[1]median_raw_etb!P23)</f>
        <v/>
      </c>
      <c r="Q24" s="158" t="str">
        <f>IF([1]median_raw_etb!Q23="","",[1]median_raw_etb!Q23)</f>
        <v/>
      </c>
      <c r="R24" s="158" t="str">
        <f>IF([1]median_raw_etb!R23="","",[1]median_raw_etb!R23)</f>
        <v/>
      </c>
      <c r="S24" s="158" t="str">
        <f>IF([1]median_raw_etb!S23="","",[1]median_raw_etb!S23)</f>
        <v/>
      </c>
      <c r="T24" s="158" t="str">
        <f>IF([1]median_raw_etb!T23="","",[1]median_raw_etb!T23)</f>
        <v/>
      </c>
      <c r="U24" s="158" t="str">
        <f>IF([1]median_raw_etb!U23="","",[1]median_raw_etb!U23)</f>
        <v/>
      </c>
      <c r="V24" s="158" t="str">
        <f>IF([1]median_raw_etb!V23="","",[1]median_raw_etb!V23)</f>
        <v/>
      </c>
      <c r="W24" s="158" t="str">
        <f>IF([1]median_raw_etb!W23="","",[1]median_raw_etb!W23)</f>
        <v/>
      </c>
      <c r="X24" s="158" t="str">
        <f>IF([1]median_raw_etb!X23="","",[1]median_raw_etb!X23)</f>
        <v/>
      </c>
      <c r="Y24" s="158" t="str">
        <f>IF([1]median_raw_etb!Y23="","",[1]median_raw_etb!Y23)</f>
        <v/>
      </c>
      <c r="Z24" s="158" t="str">
        <f>IF([1]median_raw_etb!Z23="","",[1]median_raw_etb!Z23)</f>
        <v/>
      </c>
      <c r="AA24" s="158" t="str">
        <f>IF([1]median_raw_etb!AA23="","",[1]median_raw_etb!AA23)</f>
        <v/>
      </c>
      <c r="AB24" s="159" t="str">
        <f>IF([1]median_raw_etb!AB23="","",[1]median_raw_etb!AB23)</f>
        <v/>
      </c>
      <c r="AC24" s="159" t="str">
        <f>IF([1]median_raw_etb!AC23="","",[1]median_raw_etb!AC23)</f>
        <v/>
      </c>
      <c r="AD24" s="160" t="str">
        <f>IF([1]median_raw_etb!AD23="","",[1]median_raw_etb!AD23)</f>
        <v/>
      </c>
      <c r="AE24" s="159" t="str">
        <f>IF([1]median_raw_etb!AE23="","",[1]median_raw_etb!AE23)</f>
        <v/>
      </c>
      <c r="AF24" s="159" t="str">
        <f>IF([1]median_raw_etb!AF23="","",[1]median_raw_etb!AF23)</f>
        <v/>
      </c>
      <c r="AG24" s="159" t="str">
        <f>IF([1]median_raw_etb!AG23="","",[1]median_raw_etb!AG23)</f>
        <v/>
      </c>
      <c r="AH24" s="158" t="str">
        <f>IF([1]median_raw_etb!AH23="","",[1]median_raw_etb!AH23)</f>
        <v/>
      </c>
      <c r="AI24" s="158" t="str">
        <f t="shared" si="1"/>
        <v/>
      </c>
      <c r="AJ24" s="158" t="str">
        <f>IF(OR(AM24="",AM24=0),"",IF(C24="","",
IF(INDEX($D$1:$AM24,ROW(),MATCH("Cereal",$D$1:$AM$1,0))="",INDEX($D$1:$AM$2,2,MATCH("Cereal",$D$1:$AM$1,0)),INDEX($D$1:$AM24,ROW(),MATCH("Cereal",$D$1:$AM$1,0)))*90
+IF(INDEX($D$1:$AM24,ROW(),MATCH("Beans",$D$1:$AM$1,0))="",INDEX($D$1:$AM$2,2,MATCH("Beans",$D$1:$AM$1,0)),INDEX($D$1:$AM24,ROW(),MATCH("Beans",$D$1:$AM$1,0)))*9
+IF(INDEX($D$1:$AM24,ROW(),MATCH("Cooking.oil",$D$1:$AM$1,0))="",INDEX($D$1:$AM$2,2,MATCH("Cooking.oil",$D$1:$AM$1,0)),INDEX($D$1:$AM24,ROW(),MATCH("Cooking.oil",$D$1:$AM$1,0)))*6
+IF(INDEX($D$1:$AM24,ROW(),MATCH("Salt",$D$1:$AM$1,0))="",INDEX($D$1:$AM$2,2,MATCH("Salt",$D$1:$AM$1,0)),INDEX($D$1:$AM24,ROW(),MATCH("Salt",$D$1:$AM$1,0)))*1
))</f>
        <v/>
      </c>
      <c r="AK24" s="158" t="str">
        <f>IF(OR(AM24="",AM24=0),"",IF(C24="","",AJ24
+IF(INDEX($D$1:$AH24,ROW(),MATCH("Soap",$D$1:$AH$1,0))="",INDEX($D$1:$AH$2,2,MATCH("Soap",$D$1:$AH$1,0)),INDEX($D$1:$AH24,ROW(),MATCH("Soap",$D$1:$AH$1,0)))*6
+IF(INDEX($D$1:$AH24,ROW(),MATCH("Exercise.book",$D$1:$AH$1,0))="",INDEX($D$1:$AH$2,2,MATCH("Exercise.book",$D$1:$AH$1,0)),INDEX($D$1:$AH24,ROW(),MATCH("Exercise.book",$D$1:$AH$1,0)))*12
+IF(INDEX($D$1:$AH24,ROW(),MATCH("Charcoal",$D$1:$AH$1,0))="",INDEX($D$1:$AH$2,2,MATCH("Charcoal",$D$1:$AH$1,0)),INDEX($D$1:$AH24,ROW(),MATCH("Charcoal",$D$1:$AH$1,0)))*30
+IF(INDEX($D$1:$AH24,ROW(),MATCH("Milling.costs",$D$1:$AH$1,0))="",INDEX($D$1:$AH$2,2,MATCH("Milling.costs",$D$1:$AH$1,0)),INDEX($D$1:$AH24,ROW(),MATCH("Milling.costs",$D$1:$AH$1,0)))/3.5*30
+IF(INDEX($D$1:$AH24,ROW(),MATCH("USD",$D$1:$AH$1,0))="",INDEX($D$1:$AH$2,2,MATCH("USD",$D$1:$AH$1,0)),INDEX($D$1:$AH24,ROW(),MATCH("USD",$D$1:$AH$1,0)))*17
))</f>
        <v/>
      </c>
      <c r="AL24" s="162"/>
      <c r="AM24" s="161" t="str">
        <f t="shared" si="2"/>
        <v/>
      </c>
    </row>
    <row r="25" spans="1:39" x14ac:dyDescent="0.25">
      <c r="A25" s="157" t="str">
        <f>IF([1]median_raw_etb!A24="","",[1]median_raw_etb!A24)</f>
        <v/>
      </c>
      <c r="B25" s="157" t="str">
        <f>IF([1]median_raw_etb!B24="","",[1]median_raw_etb!B24)</f>
        <v/>
      </c>
      <c r="C25" s="157" t="str">
        <f>IF([1]median_raw_etb!C24="","",[1]median_raw_etb!C24)</f>
        <v/>
      </c>
      <c r="D25" s="158" t="str">
        <f>IF([1]median_raw_etb!D24="","",[1]median_raw_etb!D24)</f>
        <v/>
      </c>
      <c r="E25" s="158" t="str">
        <f>IF([1]median_raw_etb!E24="","",[1]median_raw_etb!E24)</f>
        <v/>
      </c>
      <c r="F25" s="158" t="str">
        <f>IF([1]median_raw_etb!F24="","",[1]median_raw_etb!F24)</f>
        <v/>
      </c>
      <c r="G25" s="158" t="str">
        <f>IF([1]median_raw_etb!G24="","",[1]median_raw_etb!G24)</f>
        <v/>
      </c>
      <c r="H25" s="158" t="str">
        <f>IF([1]median_raw_etb!H24="","",[1]median_raw_etb!H24)</f>
        <v/>
      </c>
      <c r="I25" s="158" t="str">
        <f>IF([1]median_raw_etb!I24="","",[1]median_raw_etb!I24)</f>
        <v/>
      </c>
      <c r="J25" s="158" t="str">
        <f>IF([1]median_raw_etb!J24="","",[1]median_raw_etb!J24)</f>
        <v/>
      </c>
      <c r="K25" s="158" t="str">
        <f>IF([1]median_raw_etb!K24="","",[1]median_raw_etb!K24)</f>
        <v/>
      </c>
      <c r="L25" s="158" t="str">
        <f>IF([1]median_raw_etb!L24="","",[1]median_raw_etb!L24)</f>
        <v/>
      </c>
      <c r="M25" s="158" t="str">
        <f>IF([1]median_raw_etb!M24="","",[1]median_raw_etb!M24)</f>
        <v/>
      </c>
      <c r="N25" s="158" t="str">
        <f>IF([1]median_raw_etb!N24="","",[1]median_raw_etb!N24)</f>
        <v/>
      </c>
      <c r="O25" s="158" t="str">
        <f>IF([1]median_raw_etb!O24="","",[1]median_raw_etb!O24)</f>
        <v/>
      </c>
      <c r="P25" s="158" t="str">
        <f>IF([1]median_raw_etb!P24="","",[1]median_raw_etb!P24)</f>
        <v/>
      </c>
      <c r="Q25" s="158" t="str">
        <f>IF([1]median_raw_etb!Q24="","",[1]median_raw_etb!Q24)</f>
        <v/>
      </c>
      <c r="R25" s="158" t="str">
        <f>IF([1]median_raw_etb!R24="","",[1]median_raw_etb!R24)</f>
        <v/>
      </c>
      <c r="S25" s="158" t="str">
        <f>IF([1]median_raw_etb!S24="","",[1]median_raw_etb!S24)</f>
        <v/>
      </c>
      <c r="T25" s="158" t="str">
        <f>IF([1]median_raw_etb!T24="","",[1]median_raw_etb!T24)</f>
        <v/>
      </c>
      <c r="U25" s="158" t="str">
        <f>IF([1]median_raw_etb!U24="","",[1]median_raw_etb!U24)</f>
        <v/>
      </c>
      <c r="V25" s="158" t="str">
        <f>IF([1]median_raw_etb!V24="","",[1]median_raw_etb!V24)</f>
        <v/>
      </c>
      <c r="W25" s="158" t="str">
        <f>IF([1]median_raw_etb!W24="","",[1]median_raw_etb!W24)</f>
        <v/>
      </c>
      <c r="X25" s="158" t="str">
        <f>IF([1]median_raw_etb!X24="","",[1]median_raw_etb!X24)</f>
        <v/>
      </c>
      <c r="Y25" s="158" t="str">
        <f>IF([1]median_raw_etb!Y24="","",[1]median_raw_etb!Y24)</f>
        <v/>
      </c>
      <c r="Z25" s="158" t="str">
        <f>IF([1]median_raw_etb!Z24="","",[1]median_raw_etb!Z24)</f>
        <v/>
      </c>
      <c r="AA25" s="158" t="str">
        <f>IF([1]median_raw_etb!AA24="","",[1]median_raw_etb!AA24)</f>
        <v/>
      </c>
      <c r="AB25" s="159" t="str">
        <f>IF([1]median_raw_etb!AB24="","",[1]median_raw_etb!AB24)</f>
        <v/>
      </c>
      <c r="AC25" s="159" t="str">
        <f>IF([1]median_raw_etb!AC24="","",[1]median_raw_etb!AC24)</f>
        <v/>
      </c>
      <c r="AD25" s="160" t="str">
        <f>IF([1]median_raw_etb!AD24="","",[1]median_raw_etb!AD24)</f>
        <v/>
      </c>
      <c r="AE25" s="159" t="str">
        <f>IF([1]median_raw_etb!AE24="","",[1]median_raw_etb!AE24)</f>
        <v/>
      </c>
      <c r="AF25" s="159" t="str">
        <f>IF([1]median_raw_etb!AF24="","",[1]median_raw_etb!AF24)</f>
        <v/>
      </c>
      <c r="AG25" s="159" t="str">
        <f>IF([1]median_raw_etb!AG24="","",[1]median_raw_etb!AG24)</f>
        <v/>
      </c>
      <c r="AH25" s="158" t="str">
        <f>IF([1]median_raw_etb!AH24="","",[1]median_raw_etb!AH24)</f>
        <v/>
      </c>
      <c r="AI25" s="158" t="str">
        <f t="shared" si="1"/>
        <v/>
      </c>
      <c r="AJ25" s="158" t="str">
        <f>IF(OR(AM25="",AM25=0),"",IF(C25="","",
IF(INDEX($D$1:$AM25,ROW(),MATCH("Cereal",$D$1:$AM$1,0))="",INDEX($D$1:$AM$2,2,MATCH("Cereal",$D$1:$AM$1,0)),INDEX($D$1:$AM25,ROW(),MATCH("Cereal",$D$1:$AM$1,0)))*90
+IF(INDEX($D$1:$AM25,ROW(),MATCH("Beans",$D$1:$AM$1,0))="",INDEX($D$1:$AM$2,2,MATCH("Beans",$D$1:$AM$1,0)),INDEX($D$1:$AM25,ROW(),MATCH("Beans",$D$1:$AM$1,0)))*9
+IF(INDEX($D$1:$AM25,ROW(),MATCH("Cooking.oil",$D$1:$AM$1,0))="",INDEX($D$1:$AM$2,2,MATCH("Cooking.oil",$D$1:$AM$1,0)),INDEX($D$1:$AM25,ROW(),MATCH("Cooking.oil",$D$1:$AM$1,0)))*6
+IF(INDEX($D$1:$AM25,ROW(),MATCH("Salt",$D$1:$AM$1,0))="",INDEX($D$1:$AM$2,2,MATCH("Salt",$D$1:$AM$1,0)),INDEX($D$1:$AM25,ROW(),MATCH("Salt",$D$1:$AM$1,0)))*1
))</f>
        <v/>
      </c>
      <c r="AK25" s="158" t="str">
        <f>IF(OR(AM25="",AM25=0),"",IF(C25="","",AJ25
+IF(INDEX($D$1:$AH25,ROW(),MATCH("Soap",$D$1:$AH$1,0))="",INDEX($D$1:$AH$2,2,MATCH("Soap",$D$1:$AH$1,0)),INDEX($D$1:$AH25,ROW(),MATCH("Soap",$D$1:$AH$1,0)))*6
+IF(INDEX($D$1:$AH25,ROW(),MATCH("Exercise.book",$D$1:$AH$1,0))="",INDEX($D$1:$AH$2,2,MATCH("Exercise.book",$D$1:$AH$1,0)),INDEX($D$1:$AH25,ROW(),MATCH("Exercise.book",$D$1:$AH$1,0)))*12
+IF(INDEX($D$1:$AH25,ROW(),MATCH("Charcoal",$D$1:$AH$1,0))="",INDEX($D$1:$AH$2,2,MATCH("Charcoal",$D$1:$AH$1,0)),INDEX($D$1:$AH25,ROW(),MATCH("Charcoal",$D$1:$AH$1,0)))*30
+IF(INDEX($D$1:$AH25,ROW(),MATCH("Milling.costs",$D$1:$AH$1,0))="",INDEX($D$1:$AH$2,2,MATCH("Milling.costs",$D$1:$AH$1,0)),INDEX($D$1:$AH25,ROW(),MATCH("Milling.costs",$D$1:$AH$1,0)))/3.5*30
+IF(INDEX($D$1:$AH25,ROW(),MATCH("USD",$D$1:$AH$1,0))="",INDEX($D$1:$AH$2,2,MATCH("USD",$D$1:$AH$1,0)),INDEX($D$1:$AH25,ROW(),MATCH("USD",$D$1:$AH$1,0)))*17
))</f>
        <v/>
      </c>
      <c r="AL25" s="162"/>
      <c r="AM25" s="161" t="str">
        <f t="shared" si="2"/>
        <v/>
      </c>
    </row>
    <row r="26" spans="1:39" x14ac:dyDescent="0.25">
      <c r="A26" s="157" t="str">
        <f>IF([1]median_raw_etb!A25="","",[1]median_raw_etb!A25)</f>
        <v/>
      </c>
      <c r="B26" s="157" t="str">
        <f>IF([1]median_raw_etb!B25="","",[1]median_raw_etb!B25)</f>
        <v/>
      </c>
      <c r="C26" t="str">
        <f>IF([1]median_raw_etb!C25="","",[1]median_raw_etb!C25)</f>
        <v/>
      </c>
      <c r="D26" s="158" t="str">
        <f>IF([1]median_raw_etb!D25="","",[1]median_raw_etb!D25)</f>
        <v/>
      </c>
      <c r="E26" s="158" t="str">
        <f>IF([1]median_raw_etb!E25="","",[1]median_raw_etb!E25)</f>
        <v/>
      </c>
      <c r="F26" s="158" t="str">
        <f>IF([1]median_raw_etb!F25="","",[1]median_raw_etb!F25)</f>
        <v/>
      </c>
      <c r="G26" s="158" t="str">
        <f>IF([1]median_raw_etb!G25="","",[1]median_raw_etb!G25)</f>
        <v/>
      </c>
      <c r="H26" s="158" t="str">
        <f>IF([1]median_raw_etb!H25="","",[1]median_raw_etb!H25)</f>
        <v/>
      </c>
      <c r="I26" s="158" t="str">
        <f>IF([1]median_raw_etb!I25="","",[1]median_raw_etb!I25)</f>
        <v/>
      </c>
      <c r="J26" s="158" t="str">
        <f>IF([1]median_raw_etb!J25="","",[1]median_raw_etb!J25)</f>
        <v/>
      </c>
      <c r="K26" s="158" t="str">
        <f>IF([1]median_raw_etb!K25="","",[1]median_raw_etb!K25)</f>
        <v/>
      </c>
      <c r="L26" s="158" t="str">
        <f>IF([1]median_raw_etb!L25="","",[1]median_raw_etb!L25)</f>
        <v/>
      </c>
      <c r="M26" s="158" t="str">
        <f>IF([1]median_raw_etb!M25="","",[1]median_raw_etb!M25)</f>
        <v/>
      </c>
      <c r="N26" s="158" t="str">
        <f>IF([1]median_raw_etb!N25="","",[1]median_raw_etb!N25)</f>
        <v/>
      </c>
      <c r="O26" s="158" t="str">
        <f>IF([1]median_raw_etb!O25="","",[1]median_raw_etb!O25)</f>
        <v/>
      </c>
      <c r="P26" s="158" t="str">
        <f>IF([1]median_raw_etb!P25="","",[1]median_raw_etb!P25)</f>
        <v/>
      </c>
      <c r="Q26" s="158" t="str">
        <f>IF([1]median_raw_etb!Q25="","",[1]median_raw_etb!Q25)</f>
        <v/>
      </c>
      <c r="R26" s="158" t="str">
        <f>IF([1]median_raw_etb!R25="","",[1]median_raw_etb!R25)</f>
        <v/>
      </c>
      <c r="S26" s="158" t="str">
        <f>IF([1]median_raw_etb!S25="","",[1]median_raw_etb!S25)</f>
        <v/>
      </c>
      <c r="T26" s="158" t="str">
        <f>IF([1]median_raw_etb!T25="","",[1]median_raw_etb!T25)</f>
        <v/>
      </c>
      <c r="U26" s="158" t="str">
        <f>IF([1]median_raw_etb!U25="","",[1]median_raw_etb!U25)</f>
        <v/>
      </c>
      <c r="V26" s="158" t="str">
        <f>IF([1]median_raw_etb!V25="","",[1]median_raw_etb!V25)</f>
        <v/>
      </c>
      <c r="W26" s="158" t="str">
        <f>IF([1]median_raw_etb!W25="","",[1]median_raw_etb!W25)</f>
        <v/>
      </c>
      <c r="X26" s="158" t="str">
        <f>IF([1]median_raw_etb!X25="","",[1]median_raw_etb!X25)</f>
        <v/>
      </c>
      <c r="Y26" s="158" t="str">
        <f>IF([1]median_raw_etb!Y25="","",[1]median_raw_etb!Y25)</f>
        <v/>
      </c>
      <c r="Z26" s="158" t="str">
        <f>IF([1]median_raw_etb!Z25="","",[1]median_raw_etb!Z25)</f>
        <v/>
      </c>
      <c r="AA26" s="158" t="str">
        <f>IF([1]median_raw_etb!AA25="","",[1]median_raw_etb!AA25)</f>
        <v/>
      </c>
      <c r="AB26" s="159" t="str">
        <f>IF([1]median_raw_etb!AB25="","",[1]median_raw_etb!AB25)</f>
        <v/>
      </c>
      <c r="AC26" s="159" t="str">
        <f>IF([1]median_raw_etb!AC25="","",[1]median_raw_etb!AC25)</f>
        <v/>
      </c>
      <c r="AD26" s="160" t="str">
        <f>IF([1]median_raw_etb!AD25="","",[1]median_raw_etb!AD25)</f>
        <v/>
      </c>
      <c r="AE26" s="159" t="str">
        <f>IF([1]median_raw_etb!AE25="","",[1]median_raw_etb!AE25)</f>
        <v/>
      </c>
      <c r="AF26" s="159" t="str">
        <f>IF([1]median_raw_etb!AF25="","",[1]median_raw_etb!AF25)</f>
        <v/>
      </c>
      <c r="AG26" s="159" t="str">
        <f>IF([1]median_raw_etb!AG25="","",[1]median_raw_etb!AG25)</f>
        <v/>
      </c>
      <c r="AH26" s="158" t="str">
        <f>IF([1]median_raw_etb!AH25="","",[1]median_raw_etb!AH25)</f>
        <v/>
      </c>
      <c r="AI26" s="158" t="str">
        <f t="shared" si="1"/>
        <v/>
      </c>
      <c r="AJ26" s="158" t="str">
        <f>IF(OR(AM26="",AM26=0),"",IF(C26="","",
IF(INDEX($D$1:$AM26,ROW(),MATCH("Cereal",$D$1:$AM$1,0))="",INDEX($D$1:$AM$2,2,MATCH("Cereal",$D$1:$AM$1,0)),INDEX($D$1:$AM26,ROW(),MATCH("Cereal",$D$1:$AM$1,0)))*90
+IF(INDEX($D$1:$AM26,ROW(),MATCH("Beans",$D$1:$AM$1,0))="",INDEX($D$1:$AM$2,2,MATCH("Beans",$D$1:$AM$1,0)),INDEX($D$1:$AM26,ROW(),MATCH("Beans",$D$1:$AM$1,0)))*9
+IF(INDEX($D$1:$AM26,ROW(),MATCH("Cooking.oil",$D$1:$AM$1,0))="",INDEX($D$1:$AM$2,2,MATCH("Cooking.oil",$D$1:$AM$1,0)),INDEX($D$1:$AM26,ROW(),MATCH("Cooking.oil",$D$1:$AM$1,0)))*6
+IF(INDEX($D$1:$AM26,ROW(),MATCH("Salt",$D$1:$AM$1,0))="",INDEX($D$1:$AM$2,2,MATCH("Salt",$D$1:$AM$1,0)),INDEX($D$1:$AM26,ROW(),MATCH("Salt",$D$1:$AM$1,0)))*1
))</f>
        <v/>
      </c>
      <c r="AK26" s="158" t="str">
        <f>IF(OR(AM26="",AM26=0),"",IF(C26="","",AJ26
+IF(INDEX($D$1:$AH26,ROW(),MATCH("Soap",$D$1:$AH$1,0))="",INDEX($D$1:$AH$2,2,MATCH("Soap",$D$1:$AH$1,0)),INDEX($D$1:$AH26,ROW(),MATCH("Soap",$D$1:$AH$1,0)))*6
+IF(INDEX($D$1:$AH26,ROW(),MATCH("Exercise.book",$D$1:$AH$1,0))="",INDEX($D$1:$AH$2,2,MATCH("Exercise.book",$D$1:$AH$1,0)),INDEX($D$1:$AH26,ROW(),MATCH("Exercise.book",$D$1:$AH$1,0)))*12
+IF(INDEX($D$1:$AH26,ROW(),MATCH("Charcoal",$D$1:$AH$1,0))="",INDEX($D$1:$AH$2,2,MATCH("Charcoal",$D$1:$AH$1,0)),INDEX($D$1:$AH26,ROW(),MATCH("Charcoal",$D$1:$AH$1,0)))*30
+IF(INDEX($D$1:$AH26,ROW(),MATCH("Milling.costs",$D$1:$AH$1,0))="",INDEX($D$1:$AH$2,2,MATCH("Milling.costs",$D$1:$AH$1,0)),INDEX($D$1:$AH26,ROW(),MATCH("Milling.costs",$D$1:$AH$1,0)))/3.5*30
+IF(INDEX($D$1:$AH26,ROW(),MATCH("USD",$D$1:$AH$1,0))="",INDEX($D$1:$AH$2,2,MATCH("USD",$D$1:$AH$1,0)),INDEX($D$1:$AH26,ROW(),MATCH("USD",$D$1:$AH$1,0)))*17
))</f>
        <v/>
      </c>
      <c r="AL26" s="162"/>
      <c r="AM26" s="161" t="str">
        <f t="shared" si="2"/>
        <v/>
      </c>
    </row>
    <row r="27" spans="1:39" x14ac:dyDescent="0.25">
      <c r="A27" s="157" t="str">
        <f>IF([1]median_raw_etb!A26="","",[1]median_raw_etb!A26)</f>
        <v/>
      </c>
      <c r="B27" s="157" t="str">
        <f>IF([1]median_raw_etb!B26="","",[1]median_raw_etb!B26)</f>
        <v/>
      </c>
      <c r="C27" s="157" t="str">
        <f>IF([1]median_raw_etb!C26="","",[1]median_raw_etb!C26)</f>
        <v/>
      </c>
      <c r="D27" s="158" t="str">
        <f>IF([1]median_raw_etb!D26="","",[1]median_raw_etb!D26)</f>
        <v/>
      </c>
      <c r="E27" s="158" t="str">
        <f>IF([1]median_raw_etb!E26="","",[1]median_raw_etb!E26)</f>
        <v/>
      </c>
      <c r="F27" s="158" t="str">
        <f>IF([1]median_raw_etb!F26="","",[1]median_raw_etb!F26)</f>
        <v/>
      </c>
      <c r="G27" s="158" t="str">
        <f>IF([1]median_raw_etb!G26="","",[1]median_raw_etb!G26)</f>
        <v/>
      </c>
      <c r="H27" s="158" t="str">
        <f>IF([1]median_raw_etb!H26="","",[1]median_raw_etb!H26)</f>
        <v/>
      </c>
      <c r="I27" s="158" t="str">
        <f>IF([1]median_raw_etb!I26="","",[1]median_raw_etb!I26)</f>
        <v/>
      </c>
      <c r="J27" s="158" t="str">
        <f>IF([1]median_raw_etb!J26="","",[1]median_raw_etb!J26)</f>
        <v/>
      </c>
      <c r="K27" s="158" t="str">
        <f>IF([1]median_raw_etb!K26="","",[1]median_raw_etb!K26)</f>
        <v/>
      </c>
      <c r="L27" s="158" t="str">
        <f>IF([1]median_raw_etb!L26="","",[1]median_raw_etb!L26)</f>
        <v/>
      </c>
      <c r="M27" s="158" t="str">
        <f>IF([1]median_raw_etb!M26="","",[1]median_raw_etb!M26)</f>
        <v/>
      </c>
      <c r="N27" s="158" t="str">
        <f>IF([1]median_raw_etb!N26="","",[1]median_raw_etb!N26)</f>
        <v/>
      </c>
      <c r="O27" s="158" t="str">
        <f>IF([1]median_raw_etb!O26="","",[1]median_raw_etb!O26)</f>
        <v/>
      </c>
      <c r="P27" s="158" t="str">
        <f>IF([1]median_raw_etb!P26="","",[1]median_raw_etb!P26)</f>
        <v/>
      </c>
      <c r="Q27" s="158" t="str">
        <f>IF([1]median_raw_etb!Q26="","",[1]median_raw_etb!Q26)</f>
        <v/>
      </c>
      <c r="R27" s="158" t="str">
        <f>IF([1]median_raw_etb!R26="","",[1]median_raw_etb!R26)</f>
        <v/>
      </c>
      <c r="S27" s="158" t="str">
        <f>IF([1]median_raw_etb!S26="","",[1]median_raw_etb!S26)</f>
        <v/>
      </c>
      <c r="T27" s="158" t="str">
        <f>IF([1]median_raw_etb!T26="","",[1]median_raw_etb!T26)</f>
        <v/>
      </c>
      <c r="U27" s="158" t="str">
        <f>IF([1]median_raw_etb!U26="","",[1]median_raw_etb!U26)</f>
        <v/>
      </c>
      <c r="V27" s="158" t="str">
        <f>IF([1]median_raw_etb!V26="","",[1]median_raw_etb!V26)</f>
        <v/>
      </c>
      <c r="W27" s="158" t="str">
        <f>IF([1]median_raw_etb!W26="","",[1]median_raw_etb!W26)</f>
        <v/>
      </c>
      <c r="X27" s="158" t="str">
        <f>IF([1]median_raw_etb!X26="","",[1]median_raw_etb!X26)</f>
        <v/>
      </c>
      <c r="Y27" s="158" t="str">
        <f>IF([1]median_raw_etb!Y26="","",[1]median_raw_etb!Y26)</f>
        <v/>
      </c>
      <c r="Z27" s="158" t="str">
        <f>IF([1]median_raw_etb!Z26="","",[1]median_raw_etb!Z26)</f>
        <v/>
      </c>
      <c r="AA27" s="158" t="str">
        <f>IF([1]median_raw_etb!AA26="","",[1]median_raw_etb!AA26)</f>
        <v/>
      </c>
      <c r="AB27" s="159" t="str">
        <f>IF([1]median_raw_etb!AB26="","",[1]median_raw_etb!AB26)</f>
        <v/>
      </c>
      <c r="AC27" s="159" t="str">
        <f>IF([1]median_raw_etb!AC26="","",[1]median_raw_etb!AC26)</f>
        <v/>
      </c>
      <c r="AD27" s="160" t="str">
        <f>IF([1]median_raw_etb!AD26="","",[1]median_raw_etb!AD26)</f>
        <v/>
      </c>
      <c r="AE27" s="159" t="str">
        <f>IF([1]median_raw_etb!AE26="","",[1]median_raw_etb!AE26)</f>
        <v/>
      </c>
      <c r="AF27" s="159" t="str">
        <f>IF([1]median_raw_etb!AF26="","",[1]median_raw_etb!AF26)</f>
        <v/>
      </c>
      <c r="AG27" s="159" t="str">
        <f>IF([1]median_raw_etb!AG26="","",[1]median_raw_etb!AG26)</f>
        <v/>
      </c>
      <c r="AH27" s="158" t="str">
        <f>IF([1]median_raw_etb!AH26="","",[1]median_raw_etb!AH26)</f>
        <v/>
      </c>
      <c r="AI27" s="158" t="str">
        <f t="shared" si="1"/>
        <v/>
      </c>
      <c r="AJ27" s="158" t="str">
        <f>IF(OR(AM27="",AM27=0),"",IF(C27="","",
IF(INDEX($D$1:$AM27,ROW(),MATCH("Cereal",$D$1:$AM$1,0))="",INDEX($D$1:$AM$2,2,MATCH("Cereal",$D$1:$AM$1,0)),INDEX($D$1:$AM27,ROW(),MATCH("Cereal",$D$1:$AM$1,0)))*90
+IF(INDEX($D$1:$AM27,ROW(),MATCH("Beans",$D$1:$AM$1,0))="",INDEX($D$1:$AM$2,2,MATCH("Beans",$D$1:$AM$1,0)),INDEX($D$1:$AM27,ROW(),MATCH("Beans",$D$1:$AM$1,0)))*9
+IF(INDEX($D$1:$AM27,ROW(),MATCH("Cooking.oil",$D$1:$AM$1,0))="",INDEX($D$1:$AM$2,2,MATCH("Cooking.oil",$D$1:$AM$1,0)),INDEX($D$1:$AM27,ROW(),MATCH("Cooking.oil",$D$1:$AM$1,0)))*6
+IF(INDEX($D$1:$AM27,ROW(),MATCH("Salt",$D$1:$AM$1,0))="",INDEX($D$1:$AM$2,2,MATCH("Salt",$D$1:$AM$1,0)),INDEX($D$1:$AM27,ROW(),MATCH("Salt",$D$1:$AM$1,0)))*1
))</f>
        <v/>
      </c>
      <c r="AK27" s="158" t="str">
        <f>IF(OR(AM27="",AM27=0),"",IF(C27="","",AJ27
+IF(INDEX($D$1:$AH27,ROW(),MATCH("Soap",$D$1:$AH$1,0))="",INDEX($D$1:$AH$2,2,MATCH("Soap",$D$1:$AH$1,0)),INDEX($D$1:$AH27,ROW(),MATCH("Soap",$D$1:$AH$1,0)))*6
+IF(INDEX($D$1:$AH27,ROW(),MATCH("Exercise.book",$D$1:$AH$1,0))="",INDEX($D$1:$AH$2,2,MATCH("Exercise.book",$D$1:$AH$1,0)),INDEX($D$1:$AH27,ROW(),MATCH("Exercise.book",$D$1:$AH$1,0)))*12
+IF(INDEX($D$1:$AH27,ROW(),MATCH("Charcoal",$D$1:$AH$1,0))="",INDEX($D$1:$AH$2,2,MATCH("Charcoal",$D$1:$AH$1,0)),INDEX($D$1:$AH27,ROW(),MATCH("Charcoal",$D$1:$AH$1,0)))*30
+IF(INDEX($D$1:$AH27,ROW(),MATCH("Milling.costs",$D$1:$AH$1,0))="",INDEX($D$1:$AH$2,2,MATCH("Milling.costs",$D$1:$AH$1,0)),INDEX($D$1:$AH27,ROW(),MATCH("Milling.costs",$D$1:$AH$1,0)))/3.5*30
+IF(INDEX($D$1:$AH27,ROW(),MATCH("USD",$D$1:$AH$1,0))="",INDEX($D$1:$AH$2,2,MATCH("USD",$D$1:$AH$1,0)),INDEX($D$1:$AH27,ROW(),MATCH("USD",$D$1:$AH$1,0)))*17
))</f>
        <v/>
      </c>
      <c r="AL27" s="162"/>
      <c r="AM27" s="161" t="str">
        <f t="shared" si="2"/>
        <v/>
      </c>
    </row>
    <row r="28" spans="1:39" x14ac:dyDescent="0.25">
      <c r="A28" s="157" t="str">
        <f>IF([1]median_raw_etb!A27="","",[1]median_raw_etb!A27)</f>
        <v/>
      </c>
      <c r="B28" s="157" t="str">
        <f>IF([1]median_raw_etb!B27="","",[1]median_raw_etb!B27)</f>
        <v/>
      </c>
      <c r="C28" s="157" t="str">
        <f>IF([1]median_raw_etb!C27="","",[1]median_raw_etb!C27)</f>
        <v/>
      </c>
      <c r="D28" s="158" t="str">
        <f>IF([1]median_raw_etb!D27="","",[1]median_raw_etb!D27)</f>
        <v/>
      </c>
      <c r="E28" s="158" t="str">
        <f>IF([1]median_raw_etb!E27="","",[1]median_raw_etb!E27)</f>
        <v/>
      </c>
      <c r="F28" s="158" t="str">
        <f>IF([1]median_raw_etb!F27="","",[1]median_raw_etb!F27)</f>
        <v/>
      </c>
      <c r="G28" s="158" t="str">
        <f>IF([1]median_raw_etb!G27="","",[1]median_raw_etb!G27)</f>
        <v/>
      </c>
      <c r="H28" s="158" t="str">
        <f>IF([1]median_raw_etb!H27="","",[1]median_raw_etb!H27)</f>
        <v/>
      </c>
      <c r="I28" s="158" t="str">
        <f>IF([1]median_raw_etb!I27="","",[1]median_raw_etb!I27)</f>
        <v/>
      </c>
      <c r="J28" s="158" t="str">
        <f>IF([1]median_raw_etb!J27="","",[1]median_raw_etb!J27)</f>
        <v/>
      </c>
      <c r="K28" s="158" t="str">
        <f>IF([1]median_raw_etb!K27="","",[1]median_raw_etb!K27)</f>
        <v/>
      </c>
      <c r="L28" s="158" t="str">
        <f>IF([1]median_raw_etb!L27="","",[1]median_raw_etb!L27)</f>
        <v/>
      </c>
      <c r="M28" s="158" t="str">
        <f>IF([1]median_raw_etb!M27="","",[1]median_raw_etb!M27)</f>
        <v/>
      </c>
      <c r="N28" s="158" t="str">
        <f>IF([1]median_raw_etb!N27="","",[1]median_raw_etb!N27)</f>
        <v/>
      </c>
      <c r="O28" s="158" t="str">
        <f>IF([1]median_raw_etb!O27="","",[1]median_raw_etb!O27)</f>
        <v/>
      </c>
      <c r="P28" s="158" t="str">
        <f>IF([1]median_raw_etb!P27="","",[1]median_raw_etb!P27)</f>
        <v/>
      </c>
      <c r="Q28" s="158" t="str">
        <f>IF([1]median_raw_etb!Q27="","",[1]median_raw_etb!Q27)</f>
        <v/>
      </c>
      <c r="R28" s="158" t="str">
        <f>IF([1]median_raw_etb!R27="","",[1]median_raw_etb!R27)</f>
        <v/>
      </c>
      <c r="S28" s="158" t="str">
        <f>IF([1]median_raw_etb!S27="","",[1]median_raw_etb!S27)</f>
        <v/>
      </c>
      <c r="T28" s="158" t="str">
        <f>IF([1]median_raw_etb!T27="","",[1]median_raw_etb!T27)</f>
        <v/>
      </c>
      <c r="U28" s="158" t="str">
        <f>IF([1]median_raw_etb!U27="","",[1]median_raw_etb!U27)</f>
        <v/>
      </c>
      <c r="V28" s="158" t="str">
        <f>IF([1]median_raw_etb!V27="","",[1]median_raw_etb!V27)</f>
        <v/>
      </c>
      <c r="W28" s="158" t="str">
        <f>IF([1]median_raw_etb!W27="","",[1]median_raw_etb!W27)</f>
        <v/>
      </c>
      <c r="X28" s="158" t="str">
        <f>IF([1]median_raw_etb!X27="","",[1]median_raw_etb!X27)</f>
        <v/>
      </c>
      <c r="Y28" s="158" t="str">
        <f>IF([1]median_raw_etb!Y27="","",[1]median_raw_etb!Y27)</f>
        <v/>
      </c>
      <c r="Z28" s="158" t="str">
        <f>IF([1]median_raw_etb!Z27="","",[1]median_raw_etb!Z27)</f>
        <v/>
      </c>
      <c r="AA28" s="158" t="str">
        <f>IF([1]median_raw_etb!AA27="","",[1]median_raw_etb!AA27)</f>
        <v/>
      </c>
      <c r="AB28" s="159" t="str">
        <f>IF([1]median_raw_etb!AB27="","",[1]median_raw_etb!AB27)</f>
        <v/>
      </c>
      <c r="AC28" s="159" t="str">
        <f>IF([1]median_raw_etb!AC27="","",[1]median_raw_etb!AC27)</f>
        <v/>
      </c>
      <c r="AD28" s="160" t="str">
        <f>IF([1]median_raw_etb!AD27="","",[1]median_raw_etb!AD27)</f>
        <v/>
      </c>
      <c r="AE28" s="159" t="str">
        <f>IF([1]median_raw_etb!AE27="","",[1]median_raw_etb!AE27)</f>
        <v/>
      </c>
      <c r="AF28" s="159" t="str">
        <f>IF([1]median_raw_etb!AF27="","",[1]median_raw_etb!AF27)</f>
        <v/>
      </c>
      <c r="AG28" s="159" t="str">
        <f>IF([1]median_raw_etb!AG27="","",[1]median_raw_etb!AG27)</f>
        <v/>
      </c>
      <c r="AH28" s="158" t="str">
        <f>IF([1]median_raw_etb!AH27="","",[1]median_raw_etb!AH27)</f>
        <v/>
      </c>
      <c r="AI28" s="158" t="str">
        <f t="shared" si="1"/>
        <v/>
      </c>
      <c r="AJ28" s="158" t="str">
        <f>IF(OR(AM28="",AM28=0),"",IF(C28="","",
IF(INDEX($D$1:$AM28,ROW(),MATCH("Cereal",$D$1:$AM$1,0))="",INDEX($D$1:$AM$2,2,MATCH("Cereal",$D$1:$AM$1,0)),INDEX($D$1:$AM28,ROW(),MATCH("Cereal",$D$1:$AM$1,0)))*90
+IF(INDEX($D$1:$AM28,ROW(),MATCH("Beans",$D$1:$AM$1,0))="",INDEX($D$1:$AM$2,2,MATCH("Beans",$D$1:$AM$1,0)),INDEX($D$1:$AM28,ROW(),MATCH("Beans",$D$1:$AM$1,0)))*9
+IF(INDEX($D$1:$AM28,ROW(),MATCH("Cooking.oil",$D$1:$AM$1,0))="",INDEX($D$1:$AM$2,2,MATCH("Cooking.oil",$D$1:$AM$1,0)),INDEX($D$1:$AM28,ROW(),MATCH("Cooking.oil",$D$1:$AM$1,0)))*6
+IF(INDEX($D$1:$AM28,ROW(),MATCH("Salt",$D$1:$AM$1,0))="",INDEX($D$1:$AM$2,2,MATCH("Salt",$D$1:$AM$1,0)),INDEX($D$1:$AM28,ROW(),MATCH("Salt",$D$1:$AM$1,0)))*1
))</f>
        <v/>
      </c>
      <c r="AK28" s="158" t="str">
        <f>IF(OR(AM28="",AM28=0),"",IF(C28="","",AJ28
+IF(INDEX($D$1:$AH28,ROW(),MATCH("Soap",$D$1:$AH$1,0))="",INDEX($D$1:$AH$2,2,MATCH("Soap",$D$1:$AH$1,0)),INDEX($D$1:$AH28,ROW(),MATCH("Soap",$D$1:$AH$1,0)))*6
+IF(INDEX($D$1:$AH28,ROW(),MATCH("Exercise.book",$D$1:$AH$1,0))="",INDEX($D$1:$AH$2,2,MATCH("Exercise.book",$D$1:$AH$1,0)),INDEX($D$1:$AH28,ROW(),MATCH("Exercise.book",$D$1:$AH$1,0)))*12
+IF(INDEX($D$1:$AH28,ROW(),MATCH("Charcoal",$D$1:$AH$1,0))="",INDEX($D$1:$AH$2,2,MATCH("Charcoal",$D$1:$AH$1,0)),INDEX($D$1:$AH28,ROW(),MATCH("Charcoal",$D$1:$AH$1,0)))*30
+IF(INDEX($D$1:$AH28,ROW(),MATCH("Milling.costs",$D$1:$AH$1,0))="",INDEX($D$1:$AH$2,2,MATCH("Milling.costs",$D$1:$AH$1,0)),INDEX($D$1:$AH28,ROW(),MATCH("Milling.costs",$D$1:$AH$1,0)))/3.5*30
+IF(INDEX($D$1:$AH28,ROW(),MATCH("USD",$D$1:$AH$1,0))="",INDEX($D$1:$AH$2,2,MATCH("USD",$D$1:$AH$1,0)),INDEX($D$1:$AH28,ROW(),MATCH("USD",$D$1:$AH$1,0)))*17
))</f>
        <v/>
      </c>
      <c r="AL28" s="162"/>
      <c r="AM28" s="161" t="str">
        <f t="shared" si="2"/>
        <v/>
      </c>
    </row>
    <row r="29" spans="1:39" x14ac:dyDescent="0.25">
      <c r="A29" s="157" t="str">
        <f>IF([1]median_raw_etb!A28="","",[1]median_raw_etb!A28)</f>
        <v/>
      </c>
      <c r="B29" s="157" t="str">
        <f>IF([1]median_raw_etb!B28="","",[1]median_raw_etb!B28)</f>
        <v/>
      </c>
      <c r="C29" s="157" t="str">
        <f>IF([1]median_raw_etb!C28="","",[1]median_raw_etb!C28)</f>
        <v/>
      </c>
      <c r="D29" s="158" t="str">
        <f>IF([1]median_raw_etb!D28="","",[1]median_raw_etb!D28)</f>
        <v/>
      </c>
      <c r="E29" s="158" t="str">
        <f>IF([1]median_raw_etb!E28="","",[1]median_raw_etb!E28)</f>
        <v/>
      </c>
      <c r="F29" s="158" t="str">
        <f>IF([1]median_raw_etb!F28="","",[1]median_raw_etb!F28)</f>
        <v/>
      </c>
      <c r="G29" s="158" t="str">
        <f>IF([1]median_raw_etb!G28="","",[1]median_raw_etb!G28)</f>
        <v/>
      </c>
      <c r="H29" s="158" t="str">
        <f>IF([1]median_raw_etb!H28="","",[1]median_raw_etb!H28)</f>
        <v/>
      </c>
      <c r="I29" s="158" t="str">
        <f>IF([1]median_raw_etb!I28="","",[1]median_raw_etb!I28)</f>
        <v/>
      </c>
      <c r="J29" s="158" t="str">
        <f>IF([1]median_raw_etb!J28="","",[1]median_raw_etb!J28)</f>
        <v/>
      </c>
      <c r="K29" s="158" t="str">
        <f>IF([1]median_raw_etb!K28="","",[1]median_raw_etb!K28)</f>
        <v/>
      </c>
      <c r="L29" s="158" t="str">
        <f>IF([1]median_raw_etb!L28="","",[1]median_raw_etb!L28)</f>
        <v/>
      </c>
      <c r="M29" s="158" t="str">
        <f>IF([1]median_raw_etb!M28="","",[1]median_raw_etb!M28)</f>
        <v/>
      </c>
      <c r="N29" s="158" t="str">
        <f>IF([1]median_raw_etb!N28="","",[1]median_raw_etb!N28)</f>
        <v/>
      </c>
      <c r="O29" s="158" t="str">
        <f>IF([1]median_raw_etb!O28="","",[1]median_raw_etb!O28)</f>
        <v/>
      </c>
      <c r="P29" s="158" t="str">
        <f>IF([1]median_raw_etb!P28="","",[1]median_raw_etb!P28)</f>
        <v/>
      </c>
      <c r="Q29" s="158" t="str">
        <f>IF([1]median_raw_etb!Q28="","",[1]median_raw_etb!Q28)</f>
        <v/>
      </c>
      <c r="R29" s="158" t="str">
        <f>IF([1]median_raw_etb!R28="","",[1]median_raw_etb!R28)</f>
        <v/>
      </c>
      <c r="S29" s="158" t="str">
        <f>IF([1]median_raw_etb!S28="","",[1]median_raw_etb!S28)</f>
        <v/>
      </c>
      <c r="T29" s="158" t="str">
        <f>IF([1]median_raw_etb!T28="","",[1]median_raw_etb!T28)</f>
        <v/>
      </c>
      <c r="U29" s="158" t="str">
        <f>IF([1]median_raw_etb!U28="","",[1]median_raw_etb!U28)</f>
        <v/>
      </c>
      <c r="V29" s="158" t="str">
        <f>IF([1]median_raw_etb!V28="","",[1]median_raw_etb!V28)</f>
        <v/>
      </c>
      <c r="W29" s="158" t="str">
        <f>IF([1]median_raw_etb!W28="","",[1]median_raw_etb!W28)</f>
        <v/>
      </c>
      <c r="X29" s="158" t="str">
        <f>IF([1]median_raw_etb!X28="","",[1]median_raw_etb!X28)</f>
        <v/>
      </c>
      <c r="Y29" s="158" t="str">
        <f>IF([1]median_raw_etb!Y28="","",[1]median_raw_etb!Y28)</f>
        <v/>
      </c>
      <c r="Z29" s="158" t="str">
        <f>IF([1]median_raw_etb!Z28="","",[1]median_raw_etb!Z28)</f>
        <v/>
      </c>
      <c r="AA29" s="158" t="str">
        <f>IF([1]median_raw_etb!AA28="","",[1]median_raw_etb!AA28)</f>
        <v/>
      </c>
      <c r="AB29" s="159" t="str">
        <f>IF([1]median_raw_etb!AB28="","",[1]median_raw_etb!AB28)</f>
        <v/>
      </c>
      <c r="AC29" s="159" t="str">
        <f>IF([1]median_raw_etb!AC28="","",[1]median_raw_etb!AC28)</f>
        <v/>
      </c>
      <c r="AD29" s="160" t="str">
        <f>IF([1]median_raw_etb!AD28="","",[1]median_raw_etb!AD28)</f>
        <v/>
      </c>
      <c r="AE29" s="159" t="str">
        <f>IF([1]median_raw_etb!AE28="","",[1]median_raw_etb!AE28)</f>
        <v/>
      </c>
      <c r="AF29" s="159" t="str">
        <f>IF([1]median_raw_etb!AF28="","",[1]median_raw_etb!AF28)</f>
        <v/>
      </c>
      <c r="AG29" s="159" t="str">
        <f>IF([1]median_raw_etb!AG28="","",[1]median_raw_etb!AG28)</f>
        <v/>
      </c>
      <c r="AH29" s="158" t="str">
        <f>IF([1]median_raw_etb!AH28="","",[1]median_raw_etb!AH28)</f>
        <v/>
      </c>
      <c r="AI29" s="158" t="str">
        <f t="shared" si="1"/>
        <v/>
      </c>
      <c r="AJ29" s="158" t="str">
        <f>IF(OR(AM29="",AM29=0),"",IF(C29="","",
IF(INDEX($D$1:$AM29,ROW(),MATCH("Cereal",$D$1:$AM$1,0))="",INDEX($D$1:$AM$2,2,MATCH("Cereal",$D$1:$AM$1,0)),INDEX($D$1:$AM29,ROW(),MATCH("Cereal",$D$1:$AM$1,0)))*90
+IF(INDEX($D$1:$AM29,ROW(),MATCH("Beans",$D$1:$AM$1,0))="",INDEX($D$1:$AM$2,2,MATCH("Beans",$D$1:$AM$1,0)),INDEX($D$1:$AM29,ROW(),MATCH("Beans",$D$1:$AM$1,0)))*9
+IF(INDEX($D$1:$AM29,ROW(),MATCH("Cooking.oil",$D$1:$AM$1,0))="",INDEX($D$1:$AM$2,2,MATCH("Cooking.oil",$D$1:$AM$1,0)),INDEX($D$1:$AM29,ROW(),MATCH("Cooking.oil",$D$1:$AM$1,0)))*6
+IF(INDEX($D$1:$AM29,ROW(),MATCH("Salt",$D$1:$AM$1,0))="",INDEX($D$1:$AM$2,2,MATCH("Salt",$D$1:$AM$1,0)),INDEX($D$1:$AM29,ROW(),MATCH("Salt",$D$1:$AM$1,0)))*1
))</f>
        <v/>
      </c>
      <c r="AK29" s="158" t="str">
        <f>IF(OR(AM29="",AM29=0),"",IF(C29="","",AJ29
+IF(INDEX($D$1:$AH29,ROW(),MATCH("Soap",$D$1:$AH$1,0))="",INDEX($D$1:$AH$2,2,MATCH("Soap",$D$1:$AH$1,0)),INDEX($D$1:$AH29,ROW(),MATCH("Soap",$D$1:$AH$1,0)))*6
+IF(INDEX($D$1:$AH29,ROW(),MATCH("Exercise.book",$D$1:$AH$1,0))="",INDEX($D$1:$AH$2,2,MATCH("Exercise.book",$D$1:$AH$1,0)),INDEX($D$1:$AH29,ROW(),MATCH("Exercise.book",$D$1:$AH$1,0)))*12
+IF(INDEX($D$1:$AH29,ROW(),MATCH("Charcoal",$D$1:$AH$1,0))="",INDEX($D$1:$AH$2,2,MATCH("Charcoal",$D$1:$AH$1,0)),INDEX($D$1:$AH29,ROW(),MATCH("Charcoal",$D$1:$AH$1,0)))*30
+IF(INDEX($D$1:$AH29,ROW(),MATCH("Milling.costs",$D$1:$AH$1,0))="",INDEX($D$1:$AH$2,2,MATCH("Milling.costs",$D$1:$AH$1,0)),INDEX($D$1:$AH29,ROW(),MATCH("Milling.costs",$D$1:$AH$1,0)))/3.5*30
+IF(INDEX($D$1:$AH29,ROW(),MATCH("USD",$D$1:$AH$1,0))="",INDEX($D$1:$AH$2,2,MATCH("USD",$D$1:$AH$1,0)),INDEX($D$1:$AH29,ROW(),MATCH("USD",$D$1:$AH$1,0)))*17
))</f>
        <v/>
      </c>
      <c r="AL29" s="162"/>
      <c r="AM29" s="161" t="str">
        <f t="shared" si="2"/>
        <v/>
      </c>
    </row>
    <row r="30" spans="1:39" x14ac:dyDescent="0.25">
      <c r="A30" s="157" t="str">
        <f>IF([1]median_raw_etb!A29="","",[1]median_raw_etb!A29)</f>
        <v/>
      </c>
      <c r="B30" s="157" t="str">
        <f>IF([1]median_raw_etb!B29="","",[1]median_raw_etb!B29)</f>
        <v/>
      </c>
      <c r="C30" s="157" t="str">
        <f>IF([1]median_raw_etb!C29="","",[1]median_raw_etb!C29)</f>
        <v/>
      </c>
      <c r="D30" s="158" t="str">
        <f>IF([1]median_raw_etb!D29="","",[1]median_raw_etb!D29)</f>
        <v/>
      </c>
      <c r="E30" s="158" t="str">
        <f>IF([1]median_raw_etb!E29="","",[1]median_raw_etb!E29)</f>
        <v/>
      </c>
      <c r="F30" s="158" t="str">
        <f>IF([1]median_raw_etb!F29="","",[1]median_raw_etb!F29)</f>
        <v/>
      </c>
      <c r="G30" s="158" t="str">
        <f>IF([1]median_raw_etb!G29="","",[1]median_raw_etb!G29)</f>
        <v/>
      </c>
      <c r="H30" s="158" t="str">
        <f>IF([1]median_raw_etb!H29="","",[1]median_raw_etb!H29)</f>
        <v/>
      </c>
      <c r="I30" s="158" t="str">
        <f>IF([1]median_raw_etb!I29="","",[1]median_raw_etb!I29)</f>
        <v/>
      </c>
      <c r="J30" s="158" t="str">
        <f>IF([1]median_raw_etb!J29="","",[1]median_raw_etb!J29)</f>
        <v/>
      </c>
      <c r="K30" s="158" t="str">
        <f>IF([1]median_raw_etb!K29="","",[1]median_raw_etb!K29)</f>
        <v/>
      </c>
      <c r="L30" s="158" t="str">
        <f>IF([1]median_raw_etb!L29="","",[1]median_raw_etb!L29)</f>
        <v/>
      </c>
      <c r="M30" s="158" t="str">
        <f>IF([1]median_raw_etb!M29="","",[1]median_raw_etb!M29)</f>
        <v/>
      </c>
      <c r="N30" s="158" t="str">
        <f>IF([1]median_raw_etb!N29="","",[1]median_raw_etb!N29)</f>
        <v/>
      </c>
      <c r="O30" s="158" t="str">
        <f>IF([1]median_raw_etb!O29="","",[1]median_raw_etb!O29)</f>
        <v/>
      </c>
      <c r="P30" s="158" t="str">
        <f>IF([1]median_raw_etb!P29="","",[1]median_raw_etb!P29)</f>
        <v/>
      </c>
      <c r="Q30" s="158" t="str">
        <f>IF([1]median_raw_etb!Q29="","",[1]median_raw_etb!Q29)</f>
        <v/>
      </c>
      <c r="R30" s="158" t="str">
        <f>IF([1]median_raw_etb!R29="","",[1]median_raw_etb!R29)</f>
        <v/>
      </c>
      <c r="S30" s="158" t="str">
        <f>IF([1]median_raw_etb!S29="","",[1]median_raw_etb!S29)</f>
        <v/>
      </c>
      <c r="T30" s="158" t="str">
        <f>IF([1]median_raw_etb!T29="","",[1]median_raw_etb!T29)</f>
        <v/>
      </c>
      <c r="U30" s="158" t="str">
        <f>IF([1]median_raw_etb!U29="","",[1]median_raw_etb!U29)</f>
        <v/>
      </c>
      <c r="V30" s="158" t="str">
        <f>IF([1]median_raw_etb!V29="","",[1]median_raw_etb!V29)</f>
        <v/>
      </c>
      <c r="W30" s="158" t="str">
        <f>IF([1]median_raw_etb!W29="","",[1]median_raw_etb!W29)</f>
        <v/>
      </c>
      <c r="X30" s="158" t="str">
        <f>IF([1]median_raw_etb!X29="","",[1]median_raw_etb!X29)</f>
        <v/>
      </c>
      <c r="Y30" s="158" t="str">
        <f>IF([1]median_raw_etb!Y29="","",[1]median_raw_etb!Y29)</f>
        <v/>
      </c>
      <c r="Z30" s="158" t="str">
        <f>IF([1]median_raw_etb!Z29="","",[1]median_raw_etb!Z29)</f>
        <v/>
      </c>
      <c r="AA30" s="158" t="str">
        <f>IF([1]median_raw_etb!AA29="","",[1]median_raw_etb!AA29)</f>
        <v/>
      </c>
      <c r="AB30" s="159" t="str">
        <f>IF([1]median_raw_etb!AB29="","",[1]median_raw_etb!AB29)</f>
        <v/>
      </c>
      <c r="AC30" s="159" t="str">
        <f>IF([1]median_raw_etb!AC29="","",[1]median_raw_etb!AC29)</f>
        <v/>
      </c>
      <c r="AD30" s="160" t="str">
        <f>IF([1]median_raw_etb!AD29="","",[1]median_raw_etb!AD29)</f>
        <v/>
      </c>
      <c r="AE30" s="159" t="str">
        <f>IF([1]median_raw_etb!AE29="","",[1]median_raw_etb!AE29)</f>
        <v/>
      </c>
      <c r="AF30" s="159" t="str">
        <f>IF([1]median_raw_etb!AF29="","",[1]median_raw_etb!AF29)</f>
        <v/>
      </c>
      <c r="AG30" s="159" t="str">
        <f>IF([1]median_raw_etb!AG29="","",[1]median_raw_etb!AG29)</f>
        <v/>
      </c>
      <c r="AH30" s="158" t="str">
        <f>IF([1]median_raw_etb!AH29="","",[1]median_raw_etb!AH29)</f>
        <v/>
      </c>
      <c r="AI30" s="158"/>
      <c r="AJ30" s="158" t="str">
        <f>IF(OR(AM30="",AM30=0),"",IF(C30="","",
IF(INDEX($D$1:$AM30,ROW(),MATCH("Cereal",$D$1:$AM$1,0))="",INDEX($D$1:$AM$2,2,MATCH("Cereal",$D$1:$AM$1,0)),INDEX($D$1:$AM30,ROW(),MATCH("Cereal",$D$1:$AM$1,0)))*90
+IF(INDEX($D$1:$AM30,ROW(),MATCH("Beans",$D$1:$AM$1,0))="",INDEX($D$1:$AM$2,2,MATCH("Beans",$D$1:$AM$1,0)),INDEX($D$1:$AM30,ROW(),MATCH("Beans",$D$1:$AM$1,0)))*9
+IF(INDEX($D$1:$AM30,ROW(),MATCH("Cooking.oil",$D$1:$AM$1,0))="",INDEX($D$1:$AM$2,2,MATCH("Cooking.oil",$D$1:$AM$1,0)),INDEX($D$1:$AM30,ROW(),MATCH("Cooking.oil",$D$1:$AM$1,0)))*6
+IF(INDEX($D$1:$AM30,ROW(),MATCH("Salt",$D$1:$AM$1,0))="",INDEX($D$1:$AM$2,2,MATCH("Salt",$D$1:$AM$1,0)),INDEX($D$1:$AM30,ROW(),MATCH("Salt",$D$1:$AM$1,0)))*1
))</f>
        <v/>
      </c>
      <c r="AK30" s="158" t="str">
        <f>IF(OR(AM30="",AM30=0),"",IF(C30="","",AJ30
+IF(INDEX($D$1:$AH30,ROW(),MATCH("Soap",$D$1:$AH$1,0))="",INDEX($D$1:$AH$2,2,MATCH("Soap",$D$1:$AH$1,0)),INDEX($D$1:$AH30,ROW(),MATCH("Soap",$D$1:$AH$1,0)))*6
+IF(INDEX($D$1:$AH30,ROW(),MATCH("Exercise.book",$D$1:$AH$1,0))="",INDEX($D$1:$AH$2,2,MATCH("Exercise.book",$D$1:$AH$1,0)),INDEX($D$1:$AH30,ROW(),MATCH("Exercise.book",$D$1:$AH$1,0)))*12
+IF(INDEX($D$1:$AH30,ROW(),MATCH("Charcoal",$D$1:$AH$1,0))="",INDEX($D$1:$AH$2,2,MATCH("Charcoal",$D$1:$AH$1,0)),INDEX($D$1:$AH30,ROW(),MATCH("Charcoal",$D$1:$AH$1,0)))*30
+IF(INDEX($D$1:$AH30,ROW(),MATCH("Milling.costs",$D$1:$AH$1,0))="",INDEX($D$1:$AH$2,2,MATCH("Milling.costs",$D$1:$AH$1,0)),INDEX($D$1:$AH30,ROW(),MATCH("Milling.costs",$D$1:$AH$1,0)))/3.5*30
+IF(INDEX($D$1:$AH30,ROW(),MATCH("USD",$D$1:$AH$1,0))="",INDEX($D$1:$AH$2,2,MATCH("USD",$D$1:$AH$1,0)),INDEX($D$1:$AH30,ROW(),MATCH("USD",$D$1:$AH$1,0)))*17
))</f>
        <v/>
      </c>
      <c r="AL30" s="162"/>
      <c r="AM30" s="161" t="str">
        <f t="shared" si="2"/>
        <v/>
      </c>
    </row>
    <row r="31" spans="1:39" x14ac:dyDescent="0.25">
      <c r="A31" s="157" t="str">
        <f>IF([1]median_raw_etb!A30="","",[1]median_raw_etb!A30)</f>
        <v/>
      </c>
      <c r="B31" s="157" t="str">
        <f>IF([1]median_raw_etb!B30="","",[1]median_raw_etb!B30)</f>
        <v/>
      </c>
      <c r="C31" s="157" t="str">
        <f>IF([1]median_raw_etb!C30="","",[1]median_raw_etb!C30)</f>
        <v/>
      </c>
      <c r="D31" s="158" t="str">
        <f>IF([1]median_raw_etb!D30="","",[1]median_raw_etb!D30)</f>
        <v/>
      </c>
      <c r="E31" s="158" t="str">
        <f>IF([1]median_raw_etb!E30="","",[1]median_raw_etb!E30)</f>
        <v/>
      </c>
      <c r="F31" s="158" t="str">
        <f>IF([1]median_raw_etb!F30="","",[1]median_raw_etb!F30)</f>
        <v/>
      </c>
      <c r="G31" s="158" t="str">
        <f>IF([1]median_raw_etb!G30="","",[1]median_raw_etb!G30)</f>
        <v/>
      </c>
      <c r="H31" s="158" t="str">
        <f>IF([1]median_raw_etb!H30="","",[1]median_raw_etb!H30)</f>
        <v/>
      </c>
      <c r="I31" s="158" t="str">
        <f>IF([1]median_raw_etb!I30="","",[1]median_raw_etb!I30)</f>
        <v/>
      </c>
      <c r="J31" s="158" t="str">
        <f>IF([1]median_raw_etb!J30="","",[1]median_raw_etb!J30)</f>
        <v/>
      </c>
      <c r="K31" s="158" t="str">
        <f>IF([1]median_raw_etb!K30="","",[1]median_raw_etb!K30)</f>
        <v/>
      </c>
      <c r="L31" s="158" t="str">
        <f>IF([1]median_raw_etb!L30="","",[1]median_raw_etb!L30)</f>
        <v/>
      </c>
      <c r="M31" s="158" t="str">
        <f>IF([1]median_raw_etb!M30="","",[1]median_raw_etb!M30)</f>
        <v/>
      </c>
      <c r="N31" s="158" t="str">
        <f>IF([1]median_raw_etb!N30="","",[1]median_raw_etb!N30)</f>
        <v/>
      </c>
      <c r="O31" s="158" t="str">
        <f>IF([1]median_raw_etb!O30="","",[1]median_raw_etb!O30)</f>
        <v/>
      </c>
      <c r="P31" s="158" t="str">
        <f>IF([1]median_raw_etb!P30="","",[1]median_raw_etb!P30)</f>
        <v/>
      </c>
      <c r="Q31" s="158" t="str">
        <f>IF([1]median_raw_etb!Q30="","",[1]median_raw_etb!Q30)</f>
        <v/>
      </c>
      <c r="R31" s="158" t="str">
        <f>IF([1]median_raw_etb!R30="","",[1]median_raw_etb!R30)</f>
        <v/>
      </c>
      <c r="S31" s="158" t="str">
        <f>IF([1]median_raw_etb!S30="","",[1]median_raw_etb!S30)</f>
        <v/>
      </c>
      <c r="T31" s="158" t="str">
        <f>IF([1]median_raw_etb!T30="","",[1]median_raw_etb!T30)</f>
        <v/>
      </c>
      <c r="U31" s="158" t="str">
        <f>IF([1]median_raw_etb!U30="","",[1]median_raw_etb!U30)</f>
        <v/>
      </c>
      <c r="V31" s="158" t="str">
        <f>IF([1]median_raw_etb!V30="","",[1]median_raw_etb!V30)</f>
        <v/>
      </c>
      <c r="W31" s="158" t="str">
        <f>IF([1]median_raw_etb!W30="","",[1]median_raw_etb!W30)</f>
        <v/>
      </c>
      <c r="X31" s="158" t="str">
        <f>IF([1]median_raw_etb!X30="","",[1]median_raw_etb!X30)</f>
        <v/>
      </c>
      <c r="Y31" s="158" t="str">
        <f>IF([1]median_raw_etb!Y30="","",[1]median_raw_etb!Y30)</f>
        <v/>
      </c>
      <c r="Z31" s="158" t="str">
        <f>IF([1]median_raw_etb!Z30="","",[1]median_raw_etb!Z30)</f>
        <v/>
      </c>
      <c r="AA31" s="158" t="str">
        <f>IF([1]median_raw_etb!AA30="","",[1]median_raw_etb!AA30)</f>
        <v/>
      </c>
      <c r="AB31" s="159" t="str">
        <f>IF([1]median_raw_etb!AB30="","",[1]median_raw_etb!AB30)</f>
        <v/>
      </c>
      <c r="AC31" s="159" t="str">
        <f>IF([1]median_raw_etb!AC30="","",[1]median_raw_etb!AC30)</f>
        <v/>
      </c>
      <c r="AD31" s="160" t="str">
        <f>IF([1]median_raw_etb!AD30="","",[1]median_raw_etb!AD30)</f>
        <v/>
      </c>
      <c r="AE31" s="159" t="str">
        <f>IF([1]median_raw_etb!AE30="","",[1]median_raw_etb!AE30)</f>
        <v/>
      </c>
      <c r="AF31" s="159" t="str">
        <f>IF([1]median_raw_etb!AF30="","",[1]median_raw_etb!AF30)</f>
        <v/>
      </c>
      <c r="AG31" s="159" t="str">
        <f>IF([1]median_raw_etb!AG30="","",[1]median_raw_etb!AG30)</f>
        <v/>
      </c>
      <c r="AH31" s="158" t="str">
        <f>IF([1]median_raw_etb!AH30="","",[1]median_raw_etb!AH30)</f>
        <v/>
      </c>
      <c r="AI31" s="158" t="str">
        <f t="shared" si="1"/>
        <v/>
      </c>
      <c r="AJ31" s="158" t="str">
        <f>IF(OR(AM31="",AM31=0),"",IF(C31="","",
IF(INDEX($D$1:$AM31,ROW(),MATCH("Cereal",$D$1:$AM$1,0))="",INDEX($D$1:$AM$2,2,MATCH("Cereal",$D$1:$AM$1,0)),INDEX($D$1:$AM31,ROW(),MATCH("Cereal",$D$1:$AM$1,0)))*90
+IF(INDEX($D$1:$AM31,ROW(),MATCH("Beans",$D$1:$AM$1,0))="",INDEX($D$1:$AM$2,2,MATCH("Beans",$D$1:$AM$1,0)),INDEX($D$1:$AM31,ROW(),MATCH("Beans",$D$1:$AM$1,0)))*9
+IF(INDEX($D$1:$AM31,ROW(),MATCH("Cooking.oil",$D$1:$AM$1,0))="",INDEX($D$1:$AM$2,2,MATCH("Cooking.oil",$D$1:$AM$1,0)),INDEX($D$1:$AM31,ROW(),MATCH("Cooking.oil",$D$1:$AM$1,0)))*6
+IF(INDEX($D$1:$AM31,ROW(),MATCH("Salt",$D$1:$AM$1,0))="",INDEX($D$1:$AM$2,2,MATCH("Salt",$D$1:$AM$1,0)),INDEX($D$1:$AM31,ROW(),MATCH("Salt",$D$1:$AM$1,0)))*1
))</f>
        <v/>
      </c>
      <c r="AK31" s="158" t="str">
        <f>IF(OR(AM31="",AM31=0),"",IF(C31="","",AJ31
+IF(INDEX($D$1:$AH31,ROW(),MATCH("Soap",$D$1:$AH$1,0))="",INDEX($D$1:$AH$2,2,MATCH("Soap",$D$1:$AH$1,0)),INDEX($D$1:$AH31,ROW(),MATCH("Soap",$D$1:$AH$1,0)))*6
+IF(INDEX($D$1:$AH31,ROW(),MATCH("Exercise.book",$D$1:$AH$1,0))="",INDEX($D$1:$AH$2,2,MATCH("Exercise.book",$D$1:$AH$1,0)),INDEX($D$1:$AH31,ROW(),MATCH("Exercise.book",$D$1:$AH$1,0)))*12
+IF(INDEX($D$1:$AH31,ROW(),MATCH("Charcoal",$D$1:$AH$1,0))="",INDEX($D$1:$AH$2,2,MATCH("Charcoal",$D$1:$AH$1,0)),INDEX($D$1:$AH31,ROW(),MATCH("Charcoal",$D$1:$AH$1,0)))*30
+IF(INDEX($D$1:$AH31,ROW(),MATCH("Milling.costs",$D$1:$AH$1,0))="",INDEX($D$1:$AH$2,2,MATCH("Milling.costs",$D$1:$AH$1,0)),INDEX($D$1:$AH31,ROW(),MATCH("Milling.costs",$D$1:$AH$1,0)))/3.5*30
+IF(INDEX($D$1:$AH31,ROW(),MATCH("USD",$D$1:$AH$1,0))="",INDEX($D$1:$AH$2,2,MATCH("USD",$D$1:$AH$1,0)),INDEX($D$1:$AH31,ROW(),MATCH("USD",$D$1:$AH$1,0)))*17
))</f>
        <v/>
      </c>
      <c r="AL31" s="162"/>
      <c r="AM31" s="161" t="str">
        <f t="shared" si="2"/>
        <v/>
      </c>
    </row>
    <row r="32" spans="1:39" x14ac:dyDescent="0.25">
      <c r="A32" s="157" t="str">
        <f>IF([1]median_raw_etb!A31="","",[1]median_raw_etb!A31)</f>
        <v/>
      </c>
      <c r="B32" s="157" t="str">
        <f>IF([1]median_raw_etb!B31="","",[1]median_raw_etb!B31)</f>
        <v/>
      </c>
      <c r="C32" s="157" t="str">
        <f>IF([1]median_raw_etb!C31="","",[1]median_raw_etb!C31)</f>
        <v/>
      </c>
      <c r="D32" s="158" t="str">
        <f>IF([1]median_raw_etb!D31="","",[1]median_raw_etb!D31)</f>
        <v/>
      </c>
      <c r="E32" s="158" t="str">
        <f>IF([1]median_raw_etb!E31="","",[1]median_raw_etb!E31)</f>
        <v/>
      </c>
      <c r="F32" s="158" t="str">
        <f>IF([1]median_raw_etb!F31="","",[1]median_raw_etb!F31)</f>
        <v/>
      </c>
      <c r="G32" s="158" t="str">
        <f>IF([1]median_raw_etb!G31="","",[1]median_raw_etb!G31)</f>
        <v/>
      </c>
      <c r="H32" s="158" t="str">
        <f>IF([1]median_raw_etb!H31="","",[1]median_raw_etb!H31)</f>
        <v/>
      </c>
      <c r="I32" s="158" t="str">
        <f>IF([1]median_raw_etb!I31="","",[1]median_raw_etb!I31)</f>
        <v/>
      </c>
      <c r="J32" s="158" t="str">
        <f>IF([1]median_raw_etb!J31="","",[1]median_raw_etb!J31)</f>
        <v/>
      </c>
      <c r="K32" s="158" t="str">
        <f>IF([1]median_raw_etb!K31="","",[1]median_raw_etb!K31)</f>
        <v/>
      </c>
      <c r="L32" s="158" t="str">
        <f>IF([1]median_raw_etb!L31="","",[1]median_raw_etb!L31)</f>
        <v/>
      </c>
      <c r="M32" s="158" t="str">
        <f>IF([1]median_raw_etb!M31="","",[1]median_raw_etb!M31)</f>
        <v/>
      </c>
      <c r="N32" s="158" t="str">
        <f>IF([1]median_raw_etb!N31="","",[1]median_raw_etb!N31)</f>
        <v/>
      </c>
      <c r="O32" s="158" t="str">
        <f>IF([1]median_raw_etb!O31="","",[1]median_raw_etb!O31)</f>
        <v/>
      </c>
      <c r="P32" s="158" t="str">
        <f>IF([1]median_raw_etb!P31="","",[1]median_raw_etb!P31)</f>
        <v/>
      </c>
      <c r="Q32" s="158" t="str">
        <f>IF([1]median_raw_etb!Q31="","",[1]median_raw_etb!Q31)</f>
        <v/>
      </c>
      <c r="R32" s="158" t="str">
        <f>IF([1]median_raw_etb!R31="","",[1]median_raw_etb!R31)</f>
        <v/>
      </c>
      <c r="S32" s="158" t="str">
        <f>IF([1]median_raw_etb!S31="","",[1]median_raw_etb!S31)</f>
        <v/>
      </c>
      <c r="T32" s="158" t="str">
        <f>IF([1]median_raw_etb!T31="","",[1]median_raw_etb!T31)</f>
        <v/>
      </c>
      <c r="U32" s="158" t="str">
        <f>IF([1]median_raw_etb!U31="","",[1]median_raw_etb!U31)</f>
        <v/>
      </c>
      <c r="V32" s="158" t="str">
        <f>IF([1]median_raw_etb!V31="","",[1]median_raw_etb!V31)</f>
        <v/>
      </c>
      <c r="W32" s="158" t="str">
        <f>IF([1]median_raw_etb!W31="","",[1]median_raw_etb!W31)</f>
        <v/>
      </c>
      <c r="X32" s="158" t="str">
        <f>IF([1]median_raw_etb!X31="","",[1]median_raw_etb!X31)</f>
        <v/>
      </c>
      <c r="Y32" s="158" t="str">
        <f>IF([1]median_raw_etb!Y31="","",[1]median_raw_etb!Y31)</f>
        <v/>
      </c>
      <c r="Z32" s="158" t="str">
        <f>IF([1]median_raw_etb!Z31="","",[1]median_raw_etb!Z31)</f>
        <v/>
      </c>
      <c r="AA32" s="158" t="str">
        <f>IF([1]median_raw_etb!AA31="","",[1]median_raw_etb!AA31)</f>
        <v/>
      </c>
      <c r="AB32" s="159" t="str">
        <f>IF([1]median_raw_etb!AB31="","",[1]median_raw_etb!AB31)</f>
        <v/>
      </c>
      <c r="AC32" s="159" t="str">
        <f>IF([1]median_raw_etb!AC31="","",[1]median_raw_etb!AC31)</f>
        <v/>
      </c>
      <c r="AD32" s="160" t="str">
        <f>IF([1]median_raw_etb!AD31="","",[1]median_raw_etb!AD31)</f>
        <v/>
      </c>
      <c r="AE32" s="159" t="str">
        <f>IF([1]median_raw_etb!AE31="","",[1]median_raw_etb!AE31)</f>
        <v/>
      </c>
      <c r="AF32" s="159" t="str">
        <f>IF([1]median_raw_etb!AF31="","",[1]median_raw_etb!AF31)</f>
        <v/>
      </c>
      <c r="AG32" s="159" t="str">
        <f>IF([1]median_raw_etb!AG31="","",[1]median_raw_etb!AG31)</f>
        <v/>
      </c>
      <c r="AH32" s="158" t="str">
        <f>IF([1]median_raw_etb!AH31="","",[1]median_raw_etb!AH31)</f>
        <v/>
      </c>
      <c r="AI32" s="158" t="str">
        <f t="shared" si="1"/>
        <v/>
      </c>
      <c r="AJ32" s="158" t="str">
        <f>IF(OR(AM32="",AM32=0),"",IF(C32="","",
IF(INDEX($D$1:$AM32,ROW(),MATCH("Cereal",$D$1:$AM$1,0))="",INDEX($D$1:$AM$2,2,MATCH("Cereal",$D$1:$AM$1,0)),INDEX($D$1:$AM32,ROW(),MATCH("Cereal",$D$1:$AM$1,0)))*90
+IF(INDEX($D$1:$AM32,ROW(),MATCH("Beans",$D$1:$AM$1,0))="",INDEX($D$1:$AM$2,2,MATCH("Beans",$D$1:$AM$1,0)),INDEX($D$1:$AM32,ROW(),MATCH("Beans",$D$1:$AM$1,0)))*9
+IF(INDEX($D$1:$AM32,ROW(),MATCH("Cooking.oil",$D$1:$AM$1,0))="",INDEX($D$1:$AM$2,2,MATCH("Cooking.oil",$D$1:$AM$1,0)),INDEX($D$1:$AM32,ROW(),MATCH("Cooking.oil",$D$1:$AM$1,0)))*6
+IF(INDEX($D$1:$AM32,ROW(),MATCH("Salt",$D$1:$AM$1,0))="",INDEX($D$1:$AM$2,2,MATCH("Salt",$D$1:$AM$1,0)),INDEX($D$1:$AM32,ROW(),MATCH("Salt",$D$1:$AM$1,0)))*1
))</f>
        <v/>
      </c>
      <c r="AK32" s="158" t="str">
        <f>IF(OR(AM32="",AM32=0),"",IF(C32="","",AJ32
+IF(INDEX($D$1:$AH32,ROW(),MATCH("Soap",$D$1:$AH$1,0))="",INDEX($D$1:$AH$2,2,MATCH("Soap",$D$1:$AH$1,0)),INDEX($D$1:$AH32,ROW(),MATCH("Soap",$D$1:$AH$1,0)))*6
+IF(INDEX($D$1:$AH32,ROW(),MATCH("Exercise.book",$D$1:$AH$1,0))="",INDEX($D$1:$AH$2,2,MATCH("Exercise.book",$D$1:$AH$1,0)),INDEX($D$1:$AH32,ROW(),MATCH("Exercise.book",$D$1:$AH$1,0)))*12
+IF(INDEX($D$1:$AH32,ROW(),MATCH("Charcoal",$D$1:$AH$1,0))="",INDEX($D$1:$AH$2,2,MATCH("Charcoal",$D$1:$AH$1,0)),INDEX($D$1:$AH32,ROW(),MATCH("Charcoal",$D$1:$AH$1,0)))*30
+IF(INDEX($D$1:$AH32,ROW(),MATCH("Milling.costs",$D$1:$AH$1,0))="",INDEX($D$1:$AH$2,2,MATCH("Milling.costs",$D$1:$AH$1,0)),INDEX($D$1:$AH32,ROW(),MATCH("Milling.costs",$D$1:$AH$1,0)))/3.5*30
+IF(INDEX($D$1:$AH32,ROW(),MATCH("USD",$D$1:$AH$1,0))="",INDEX($D$1:$AH$2,2,MATCH("USD",$D$1:$AH$1,0)),INDEX($D$1:$AH32,ROW(),MATCH("USD",$D$1:$AH$1,0)))*17
))</f>
        <v/>
      </c>
      <c r="AL32" s="162"/>
      <c r="AM32" s="161" t="str">
        <f t="shared" si="2"/>
        <v/>
      </c>
    </row>
    <row r="33" spans="1:39" x14ac:dyDescent="0.25">
      <c r="A33" s="157" t="str">
        <f>IF([1]median_raw_etb!A32="","",[1]median_raw_etb!A32)</f>
        <v/>
      </c>
      <c r="B33" s="157" t="str">
        <f>IF([1]median_raw_etb!B32="","",[1]median_raw_etb!B32)</f>
        <v/>
      </c>
      <c r="C33" s="157" t="str">
        <f>IF([1]median_raw_etb!C32="","",[1]median_raw_etb!C32)</f>
        <v/>
      </c>
      <c r="D33" s="158" t="str">
        <f>IF([1]median_raw_etb!D32="","",[1]median_raw_etb!D32)</f>
        <v/>
      </c>
      <c r="E33" s="158" t="str">
        <f>IF([1]median_raw_etb!E32="","",[1]median_raw_etb!E32)</f>
        <v/>
      </c>
      <c r="F33" s="158" t="str">
        <f>IF([1]median_raw_etb!F32="","",[1]median_raw_etb!F32)</f>
        <v/>
      </c>
      <c r="G33" s="158" t="str">
        <f>IF([1]median_raw_etb!G32="","",[1]median_raw_etb!G32)</f>
        <v/>
      </c>
      <c r="H33" s="158" t="str">
        <f>IF([1]median_raw_etb!H32="","",[1]median_raw_etb!H32)</f>
        <v/>
      </c>
      <c r="I33" s="158" t="str">
        <f>IF([1]median_raw_etb!I32="","",[1]median_raw_etb!I32)</f>
        <v/>
      </c>
      <c r="J33" s="158" t="str">
        <f>IF([1]median_raw_etb!J32="","",[1]median_raw_etb!J32)</f>
        <v/>
      </c>
      <c r="K33" s="158" t="str">
        <f>IF([1]median_raw_etb!K32="","",[1]median_raw_etb!K32)</f>
        <v/>
      </c>
      <c r="L33" s="158" t="str">
        <f>IF([1]median_raw_etb!L32="","",[1]median_raw_etb!L32)</f>
        <v/>
      </c>
      <c r="M33" s="158" t="str">
        <f>IF([1]median_raw_etb!M32="","",[1]median_raw_etb!M32)</f>
        <v/>
      </c>
      <c r="N33" s="158" t="str">
        <f>IF([1]median_raw_etb!N32="","",[1]median_raw_etb!N32)</f>
        <v/>
      </c>
      <c r="O33" s="158" t="str">
        <f>IF([1]median_raw_etb!O32="","",[1]median_raw_etb!O32)</f>
        <v/>
      </c>
      <c r="P33" s="158" t="str">
        <f>IF([1]median_raw_etb!P32="","",[1]median_raw_etb!P32)</f>
        <v/>
      </c>
      <c r="Q33" s="158" t="str">
        <f>IF([1]median_raw_etb!Q32="","",[1]median_raw_etb!Q32)</f>
        <v/>
      </c>
      <c r="R33" s="158" t="str">
        <f>IF([1]median_raw_etb!R32="","",[1]median_raw_etb!R32)</f>
        <v/>
      </c>
      <c r="S33" s="158" t="str">
        <f>IF([1]median_raw_etb!S32="","",[1]median_raw_etb!S32)</f>
        <v/>
      </c>
      <c r="T33" s="158" t="str">
        <f>IF([1]median_raw_etb!T32="","",[1]median_raw_etb!T32)</f>
        <v/>
      </c>
      <c r="U33" s="158" t="str">
        <f>IF([1]median_raw_etb!U32="","",[1]median_raw_etb!U32)</f>
        <v/>
      </c>
      <c r="V33" s="158" t="str">
        <f>IF([1]median_raw_etb!V32="","",[1]median_raw_etb!V32)</f>
        <v/>
      </c>
      <c r="W33" s="158" t="str">
        <f>IF([1]median_raw_etb!W32="","",[1]median_raw_etb!W32)</f>
        <v/>
      </c>
      <c r="X33" s="158" t="str">
        <f>IF([1]median_raw_etb!X32="","",[1]median_raw_etb!X32)</f>
        <v/>
      </c>
      <c r="Y33" s="158" t="str">
        <f>IF([1]median_raw_etb!Y32="","",[1]median_raw_etb!Y32)</f>
        <v/>
      </c>
      <c r="Z33" s="158" t="str">
        <f>IF([1]median_raw_etb!Z32="","",[1]median_raw_etb!Z32)</f>
        <v/>
      </c>
      <c r="AA33" s="158" t="str">
        <f>IF([1]median_raw_etb!AA32="","",[1]median_raw_etb!AA32)</f>
        <v/>
      </c>
      <c r="AB33" s="159" t="str">
        <f>IF([1]median_raw_etb!AB32="","",[1]median_raw_etb!AB32)</f>
        <v/>
      </c>
      <c r="AC33" s="159" t="str">
        <f>IF([1]median_raw_etb!AC32="","",[1]median_raw_etb!AC32)</f>
        <v/>
      </c>
      <c r="AD33" s="160" t="str">
        <f>IF([1]median_raw_etb!AD32="","",[1]median_raw_etb!AD32)</f>
        <v/>
      </c>
      <c r="AE33" s="159" t="str">
        <f>IF([1]median_raw_etb!AE32="","",[1]median_raw_etb!AE32)</f>
        <v/>
      </c>
      <c r="AF33" s="159" t="str">
        <f>IF([1]median_raw_etb!AF32="","",[1]median_raw_etb!AF32)</f>
        <v/>
      </c>
      <c r="AG33" s="159" t="str">
        <f>IF([1]median_raw_etb!AG32="","",[1]median_raw_etb!AG32)</f>
        <v/>
      </c>
      <c r="AH33" s="158" t="str">
        <f>IF([1]median_raw_etb!AH32="","",[1]median_raw_etb!AH32)</f>
        <v/>
      </c>
      <c r="AI33" s="158" t="str">
        <f t="shared" si="1"/>
        <v/>
      </c>
      <c r="AJ33" s="158" t="str">
        <f>IF(OR(AM33="",AM33=0),"",IF(C33="","",
IF(INDEX($D$1:$AM33,ROW(),MATCH("Cereal",$D$1:$AM$1,0))="",INDEX($D$1:$AM$2,2,MATCH("Cereal",$D$1:$AM$1,0)),INDEX($D$1:$AM33,ROW(),MATCH("Cereal",$D$1:$AM$1,0)))*90
+IF(INDEX($D$1:$AM33,ROW(),MATCH("Beans",$D$1:$AM$1,0))="",INDEX($D$1:$AM$2,2,MATCH("Beans",$D$1:$AM$1,0)),INDEX($D$1:$AM33,ROW(),MATCH("Beans",$D$1:$AM$1,0)))*9
+IF(INDEX($D$1:$AM33,ROW(),MATCH("Cooking.oil",$D$1:$AM$1,0))="",INDEX($D$1:$AM$2,2,MATCH("Cooking.oil",$D$1:$AM$1,0)),INDEX($D$1:$AM33,ROW(),MATCH("Cooking.oil",$D$1:$AM$1,0)))*6
+IF(INDEX($D$1:$AM33,ROW(),MATCH("Salt",$D$1:$AM$1,0))="",INDEX($D$1:$AM$2,2,MATCH("Salt",$D$1:$AM$1,0)),INDEX($D$1:$AM33,ROW(),MATCH("Salt",$D$1:$AM$1,0)))*1
))</f>
        <v/>
      </c>
      <c r="AK33" s="158" t="str">
        <f>IF(OR(AM33="",AM33=0),"",IF(C33="","",AJ33
+IF(INDEX($D$1:$AH33,ROW(),MATCH("Soap",$D$1:$AH$1,0))="",INDEX($D$1:$AH$2,2,MATCH("Soap",$D$1:$AH$1,0)),INDEX($D$1:$AH33,ROW(),MATCH("Soap",$D$1:$AH$1,0)))*6
+IF(INDEX($D$1:$AH33,ROW(),MATCH("Exercise.book",$D$1:$AH$1,0))="",INDEX($D$1:$AH$2,2,MATCH("Exercise.book",$D$1:$AH$1,0)),INDEX($D$1:$AH33,ROW(),MATCH("Exercise.book",$D$1:$AH$1,0)))*12
+IF(INDEX($D$1:$AH33,ROW(),MATCH("Charcoal",$D$1:$AH$1,0))="",INDEX($D$1:$AH$2,2,MATCH("Charcoal",$D$1:$AH$1,0)),INDEX($D$1:$AH33,ROW(),MATCH("Charcoal",$D$1:$AH$1,0)))*30
+IF(INDEX($D$1:$AH33,ROW(),MATCH("Milling.costs",$D$1:$AH$1,0))="",INDEX($D$1:$AH$2,2,MATCH("Milling.costs",$D$1:$AH$1,0)),INDEX($D$1:$AH33,ROW(),MATCH("Milling.costs",$D$1:$AH$1,0)))/3.5*30
+IF(INDEX($D$1:$AH33,ROW(),MATCH("USD",$D$1:$AH$1,0))="",INDEX($D$1:$AH$2,2,MATCH("USD",$D$1:$AH$1,0)),INDEX($D$1:$AH33,ROW(),MATCH("USD",$D$1:$AH$1,0)))*17
))</f>
        <v/>
      </c>
      <c r="AL33" s="162"/>
      <c r="AM33" s="161" t="str">
        <f t="shared" si="2"/>
        <v/>
      </c>
    </row>
    <row r="34" spans="1:39" x14ac:dyDescent="0.25">
      <c r="A34" s="157" t="str">
        <f>IF([1]median_raw_etb!A33="","",[1]median_raw_etb!A33)</f>
        <v/>
      </c>
      <c r="B34" s="157" t="str">
        <f>IF([1]median_raw_etb!B33="","",[1]median_raw_etb!B33)</f>
        <v/>
      </c>
      <c r="C34" s="157" t="str">
        <f>IF([1]median_raw_etb!C33="","",[1]median_raw_etb!C33)</f>
        <v/>
      </c>
      <c r="D34" s="158" t="str">
        <f>IF([1]median_raw_etb!D33="","",[1]median_raw_etb!D33)</f>
        <v/>
      </c>
      <c r="E34" s="158" t="str">
        <f>IF([1]median_raw_etb!E33="","",[1]median_raw_etb!E33)</f>
        <v/>
      </c>
      <c r="F34" s="158" t="str">
        <f>IF([1]median_raw_etb!F33="","",[1]median_raw_etb!F33)</f>
        <v/>
      </c>
      <c r="G34" s="158" t="str">
        <f>IF([1]median_raw_etb!G33="","",[1]median_raw_etb!G33)</f>
        <v/>
      </c>
      <c r="H34" s="158" t="str">
        <f>IF([1]median_raw_etb!H33="","",[1]median_raw_etb!H33)</f>
        <v/>
      </c>
      <c r="I34" s="158" t="str">
        <f>IF([1]median_raw_etb!I33="","",[1]median_raw_etb!I33)</f>
        <v/>
      </c>
      <c r="J34" s="158" t="str">
        <f>IF([1]median_raw_etb!J33="","",[1]median_raw_etb!J33)</f>
        <v/>
      </c>
      <c r="K34" s="158" t="str">
        <f>IF([1]median_raw_etb!K33="","",[1]median_raw_etb!K33)</f>
        <v/>
      </c>
      <c r="L34" s="158" t="str">
        <f>IF([1]median_raw_etb!L33="","",[1]median_raw_etb!L33)</f>
        <v/>
      </c>
      <c r="M34" s="158" t="str">
        <f>IF([1]median_raw_etb!M33="","",[1]median_raw_etb!M33)</f>
        <v/>
      </c>
      <c r="N34" s="158" t="str">
        <f>IF([1]median_raw_etb!N33="","",[1]median_raw_etb!N33)</f>
        <v/>
      </c>
      <c r="O34" s="158" t="str">
        <f>IF([1]median_raw_etb!O33="","",[1]median_raw_etb!O33)</f>
        <v/>
      </c>
      <c r="P34" s="158" t="str">
        <f>IF([1]median_raw_etb!P33="","",[1]median_raw_etb!P33)</f>
        <v/>
      </c>
      <c r="Q34" s="158" t="str">
        <f>IF([1]median_raw_etb!Q33="","",[1]median_raw_etb!Q33)</f>
        <v/>
      </c>
      <c r="R34" s="158" t="str">
        <f>IF([1]median_raw_etb!R33="","",[1]median_raw_etb!R33)</f>
        <v/>
      </c>
      <c r="S34" s="158" t="str">
        <f>IF([1]median_raw_etb!S33="","",[1]median_raw_etb!S33)</f>
        <v/>
      </c>
      <c r="T34" s="158" t="str">
        <f>IF([1]median_raw_etb!T33="","",[1]median_raw_etb!T33)</f>
        <v/>
      </c>
      <c r="U34" s="158" t="str">
        <f>IF([1]median_raw_etb!U33="","",[1]median_raw_etb!U33)</f>
        <v/>
      </c>
      <c r="V34" s="158" t="str">
        <f>IF([1]median_raw_etb!V33="","",[1]median_raw_etb!V33)</f>
        <v/>
      </c>
      <c r="W34" s="158" t="str">
        <f>IF([1]median_raw_etb!W33="","",[1]median_raw_etb!W33)</f>
        <v/>
      </c>
      <c r="X34" s="158" t="str">
        <f>IF([1]median_raw_etb!X33="","",[1]median_raw_etb!X33)</f>
        <v/>
      </c>
      <c r="Y34" s="158" t="str">
        <f>IF([1]median_raw_etb!Y33="","",[1]median_raw_etb!Y33)</f>
        <v/>
      </c>
      <c r="Z34" s="158" t="str">
        <f>IF([1]median_raw_etb!Z33="","",[1]median_raw_etb!Z33)</f>
        <v/>
      </c>
      <c r="AA34" s="158" t="str">
        <f>IF([1]median_raw_etb!AA33="","",[1]median_raw_etb!AA33)</f>
        <v/>
      </c>
      <c r="AB34" s="159" t="str">
        <f>IF([1]median_raw_etb!AB33="","",[1]median_raw_etb!AB33)</f>
        <v/>
      </c>
      <c r="AC34" s="159" t="str">
        <f>IF([1]median_raw_etb!AC33="","",[1]median_raw_etb!AC33)</f>
        <v/>
      </c>
      <c r="AD34" s="160" t="str">
        <f>IF([1]median_raw_etb!AD33="","",[1]median_raw_etb!AD33)</f>
        <v/>
      </c>
      <c r="AE34" s="159" t="str">
        <f>IF([1]median_raw_etb!AE33="","",[1]median_raw_etb!AE33)</f>
        <v/>
      </c>
      <c r="AF34" s="159" t="str">
        <f>IF([1]median_raw_etb!AF33="","",[1]median_raw_etb!AF33)</f>
        <v/>
      </c>
      <c r="AG34" s="159" t="str">
        <f>IF([1]median_raw_etb!AG33="","",[1]median_raw_etb!AG33)</f>
        <v/>
      </c>
      <c r="AH34" s="158" t="str">
        <f>IF([1]median_raw_etb!AH33="","",[1]median_raw_etb!AH33)</f>
        <v/>
      </c>
      <c r="AI34" s="158" t="str">
        <f t="shared" si="1"/>
        <v/>
      </c>
      <c r="AJ34" s="158" t="str">
        <f>IF(OR(AM34="",AM34=0),"",IF(C34="","",
IF(INDEX($D$1:$AM34,ROW(),MATCH("Cereal",$D$1:$AM$1,0))="",INDEX($D$1:$AM$2,2,MATCH("Cereal",$D$1:$AM$1,0)),INDEX($D$1:$AM34,ROW(),MATCH("Cereal",$D$1:$AM$1,0)))*90
+IF(INDEX($D$1:$AM34,ROW(),MATCH("Beans",$D$1:$AM$1,0))="",INDEX($D$1:$AM$2,2,MATCH("Beans",$D$1:$AM$1,0)),INDEX($D$1:$AM34,ROW(),MATCH("Beans",$D$1:$AM$1,0)))*9
+IF(INDEX($D$1:$AM34,ROW(),MATCH("Cooking.oil",$D$1:$AM$1,0))="",INDEX($D$1:$AM$2,2,MATCH("Cooking.oil",$D$1:$AM$1,0)),INDEX($D$1:$AM34,ROW(),MATCH("Cooking.oil",$D$1:$AM$1,0)))*6
+IF(INDEX($D$1:$AM34,ROW(),MATCH("Salt",$D$1:$AM$1,0))="",INDEX($D$1:$AM$2,2,MATCH("Salt",$D$1:$AM$1,0)),INDEX($D$1:$AM34,ROW(),MATCH("Salt",$D$1:$AM$1,0)))*1
))</f>
        <v/>
      </c>
      <c r="AK34" s="158" t="str">
        <f>IF(OR(AM34="",AM34=0),"",IF(C34="","",AJ34
+IF(INDEX($D$1:$AH34,ROW(),MATCH("Soap",$D$1:$AH$1,0))="",INDEX($D$1:$AH$2,2,MATCH("Soap",$D$1:$AH$1,0)),INDEX($D$1:$AH34,ROW(),MATCH("Soap",$D$1:$AH$1,0)))*6
+IF(INDEX($D$1:$AH34,ROW(),MATCH("Exercise.book",$D$1:$AH$1,0))="",INDEX($D$1:$AH$2,2,MATCH("Exercise.book",$D$1:$AH$1,0)),INDEX($D$1:$AH34,ROW(),MATCH("Exercise.book",$D$1:$AH$1,0)))*12
+IF(INDEX($D$1:$AH34,ROW(),MATCH("Charcoal",$D$1:$AH$1,0))="",INDEX($D$1:$AH$2,2,MATCH("Charcoal",$D$1:$AH$1,0)),INDEX($D$1:$AH34,ROW(),MATCH("Charcoal",$D$1:$AH$1,0)))*30
+IF(INDEX($D$1:$AH34,ROW(),MATCH("Milling.costs",$D$1:$AH$1,0))="",INDEX($D$1:$AH$2,2,MATCH("Milling.costs",$D$1:$AH$1,0)),INDEX($D$1:$AH34,ROW(),MATCH("Milling.costs",$D$1:$AH$1,0)))/3.5*30
+IF(INDEX($D$1:$AH34,ROW(),MATCH("USD",$D$1:$AH$1,0))="",INDEX($D$1:$AH$2,2,MATCH("USD",$D$1:$AH$1,0)),INDEX($D$1:$AH34,ROW(),MATCH("USD",$D$1:$AH$1,0)))*17
))</f>
        <v/>
      </c>
      <c r="AL34" s="162"/>
      <c r="AM34" s="161" t="str">
        <f t="shared" si="2"/>
        <v/>
      </c>
    </row>
    <row r="35" spans="1:39" x14ac:dyDescent="0.25">
      <c r="A35" s="157" t="str">
        <f>IF([1]median_raw_etb!A34="","",[1]median_raw_etb!A34)</f>
        <v/>
      </c>
      <c r="B35" s="157" t="str">
        <f>IF([1]median_raw_etb!B34="","",[1]median_raw_etb!B34)</f>
        <v/>
      </c>
      <c r="C35" s="157" t="str">
        <f>IF([1]median_raw_etb!C34="","",[1]median_raw_etb!C34)</f>
        <v/>
      </c>
      <c r="D35" s="158" t="str">
        <f>IF([1]median_raw_etb!D34="","",[1]median_raw_etb!D34)</f>
        <v/>
      </c>
      <c r="E35" s="158" t="str">
        <f>IF([1]median_raw_etb!E34="","",[1]median_raw_etb!E34)</f>
        <v/>
      </c>
      <c r="F35" s="158" t="str">
        <f>IF([1]median_raw_etb!F34="","",[1]median_raw_etb!F34)</f>
        <v/>
      </c>
      <c r="G35" s="158" t="str">
        <f>IF([1]median_raw_etb!G34="","",[1]median_raw_etb!G34)</f>
        <v/>
      </c>
      <c r="H35" s="158" t="str">
        <f>IF([1]median_raw_etb!H34="","",[1]median_raw_etb!H34)</f>
        <v/>
      </c>
      <c r="I35" s="158" t="str">
        <f>IF([1]median_raw_etb!I34="","",[1]median_raw_etb!I34)</f>
        <v/>
      </c>
      <c r="J35" s="158" t="str">
        <f>IF([1]median_raw_etb!J34="","",[1]median_raw_etb!J34)</f>
        <v/>
      </c>
      <c r="K35" s="158" t="str">
        <f>IF([1]median_raw_etb!K34="","",[1]median_raw_etb!K34)</f>
        <v/>
      </c>
      <c r="L35" s="158" t="str">
        <f>IF([1]median_raw_etb!L34="","",[1]median_raw_etb!L34)</f>
        <v/>
      </c>
      <c r="M35" s="158" t="str">
        <f>IF([1]median_raw_etb!M34="","",[1]median_raw_etb!M34)</f>
        <v/>
      </c>
      <c r="N35" s="158" t="str">
        <f>IF([1]median_raw_etb!N34="","",[1]median_raw_etb!N34)</f>
        <v/>
      </c>
      <c r="O35" s="158" t="str">
        <f>IF([1]median_raw_etb!O34="","",[1]median_raw_etb!O34)</f>
        <v/>
      </c>
      <c r="P35" s="158" t="str">
        <f>IF([1]median_raw_etb!P34="","",[1]median_raw_etb!P34)</f>
        <v/>
      </c>
      <c r="Q35" s="158" t="str">
        <f>IF([1]median_raw_etb!Q34="","",[1]median_raw_etb!Q34)</f>
        <v/>
      </c>
      <c r="R35" s="158" t="str">
        <f>IF([1]median_raw_etb!R34="","",[1]median_raw_etb!R34)</f>
        <v/>
      </c>
      <c r="S35" s="158" t="str">
        <f>IF([1]median_raw_etb!S34="","",[1]median_raw_etb!S34)</f>
        <v/>
      </c>
      <c r="T35" s="158" t="str">
        <f>IF([1]median_raw_etb!T34="","",[1]median_raw_etb!T34)</f>
        <v/>
      </c>
      <c r="U35" s="158" t="str">
        <f>IF([1]median_raw_etb!U34="","",[1]median_raw_etb!U34)</f>
        <v/>
      </c>
      <c r="V35" s="158" t="str">
        <f>IF([1]median_raw_etb!V34="","",[1]median_raw_etb!V34)</f>
        <v/>
      </c>
      <c r="W35" s="158" t="str">
        <f>IF([1]median_raw_etb!W34="","",[1]median_raw_etb!W34)</f>
        <v/>
      </c>
      <c r="X35" s="158" t="str">
        <f>IF([1]median_raw_etb!X34="","",[1]median_raw_etb!X34)</f>
        <v/>
      </c>
      <c r="Y35" s="158" t="str">
        <f>IF([1]median_raw_etb!Y34="","",[1]median_raw_etb!Y34)</f>
        <v/>
      </c>
      <c r="Z35" s="158" t="str">
        <f>IF([1]median_raw_etb!Z34="","",[1]median_raw_etb!Z34)</f>
        <v/>
      </c>
      <c r="AA35" s="158" t="str">
        <f>IF([1]median_raw_etb!AA34="","",[1]median_raw_etb!AA34)</f>
        <v/>
      </c>
      <c r="AB35" s="159" t="str">
        <f>IF([1]median_raw_etb!AB34="","",[1]median_raw_etb!AB34)</f>
        <v/>
      </c>
      <c r="AC35" s="159" t="str">
        <f>IF([1]median_raw_etb!AC34="","",[1]median_raw_etb!AC34)</f>
        <v/>
      </c>
      <c r="AD35" s="160" t="str">
        <f>IF([1]median_raw_etb!AD34="","",[1]median_raw_etb!AD34)</f>
        <v/>
      </c>
      <c r="AE35" s="159" t="str">
        <f>IF([1]median_raw_etb!AE34="","",[1]median_raw_etb!AE34)</f>
        <v/>
      </c>
      <c r="AF35" s="159" t="str">
        <f>IF([1]median_raw_etb!AF34="","",[1]median_raw_etb!AF34)</f>
        <v/>
      </c>
      <c r="AG35" s="159" t="str">
        <f>IF([1]median_raw_etb!AG34="","",[1]median_raw_etb!AG34)</f>
        <v/>
      </c>
      <c r="AH35" s="158" t="str">
        <f>IF([1]median_raw_etb!AH34="","",[1]median_raw_etb!AH34)</f>
        <v/>
      </c>
      <c r="AI35" s="158" t="str">
        <f t="shared" si="1"/>
        <v/>
      </c>
      <c r="AJ35" s="158" t="str">
        <f>IF(OR(AM35="",AM35=0),"",IF(C35="","",
IF(INDEX($D$1:$AM35,ROW(),MATCH("Cereal",$D$1:$AM$1,0))="",INDEX($D$1:$AM$2,2,MATCH("Cereal",$D$1:$AM$1,0)),INDEX($D$1:$AM35,ROW(),MATCH("Cereal",$D$1:$AM$1,0)))*90
+IF(INDEX($D$1:$AM35,ROW(),MATCH("Beans",$D$1:$AM$1,0))="",INDEX($D$1:$AM$2,2,MATCH("Beans",$D$1:$AM$1,0)),INDEX($D$1:$AM35,ROW(),MATCH("Beans",$D$1:$AM$1,0)))*9
+IF(INDEX($D$1:$AM35,ROW(),MATCH("Cooking.oil",$D$1:$AM$1,0))="",INDEX($D$1:$AM$2,2,MATCH("Cooking.oil",$D$1:$AM$1,0)),INDEX($D$1:$AM35,ROW(),MATCH("Cooking.oil",$D$1:$AM$1,0)))*6
+IF(INDEX($D$1:$AM35,ROW(),MATCH("Salt",$D$1:$AM$1,0))="",INDEX($D$1:$AM$2,2,MATCH("Salt",$D$1:$AM$1,0)),INDEX($D$1:$AM35,ROW(),MATCH("Salt",$D$1:$AM$1,0)))*1
))</f>
        <v/>
      </c>
      <c r="AK35" s="158" t="str">
        <f>IF(OR(AM35="",AM35=0),"",IF(C35="","",AJ35
+IF(INDEX($D$1:$AH35,ROW(),MATCH("Soap",$D$1:$AH$1,0))="",INDEX($D$1:$AH$2,2,MATCH("Soap",$D$1:$AH$1,0)),INDEX($D$1:$AH35,ROW(),MATCH("Soap",$D$1:$AH$1,0)))*6
+IF(INDEX($D$1:$AH35,ROW(),MATCH("Exercise.book",$D$1:$AH$1,0))="",INDEX($D$1:$AH$2,2,MATCH("Exercise.book",$D$1:$AH$1,0)),INDEX($D$1:$AH35,ROW(),MATCH("Exercise.book",$D$1:$AH$1,0)))*12
+IF(INDEX($D$1:$AH35,ROW(),MATCH("Charcoal",$D$1:$AH$1,0))="",INDEX($D$1:$AH$2,2,MATCH("Charcoal",$D$1:$AH$1,0)),INDEX($D$1:$AH35,ROW(),MATCH("Charcoal",$D$1:$AH$1,0)))*30
+IF(INDEX($D$1:$AH35,ROW(),MATCH("Milling.costs",$D$1:$AH$1,0))="",INDEX($D$1:$AH$2,2,MATCH("Milling.costs",$D$1:$AH$1,0)),INDEX($D$1:$AH35,ROW(),MATCH("Milling.costs",$D$1:$AH$1,0)))/3.5*30
+IF(INDEX($D$1:$AH35,ROW(),MATCH("USD",$D$1:$AH$1,0))="",INDEX($D$1:$AH$2,2,MATCH("USD",$D$1:$AH$1,0)),INDEX($D$1:$AH35,ROW(),MATCH("USD",$D$1:$AH$1,0)))*17
))</f>
        <v/>
      </c>
      <c r="AL35" s="162"/>
      <c r="AM35" s="161" t="str">
        <f t="shared" si="2"/>
        <v/>
      </c>
    </row>
    <row r="36" spans="1:39" x14ac:dyDescent="0.25">
      <c r="A36" s="157" t="str">
        <f>IF([1]median_raw_etb!A35="","",[1]median_raw_etb!A35)</f>
        <v/>
      </c>
      <c r="B36" s="157" t="str">
        <f>IF([1]median_raw_etb!B35="","",[1]median_raw_etb!B35)</f>
        <v/>
      </c>
      <c r="C36" s="157" t="str">
        <f>IF([1]median_raw_etb!C35="","",[1]median_raw_etb!C35)</f>
        <v/>
      </c>
      <c r="D36" s="158" t="str">
        <f>IF([1]median_raw_etb!D35="","",[1]median_raw_etb!D35)</f>
        <v/>
      </c>
      <c r="E36" s="158" t="str">
        <f>IF([1]median_raw_etb!E35="","",[1]median_raw_etb!E35)</f>
        <v/>
      </c>
      <c r="F36" s="158" t="str">
        <f>IF([1]median_raw_etb!F35="","",[1]median_raw_etb!F35)</f>
        <v/>
      </c>
      <c r="G36" s="158" t="str">
        <f>IF([1]median_raw_etb!G35="","",[1]median_raw_etb!G35)</f>
        <v/>
      </c>
      <c r="H36" s="158" t="str">
        <f>IF([1]median_raw_etb!H35="","",[1]median_raw_etb!H35)</f>
        <v/>
      </c>
      <c r="I36" s="158" t="str">
        <f>IF([1]median_raw_etb!I35="","",[1]median_raw_etb!I35)</f>
        <v/>
      </c>
      <c r="J36" s="158" t="str">
        <f>IF([1]median_raw_etb!J35="","",[1]median_raw_etb!J35)</f>
        <v/>
      </c>
      <c r="K36" s="158" t="str">
        <f>IF([1]median_raw_etb!K35="","",[1]median_raw_etb!K35)</f>
        <v/>
      </c>
      <c r="L36" s="158" t="str">
        <f>IF([1]median_raw_etb!L35="","",[1]median_raw_etb!L35)</f>
        <v/>
      </c>
      <c r="M36" s="158" t="str">
        <f>IF([1]median_raw_etb!M35="","",[1]median_raw_etb!M35)</f>
        <v/>
      </c>
      <c r="N36" s="158" t="str">
        <f>IF([1]median_raw_etb!N35="","",[1]median_raw_etb!N35)</f>
        <v/>
      </c>
      <c r="O36" s="158" t="str">
        <f>IF([1]median_raw_etb!O35="","",[1]median_raw_etb!O35)</f>
        <v/>
      </c>
      <c r="P36" s="158" t="str">
        <f>IF([1]median_raw_etb!P35="","",[1]median_raw_etb!P35)</f>
        <v/>
      </c>
      <c r="Q36" s="158" t="str">
        <f>IF([1]median_raw_etb!Q35="","",[1]median_raw_etb!Q35)</f>
        <v/>
      </c>
      <c r="R36" s="158" t="str">
        <f>IF([1]median_raw_etb!R35="","",[1]median_raw_etb!R35)</f>
        <v/>
      </c>
      <c r="S36" s="158" t="str">
        <f>IF([1]median_raw_etb!S35="","",[1]median_raw_etb!S35)</f>
        <v/>
      </c>
      <c r="T36" s="158" t="str">
        <f>IF([1]median_raw_etb!T35="","",[1]median_raw_etb!T35)</f>
        <v/>
      </c>
      <c r="U36" s="158" t="str">
        <f>IF([1]median_raw_etb!U35="","",[1]median_raw_etb!U35)</f>
        <v/>
      </c>
      <c r="V36" s="158" t="str">
        <f>IF([1]median_raw_etb!V35="","",[1]median_raw_etb!V35)</f>
        <v/>
      </c>
      <c r="W36" s="158" t="str">
        <f>IF([1]median_raw_etb!W35="","",[1]median_raw_etb!W35)</f>
        <v/>
      </c>
      <c r="X36" s="158" t="str">
        <f>IF([1]median_raw_etb!X35="","",[1]median_raw_etb!X35)</f>
        <v/>
      </c>
      <c r="Y36" s="158" t="str">
        <f>IF([1]median_raw_etb!Y35="","",[1]median_raw_etb!Y35)</f>
        <v/>
      </c>
      <c r="Z36" s="158" t="str">
        <f>IF([1]median_raw_etb!Z35="","",[1]median_raw_etb!Z35)</f>
        <v/>
      </c>
      <c r="AA36" s="158" t="str">
        <f>IF([1]median_raw_etb!AA35="","",[1]median_raw_etb!AA35)</f>
        <v/>
      </c>
      <c r="AB36" s="159" t="str">
        <f>IF([1]median_raw_etb!AB35="","",[1]median_raw_etb!AB35)</f>
        <v/>
      </c>
      <c r="AC36" s="159" t="str">
        <f>IF([1]median_raw_etb!AC35="","",[1]median_raw_etb!AC35)</f>
        <v/>
      </c>
      <c r="AD36" s="160" t="str">
        <f>IF([1]median_raw_etb!AD35="","",[1]median_raw_etb!AD35)</f>
        <v/>
      </c>
      <c r="AE36" s="159" t="str">
        <f>IF([1]median_raw_etb!AE35="","",[1]median_raw_etb!AE35)</f>
        <v/>
      </c>
      <c r="AF36" s="159" t="str">
        <f>IF([1]median_raw_etb!AF35="","",[1]median_raw_etb!AF35)</f>
        <v/>
      </c>
      <c r="AG36" s="159" t="str">
        <f>IF([1]median_raw_etb!AG35="","",[1]median_raw_etb!AG35)</f>
        <v/>
      </c>
      <c r="AH36" s="158" t="str">
        <f>IF([1]median_raw_etb!AH35="","",[1]median_raw_etb!AH35)</f>
        <v/>
      </c>
      <c r="AI36" s="158" t="str">
        <f t="shared" si="1"/>
        <v/>
      </c>
      <c r="AJ36" s="158" t="str">
        <f>IF(OR(AM36="",AM36=0),"",IF(C36="","",
IF(INDEX($D$1:$AM36,ROW(),MATCH("Cereal",$D$1:$AM$1,0))="",INDEX($D$1:$AM$2,2,MATCH("Cereal",$D$1:$AM$1,0)),INDEX($D$1:$AM36,ROW(),MATCH("Cereal",$D$1:$AM$1,0)))*90
+IF(INDEX($D$1:$AM36,ROW(),MATCH("Beans",$D$1:$AM$1,0))="",INDEX($D$1:$AM$2,2,MATCH("Beans",$D$1:$AM$1,0)),INDEX($D$1:$AM36,ROW(),MATCH("Beans",$D$1:$AM$1,0)))*9
+IF(INDEX($D$1:$AM36,ROW(),MATCH("Cooking.oil",$D$1:$AM$1,0))="",INDEX($D$1:$AM$2,2,MATCH("Cooking.oil",$D$1:$AM$1,0)),INDEX($D$1:$AM36,ROW(),MATCH("Cooking.oil",$D$1:$AM$1,0)))*6
+IF(INDEX($D$1:$AM36,ROW(),MATCH("Salt",$D$1:$AM$1,0))="",INDEX($D$1:$AM$2,2,MATCH("Salt",$D$1:$AM$1,0)),INDEX($D$1:$AM36,ROW(),MATCH("Salt",$D$1:$AM$1,0)))*1
))</f>
        <v/>
      </c>
      <c r="AK36" s="158" t="str">
        <f>IF(OR(AM36="",AM36=0),"",IF(C36="","",AJ36
+IF(INDEX($D$1:$AH36,ROW(),MATCH("Soap",$D$1:$AH$1,0))="",INDEX($D$1:$AH$2,2,MATCH("Soap",$D$1:$AH$1,0)),INDEX($D$1:$AH36,ROW(),MATCH("Soap",$D$1:$AH$1,0)))*6
+IF(INDEX($D$1:$AH36,ROW(),MATCH("Exercise.book",$D$1:$AH$1,0))="",INDEX($D$1:$AH$2,2,MATCH("Exercise.book",$D$1:$AH$1,0)),INDEX($D$1:$AH36,ROW(),MATCH("Exercise.book",$D$1:$AH$1,0)))*12
+IF(INDEX($D$1:$AH36,ROW(),MATCH("Charcoal",$D$1:$AH$1,0))="",INDEX($D$1:$AH$2,2,MATCH("Charcoal",$D$1:$AH$1,0)),INDEX($D$1:$AH36,ROW(),MATCH("Charcoal",$D$1:$AH$1,0)))*30
+IF(INDEX($D$1:$AH36,ROW(),MATCH("Milling.costs",$D$1:$AH$1,0))="",INDEX($D$1:$AH$2,2,MATCH("Milling.costs",$D$1:$AH$1,0)),INDEX($D$1:$AH36,ROW(),MATCH("Milling.costs",$D$1:$AH$1,0)))/3.5*30
+IF(INDEX($D$1:$AH36,ROW(),MATCH("USD",$D$1:$AH$1,0))="",INDEX($D$1:$AH$2,2,MATCH("USD",$D$1:$AH$1,0)),INDEX($D$1:$AH36,ROW(),MATCH("USD",$D$1:$AH$1,0)))*17
))</f>
        <v/>
      </c>
      <c r="AL36" s="162"/>
      <c r="AM36" s="161" t="str">
        <f t="shared" si="2"/>
        <v/>
      </c>
    </row>
    <row r="37" spans="1:39" x14ac:dyDescent="0.25">
      <c r="A37" s="157" t="str">
        <f>IF([1]median_raw_etb!A36="","",[1]median_raw_etb!A36)</f>
        <v/>
      </c>
      <c r="B37" s="157" t="str">
        <f>IF([1]median_raw_etb!B36="","",[1]median_raw_etb!B36)</f>
        <v/>
      </c>
      <c r="C37" s="157" t="str">
        <f>IF([1]median_raw_etb!C36="","",[1]median_raw_etb!C36)</f>
        <v/>
      </c>
      <c r="D37" s="158" t="str">
        <f>IF([1]median_raw_etb!D36="","",[1]median_raw_etb!D36)</f>
        <v/>
      </c>
      <c r="E37" s="158" t="str">
        <f>IF([1]median_raw_etb!E36="","",[1]median_raw_etb!E36)</f>
        <v/>
      </c>
      <c r="F37" s="158" t="str">
        <f>IF([1]median_raw_etb!F36="","",[1]median_raw_etb!F36)</f>
        <v/>
      </c>
      <c r="G37" s="158" t="str">
        <f>IF([1]median_raw_etb!G36="","",[1]median_raw_etb!G36)</f>
        <v/>
      </c>
      <c r="H37" s="158" t="str">
        <f>IF([1]median_raw_etb!H36="","",[1]median_raw_etb!H36)</f>
        <v/>
      </c>
      <c r="I37" s="158" t="str">
        <f>IF([1]median_raw_etb!I36="","",[1]median_raw_etb!I36)</f>
        <v/>
      </c>
      <c r="J37" s="158" t="str">
        <f>IF([1]median_raw_etb!J36="","",[1]median_raw_etb!J36)</f>
        <v/>
      </c>
      <c r="K37" s="158" t="str">
        <f>IF([1]median_raw_etb!K36="","",[1]median_raw_etb!K36)</f>
        <v/>
      </c>
      <c r="L37" s="158" t="str">
        <f>IF([1]median_raw_etb!L36="","",[1]median_raw_etb!L36)</f>
        <v/>
      </c>
      <c r="M37" s="158" t="str">
        <f>IF([1]median_raw_etb!M36="","",[1]median_raw_etb!M36)</f>
        <v/>
      </c>
      <c r="N37" s="158" t="str">
        <f>IF([1]median_raw_etb!N36="","",[1]median_raw_etb!N36)</f>
        <v/>
      </c>
      <c r="O37" s="158" t="str">
        <f>IF([1]median_raw_etb!O36="","",[1]median_raw_etb!O36)</f>
        <v/>
      </c>
      <c r="P37" s="158" t="str">
        <f>IF([1]median_raw_etb!P36="","",[1]median_raw_etb!P36)</f>
        <v/>
      </c>
      <c r="Q37" s="158" t="str">
        <f>IF([1]median_raw_etb!Q36="","",[1]median_raw_etb!Q36)</f>
        <v/>
      </c>
      <c r="R37" s="158" t="str">
        <f>IF([1]median_raw_etb!R36="","",[1]median_raw_etb!R36)</f>
        <v/>
      </c>
      <c r="S37" s="158" t="str">
        <f>IF([1]median_raw_etb!S36="","",[1]median_raw_etb!S36)</f>
        <v/>
      </c>
      <c r="T37" s="158" t="str">
        <f>IF([1]median_raw_etb!T36="","",[1]median_raw_etb!T36)</f>
        <v/>
      </c>
      <c r="U37" s="158" t="str">
        <f>IF([1]median_raw_etb!U36="","",[1]median_raw_etb!U36)</f>
        <v/>
      </c>
      <c r="V37" s="158" t="str">
        <f>IF([1]median_raw_etb!V36="","",[1]median_raw_etb!V36)</f>
        <v/>
      </c>
      <c r="W37" s="158" t="str">
        <f>IF([1]median_raw_etb!W36="","",[1]median_raw_etb!W36)</f>
        <v/>
      </c>
      <c r="X37" s="158" t="str">
        <f>IF([1]median_raw_etb!X36="","",[1]median_raw_etb!X36)</f>
        <v/>
      </c>
      <c r="Y37" s="158" t="str">
        <f>IF([1]median_raw_etb!Y36="","",[1]median_raw_etb!Y36)</f>
        <v/>
      </c>
      <c r="Z37" s="158" t="str">
        <f>IF([1]median_raw_etb!Z36="","",[1]median_raw_etb!Z36)</f>
        <v/>
      </c>
      <c r="AA37" s="158" t="str">
        <f>IF([1]median_raw_etb!AA36="","",[1]median_raw_etb!AA36)</f>
        <v/>
      </c>
      <c r="AB37" s="159" t="str">
        <f>IF([1]median_raw_etb!AB36="","",[1]median_raw_etb!AB36)</f>
        <v/>
      </c>
      <c r="AC37" s="159" t="str">
        <f>IF([1]median_raw_etb!AC36="","",[1]median_raw_etb!AC36)</f>
        <v/>
      </c>
      <c r="AD37" s="160" t="str">
        <f>IF([1]median_raw_etb!AD36="","",[1]median_raw_etb!AD36)</f>
        <v/>
      </c>
      <c r="AE37" s="159" t="str">
        <f>IF([1]median_raw_etb!AE36="","",[1]median_raw_etb!AE36)</f>
        <v/>
      </c>
      <c r="AF37" s="159" t="str">
        <f>IF([1]median_raw_etb!AF36="","",[1]median_raw_etb!AF36)</f>
        <v/>
      </c>
      <c r="AG37" s="159" t="str">
        <f>IF([1]median_raw_etb!AG36="","",[1]median_raw_etb!AG36)</f>
        <v/>
      </c>
      <c r="AH37" s="158" t="str">
        <f>IF([1]median_raw_etb!AH36="","",[1]median_raw_etb!AH36)</f>
        <v/>
      </c>
      <c r="AI37" s="158" t="str">
        <f t="shared" si="1"/>
        <v/>
      </c>
      <c r="AJ37" s="158" t="str">
        <f>IF(OR(AM37="",AM37=0),"",IF(C37="","",
IF(INDEX($D$1:$AM37,ROW(),MATCH("Cereal",$D$1:$AM$1,0))="",INDEX($D$1:$AM$2,2,MATCH("Cereal",$D$1:$AM$1,0)),INDEX($D$1:$AM37,ROW(),MATCH("Cereal",$D$1:$AM$1,0)))*90
+IF(INDEX($D$1:$AM37,ROW(),MATCH("Beans",$D$1:$AM$1,0))="",INDEX($D$1:$AM$2,2,MATCH("Beans",$D$1:$AM$1,0)),INDEX($D$1:$AM37,ROW(),MATCH("Beans",$D$1:$AM$1,0)))*9
+IF(INDEX($D$1:$AM37,ROW(),MATCH("Cooking.oil",$D$1:$AM$1,0))="",INDEX($D$1:$AM$2,2,MATCH("Cooking.oil",$D$1:$AM$1,0)),INDEX($D$1:$AM37,ROW(),MATCH("Cooking.oil",$D$1:$AM$1,0)))*6
+IF(INDEX($D$1:$AM37,ROW(),MATCH("Salt",$D$1:$AM$1,0))="",INDEX($D$1:$AM$2,2,MATCH("Salt",$D$1:$AM$1,0)),INDEX($D$1:$AM37,ROW(),MATCH("Salt",$D$1:$AM$1,0)))*1
))</f>
        <v/>
      </c>
      <c r="AK37" s="158" t="str">
        <f>IF(OR(AM37="",AM37=0),"",IF(C37="","",AJ37
+IF(INDEX($D$1:$AH37,ROW(),MATCH("Soap",$D$1:$AH$1,0))="",INDEX($D$1:$AH$2,2,MATCH("Soap",$D$1:$AH$1,0)),INDEX($D$1:$AH37,ROW(),MATCH("Soap",$D$1:$AH$1,0)))*6
+IF(INDEX($D$1:$AH37,ROW(),MATCH("Exercise.book",$D$1:$AH$1,0))="",INDEX($D$1:$AH$2,2,MATCH("Exercise.book",$D$1:$AH$1,0)),INDEX($D$1:$AH37,ROW(),MATCH("Exercise.book",$D$1:$AH$1,0)))*12
+IF(INDEX($D$1:$AH37,ROW(),MATCH("Charcoal",$D$1:$AH$1,0))="",INDEX($D$1:$AH$2,2,MATCH("Charcoal",$D$1:$AH$1,0)),INDEX($D$1:$AH37,ROW(),MATCH("Charcoal",$D$1:$AH$1,0)))*30
+IF(INDEX($D$1:$AH37,ROW(),MATCH("Milling.costs",$D$1:$AH$1,0))="",INDEX($D$1:$AH$2,2,MATCH("Milling.costs",$D$1:$AH$1,0)),INDEX($D$1:$AH37,ROW(),MATCH("Milling.costs",$D$1:$AH$1,0)))/3.5*30
+IF(INDEX($D$1:$AH37,ROW(),MATCH("USD",$D$1:$AH$1,0))="",INDEX($D$1:$AH$2,2,MATCH("USD",$D$1:$AH$1,0)),INDEX($D$1:$AH37,ROW(),MATCH("USD",$D$1:$AH$1,0)))*17
))</f>
        <v/>
      </c>
      <c r="AL37" s="162"/>
      <c r="AM37" s="161" t="str">
        <f t="shared" si="2"/>
        <v/>
      </c>
    </row>
    <row r="38" spans="1:39" x14ac:dyDescent="0.25">
      <c r="A38" s="157" t="str">
        <f>IF([1]median_raw_etb!A37="","",[1]median_raw_etb!A37)</f>
        <v/>
      </c>
      <c r="B38" s="157" t="str">
        <f>IF([1]median_raw_etb!B37="","",[1]median_raw_etb!B37)</f>
        <v/>
      </c>
      <c r="C38" s="157" t="str">
        <f>IF([1]median_raw_etb!C37="","",[1]median_raw_etb!C37)</f>
        <v/>
      </c>
      <c r="D38" s="158" t="str">
        <f>IF([1]median_raw_etb!D37="","",[1]median_raw_etb!D37)</f>
        <v/>
      </c>
      <c r="E38" s="158" t="str">
        <f>IF([1]median_raw_etb!E37="","",[1]median_raw_etb!E37)</f>
        <v/>
      </c>
      <c r="F38" s="158" t="str">
        <f>IF([1]median_raw_etb!F37="","",[1]median_raw_etb!F37)</f>
        <v/>
      </c>
      <c r="G38" s="158" t="str">
        <f>IF([1]median_raw_etb!G37="","",[1]median_raw_etb!G37)</f>
        <v/>
      </c>
      <c r="H38" s="158" t="str">
        <f>IF([1]median_raw_etb!H37="","",[1]median_raw_etb!H37)</f>
        <v/>
      </c>
      <c r="I38" s="158" t="str">
        <f>IF([1]median_raw_etb!I37="","",[1]median_raw_etb!I37)</f>
        <v/>
      </c>
      <c r="J38" s="158" t="str">
        <f>IF([1]median_raw_etb!J37="","",[1]median_raw_etb!J37)</f>
        <v/>
      </c>
      <c r="K38" s="158" t="str">
        <f>IF([1]median_raw_etb!K37="","",[1]median_raw_etb!K37)</f>
        <v/>
      </c>
      <c r="L38" s="158" t="str">
        <f>IF([1]median_raw_etb!L37="","",[1]median_raw_etb!L37)</f>
        <v/>
      </c>
      <c r="M38" s="158" t="str">
        <f>IF([1]median_raw_etb!M37="","",[1]median_raw_etb!M37)</f>
        <v/>
      </c>
      <c r="N38" s="158" t="str">
        <f>IF([1]median_raw_etb!N37="","",[1]median_raw_etb!N37)</f>
        <v/>
      </c>
      <c r="O38" s="158" t="str">
        <f>IF([1]median_raw_etb!O37="","",[1]median_raw_etb!O37)</f>
        <v/>
      </c>
      <c r="P38" s="158" t="str">
        <f>IF([1]median_raw_etb!P37="","",[1]median_raw_etb!P37)</f>
        <v/>
      </c>
      <c r="Q38" s="158" t="str">
        <f>IF([1]median_raw_etb!Q37="","",[1]median_raw_etb!Q37)</f>
        <v/>
      </c>
      <c r="R38" s="158" t="str">
        <f>IF([1]median_raw_etb!R37="","",[1]median_raw_etb!R37)</f>
        <v/>
      </c>
      <c r="S38" s="158" t="str">
        <f>IF([1]median_raw_etb!S37="","",[1]median_raw_etb!S37)</f>
        <v/>
      </c>
      <c r="T38" s="158" t="str">
        <f>IF([1]median_raw_etb!T37="","",[1]median_raw_etb!T37)</f>
        <v/>
      </c>
      <c r="U38" s="158" t="str">
        <f>IF([1]median_raw_etb!U37="","",[1]median_raw_etb!U37)</f>
        <v/>
      </c>
      <c r="V38" s="158" t="str">
        <f>IF([1]median_raw_etb!V37="","",[1]median_raw_etb!V37)</f>
        <v/>
      </c>
      <c r="W38" s="158" t="str">
        <f>IF([1]median_raw_etb!W37="","",[1]median_raw_etb!W37)</f>
        <v/>
      </c>
      <c r="X38" s="158" t="str">
        <f>IF([1]median_raw_etb!X37="","",[1]median_raw_etb!X37)</f>
        <v/>
      </c>
      <c r="Y38" s="158" t="str">
        <f>IF([1]median_raw_etb!Y37="","",[1]median_raw_etb!Y37)</f>
        <v/>
      </c>
      <c r="Z38" s="158" t="str">
        <f>IF([1]median_raw_etb!Z37="","",[1]median_raw_etb!Z37)</f>
        <v/>
      </c>
      <c r="AA38" s="158" t="str">
        <f>IF([1]median_raw_etb!AA37="","",[1]median_raw_etb!AA37)</f>
        <v/>
      </c>
      <c r="AB38" s="159" t="str">
        <f>IF([1]median_raw_etb!AB37="","",[1]median_raw_etb!AB37)</f>
        <v/>
      </c>
      <c r="AC38" s="159" t="str">
        <f>IF([1]median_raw_etb!AC37="","",[1]median_raw_etb!AC37)</f>
        <v/>
      </c>
      <c r="AD38" s="160" t="str">
        <f>IF([1]median_raw_etb!AD37="","",[1]median_raw_etb!AD37)</f>
        <v/>
      </c>
      <c r="AE38" s="159" t="str">
        <f>IF([1]median_raw_etb!AE37="","",[1]median_raw_etb!AE37)</f>
        <v/>
      </c>
      <c r="AF38" s="159" t="str">
        <f>IF([1]median_raw_etb!AF37="","",[1]median_raw_etb!AF37)</f>
        <v/>
      </c>
      <c r="AG38" s="159" t="str">
        <f>IF([1]median_raw_etb!AG37="","",[1]median_raw_etb!AG37)</f>
        <v/>
      </c>
      <c r="AH38" s="158" t="str">
        <f>IF([1]median_raw_etb!AH37="","",[1]median_raw_etb!AH37)</f>
        <v/>
      </c>
      <c r="AI38" s="158" t="str">
        <f t="shared" si="1"/>
        <v/>
      </c>
      <c r="AJ38" s="158" t="str">
        <f>IF(OR(AM38="",AM38=0),"",IF(C38="","",
IF(INDEX($D$1:$AM38,ROW(),MATCH("Cereal",$D$1:$AM$1,0))="",INDEX($D$1:$AM$2,2,MATCH("Cereal",$D$1:$AM$1,0)),INDEX($D$1:$AM38,ROW(),MATCH("Cereal",$D$1:$AM$1,0)))*90
+IF(INDEX($D$1:$AM38,ROW(),MATCH("Beans",$D$1:$AM$1,0))="",INDEX($D$1:$AM$2,2,MATCH("Beans",$D$1:$AM$1,0)),INDEX($D$1:$AM38,ROW(),MATCH("Beans",$D$1:$AM$1,0)))*9
+IF(INDEX($D$1:$AM38,ROW(),MATCH("Cooking.oil",$D$1:$AM$1,0))="",INDEX($D$1:$AM$2,2,MATCH("Cooking.oil",$D$1:$AM$1,0)),INDEX($D$1:$AM38,ROW(),MATCH("Cooking.oil",$D$1:$AM$1,0)))*6
+IF(INDEX($D$1:$AM38,ROW(),MATCH("Salt",$D$1:$AM$1,0))="",INDEX($D$1:$AM$2,2,MATCH("Salt",$D$1:$AM$1,0)),INDEX($D$1:$AM38,ROW(),MATCH("Salt",$D$1:$AM$1,0)))*1
))</f>
        <v/>
      </c>
      <c r="AK38" s="158" t="str">
        <f>IF(OR(AM38="",AM38=0),"",IF(C38="","",AJ38
+IF(INDEX($D$1:$AH38,ROW(),MATCH("Soap",$D$1:$AH$1,0))="",INDEX($D$1:$AH$2,2,MATCH("Soap",$D$1:$AH$1,0)),INDEX($D$1:$AH38,ROW(),MATCH("Soap",$D$1:$AH$1,0)))*6
+IF(INDEX($D$1:$AH38,ROW(),MATCH("Exercise.book",$D$1:$AH$1,0))="",INDEX($D$1:$AH$2,2,MATCH("Exercise.book",$D$1:$AH$1,0)),INDEX($D$1:$AH38,ROW(),MATCH("Exercise.book",$D$1:$AH$1,0)))*12
+IF(INDEX($D$1:$AH38,ROW(),MATCH("Charcoal",$D$1:$AH$1,0))="",INDEX($D$1:$AH$2,2,MATCH("Charcoal",$D$1:$AH$1,0)),INDEX($D$1:$AH38,ROW(),MATCH("Charcoal",$D$1:$AH$1,0)))*30
+IF(INDEX($D$1:$AH38,ROW(),MATCH("Milling.costs",$D$1:$AH$1,0))="",INDEX($D$1:$AH$2,2,MATCH("Milling.costs",$D$1:$AH$1,0)),INDEX($D$1:$AH38,ROW(),MATCH("Milling.costs",$D$1:$AH$1,0)))/3.5*30
+IF(INDEX($D$1:$AH38,ROW(),MATCH("USD",$D$1:$AH$1,0))="",INDEX($D$1:$AH$2,2,MATCH("USD",$D$1:$AH$1,0)),INDEX($D$1:$AH38,ROW(),MATCH("USD",$D$1:$AH$1,0)))*17
))</f>
        <v/>
      </c>
      <c r="AL38" s="162"/>
      <c r="AM38" s="161" t="str">
        <f t="shared" si="2"/>
        <v/>
      </c>
    </row>
    <row r="39" spans="1:39" x14ac:dyDescent="0.25">
      <c r="A39" s="157" t="str">
        <f>IF([1]median_raw_etb!A38="","",[1]median_raw_etb!A38)</f>
        <v/>
      </c>
      <c r="B39" s="157" t="str">
        <f>IF([1]median_raw_etb!B38="","",[1]median_raw_etb!B38)</f>
        <v/>
      </c>
      <c r="C39" s="157" t="str">
        <f>IF([1]median_raw_etb!C38="","",[1]median_raw_etb!C38)</f>
        <v/>
      </c>
      <c r="D39" s="158" t="str">
        <f>IF([1]median_raw_etb!D38="","",[1]median_raw_etb!D38)</f>
        <v/>
      </c>
      <c r="E39" s="158" t="str">
        <f>IF([1]median_raw_etb!E38="","",[1]median_raw_etb!E38)</f>
        <v/>
      </c>
      <c r="F39" s="158" t="str">
        <f>IF([1]median_raw_etb!F38="","",[1]median_raw_etb!F38)</f>
        <v/>
      </c>
      <c r="G39" s="158" t="str">
        <f>IF([1]median_raw_etb!G38="","",[1]median_raw_etb!G38)</f>
        <v/>
      </c>
      <c r="H39" s="158" t="str">
        <f>IF([1]median_raw_etb!H38="","",[1]median_raw_etb!H38)</f>
        <v/>
      </c>
      <c r="I39" s="158" t="str">
        <f>IF([1]median_raw_etb!I38="","",[1]median_raw_etb!I38)</f>
        <v/>
      </c>
      <c r="J39" s="158" t="str">
        <f>IF([1]median_raw_etb!J38="","",[1]median_raw_etb!J38)</f>
        <v/>
      </c>
      <c r="K39" s="158" t="str">
        <f>IF([1]median_raw_etb!K38="","",[1]median_raw_etb!K38)</f>
        <v/>
      </c>
      <c r="L39" s="158" t="str">
        <f>IF([1]median_raw_etb!L38="","",[1]median_raw_etb!L38)</f>
        <v/>
      </c>
      <c r="M39" s="158" t="str">
        <f>IF([1]median_raw_etb!M38="","",[1]median_raw_etb!M38)</f>
        <v/>
      </c>
      <c r="N39" s="158" t="str">
        <f>IF([1]median_raw_etb!N38="","",[1]median_raw_etb!N38)</f>
        <v/>
      </c>
      <c r="O39" s="158" t="str">
        <f>IF([1]median_raw_etb!O38="","",[1]median_raw_etb!O38)</f>
        <v/>
      </c>
      <c r="P39" s="158" t="str">
        <f>IF([1]median_raw_etb!P38="","",[1]median_raw_etb!P38)</f>
        <v/>
      </c>
      <c r="Q39" s="158" t="str">
        <f>IF([1]median_raw_etb!Q38="","",[1]median_raw_etb!Q38)</f>
        <v/>
      </c>
      <c r="R39" s="158" t="str">
        <f>IF([1]median_raw_etb!R38="","",[1]median_raw_etb!R38)</f>
        <v/>
      </c>
      <c r="S39" s="158" t="str">
        <f>IF([1]median_raw_etb!S38="","",[1]median_raw_etb!S38)</f>
        <v/>
      </c>
      <c r="T39" s="158" t="str">
        <f>IF([1]median_raw_etb!T38="","",[1]median_raw_etb!T38)</f>
        <v/>
      </c>
      <c r="U39" s="158" t="str">
        <f>IF([1]median_raw_etb!U38="","",[1]median_raw_etb!U38)</f>
        <v/>
      </c>
      <c r="V39" s="158" t="str">
        <f>IF([1]median_raw_etb!V38="","",[1]median_raw_etb!V38)</f>
        <v/>
      </c>
      <c r="W39" s="158" t="str">
        <f>IF([1]median_raw_etb!W38="","",[1]median_raw_etb!W38)</f>
        <v/>
      </c>
      <c r="X39" s="158" t="str">
        <f>IF([1]median_raw_etb!X38="","",[1]median_raw_etb!X38)</f>
        <v/>
      </c>
      <c r="Y39" s="158" t="str">
        <f>IF([1]median_raw_etb!Y38="","",[1]median_raw_etb!Y38)</f>
        <v/>
      </c>
      <c r="Z39" s="158" t="str">
        <f>IF([1]median_raw_etb!Z38="","",[1]median_raw_etb!Z38)</f>
        <v/>
      </c>
      <c r="AA39" s="158" t="str">
        <f>IF([1]median_raw_etb!AA38="","",[1]median_raw_etb!AA38)</f>
        <v/>
      </c>
      <c r="AB39" s="159" t="str">
        <f>IF([1]median_raw_etb!AB38="","",[1]median_raw_etb!AB38)</f>
        <v/>
      </c>
      <c r="AC39" s="159" t="str">
        <f>IF([1]median_raw_etb!AC38="","",[1]median_raw_etb!AC38)</f>
        <v/>
      </c>
      <c r="AD39" s="160" t="str">
        <f>IF([1]median_raw_etb!AD38="","",[1]median_raw_etb!AD38)</f>
        <v/>
      </c>
      <c r="AE39" s="159" t="str">
        <f>IF([1]median_raw_etb!AE38="","",[1]median_raw_etb!AE38)</f>
        <v/>
      </c>
      <c r="AF39" s="159" t="str">
        <f>IF([1]median_raw_etb!AF38="","",[1]median_raw_etb!AF38)</f>
        <v/>
      </c>
      <c r="AG39" s="159" t="str">
        <f>IF([1]median_raw_etb!AG38="","",[1]median_raw_etb!AG38)</f>
        <v/>
      </c>
      <c r="AH39" s="158" t="str">
        <f>IF([1]median_raw_etb!AH38="","",[1]median_raw_etb!AH38)</f>
        <v/>
      </c>
      <c r="AI39" s="158" t="str">
        <f t="shared" si="1"/>
        <v/>
      </c>
      <c r="AJ39" s="158" t="str">
        <f>IF(OR(AM39="",AM39=0),"",IF(C39="","",
IF(INDEX($D$1:$AM39,ROW(),MATCH("Cereal",$D$1:$AM$1,0))="",INDEX($D$1:$AM$2,2,MATCH("Cereal",$D$1:$AM$1,0)),INDEX($D$1:$AM39,ROW(),MATCH("Cereal",$D$1:$AM$1,0)))*90
+IF(INDEX($D$1:$AM39,ROW(),MATCH("Beans",$D$1:$AM$1,0))="",INDEX($D$1:$AM$2,2,MATCH("Beans",$D$1:$AM$1,0)),INDEX($D$1:$AM39,ROW(),MATCH("Beans",$D$1:$AM$1,0)))*9
+IF(INDEX($D$1:$AM39,ROW(),MATCH("Cooking.oil",$D$1:$AM$1,0))="",INDEX($D$1:$AM$2,2,MATCH("Cooking.oil",$D$1:$AM$1,0)),INDEX($D$1:$AM39,ROW(),MATCH("Cooking.oil",$D$1:$AM$1,0)))*6
+IF(INDEX($D$1:$AM39,ROW(),MATCH("Salt",$D$1:$AM$1,0))="",INDEX($D$1:$AM$2,2,MATCH("Salt",$D$1:$AM$1,0)),INDEX($D$1:$AM39,ROW(),MATCH("Salt",$D$1:$AM$1,0)))*1
))</f>
        <v/>
      </c>
      <c r="AK39" s="158" t="str">
        <f>IF(OR(AM39="",AM39=0),"",IF(C39="","",AJ39
+IF(INDEX($D$1:$AH39,ROW(),MATCH("Soap",$D$1:$AH$1,0))="",INDEX($D$1:$AH$2,2,MATCH("Soap",$D$1:$AH$1,0)),INDEX($D$1:$AH39,ROW(),MATCH("Soap",$D$1:$AH$1,0)))*6
+IF(INDEX($D$1:$AH39,ROW(),MATCH("Exercise.book",$D$1:$AH$1,0))="",INDEX($D$1:$AH$2,2,MATCH("Exercise.book",$D$1:$AH$1,0)),INDEX($D$1:$AH39,ROW(),MATCH("Exercise.book",$D$1:$AH$1,0)))*12
+IF(INDEX($D$1:$AH39,ROW(),MATCH("Charcoal",$D$1:$AH$1,0))="",INDEX($D$1:$AH$2,2,MATCH("Charcoal",$D$1:$AH$1,0)),INDEX($D$1:$AH39,ROW(),MATCH("Charcoal",$D$1:$AH$1,0)))*30
+IF(INDEX($D$1:$AH39,ROW(),MATCH("Milling.costs",$D$1:$AH$1,0))="",INDEX($D$1:$AH$2,2,MATCH("Milling.costs",$D$1:$AH$1,0)),INDEX($D$1:$AH39,ROW(),MATCH("Milling.costs",$D$1:$AH$1,0)))/3.5*30
+IF(INDEX($D$1:$AH39,ROW(),MATCH("USD",$D$1:$AH$1,0))="",INDEX($D$1:$AH$2,2,MATCH("USD",$D$1:$AH$1,0)),INDEX($D$1:$AH39,ROW(),MATCH("USD",$D$1:$AH$1,0)))*17
))</f>
        <v/>
      </c>
      <c r="AL39" s="162"/>
      <c r="AM39" s="161" t="str">
        <f t="shared" si="2"/>
        <v/>
      </c>
    </row>
    <row r="40" spans="1:39" x14ac:dyDescent="0.25">
      <c r="A40" s="157" t="str">
        <f>IF([1]median_raw_etb!A39="","",[1]median_raw_etb!A39)</f>
        <v/>
      </c>
      <c r="B40" s="157" t="str">
        <f>IF([1]median_raw_etb!B39="","",[1]median_raw_etb!B39)</f>
        <v/>
      </c>
      <c r="C40" s="157" t="str">
        <f>IF([1]median_raw_etb!C39="","",[1]median_raw_etb!C39)</f>
        <v/>
      </c>
      <c r="D40" s="158" t="str">
        <f>IF([1]median_raw_etb!D39="","",[1]median_raw_etb!D39)</f>
        <v/>
      </c>
      <c r="E40" s="158" t="str">
        <f>IF([1]median_raw_etb!E39="","",[1]median_raw_etb!E39)</f>
        <v/>
      </c>
      <c r="F40" s="158" t="str">
        <f>IF([1]median_raw_etb!F39="","",[1]median_raw_etb!F39)</f>
        <v/>
      </c>
      <c r="G40" s="158" t="str">
        <f>IF([1]median_raw_etb!G39="","",[1]median_raw_etb!G39)</f>
        <v/>
      </c>
      <c r="H40" s="158" t="str">
        <f>IF([1]median_raw_etb!H39="","",[1]median_raw_etb!H39)</f>
        <v/>
      </c>
      <c r="I40" s="158" t="str">
        <f>IF([1]median_raw_etb!I39="","",[1]median_raw_etb!I39)</f>
        <v/>
      </c>
      <c r="J40" s="158" t="str">
        <f>IF([1]median_raw_etb!J39="","",[1]median_raw_etb!J39)</f>
        <v/>
      </c>
      <c r="K40" s="158" t="str">
        <f>IF([1]median_raw_etb!K39="","",[1]median_raw_etb!K39)</f>
        <v/>
      </c>
      <c r="L40" s="158" t="str">
        <f>IF([1]median_raw_etb!L39="","",[1]median_raw_etb!L39)</f>
        <v/>
      </c>
      <c r="M40" s="158" t="str">
        <f>IF([1]median_raw_etb!M39="","",[1]median_raw_etb!M39)</f>
        <v/>
      </c>
      <c r="N40" s="158" t="str">
        <f>IF([1]median_raw_etb!N39="","",[1]median_raw_etb!N39)</f>
        <v/>
      </c>
      <c r="O40" s="158" t="str">
        <f>IF([1]median_raw_etb!O39="","",[1]median_raw_etb!O39)</f>
        <v/>
      </c>
      <c r="P40" s="158" t="str">
        <f>IF([1]median_raw_etb!P39="","",[1]median_raw_etb!P39)</f>
        <v/>
      </c>
      <c r="Q40" s="158" t="str">
        <f>IF([1]median_raw_etb!Q39="","",[1]median_raw_etb!Q39)</f>
        <v/>
      </c>
      <c r="R40" s="158" t="str">
        <f>IF([1]median_raw_etb!R39="","",[1]median_raw_etb!R39)</f>
        <v/>
      </c>
      <c r="S40" s="158" t="str">
        <f>IF([1]median_raw_etb!S39="","",[1]median_raw_etb!S39)</f>
        <v/>
      </c>
      <c r="T40" s="158" t="str">
        <f>IF([1]median_raw_etb!T39="","",[1]median_raw_etb!T39)</f>
        <v/>
      </c>
      <c r="U40" s="158" t="str">
        <f>IF([1]median_raw_etb!U39="","",[1]median_raw_etb!U39)</f>
        <v/>
      </c>
      <c r="V40" s="158" t="str">
        <f>IF([1]median_raw_etb!V39="","",[1]median_raw_etb!V39)</f>
        <v/>
      </c>
      <c r="W40" s="158" t="str">
        <f>IF([1]median_raw_etb!W39="","",[1]median_raw_etb!W39)</f>
        <v/>
      </c>
      <c r="X40" s="158" t="str">
        <f>IF([1]median_raw_etb!X39="","",[1]median_raw_etb!X39)</f>
        <v/>
      </c>
      <c r="Y40" s="158" t="str">
        <f>IF([1]median_raw_etb!Y39="","",[1]median_raw_etb!Y39)</f>
        <v/>
      </c>
      <c r="Z40" s="158" t="str">
        <f>IF([1]median_raw_etb!Z39="","",[1]median_raw_etb!Z39)</f>
        <v/>
      </c>
      <c r="AA40" s="158" t="str">
        <f>IF([1]median_raw_etb!AA39="","",[1]median_raw_etb!AA39)</f>
        <v/>
      </c>
      <c r="AB40" s="159" t="str">
        <f>IF([1]median_raw_etb!AB39="","",[1]median_raw_etb!AB39)</f>
        <v/>
      </c>
      <c r="AC40" s="159" t="str">
        <f>IF([1]median_raw_etb!AC39="","",[1]median_raw_etb!AC39)</f>
        <v/>
      </c>
      <c r="AD40" s="160" t="str">
        <f>IF([1]median_raw_etb!AD39="","",[1]median_raw_etb!AD39)</f>
        <v/>
      </c>
      <c r="AE40" s="159" t="str">
        <f>IF([1]median_raw_etb!AE39="","",[1]median_raw_etb!AE39)</f>
        <v/>
      </c>
      <c r="AF40" s="159" t="str">
        <f>IF([1]median_raw_etb!AF39="","",[1]median_raw_etb!AF39)</f>
        <v/>
      </c>
      <c r="AG40" s="159" t="str">
        <f>IF([1]median_raw_etb!AG39="","",[1]median_raw_etb!AG39)</f>
        <v/>
      </c>
      <c r="AH40" s="158" t="str">
        <f>IF([1]median_raw_etb!AH39="","",[1]median_raw_etb!AH39)</f>
        <v/>
      </c>
      <c r="AI40" s="158" t="str">
        <f t="shared" si="1"/>
        <v/>
      </c>
      <c r="AJ40" s="158" t="str">
        <f>IF(OR(AM40="",AM40=0),"",IF(C40="","",
IF(INDEX($D$1:$AM40,ROW(),MATCH("Cereal",$D$1:$AM$1,0))="",INDEX($D$1:$AM$2,2,MATCH("Cereal",$D$1:$AM$1,0)),INDEX($D$1:$AM40,ROW(),MATCH("Cereal",$D$1:$AM$1,0)))*90
+IF(INDEX($D$1:$AM40,ROW(),MATCH("Beans",$D$1:$AM$1,0))="",INDEX($D$1:$AM$2,2,MATCH("Beans",$D$1:$AM$1,0)),INDEX($D$1:$AM40,ROW(),MATCH("Beans",$D$1:$AM$1,0)))*9
+IF(INDEX($D$1:$AM40,ROW(),MATCH("Cooking.oil",$D$1:$AM$1,0))="",INDEX($D$1:$AM$2,2,MATCH("Cooking.oil",$D$1:$AM$1,0)),INDEX($D$1:$AM40,ROW(),MATCH("Cooking.oil",$D$1:$AM$1,0)))*6
+IF(INDEX($D$1:$AM40,ROW(),MATCH("Salt",$D$1:$AM$1,0))="",INDEX($D$1:$AM$2,2,MATCH("Salt",$D$1:$AM$1,0)),INDEX($D$1:$AM40,ROW(),MATCH("Salt",$D$1:$AM$1,0)))*1
))</f>
        <v/>
      </c>
      <c r="AK40" s="158" t="str">
        <f>IF(OR(AM40="",AM40=0),"",IF(C40="","",AJ40
+IF(INDEX($D$1:$AH40,ROW(),MATCH("Soap",$D$1:$AH$1,0))="",INDEX($D$1:$AH$2,2,MATCH("Soap",$D$1:$AH$1,0)),INDEX($D$1:$AH40,ROW(),MATCH("Soap",$D$1:$AH$1,0)))*6
+IF(INDEX($D$1:$AH40,ROW(),MATCH("Exercise.book",$D$1:$AH$1,0))="",INDEX($D$1:$AH$2,2,MATCH("Exercise.book",$D$1:$AH$1,0)),INDEX($D$1:$AH40,ROW(),MATCH("Exercise.book",$D$1:$AH$1,0)))*12
+IF(INDEX($D$1:$AH40,ROW(),MATCH("Charcoal",$D$1:$AH$1,0))="",INDEX($D$1:$AH$2,2,MATCH("Charcoal",$D$1:$AH$1,0)),INDEX($D$1:$AH40,ROW(),MATCH("Charcoal",$D$1:$AH$1,0)))*30
+IF(INDEX($D$1:$AH40,ROW(),MATCH("Milling.costs",$D$1:$AH$1,0))="",INDEX($D$1:$AH$2,2,MATCH("Milling.costs",$D$1:$AH$1,0)),INDEX($D$1:$AH40,ROW(),MATCH("Milling.costs",$D$1:$AH$1,0)))/3.5*30
+IF(INDEX($D$1:$AH40,ROW(),MATCH("USD",$D$1:$AH$1,0))="",INDEX($D$1:$AH$2,2,MATCH("USD",$D$1:$AH$1,0)),INDEX($D$1:$AH40,ROW(),MATCH("USD",$D$1:$AH$1,0)))*17
))</f>
        <v/>
      </c>
      <c r="AL40" s="162"/>
      <c r="AM40" s="161" t="str">
        <f t="shared" si="2"/>
        <v/>
      </c>
    </row>
    <row r="41" spans="1:39" x14ac:dyDescent="0.25">
      <c r="A41" s="157" t="str">
        <f>IF([1]median_raw_etb!A40="","",[1]median_raw_etb!A40)</f>
        <v/>
      </c>
      <c r="B41" s="157" t="str">
        <f>IF([1]median_raw_etb!B40="","",[1]median_raw_etb!B40)</f>
        <v/>
      </c>
      <c r="C41" s="157" t="str">
        <f>IF([1]median_raw_etb!C40="","",[1]median_raw_etb!C40)</f>
        <v/>
      </c>
      <c r="D41" s="158" t="str">
        <f>IF([1]median_raw_etb!D40="","",[1]median_raw_etb!D40)</f>
        <v/>
      </c>
      <c r="E41" s="158" t="str">
        <f>IF([1]median_raw_etb!E40="","",[1]median_raw_etb!E40)</f>
        <v/>
      </c>
      <c r="F41" s="158" t="str">
        <f>IF([1]median_raw_etb!F40="","",[1]median_raw_etb!F40)</f>
        <v/>
      </c>
      <c r="G41" s="158" t="str">
        <f>IF([1]median_raw_etb!G40="","",[1]median_raw_etb!G40)</f>
        <v/>
      </c>
      <c r="H41" s="158" t="str">
        <f>IF([1]median_raw_etb!H40="","",[1]median_raw_etb!H40)</f>
        <v/>
      </c>
      <c r="I41" s="158" t="str">
        <f>IF([1]median_raw_etb!I40="","",[1]median_raw_etb!I40)</f>
        <v/>
      </c>
      <c r="J41" s="158" t="str">
        <f>IF([1]median_raw_etb!J40="","",[1]median_raw_etb!J40)</f>
        <v/>
      </c>
      <c r="K41" s="158" t="str">
        <f>IF([1]median_raw_etb!K40="","",[1]median_raw_etb!K40)</f>
        <v/>
      </c>
      <c r="L41" s="158" t="str">
        <f>IF([1]median_raw_etb!L40="","",[1]median_raw_etb!L40)</f>
        <v/>
      </c>
      <c r="M41" s="158" t="str">
        <f>IF([1]median_raw_etb!M40="","",[1]median_raw_etb!M40)</f>
        <v/>
      </c>
      <c r="N41" s="158" t="str">
        <f>IF([1]median_raw_etb!N40="","",[1]median_raw_etb!N40)</f>
        <v/>
      </c>
      <c r="O41" s="158" t="str">
        <f>IF([1]median_raw_etb!O40="","",[1]median_raw_etb!O40)</f>
        <v/>
      </c>
      <c r="P41" s="158" t="str">
        <f>IF([1]median_raw_etb!P40="","",[1]median_raw_etb!P40)</f>
        <v/>
      </c>
      <c r="Q41" s="158" t="str">
        <f>IF([1]median_raw_etb!Q40="","",[1]median_raw_etb!Q40)</f>
        <v/>
      </c>
      <c r="R41" s="158" t="str">
        <f>IF([1]median_raw_etb!R40="","",[1]median_raw_etb!R40)</f>
        <v/>
      </c>
      <c r="S41" s="158" t="str">
        <f>IF([1]median_raw_etb!S40="","",[1]median_raw_etb!S40)</f>
        <v/>
      </c>
      <c r="T41" s="158" t="str">
        <f>IF([1]median_raw_etb!T40="","",[1]median_raw_etb!T40)</f>
        <v/>
      </c>
      <c r="U41" s="158" t="str">
        <f>IF([1]median_raw_etb!U40="","",[1]median_raw_etb!U40)</f>
        <v/>
      </c>
      <c r="V41" s="158" t="str">
        <f>IF([1]median_raw_etb!V40="","",[1]median_raw_etb!V40)</f>
        <v/>
      </c>
      <c r="W41" s="158" t="str">
        <f>IF([1]median_raw_etb!W40="","",[1]median_raw_etb!W40)</f>
        <v/>
      </c>
      <c r="X41" s="158" t="str">
        <f>IF([1]median_raw_etb!X40="","",[1]median_raw_etb!X40)</f>
        <v/>
      </c>
      <c r="Y41" s="158" t="str">
        <f>IF([1]median_raw_etb!Y40="","",[1]median_raw_etb!Y40)</f>
        <v/>
      </c>
      <c r="Z41" s="158" t="str">
        <f>IF([1]median_raw_etb!Z40="","",[1]median_raw_etb!Z40)</f>
        <v/>
      </c>
      <c r="AA41" s="158" t="str">
        <f>IF([1]median_raw_etb!AA40="","",[1]median_raw_etb!AA40)</f>
        <v/>
      </c>
      <c r="AB41" s="159" t="str">
        <f>IF([1]median_raw_etb!AB40="","",[1]median_raw_etb!AB40)</f>
        <v/>
      </c>
      <c r="AC41" s="159" t="str">
        <f>IF([1]median_raw_etb!AC40="","",[1]median_raw_etb!AC40)</f>
        <v/>
      </c>
      <c r="AD41" s="160" t="str">
        <f>IF([1]median_raw_etb!AD40="","",[1]median_raw_etb!AD40)</f>
        <v/>
      </c>
      <c r="AE41" s="159" t="str">
        <f>IF([1]median_raw_etb!AE40="","",[1]median_raw_etb!AE40)</f>
        <v/>
      </c>
      <c r="AF41" s="159" t="str">
        <f>IF([1]median_raw_etb!AF40="","",[1]median_raw_etb!AF40)</f>
        <v/>
      </c>
      <c r="AG41" s="159" t="str">
        <f>IF([1]median_raw_etb!AG40="","",[1]median_raw_etb!AG40)</f>
        <v/>
      </c>
      <c r="AH41" s="158" t="str">
        <f>IF([1]median_raw_etb!AH40="","",[1]median_raw_etb!AH40)</f>
        <v/>
      </c>
      <c r="AI41" s="158" t="str">
        <f t="shared" si="1"/>
        <v/>
      </c>
      <c r="AJ41" s="158" t="str">
        <f>IF(OR(AM41="",AM41=0),"",IF(C41="","",
IF(INDEX($D$1:$AM41,ROW(),MATCH("Cereal",$D$1:$AM$1,0))="",INDEX($D$1:$AM$2,2,MATCH("Cereal",$D$1:$AM$1,0)),INDEX($D$1:$AM41,ROW(),MATCH("Cereal",$D$1:$AM$1,0)))*90
+IF(INDEX($D$1:$AM41,ROW(),MATCH("Beans",$D$1:$AM$1,0))="",INDEX($D$1:$AM$2,2,MATCH("Beans",$D$1:$AM$1,0)),INDEX($D$1:$AM41,ROW(),MATCH("Beans",$D$1:$AM$1,0)))*9
+IF(INDEX($D$1:$AM41,ROW(),MATCH("Cooking.oil",$D$1:$AM$1,0))="",INDEX($D$1:$AM$2,2,MATCH("Cooking.oil",$D$1:$AM$1,0)),INDEX($D$1:$AM41,ROW(),MATCH("Cooking.oil",$D$1:$AM$1,0)))*6
+IF(INDEX($D$1:$AM41,ROW(),MATCH("Salt",$D$1:$AM$1,0))="",INDEX($D$1:$AM$2,2,MATCH("Salt",$D$1:$AM$1,0)),INDEX($D$1:$AM41,ROW(),MATCH("Salt",$D$1:$AM$1,0)))*1
))</f>
        <v/>
      </c>
      <c r="AK41" s="158" t="str">
        <f>IF(OR(AM41="",AM41=0),"",IF(C41="","",AJ41
+IF(INDEX($D$1:$AH41,ROW(),MATCH("Soap",$D$1:$AH$1,0))="",INDEX($D$1:$AH$2,2,MATCH("Soap",$D$1:$AH$1,0)),INDEX($D$1:$AH41,ROW(),MATCH("Soap",$D$1:$AH$1,0)))*6
+IF(INDEX($D$1:$AH41,ROW(),MATCH("Exercise.book",$D$1:$AH$1,0))="",INDEX($D$1:$AH$2,2,MATCH("Exercise.book",$D$1:$AH$1,0)),INDEX($D$1:$AH41,ROW(),MATCH("Exercise.book",$D$1:$AH$1,0)))*12
+IF(INDEX($D$1:$AH41,ROW(),MATCH("Charcoal",$D$1:$AH$1,0))="",INDEX($D$1:$AH$2,2,MATCH("Charcoal",$D$1:$AH$1,0)),INDEX($D$1:$AH41,ROW(),MATCH("Charcoal",$D$1:$AH$1,0)))*30
+IF(INDEX($D$1:$AH41,ROW(),MATCH("Milling.costs",$D$1:$AH$1,0))="",INDEX($D$1:$AH$2,2,MATCH("Milling.costs",$D$1:$AH$1,0)),INDEX($D$1:$AH41,ROW(),MATCH("Milling.costs",$D$1:$AH$1,0)))/3.5*30
+IF(INDEX($D$1:$AH41,ROW(),MATCH("USD",$D$1:$AH$1,0))="",INDEX($D$1:$AH$2,2,MATCH("USD",$D$1:$AH$1,0)),INDEX($D$1:$AH41,ROW(),MATCH("USD",$D$1:$AH$1,0)))*17
))</f>
        <v/>
      </c>
      <c r="AL41" s="162"/>
      <c r="AM41" s="161" t="str">
        <f t="shared" si="2"/>
        <v/>
      </c>
    </row>
    <row r="42" spans="1:39" x14ac:dyDescent="0.25">
      <c r="A42" s="157" t="str">
        <f>IF([1]median_raw_etb!A41="","",[1]median_raw_etb!A41)</f>
        <v/>
      </c>
      <c r="B42" s="157" t="str">
        <f>IF([1]median_raw_etb!B41="","",[1]median_raw_etb!B41)</f>
        <v/>
      </c>
      <c r="C42" s="157" t="str">
        <f>IF([1]median_raw_etb!C41="","",[1]median_raw_etb!C41)</f>
        <v/>
      </c>
      <c r="D42" s="158" t="str">
        <f>IF([1]median_raw_etb!D41="","",[1]median_raw_etb!D41)</f>
        <v/>
      </c>
      <c r="E42" s="158" t="str">
        <f>IF([1]median_raw_etb!E41="","",[1]median_raw_etb!E41)</f>
        <v/>
      </c>
      <c r="F42" s="158" t="str">
        <f>IF([1]median_raw_etb!F41="","",[1]median_raw_etb!F41)</f>
        <v/>
      </c>
      <c r="G42" s="158" t="str">
        <f>IF([1]median_raw_etb!G41="","",[1]median_raw_etb!G41)</f>
        <v/>
      </c>
      <c r="H42" s="158" t="str">
        <f>IF([1]median_raw_etb!H41="","",[1]median_raw_etb!H41)</f>
        <v/>
      </c>
      <c r="I42" s="158" t="str">
        <f>IF([1]median_raw_etb!I41="","",[1]median_raw_etb!I41)</f>
        <v/>
      </c>
      <c r="J42" s="158" t="str">
        <f>IF([1]median_raw_etb!J41="","",[1]median_raw_etb!J41)</f>
        <v/>
      </c>
      <c r="K42" s="158" t="str">
        <f>IF([1]median_raw_etb!K41="","",[1]median_raw_etb!K41)</f>
        <v/>
      </c>
      <c r="L42" s="158" t="str">
        <f>IF([1]median_raw_etb!L41="","",[1]median_raw_etb!L41)</f>
        <v/>
      </c>
      <c r="M42" s="158" t="str">
        <f>IF([1]median_raw_etb!M41="","",[1]median_raw_etb!M41)</f>
        <v/>
      </c>
      <c r="N42" s="158" t="str">
        <f>IF([1]median_raw_etb!N41="","",[1]median_raw_etb!N41)</f>
        <v/>
      </c>
      <c r="O42" s="158" t="str">
        <f>IF([1]median_raw_etb!O41="","",[1]median_raw_etb!O41)</f>
        <v/>
      </c>
      <c r="P42" s="158" t="str">
        <f>IF([1]median_raw_etb!P41="","",[1]median_raw_etb!P41)</f>
        <v/>
      </c>
      <c r="Q42" s="158" t="str">
        <f>IF([1]median_raw_etb!Q41="","",[1]median_raw_etb!Q41)</f>
        <v/>
      </c>
      <c r="R42" s="158" t="str">
        <f>IF([1]median_raw_etb!R41="","",[1]median_raw_etb!R41)</f>
        <v/>
      </c>
      <c r="S42" s="158" t="str">
        <f>IF([1]median_raw_etb!S41="","",[1]median_raw_etb!S41)</f>
        <v/>
      </c>
      <c r="T42" s="158" t="str">
        <f>IF([1]median_raw_etb!T41="","",[1]median_raw_etb!T41)</f>
        <v/>
      </c>
      <c r="U42" s="158" t="str">
        <f>IF([1]median_raw_etb!U41="","",[1]median_raw_etb!U41)</f>
        <v/>
      </c>
      <c r="V42" s="158" t="str">
        <f>IF([1]median_raw_etb!V41="","",[1]median_raw_etb!V41)</f>
        <v/>
      </c>
      <c r="W42" s="158" t="str">
        <f>IF([1]median_raw_etb!W41="","",[1]median_raw_etb!W41)</f>
        <v/>
      </c>
      <c r="X42" s="158" t="str">
        <f>IF([1]median_raw_etb!X41="","",[1]median_raw_etb!X41)</f>
        <v/>
      </c>
      <c r="Y42" s="158" t="str">
        <f>IF([1]median_raw_etb!Y41="","",[1]median_raw_etb!Y41)</f>
        <v/>
      </c>
      <c r="Z42" s="158" t="str">
        <f>IF([1]median_raw_etb!Z41="","",[1]median_raw_etb!Z41)</f>
        <v/>
      </c>
      <c r="AA42" s="158" t="str">
        <f>IF([1]median_raw_etb!AA41="","",[1]median_raw_etb!AA41)</f>
        <v/>
      </c>
      <c r="AB42" s="159" t="str">
        <f>IF([1]median_raw_etb!AB41="","",[1]median_raw_etb!AB41)</f>
        <v/>
      </c>
      <c r="AC42" s="159" t="str">
        <f>IF([1]median_raw_etb!AC41="","",[1]median_raw_etb!AC41)</f>
        <v/>
      </c>
      <c r="AD42" s="160" t="str">
        <f>IF([1]median_raw_etb!AD41="","",[1]median_raw_etb!AD41)</f>
        <v/>
      </c>
      <c r="AE42" s="159" t="str">
        <f>IF([1]median_raw_etb!AE41="","",[1]median_raw_etb!AE41)</f>
        <v/>
      </c>
      <c r="AF42" s="159" t="str">
        <f>IF([1]median_raw_etb!AF41="","",[1]median_raw_etb!AF41)</f>
        <v/>
      </c>
      <c r="AG42" s="159" t="str">
        <f>IF([1]median_raw_etb!AG41="","",[1]median_raw_etb!AG41)</f>
        <v/>
      </c>
      <c r="AH42" s="158" t="str">
        <f>IF([1]median_raw_etb!AH41="","",[1]median_raw_etb!AH41)</f>
        <v/>
      </c>
      <c r="AI42" s="158" t="str">
        <f t="shared" si="1"/>
        <v/>
      </c>
      <c r="AJ42" s="158" t="str">
        <f>IF(OR(AM42="",AM42=0),"",IF(C42="","",
IF(INDEX($D$1:$AM42,ROW(),MATCH("Cereal",$D$1:$AM$1,0))="",INDEX($D$1:$AM$2,2,MATCH("Cereal",$D$1:$AM$1,0)),INDEX($D$1:$AM42,ROW(),MATCH("Cereal",$D$1:$AM$1,0)))*90
+IF(INDEX($D$1:$AM42,ROW(),MATCH("Beans",$D$1:$AM$1,0))="",INDEX($D$1:$AM$2,2,MATCH("Beans",$D$1:$AM$1,0)),INDEX($D$1:$AM42,ROW(),MATCH("Beans",$D$1:$AM$1,0)))*9
+IF(INDEX($D$1:$AM42,ROW(),MATCH("Cooking.oil",$D$1:$AM$1,0))="",INDEX($D$1:$AM$2,2,MATCH("Cooking.oil",$D$1:$AM$1,0)),INDEX($D$1:$AM42,ROW(),MATCH("Cooking.oil",$D$1:$AM$1,0)))*6
+IF(INDEX($D$1:$AM42,ROW(),MATCH("Salt",$D$1:$AM$1,0))="",INDEX($D$1:$AM$2,2,MATCH("Salt",$D$1:$AM$1,0)),INDEX($D$1:$AM42,ROW(),MATCH("Salt",$D$1:$AM$1,0)))*1
))</f>
        <v/>
      </c>
      <c r="AK42" s="158" t="str">
        <f>IF(OR(AM42="",AM42=0),"",IF(C42="","",AJ42
+IF(INDEX($D$1:$AH42,ROW(),MATCH("Soap",$D$1:$AH$1,0))="",INDEX($D$1:$AH$2,2,MATCH("Soap",$D$1:$AH$1,0)),INDEX($D$1:$AH42,ROW(),MATCH("Soap",$D$1:$AH$1,0)))*6
+IF(INDEX($D$1:$AH42,ROW(),MATCH("Exercise.book",$D$1:$AH$1,0))="",INDEX($D$1:$AH$2,2,MATCH("Exercise.book",$D$1:$AH$1,0)),INDEX($D$1:$AH42,ROW(),MATCH("Exercise.book",$D$1:$AH$1,0)))*12
+IF(INDEX($D$1:$AH42,ROW(),MATCH("Charcoal",$D$1:$AH$1,0))="",INDEX($D$1:$AH$2,2,MATCH("Charcoal",$D$1:$AH$1,0)),INDEX($D$1:$AH42,ROW(),MATCH("Charcoal",$D$1:$AH$1,0)))*30
+IF(INDEX($D$1:$AH42,ROW(),MATCH("Milling.costs",$D$1:$AH$1,0))="",INDEX($D$1:$AH$2,2,MATCH("Milling.costs",$D$1:$AH$1,0)),INDEX($D$1:$AH42,ROW(),MATCH("Milling.costs",$D$1:$AH$1,0)))/3.5*30
+IF(INDEX($D$1:$AH42,ROW(),MATCH("USD",$D$1:$AH$1,0))="",INDEX($D$1:$AH$2,2,MATCH("USD",$D$1:$AH$1,0)),INDEX($D$1:$AH42,ROW(),MATCH("USD",$D$1:$AH$1,0)))*17
))</f>
        <v/>
      </c>
      <c r="AL42" s="162"/>
      <c r="AM42" s="161" t="str">
        <f t="shared" si="2"/>
        <v/>
      </c>
    </row>
    <row r="43" spans="1:39" x14ac:dyDescent="0.25">
      <c r="A43" s="157" t="str">
        <f>IF([1]median_raw_etb!A42="","",[1]median_raw_etb!A42)</f>
        <v/>
      </c>
      <c r="B43" s="157" t="str">
        <f>IF([1]median_raw_etb!B42="","",[1]median_raw_etb!B42)</f>
        <v/>
      </c>
      <c r="C43" s="157" t="str">
        <f>IF([1]median_raw_etb!C42="","",[1]median_raw_etb!C42)</f>
        <v/>
      </c>
      <c r="D43" s="158" t="str">
        <f>IF([1]median_raw_etb!D42="","",[1]median_raw_etb!D42)</f>
        <v/>
      </c>
      <c r="E43" s="158" t="str">
        <f>IF([1]median_raw_etb!E42="","",[1]median_raw_etb!E42)</f>
        <v/>
      </c>
      <c r="F43" s="158" t="str">
        <f>IF([1]median_raw_etb!F42="","",[1]median_raw_etb!F42)</f>
        <v/>
      </c>
      <c r="G43" s="158" t="str">
        <f>IF([1]median_raw_etb!G42="","",[1]median_raw_etb!G42)</f>
        <v/>
      </c>
      <c r="H43" s="158" t="str">
        <f>IF([1]median_raw_etb!H42="","",[1]median_raw_etb!H42)</f>
        <v/>
      </c>
      <c r="I43" s="158" t="str">
        <f>IF([1]median_raw_etb!I42="","",[1]median_raw_etb!I42)</f>
        <v/>
      </c>
      <c r="J43" s="158" t="str">
        <f>IF([1]median_raw_etb!J42="","",[1]median_raw_etb!J42)</f>
        <v/>
      </c>
      <c r="K43" s="158" t="str">
        <f>IF([1]median_raw_etb!K42="","",[1]median_raw_etb!K42)</f>
        <v/>
      </c>
      <c r="L43" s="158" t="str">
        <f>IF([1]median_raw_etb!L42="","",[1]median_raw_etb!L42)</f>
        <v/>
      </c>
      <c r="M43" s="158" t="str">
        <f>IF([1]median_raw_etb!M42="","",[1]median_raw_etb!M42)</f>
        <v/>
      </c>
      <c r="N43" s="158" t="str">
        <f>IF([1]median_raw_etb!N42="","",[1]median_raw_etb!N42)</f>
        <v/>
      </c>
      <c r="O43" s="158" t="str">
        <f>IF([1]median_raw_etb!O42="","",[1]median_raw_etb!O42)</f>
        <v/>
      </c>
      <c r="P43" s="158" t="str">
        <f>IF([1]median_raw_etb!P42="","",[1]median_raw_etb!P42)</f>
        <v/>
      </c>
      <c r="Q43" s="158" t="str">
        <f>IF([1]median_raw_etb!Q42="","",[1]median_raw_etb!Q42)</f>
        <v/>
      </c>
      <c r="R43" s="158" t="str">
        <f>IF([1]median_raw_etb!R42="","",[1]median_raw_etb!R42)</f>
        <v/>
      </c>
      <c r="S43" s="158" t="str">
        <f>IF([1]median_raw_etb!S42="","",[1]median_raw_etb!S42)</f>
        <v/>
      </c>
      <c r="T43" s="158" t="str">
        <f>IF([1]median_raw_etb!T42="","",[1]median_raw_etb!T42)</f>
        <v/>
      </c>
      <c r="U43" s="158" t="str">
        <f>IF([1]median_raw_etb!U42="","",[1]median_raw_etb!U42)</f>
        <v/>
      </c>
      <c r="V43" s="158" t="str">
        <f>IF([1]median_raw_etb!V42="","",[1]median_raw_etb!V42)</f>
        <v/>
      </c>
      <c r="W43" s="158" t="str">
        <f>IF([1]median_raw_etb!W42="","",[1]median_raw_etb!W42)</f>
        <v/>
      </c>
      <c r="X43" s="158" t="str">
        <f>IF([1]median_raw_etb!X42="","",[1]median_raw_etb!X42)</f>
        <v/>
      </c>
      <c r="Y43" s="158" t="str">
        <f>IF([1]median_raw_etb!Y42="","",[1]median_raw_etb!Y42)</f>
        <v/>
      </c>
      <c r="Z43" s="158" t="str">
        <f>IF([1]median_raw_etb!Z42="","",[1]median_raw_etb!Z42)</f>
        <v/>
      </c>
      <c r="AA43" s="158" t="str">
        <f>IF([1]median_raw_etb!AA42="","",[1]median_raw_etb!AA42)</f>
        <v/>
      </c>
      <c r="AB43" s="159" t="str">
        <f>IF([1]median_raw_etb!AB42="","",[1]median_raw_etb!AB42)</f>
        <v/>
      </c>
      <c r="AC43" s="159" t="str">
        <f>IF([1]median_raw_etb!AC42="","",[1]median_raw_etb!AC42)</f>
        <v/>
      </c>
      <c r="AD43" s="160" t="str">
        <f>IF([1]median_raw_etb!AD42="","",[1]median_raw_etb!AD42)</f>
        <v/>
      </c>
      <c r="AE43" s="159" t="str">
        <f>IF([1]median_raw_etb!AE42="","",[1]median_raw_etb!AE42)</f>
        <v/>
      </c>
      <c r="AF43" s="159" t="str">
        <f>IF([1]median_raw_etb!AF42="","",[1]median_raw_etb!AF42)</f>
        <v/>
      </c>
      <c r="AG43" s="159" t="str">
        <f>IF([1]median_raw_etb!AG42="","",[1]median_raw_etb!AG42)</f>
        <v/>
      </c>
      <c r="AH43" s="158" t="str">
        <f>IF([1]median_raw_etb!AH42="","",[1]median_raw_etb!AH42)</f>
        <v/>
      </c>
      <c r="AI43" s="158" t="str">
        <f t="shared" si="1"/>
        <v/>
      </c>
      <c r="AJ43" s="158" t="str">
        <f>IF(OR(AM43="",AM43=0),"",IF(C43="","",
IF(INDEX($D$1:$AM43,ROW(),MATCH("Cereal",$D$1:$AM$1,0))="",INDEX($D$1:$AM$2,2,MATCH("Cereal",$D$1:$AM$1,0)),INDEX($D$1:$AM43,ROW(),MATCH("Cereal",$D$1:$AM$1,0)))*90
+IF(INDEX($D$1:$AM43,ROW(),MATCH("Beans",$D$1:$AM$1,0))="",INDEX($D$1:$AM$2,2,MATCH("Beans",$D$1:$AM$1,0)),INDEX($D$1:$AM43,ROW(),MATCH("Beans",$D$1:$AM$1,0)))*9
+IF(INDEX($D$1:$AM43,ROW(),MATCH("Cooking.oil",$D$1:$AM$1,0))="",INDEX($D$1:$AM$2,2,MATCH("Cooking.oil",$D$1:$AM$1,0)),INDEX($D$1:$AM43,ROW(),MATCH("Cooking.oil",$D$1:$AM$1,0)))*6
+IF(INDEX($D$1:$AM43,ROW(),MATCH("Salt",$D$1:$AM$1,0))="",INDEX($D$1:$AM$2,2,MATCH("Salt",$D$1:$AM$1,0)),INDEX($D$1:$AM43,ROW(),MATCH("Salt",$D$1:$AM$1,0)))*1
))</f>
        <v/>
      </c>
      <c r="AK43" s="158" t="str">
        <f>IF(OR(AM43="",AM43=0),"",IF(C43="","",AJ43
+IF(INDEX($D$1:$AH43,ROW(),MATCH("Soap",$D$1:$AH$1,0))="",INDEX($D$1:$AH$2,2,MATCH("Soap",$D$1:$AH$1,0)),INDEX($D$1:$AH43,ROW(),MATCH("Soap",$D$1:$AH$1,0)))*6
+IF(INDEX($D$1:$AH43,ROW(),MATCH("Exercise.book",$D$1:$AH$1,0))="",INDEX($D$1:$AH$2,2,MATCH("Exercise.book",$D$1:$AH$1,0)),INDEX($D$1:$AH43,ROW(),MATCH("Exercise.book",$D$1:$AH$1,0)))*12
+IF(INDEX($D$1:$AH43,ROW(),MATCH("Charcoal",$D$1:$AH$1,0))="",INDEX($D$1:$AH$2,2,MATCH("Charcoal",$D$1:$AH$1,0)),INDEX($D$1:$AH43,ROW(),MATCH("Charcoal",$D$1:$AH$1,0)))*30
+IF(INDEX($D$1:$AH43,ROW(),MATCH("Milling.costs",$D$1:$AH$1,0))="",INDEX($D$1:$AH$2,2,MATCH("Milling.costs",$D$1:$AH$1,0)),INDEX($D$1:$AH43,ROW(),MATCH("Milling.costs",$D$1:$AH$1,0)))/3.5*30
+IF(INDEX($D$1:$AH43,ROW(),MATCH("USD",$D$1:$AH$1,0))="",INDEX($D$1:$AH$2,2,MATCH("USD",$D$1:$AH$1,0)),INDEX($D$1:$AH43,ROW(),MATCH("USD",$D$1:$AH$1,0)))*17
))</f>
        <v/>
      </c>
      <c r="AL43" s="162"/>
      <c r="AM43" s="161" t="str">
        <f t="shared" si="2"/>
        <v/>
      </c>
    </row>
    <row r="44" spans="1:39" x14ac:dyDescent="0.25">
      <c r="A44" s="157" t="str">
        <f>IF([1]median_raw_etb!A43="","",[1]median_raw_etb!A43)</f>
        <v/>
      </c>
      <c r="B44" s="157" t="str">
        <f>IF([1]median_raw_etb!B43="","",[1]median_raw_etb!B43)</f>
        <v/>
      </c>
      <c r="C44" s="157" t="str">
        <f>IF([1]median_raw_etb!C43="","",[1]median_raw_etb!C43)</f>
        <v/>
      </c>
      <c r="D44" s="158" t="str">
        <f>IF([1]median_raw_etb!D43="","",[1]median_raw_etb!D43)</f>
        <v/>
      </c>
      <c r="E44" s="158" t="str">
        <f>IF([1]median_raw_etb!E43="","",[1]median_raw_etb!E43)</f>
        <v/>
      </c>
      <c r="F44" s="158" t="str">
        <f>IF([1]median_raw_etb!F43="","",[1]median_raw_etb!F43)</f>
        <v/>
      </c>
      <c r="G44" s="158" t="str">
        <f>IF([1]median_raw_etb!G43="","",[1]median_raw_etb!G43)</f>
        <v/>
      </c>
      <c r="H44" s="158" t="str">
        <f>IF([1]median_raw_etb!H43="","",[1]median_raw_etb!H43)</f>
        <v/>
      </c>
      <c r="I44" s="158" t="str">
        <f>IF([1]median_raw_etb!I43="","",[1]median_raw_etb!I43)</f>
        <v/>
      </c>
      <c r="J44" s="158" t="str">
        <f>IF([1]median_raw_etb!J43="","",[1]median_raw_etb!J43)</f>
        <v/>
      </c>
      <c r="K44" s="158" t="str">
        <f>IF([1]median_raw_etb!K43="","",[1]median_raw_etb!K43)</f>
        <v/>
      </c>
      <c r="L44" s="158" t="str">
        <f>IF([1]median_raw_etb!L43="","",[1]median_raw_etb!L43)</f>
        <v/>
      </c>
      <c r="M44" s="158" t="str">
        <f>IF([1]median_raw_etb!M43="","",[1]median_raw_etb!M43)</f>
        <v/>
      </c>
      <c r="N44" s="158" t="str">
        <f>IF([1]median_raw_etb!N43="","",[1]median_raw_etb!N43)</f>
        <v/>
      </c>
      <c r="O44" s="158" t="str">
        <f>IF([1]median_raw_etb!O43="","",[1]median_raw_etb!O43)</f>
        <v/>
      </c>
      <c r="P44" s="158" t="str">
        <f>IF([1]median_raw_etb!P43="","",[1]median_raw_etb!P43)</f>
        <v/>
      </c>
      <c r="Q44" s="158" t="str">
        <f>IF([1]median_raw_etb!Q43="","",[1]median_raw_etb!Q43)</f>
        <v/>
      </c>
      <c r="R44" s="158" t="str">
        <f>IF([1]median_raw_etb!R43="","",[1]median_raw_etb!R43)</f>
        <v/>
      </c>
      <c r="S44" s="158" t="str">
        <f>IF([1]median_raw_etb!S43="","",[1]median_raw_etb!S43)</f>
        <v/>
      </c>
      <c r="T44" s="158" t="str">
        <f>IF([1]median_raw_etb!T43="","",[1]median_raw_etb!T43)</f>
        <v/>
      </c>
      <c r="U44" s="158" t="str">
        <f>IF([1]median_raw_etb!U43="","",[1]median_raw_etb!U43)</f>
        <v/>
      </c>
      <c r="V44" s="158" t="str">
        <f>IF([1]median_raw_etb!V43="","",[1]median_raw_etb!V43)</f>
        <v/>
      </c>
      <c r="W44" s="158" t="str">
        <f>IF([1]median_raw_etb!W43="","",[1]median_raw_etb!W43)</f>
        <v/>
      </c>
      <c r="X44" s="158" t="str">
        <f>IF([1]median_raw_etb!X43="","",[1]median_raw_etb!X43)</f>
        <v/>
      </c>
      <c r="Y44" s="158" t="str">
        <f>IF([1]median_raw_etb!Y43="","",[1]median_raw_etb!Y43)</f>
        <v/>
      </c>
      <c r="Z44" s="158" t="str">
        <f>IF([1]median_raw_etb!Z43="","",[1]median_raw_etb!Z43)</f>
        <v/>
      </c>
      <c r="AA44" s="158" t="str">
        <f>IF([1]median_raw_etb!AA43="","",[1]median_raw_etb!AA43)</f>
        <v/>
      </c>
      <c r="AB44" s="159" t="str">
        <f>IF([1]median_raw_etb!AB43="","",[1]median_raw_etb!AB43)</f>
        <v/>
      </c>
      <c r="AC44" s="159" t="str">
        <f>IF([1]median_raw_etb!AC43="","",[1]median_raw_etb!AC43)</f>
        <v/>
      </c>
      <c r="AD44" s="160" t="str">
        <f>IF([1]median_raw_etb!AD43="","",[1]median_raw_etb!AD43)</f>
        <v/>
      </c>
      <c r="AE44" s="159" t="str">
        <f>IF([1]median_raw_etb!AE43="","",[1]median_raw_etb!AE43)</f>
        <v/>
      </c>
      <c r="AF44" s="159" t="str">
        <f>IF([1]median_raw_etb!AF43="","",[1]median_raw_etb!AF43)</f>
        <v/>
      </c>
      <c r="AG44" s="159" t="str">
        <f>IF([1]median_raw_etb!AG43="","",[1]median_raw_etb!AG43)</f>
        <v/>
      </c>
      <c r="AH44" s="158" t="str">
        <f>IF([1]median_raw_etb!AH43="","",[1]median_raw_etb!AH43)</f>
        <v/>
      </c>
      <c r="AI44" s="158" t="str">
        <f t="shared" si="1"/>
        <v/>
      </c>
      <c r="AJ44" s="158" t="str">
        <f>IF(OR(AM44="",AM44=0),"",IF(C44="","",
IF(INDEX($D$1:$AM44,ROW(),MATCH("Cereal",$D$1:$AM$1,0))="",INDEX($D$1:$AM$2,2,MATCH("Cereal",$D$1:$AM$1,0)),INDEX($D$1:$AM44,ROW(),MATCH("Cereal",$D$1:$AM$1,0)))*90
+IF(INDEX($D$1:$AM44,ROW(),MATCH("Beans",$D$1:$AM$1,0))="",INDEX($D$1:$AM$2,2,MATCH("Beans",$D$1:$AM$1,0)),INDEX($D$1:$AM44,ROW(),MATCH("Beans",$D$1:$AM$1,0)))*9
+IF(INDEX($D$1:$AM44,ROW(),MATCH("Cooking.oil",$D$1:$AM$1,0))="",INDEX($D$1:$AM$2,2,MATCH("Cooking.oil",$D$1:$AM$1,0)),INDEX($D$1:$AM44,ROW(),MATCH("Cooking.oil",$D$1:$AM$1,0)))*6
+IF(INDEX($D$1:$AM44,ROW(),MATCH("Salt",$D$1:$AM$1,0))="",INDEX($D$1:$AM$2,2,MATCH("Salt",$D$1:$AM$1,0)),INDEX($D$1:$AM44,ROW(),MATCH("Salt",$D$1:$AM$1,0)))*1
))</f>
        <v/>
      </c>
      <c r="AK44" s="158" t="str">
        <f>IF(OR(AM44="",AM44=0),"",IF(C44="","",AJ44
+IF(INDEX($D$1:$AH44,ROW(),MATCH("Soap",$D$1:$AH$1,0))="",INDEX($D$1:$AH$2,2,MATCH("Soap",$D$1:$AH$1,0)),INDEX($D$1:$AH44,ROW(),MATCH("Soap",$D$1:$AH$1,0)))*6
+IF(INDEX($D$1:$AH44,ROW(),MATCH("Exercise.book",$D$1:$AH$1,0))="",INDEX($D$1:$AH$2,2,MATCH("Exercise.book",$D$1:$AH$1,0)),INDEX($D$1:$AH44,ROW(),MATCH("Exercise.book",$D$1:$AH$1,0)))*12
+IF(INDEX($D$1:$AH44,ROW(),MATCH("Charcoal",$D$1:$AH$1,0))="",INDEX($D$1:$AH$2,2,MATCH("Charcoal",$D$1:$AH$1,0)),INDEX($D$1:$AH44,ROW(),MATCH("Charcoal",$D$1:$AH$1,0)))*30
+IF(INDEX($D$1:$AH44,ROW(),MATCH("Milling.costs",$D$1:$AH$1,0))="",INDEX($D$1:$AH$2,2,MATCH("Milling.costs",$D$1:$AH$1,0)),INDEX($D$1:$AH44,ROW(),MATCH("Milling.costs",$D$1:$AH$1,0)))/3.5*30
+IF(INDEX($D$1:$AH44,ROW(),MATCH("USD",$D$1:$AH$1,0))="",INDEX($D$1:$AH$2,2,MATCH("USD",$D$1:$AH$1,0)),INDEX($D$1:$AH44,ROW(),MATCH("USD",$D$1:$AH$1,0)))*17
))</f>
        <v/>
      </c>
      <c r="AL44" s="162"/>
      <c r="AM44" s="161" t="str">
        <f t="shared" si="2"/>
        <v/>
      </c>
    </row>
    <row r="45" spans="1:39" x14ac:dyDescent="0.25">
      <c r="A45" s="157" t="str">
        <f>IF([1]median_raw_etb!A44="","",[1]median_raw_etb!A44)</f>
        <v/>
      </c>
      <c r="B45" s="157" t="str">
        <f>IF([1]median_raw_etb!B44="","",[1]median_raw_etb!B44)</f>
        <v/>
      </c>
      <c r="C45" s="157" t="str">
        <f>IF([1]median_raw_etb!C44="","",[1]median_raw_etb!C44)</f>
        <v/>
      </c>
      <c r="D45" s="158" t="str">
        <f>IF([1]median_raw_etb!D44="","",[1]median_raw_etb!D44)</f>
        <v/>
      </c>
      <c r="E45" s="158" t="str">
        <f>IF([1]median_raw_etb!E44="","",[1]median_raw_etb!E44)</f>
        <v/>
      </c>
      <c r="F45" s="158" t="str">
        <f>IF([1]median_raw_etb!F44="","",[1]median_raw_etb!F44)</f>
        <v/>
      </c>
      <c r="G45" s="158" t="str">
        <f>IF([1]median_raw_etb!G44="","",[1]median_raw_etb!G44)</f>
        <v/>
      </c>
      <c r="H45" s="158" t="str">
        <f>IF([1]median_raw_etb!H44="","",[1]median_raw_etb!H44)</f>
        <v/>
      </c>
      <c r="I45" s="158" t="str">
        <f>IF([1]median_raw_etb!I44="","",[1]median_raw_etb!I44)</f>
        <v/>
      </c>
      <c r="J45" s="158" t="str">
        <f>IF([1]median_raw_etb!J44="","",[1]median_raw_etb!J44)</f>
        <v/>
      </c>
      <c r="K45" s="158" t="str">
        <f>IF([1]median_raw_etb!K44="","",[1]median_raw_etb!K44)</f>
        <v/>
      </c>
      <c r="L45" s="158" t="str">
        <f>IF([1]median_raw_etb!L44="","",[1]median_raw_etb!L44)</f>
        <v/>
      </c>
      <c r="M45" s="158" t="str">
        <f>IF([1]median_raw_etb!M44="","",[1]median_raw_etb!M44)</f>
        <v/>
      </c>
      <c r="N45" s="158" t="str">
        <f>IF([1]median_raw_etb!N44="","",[1]median_raw_etb!N44)</f>
        <v/>
      </c>
      <c r="O45" s="158" t="str">
        <f>IF([1]median_raw_etb!O44="","",[1]median_raw_etb!O44)</f>
        <v/>
      </c>
      <c r="P45" s="158" t="str">
        <f>IF([1]median_raw_etb!P44="","",[1]median_raw_etb!P44)</f>
        <v/>
      </c>
      <c r="Q45" s="158" t="str">
        <f>IF([1]median_raw_etb!Q44="","",[1]median_raw_etb!Q44)</f>
        <v/>
      </c>
      <c r="R45" s="158" t="str">
        <f>IF([1]median_raw_etb!R44="","",[1]median_raw_etb!R44)</f>
        <v/>
      </c>
      <c r="S45" s="158" t="str">
        <f>IF([1]median_raw_etb!S44="","",[1]median_raw_etb!S44)</f>
        <v/>
      </c>
      <c r="T45" s="158" t="str">
        <f>IF([1]median_raw_etb!T44="","",[1]median_raw_etb!T44)</f>
        <v/>
      </c>
      <c r="U45" s="158" t="str">
        <f>IF([1]median_raw_etb!U44="","",[1]median_raw_etb!U44)</f>
        <v/>
      </c>
      <c r="V45" s="158" t="str">
        <f>IF([1]median_raw_etb!V44="","",[1]median_raw_etb!V44)</f>
        <v/>
      </c>
      <c r="W45" s="158" t="str">
        <f>IF([1]median_raw_etb!W44="","",[1]median_raw_etb!W44)</f>
        <v/>
      </c>
      <c r="X45" s="158" t="str">
        <f>IF([1]median_raw_etb!X44="","",[1]median_raw_etb!X44)</f>
        <v/>
      </c>
      <c r="Y45" s="158" t="str">
        <f>IF([1]median_raw_etb!Y44="","",[1]median_raw_etb!Y44)</f>
        <v/>
      </c>
      <c r="Z45" s="158" t="str">
        <f>IF([1]median_raw_etb!Z44="","",[1]median_raw_etb!Z44)</f>
        <v/>
      </c>
      <c r="AA45" s="158" t="str">
        <f>IF([1]median_raw_etb!AA44="","",[1]median_raw_etb!AA44)</f>
        <v/>
      </c>
      <c r="AB45" s="159" t="str">
        <f>IF([1]median_raw_etb!AB44="","",[1]median_raw_etb!AB44)</f>
        <v/>
      </c>
      <c r="AC45" s="159" t="str">
        <f>IF([1]median_raw_etb!AC44="","",[1]median_raw_etb!AC44)</f>
        <v/>
      </c>
      <c r="AD45" s="160" t="str">
        <f>IF([1]median_raw_etb!AD44="","",[1]median_raw_etb!AD44)</f>
        <v/>
      </c>
      <c r="AE45" s="159" t="str">
        <f>IF([1]median_raw_etb!AE44="","",[1]median_raw_etb!AE44)</f>
        <v/>
      </c>
      <c r="AF45" s="159" t="str">
        <f>IF([1]median_raw_etb!AF44="","",[1]median_raw_etb!AF44)</f>
        <v/>
      </c>
      <c r="AG45" s="159" t="str">
        <f>IF([1]median_raw_etb!AG44="","",[1]median_raw_etb!AG44)</f>
        <v/>
      </c>
      <c r="AH45" s="158" t="str">
        <f>IF([1]median_raw_etb!AH44="","",[1]median_raw_etb!AH44)</f>
        <v/>
      </c>
      <c r="AI45" s="158" t="str">
        <f t="shared" si="1"/>
        <v/>
      </c>
      <c r="AJ45" s="158" t="str">
        <f>IF(OR(AM45="",AM45=0),"",IF(C45="","",
IF(INDEX($D$1:$AM45,ROW(),MATCH("Cereal",$D$1:$AM$1,0))="",INDEX($D$1:$AM$2,2,MATCH("Cereal",$D$1:$AM$1,0)),INDEX($D$1:$AM45,ROW(),MATCH("Cereal",$D$1:$AM$1,0)))*90
+IF(INDEX($D$1:$AM45,ROW(),MATCH("Beans",$D$1:$AM$1,0))="",INDEX($D$1:$AM$2,2,MATCH("Beans",$D$1:$AM$1,0)),INDEX($D$1:$AM45,ROW(),MATCH("Beans",$D$1:$AM$1,0)))*9
+IF(INDEX($D$1:$AM45,ROW(),MATCH("Cooking.oil",$D$1:$AM$1,0))="",INDEX($D$1:$AM$2,2,MATCH("Cooking.oil",$D$1:$AM$1,0)),INDEX($D$1:$AM45,ROW(),MATCH("Cooking.oil",$D$1:$AM$1,0)))*6
+IF(INDEX($D$1:$AM45,ROW(),MATCH("Salt",$D$1:$AM$1,0))="",INDEX($D$1:$AM$2,2,MATCH("Salt",$D$1:$AM$1,0)),INDEX($D$1:$AM45,ROW(),MATCH("Salt",$D$1:$AM$1,0)))*1
))</f>
        <v/>
      </c>
      <c r="AK45" s="158" t="str">
        <f>IF(OR(AM45="",AM45=0),"",IF(C45="","",AJ45
+IF(INDEX($D$1:$AH45,ROW(),MATCH("Soap",$D$1:$AH$1,0))="",INDEX($D$1:$AH$2,2,MATCH("Soap",$D$1:$AH$1,0)),INDEX($D$1:$AH45,ROW(),MATCH("Soap",$D$1:$AH$1,0)))*6
+IF(INDEX($D$1:$AH45,ROW(),MATCH("Exercise.book",$D$1:$AH$1,0))="",INDEX($D$1:$AH$2,2,MATCH("Exercise.book",$D$1:$AH$1,0)),INDEX($D$1:$AH45,ROW(),MATCH("Exercise.book",$D$1:$AH$1,0)))*12
+IF(INDEX($D$1:$AH45,ROW(),MATCH("Charcoal",$D$1:$AH$1,0))="",INDEX($D$1:$AH$2,2,MATCH("Charcoal",$D$1:$AH$1,0)),INDEX($D$1:$AH45,ROW(),MATCH("Charcoal",$D$1:$AH$1,0)))*30
+IF(INDEX($D$1:$AH45,ROW(),MATCH("Milling.costs",$D$1:$AH$1,0))="",INDEX($D$1:$AH$2,2,MATCH("Milling.costs",$D$1:$AH$1,0)),INDEX($D$1:$AH45,ROW(),MATCH("Milling.costs",$D$1:$AH$1,0)))/3.5*30
+IF(INDEX($D$1:$AH45,ROW(),MATCH("USD",$D$1:$AH$1,0))="",INDEX($D$1:$AH$2,2,MATCH("USD",$D$1:$AH$1,0)),INDEX($D$1:$AH45,ROW(),MATCH("USD",$D$1:$AH$1,0)))*17
))</f>
        <v/>
      </c>
      <c r="AL45" s="162"/>
      <c r="AM45" s="161" t="str">
        <f t="shared" si="2"/>
        <v/>
      </c>
    </row>
    <row r="46" spans="1:39" x14ac:dyDescent="0.25">
      <c r="A46" s="157" t="str">
        <f>IF([1]median_raw_etb!A45="","",[1]median_raw_etb!A45)</f>
        <v/>
      </c>
      <c r="B46" s="157" t="str">
        <f>IF([1]median_raw_etb!B45="","",[1]median_raw_etb!B45)</f>
        <v/>
      </c>
      <c r="C46" s="157" t="str">
        <f>IF([1]median_raw_etb!C45="","",[1]median_raw_etb!C45)</f>
        <v/>
      </c>
      <c r="D46" s="158" t="str">
        <f>IF([1]median_raw_etb!D45="","",[1]median_raw_etb!D45)</f>
        <v/>
      </c>
      <c r="E46" s="158" t="str">
        <f>IF([1]median_raw_etb!E45="","",[1]median_raw_etb!E45)</f>
        <v/>
      </c>
      <c r="F46" s="158" t="str">
        <f>IF([1]median_raw_etb!F45="","",[1]median_raw_etb!F45)</f>
        <v/>
      </c>
      <c r="G46" s="158" t="str">
        <f>IF([1]median_raw_etb!G45="","",[1]median_raw_etb!G45)</f>
        <v/>
      </c>
      <c r="H46" s="158" t="str">
        <f>IF([1]median_raw_etb!H45="","",[1]median_raw_etb!H45)</f>
        <v/>
      </c>
      <c r="I46" s="158" t="str">
        <f>IF([1]median_raw_etb!I45="","",[1]median_raw_etb!I45)</f>
        <v/>
      </c>
      <c r="J46" s="158" t="str">
        <f>IF([1]median_raw_etb!J45="","",[1]median_raw_etb!J45)</f>
        <v/>
      </c>
      <c r="K46" s="158" t="str">
        <f>IF([1]median_raw_etb!K45="","",[1]median_raw_etb!K45)</f>
        <v/>
      </c>
      <c r="L46" s="158" t="str">
        <f>IF([1]median_raw_etb!L45="","",[1]median_raw_etb!L45)</f>
        <v/>
      </c>
      <c r="M46" s="158" t="str">
        <f>IF([1]median_raw_etb!M45="","",[1]median_raw_etb!M45)</f>
        <v/>
      </c>
      <c r="N46" s="158" t="str">
        <f>IF([1]median_raw_etb!N45="","",[1]median_raw_etb!N45)</f>
        <v/>
      </c>
      <c r="O46" s="158" t="str">
        <f>IF([1]median_raw_etb!O45="","",[1]median_raw_etb!O45)</f>
        <v/>
      </c>
      <c r="P46" s="158" t="str">
        <f>IF([1]median_raw_etb!P45="","",[1]median_raw_etb!P45)</f>
        <v/>
      </c>
      <c r="Q46" s="158" t="str">
        <f>IF([1]median_raw_etb!Q45="","",[1]median_raw_etb!Q45)</f>
        <v/>
      </c>
      <c r="R46" s="158" t="str">
        <f>IF([1]median_raw_etb!R45="","",[1]median_raw_etb!R45)</f>
        <v/>
      </c>
      <c r="S46" s="158" t="str">
        <f>IF([1]median_raw_etb!S45="","",[1]median_raw_etb!S45)</f>
        <v/>
      </c>
      <c r="T46" s="158" t="str">
        <f>IF([1]median_raw_etb!T45="","",[1]median_raw_etb!T45)</f>
        <v/>
      </c>
      <c r="U46" s="158" t="str">
        <f>IF([1]median_raw_etb!U45="","",[1]median_raw_etb!U45)</f>
        <v/>
      </c>
      <c r="V46" s="158" t="str">
        <f>IF([1]median_raw_etb!V45="","",[1]median_raw_etb!V45)</f>
        <v/>
      </c>
      <c r="W46" s="158" t="str">
        <f>IF([1]median_raw_etb!W45="","",[1]median_raw_etb!W45)</f>
        <v/>
      </c>
      <c r="X46" s="158" t="str">
        <f>IF([1]median_raw_etb!X45="","",[1]median_raw_etb!X45)</f>
        <v/>
      </c>
      <c r="Y46" s="158" t="str">
        <f>IF([1]median_raw_etb!Y45="","",[1]median_raw_etb!Y45)</f>
        <v/>
      </c>
      <c r="Z46" s="158" t="str">
        <f>IF([1]median_raw_etb!Z45="","",[1]median_raw_etb!Z45)</f>
        <v/>
      </c>
      <c r="AA46" s="158" t="str">
        <f>IF([1]median_raw_etb!AA45="","",[1]median_raw_etb!AA45)</f>
        <v/>
      </c>
      <c r="AB46" s="159" t="str">
        <f>IF([1]median_raw_etb!AB45="","",[1]median_raw_etb!AB45)</f>
        <v/>
      </c>
      <c r="AC46" s="159" t="str">
        <f>IF([1]median_raw_etb!AC45="","",[1]median_raw_etb!AC45)</f>
        <v/>
      </c>
      <c r="AD46" s="160" t="str">
        <f>IF([1]median_raw_etb!AD45="","",[1]median_raw_etb!AD45)</f>
        <v/>
      </c>
      <c r="AE46" s="159" t="str">
        <f>IF([1]median_raw_etb!AE45="","",[1]median_raw_etb!AE45)</f>
        <v/>
      </c>
      <c r="AF46" s="159" t="str">
        <f>IF([1]median_raw_etb!AF45="","",[1]median_raw_etb!AF45)</f>
        <v/>
      </c>
      <c r="AG46" s="159" t="str">
        <f>IF([1]median_raw_etb!AG45="","",[1]median_raw_etb!AG45)</f>
        <v/>
      </c>
      <c r="AH46" s="158" t="str">
        <f>IF([1]median_raw_etb!AH45="","",[1]median_raw_etb!AH45)</f>
        <v/>
      </c>
      <c r="AI46" s="158" t="str">
        <f t="shared" si="1"/>
        <v/>
      </c>
      <c r="AJ46" s="158" t="str">
        <f>IF(OR(AM46="",AM46=0),"",IF(C46="","",
IF(INDEX($D$1:$AM46,ROW(),MATCH("Cereal",$D$1:$AM$1,0))="",INDEX($D$1:$AM$2,2,MATCH("Cereal",$D$1:$AM$1,0)),INDEX($D$1:$AM46,ROW(),MATCH("Cereal",$D$1:$AM$1,0)))*90
+IF(INDEX($D$1:$AM46,ROW(),MATCH("Beans",$D$1:$AM$1,0))="",INDEX($D$1:$AM$2,2,MATCH("Beans",$D$1:$AM$1,0)),INDEX($D$1:$AM46,ROW(),MATCH("Beans",$D$1:$AM$1,0)))*9
+IF(INDEX($D$1:$AM46,ROW(),MATCH("Cooking.oil",$D$1:$AM$1,0))="",INDEX($D$1:$AM$2,2,MATCH("Cooking.oil",$D$1:$AM$1,0)),INDEX($D$1:$AM46,ROW(),MATCH("Cooking.oil",$D$1:$AM$1,0)))*6
+IF(INDEX($D$1:$AM46,ROW(),MATCH("Salt",$D$1:$AM$1,0))="",INDEX($D$1:$AM$2,2,MATCH("Salt",$D$1:$AM$1,0)),INDEX($D$1:$AM46,ROW(),MATCH("Salt",$D$1:$AM$1,0)))*1
))</f>
        <v/>
      </c>
      <c r="AK46" s="158" t="str">
        <f>IF(OR(AM46="",AM46=0),"",IF(C46="","",AJ46
+IF(INDEX($D$1:$AH46,ROW(),MATCH("Soap",$D$1:$AH$1,0))="",INDEX($D$1:$AH$2,2,MATCH("Soap",$D$1:$AH$1,0)),INDEX($D$1:$AH46,ROW(),MATCH("Soap",$D$1:$AH$1,0)))*6
+IF(INDEX($D$1:$AH46,ROW(),MATCH("Exercise.book",$D$1:$AH$1,0))="",INDEX($D$1:$AH$2,2,MATCH("Exercise.book",$D$1:$AH$1,0)),INDEX($D$1:$AH46,ROW(),MATCH("Exercise.book",$D$1:$AH$1,0)))*12
+IF(INDEX($D$1:$AH46,ROW(),MATCH("Charcoal",$D$1:$AH$1,0))="",INDEX($D$1:$AH$2,2,MATCH("Charcoal",$D$1:$AH$1,0)),INDEX($D$1:$AH46,ROW(),MATCH("Charcoal",$D$1:$AH$1,0)))*30
+IF(INDEX($D$1:$AH46,ROW(),MATCH("Milling.costs",$D$1:$AH$1,0))="",INDEX($D$1:$AH$2,2,MATCH("Milling.costs",$D$1:$AH$1,0)),INDEX($D$1:$AH46,ROW(),MATCH("Milling.costs",$D$1:$AH$1,0)))/3.5*30
+IF(INDEX($D$1:$AH46,ROW(),MATCH("USD",$D$1:$AH$1,0))="",INDEX($D$1:$AH$2,2,MATCH("USD",$D$1:$AH$1,0)),INDEX($D$1:$AH46,ROW(),MATCH("USD",$D$1:$AH$1,0)))*17
))</f>
        <v/>
      </c>
      <c r="AL46" s="162"/>
      <c r="AM46" s="161" t="str">
        <f t="shared" si="2"/>
        <v/>
      </c>
    </row>
    <row r="47" spans="1:39" x14ac:dyDescent="0.25">
      <c r="A47" s="157" t="str">
        <f>IF([1]median_raw_etb!A46="","",[1]median_raw_etb!A46)</f>
        <v/>
      </c>
      <c r="B47" s="157" t="str">
        <f>IF([1]median_raw_etb!B46="","",[1]median_raw_etb!B46)</f>
        <v/>
      </c>
      <c r="C47" s="157" t="str">
        <f>IF([1]median_raw_etb!C46="","",[1]median_raw_etb!C46)</f>
        <v/>
      </c>
      <c r="D47" s="158" t="str">
        <f>IF([1]median_raw_etb!D46="","",[1]median_raw_etb!D46)</f>
        <v/>
      </c>
      <c r="E47" s="158" t="str">
        <f>IF([1]median_raw_etb!E46="","",[1]median_raw_etb!E46)</f>
        <v/>
      </c>
      <c r="F47" s="158" t="str">
        <f>IF([1]median_raw_etb!F46="","",[1]median_raw_etb!F46)</f>
        <v/>
      </c>
      <c r="G47" s="158" t="str">
        <f>IF([1]median_raw_etb!G46="","",[1]median_raw_etb!G46)</f>
        <v/>
      </c>
      <c r="H47" s="158" t="str">
        <f>IF([1]median_raw_etb!H46="","",[1]median_raw_etb!H46)</f>
        <v/>
      </c>
      <c r="I47" s="158" t="str">
        <f>IF([1]median_raw_etb!I46="","",[1]median_raw_etb!I46)</f>
        <v/>
      </c>
      <c r="J47" s="158" t="str">
        <f>IF([1]median_raw_etb!J46="","",[1]median_raw_etb!J46)</f>
        <v/>
      </c>
      <c r="K47" s="158" t="str">
        <f>IF([1]median_raw_etb!K46="","",[1]median_raw_etb!K46)</f>
        <v/>
      </c>
      <c r="L47" s="158" t="str">
        <f>IF([1]median_raw_etb!L46="","",[1]median_raw_etb!L46)</f>
        <v/>
      </c>
      <c r="M47" s="158" t="str">
        <f>IF([1]median_raw_etb!M46="","",[1]median_raw_etb!M46)</f>
        <v/>
      </c>
      <c r="N47" s="158" t="str">
        <f>IF([1]median_raw_etb!N46="","",[1]median_raw_etb!N46)</f>
        <v/>
      </c>
      <c r="O47" s="158" t="str">
        <f>IF([1]median_raw_etb!O46="","",[1]median_raw_etb!O46)</f>
        <v/>
      </c>
      <c r="P47" s="158" t="str">
        <f>IF([1]median_raw_etb!P46="","",[1]median_raw_etb!P46)</f>
        <v/>
      </c>
      <c r="Q47" s="158" t="str">
        <f>IF([1]median_raw_etb!Q46="","",[1]median_raw_etb!Q46)</f>
        <v/>
      </c>
      <c r="R47" s="158" t="str">
        <f>IF([1]median_raw_etb!R46="","",[1]median_raw_etb!R46)</f>
        <v/>
      </c>
      <c r="S47" s="158" t="str">
        <f>IF([1]median_raw_etb!S46="","",[1]median_raw_etb!S46)</f>
        <v/>
      </c>
      <c r="T47" s="158" t="str">
        <f>IF([1]median_raw_etb!T46="","",[1]median_raw_etb!T46)</f>
        <v/>
      </c>
      <c r="U47" s="158" t="str">
        <f>IF([1]median_raw_etb!U46="","",[1]median_raw_etb!U46)</f>
        <v/>
      </c>
      <c r="V47" s="158" t="str">
        <f>IF([1]median_raw_etb!V46="","",[1]median_raw_etb!V46)</f>
        <v/>
      </c>
      <c r="W47" s="158" t="str">
        <f>IF([1]median_raw_etb!W46="","",[1]median_raw_etb!W46)</f>
        <v/>
      </c>
      <c r="X47" s="158" t="str">
        <f>IF([1]median_raw_etb!X46="","",[1]median_raw_etb!X46)</f>
        <v/>
      </c>
      <c r="Y47" s="158" t="str">
        <f>IF([1]median_raw_etb!Y46="","",[1]median_raw_etb!Y46)</f>
        <v/>
      </c>
      <c r="Z47" s="158" t="str">
        <f>IF([1]median_raw_etb!Z46="","",[1]median_raw_etb!Z46)</f>
        <v/>
      </c>
      <c r="AA47" s="158" t="str">
        <f>IF([1]median_raw_etb!AA46="","",[1]median_raw_etb!AA46)</f>
        <v/>
      </c>
      <c r="AB47" s="159" t="str">
        <f>IF([1]median_raw_etb!AB46="","",[1]median_raw_etb!AB46)</f>
        <v/>
      </c>
      <c r="AC47" s="159" t="str">
        <f>IF([1]median_raw_etb!AC46="","",[1]median_raw_etb!AC46)</f>
        <v/>
      </c>
      <c r="AD47" s="160" t="str">
        <f>IF([1]median_raw_etb!AD46="","",[1]median_raw_etb!AD46)</f>
        <v/>
      </c>
      <c r="AE47" s="159" t="str">
        <f>IF([1]median_raw_etb!AE46="","",[1]median_raw_etb!AE46)</f>
        <v/>
      </c>
      <c r="AF47" s="159" t="str">
        <f>IF([1]median_raw_etb!AF46="","",[1]median_raw_etb!AF46)</f>
        <v/>
      </c>
      <c r="AG47" s="159" t="str">
        <f>IF([1]median_raw_etb!AG46="","",[1]median_raw_etb!AG46)</f>
        <v/>
      </c>
      <c r="AH47" s="158" t="str">
        <f>IF([1]median_raw_etb!AH46="","",[1]median_raw_etb!AH46)</f>
        <v/>
      </c>
      <c r="AI47" s="158" t="str">
        <f t="shared" si="1"/>
        <v/>
      </c>
      <c r="AJ47" s="158" t="str">
        <f>IF(OR(AM47="",AM47=0),"",IF(C47="","",
IF(INDEX($D$1:$AM47,ROW(),MATCH("Cereal",$D$1:$AM$1,0))="",INDEX($D$1:$AM$2,2,MATCH("Cereal",$D$1:$AM$1,0)),INDEX($D$1:$AM47,ROW(),MATCH("Cereal",$D$1:$AM$1,0)))*90
+IF(INDEX($D$1:$AM47,ROW(),MATCH("Beans",$D$1:$AM$1,0))="",INDEX($D$1:$AM$2,2,MATCH("Beans",$D$1:$AM$1,0)),INDEX($D$1:$AM47,ROW(),MATCH("Beans",$D$1:$AM$1,0)))*9
+IF(INDEX($D$1:$AM47,ROW(),MATCH("Cooking.oil",$D$1:$AM$1,0))="",INDEX($D$1:$AM$2,2,MATCH("Cooking.oil",$D$1:$AM$1,0)),INDEX($D$1:$AM47,ROW(),MATCH("Cooking.oil",$D$1:$AM$1,0)))*6
+IF(INDEX($D$1:$AM47,ROW(),MATCH("Salt",$D$1:$AM$1,0))="",INDEX($D$1:$AM$2,2,MATCH("Salt",$D$1:$AM$1,0)),INDEX($D$1:$AM47,ROW(),MATCH("Salt",$D$1:$AM$1,0)))*1
))</f>
        <v/>
      </c>
      <c r="AK47" s="158" t="str">
        <f>IF(OR(AM47="",AM47=0),"",IF(C47="","",AJ47
+IF(INDEX($D$1:$AH47,ROW(),MATCH("Soap",$D$1:$AH$1,0))="",INDEX($D$1:$AH$2,2,MATCH("Soap",$D$1:$AH$1,0)),INDEX($D$1:$AH47,ROW(),MATCH("Soap",$D$1:$AH$1,0)))*6
+IF(INDEX($D$1:$AH47,ROW(),MATCH("Exercise.book",$D$1:$AH$1,0))="",INDEX($D$1:$AH$2,2,MATCH("Exercise.book",$D$1:$AH$1,0)),INDEX($D$1:$AH47,ROW(),MATCH("Exercise.book",$D$1:$AH$1,0)))*12
+IF(INDEX($D$1:$AH47,ROW(),MATCH("Charcoal",$D$1:$AH$1,0))="",INDEX($D$1:$AH$2,2,MATCH("Charcoal",$D$1:$AH$1,0)),INDEX($D$1:$AH47,ROW(),MATCH("Charcoal",$D$1:$AH$1,0)))*30
+IF(INDEX($D$1:$AH47,ROW(),MATCH("Milling.costs",$D$1:$AH$1,0))="",INDEX($D$1:$AH$2,2,MATCH("Milling.costs",$D$1:$AH$1,0)),INDEX($D$1:$AH47,ROW(),MATCH("Milling.costs",$D$1:$AH$1,0)))/3.5*30
+IF(INDEX($D$1:$AH47,ROW(),MATCH("USD",$D$1:$AH$1,0))="",INDEX($D$1:$AH$2,2,MATCH("USD",$D$1:$AH$1,0)),INDEX($D$1:$AH47,ROW(),MATCH("USD",$D$1:$AH$1,0)))*17
))</f>
        <v/>
      </c>
      <c r="AL47" s="162"/>
      <c r="AM47" s="161" t="str">
        <f t="shared" si="2"/>
        <v/>
      </c>
    </row>
    <row r="48" spans="1:39" x14ac:dyDescent="0.25">
      <c r="A48" s="157" t="str">
        <f>IF([1]median_raw_etb!A47="","",[1]median_raw_etb!A47)</f>
        <v/>
      </c>
      <c r="B48" s="157" t="str">
        <f>IF([1]median_raw_etb!B47="","",[1]median_raw_etb!B47)</f>
        <v/>
      </c>
      <c r="C48" s="157" t="str">
        <f>IF([1]median_raw_etb!C47="","",[1]median_raw_etb!C47)</f>
        <v/>
      </c>
      <c r="D48" s="158" t="str">
        <f>IF([1]median_raw_etb!D47="","",[1]median_raw_etb!D47)</f>
        <v/>
      </c>
      <c r="E48" s="158" t="str">
        <f>IF([1]median_raw_etb!E47="","",[1]median_raw_etb!E47)</f>
        <v/>
      </c>
      <c r="F48" s="158" t="str">
        <f>IF([1]median_raw_etb!F47="","",[1]median_raw_etb!F47)</f>
        <v/>
      </c>
      <c r="G48" s="158" t="str">
        <f>IF([1]median_raw_etb!G47="","",[1]median_raw_etb!G47)</f>
        <v/>
      </c>
      <c r="H48" s="158" t="str">
        <f>IF([1]median_raw_etb!H47="","",[1]median_raw_etb!H47)</f>
        <v/>
      </c>
      <c r="I48" s="158" t="str">
        <f>IF([1]median_raw_etb!I47="","",[1]median_raw_etb!I47)</f>
        <v/>
      </c>
      <c r="J48" s="158" t="str">
        <f>IF([1]median_raw_etb!J47="","",[1]median_raw_etb!J47)</f>
        <v/>
      </c>
      <c r="K48" s="158" t="str">
        <f>IF([1]median_raw_etb!K47="","",[1]median_raw_etb!K47)</f>
        <v/>
      </c>
      <c r="L48" s="158" t="str">
        <f>IF([1]median_raw_etb!L47="","",[1]median_raw_etb!L47)</f>
        <v/>
      </c>
      <c r="M48" s="158" t="str">
        <f>IF([1]median_raw_etb!M47="","",[1]median_raw_etb!M47)</f>
        <v/>
      </c>
      <c r="N48" s="158" t="str">
        <f>IF([1]median_raw_etb!N47="","",[1]median_raw_etb!N47)</f>
        <v/>
      </c>
      <c r="O48" s="158" t="str">
        <f>IF([1]median_raw_etb!O47="","",[1]median_raw_etb!O47)</f>
        <v/>
      </c>
      <c r="P48" s="158" t="str">
        <f>IF([1]median_raw_etb!P47="","",[1]median_raw_etb!P47)</f>
        <v/>
      </c>
      <c r="Q48" s="158" t="str">
        <f>IF([1]median_raw_etb!Q47="","",[1]median_raw_etb!Q47)</f>
        <v/>
      </c>
      <c r="R48" s="158" t="str">
        <f>IF([1]median_raw_etb!R47="","",[1]median_raw_etb!R47)</f>
        <v/>
      </c>
      <c r="S48" s="158" t="str">
        <f>IF([1]median_raw_etb!S47="","",[1]median_raw_etb!S47)</f>
        <v/>
      </c>
      <c r="T48" s="158" t="str">
        <f>IF([1]median_raw_etb!T47="","",[1]median_raw_etb!T47)</f>
        <v/>
      </c>
      <c r="U48" s="158" t="str">
        <f>IF([1]median_raw_etb!U47="","",[1]median_raw_etb!U47)</f>
        <v/>
      </c>
      <c r="V48" s="158" t="str">
        <f>IF([1]median_raw_etb!V47="","",[1]median_raw_etb!V47)</f>
        <v/>
      </c>
      <c r="W48" s="158" t="str">
        <f>IF([1]median_raw_etb!W47="","",[1]median_raw_etb!W47)</f>
        <v/>
      </c>
      <c r="X48" s="158" t="str">
        <f>IF([1]median_raw_etb!X47="","",[1]median_raw_etb!X47)</f>
        <v/>
      </c>
      <c r="Y48" s="158" t="str">
        <f>IF([1]median_raw_etb!Y47="","",[1]median_raw_etb!Y47)</f>
        <v/>
      </c>
      <c r="Z48" s="158" t="str">
        <f>IF([1]median_raw_etb!Z47="","",[1]median_raw_etb!Z47)</f>
        <v/>
      </c>
      <c r="AA48" s="158" t="str">
        <f>IF([1]median_raw_etb!AA47="","",[1]median_raw_etb!AA47)</f>
        <v/>
      </c>
      <c r="AB48" s="159" t="str">
        <f>IF([1]median_raw_etb!AB47="","",[1]median_raw_etb!AB47)</f>
        <v/>
      </c>
      <c r="AC48" s="159" t="str">
        <f>IF([1]median_raw_etb!AC47="","",[1]median_raw_etb!AC47)</f>
        <v/>
      </c>
      <c r="AD48" s="160" t="str">
        <f>IF([1]median_raw_etb!AD47="","",[1]median_raw_etb!AD47)</f>
        <v/>
      </c>
      <c r="AE48" s="159" t="str">
        <f>IF([1]median_raw_etb!AE47="","",[1]median_raw_etb!AE47)</f>
        <v/>
      </c>
      <c r="AF48" s="159" t="str">
        <f>IF([1]median_raw_etb!AF47="","",[1]median_raw_etb!AF47)</f>
        <v/>
      </c>
      <c r="AG48" s="159" t="str">
        <f>IF([1]median_raw_etb!AG47="","",[1]median_raw_etb!AG47)</f>
        <v/>
      </c>
      <c r="AH48" s="158" t="str">
        <f>IF([1]median_raw_etb!AH47="","",[1]median_raw_etb!AH47)</f>
        <v/>
      </c>
      <c r="AI48" s="158" t="str">
        <f t="shared" si="1"/>
        <v/>
      </c>
      <c r="AJ48" s="158" t="str">
        <f>IF(OR(AM48="",AM48=0),"",IF(C48="","",
IF(INDEX($D$1:$AM48,ROW(),MATCH("Cereal",$D$1:$AM$1,0))="",INDEX($D$1:$AM$2,2,MATCH("Cereal",$D$1:$AM$1,0)),INDEX($D$1:$AM48,ROW(),MATCH("Cereal",$D$1:$AM$1,0)))*90
+IF(INDEX($D$1:$AM48,ROW(),MATCH("Beans",$D$1:$AM$1,0))="",INDEX($D$1:$AM$2,2,MATCH("Beans",$D$1:$AM$1,0)),INDEX($D$1:$AM48,ROW(),MATCH("Beans",$D$1:$AM$1,0)))*9
+IF(INDEX($D$1:$AM48,ROW(),MATCH("Cooking.oil",$D$1:$AM$1,0))="",INDEX($D$1:$AM$2,2,MATCH("Cooking.oil",$D$1:$AM$1,0)),INDEX($D$1:$AM48,ROW(),MATCH("Cooking.oil",$D$1:$AM$1,0)))*6
+IF(INDEX($D$1:$AM48,ROW(),MATCH("Salt",$D$1:$AM$1,0))="",INDEX($D$1:$AM$2,2,MATCH("Salt",$D$1:$AM$1,0)),INDEX($D$1:$AM48,ROW(),MATCH("Salt",$D$1:$AM$1,0)))*1
))</f>
        <v/>
      </c>
      <c r="AK48" s="158" t="str">
        <f>IF(OR(AM48="",AM48=0),"",IF(C48="","",AJ48
+IF(INDEX($D$1:$AH48,ROW(),MATCH("Soap",$D$1:$AH$1,0))="",INDEX($D$1:$AH$2,2,MATCH("Soap",$D$1:$AH$1,0)),INDEX($D$1:$AH48,ROW(),MATCH("Soap",$D$1:$AH$1,0)))*6
+IF(INDEX($D$1:$AH48,ROW(),MATCH("Exercise.book",$D$1:$AH$1,0))="",INDEX($D$1:$AH$2,2,MATCH("Exercise.book",$D$1:$AH$1,0)),INDEX($D$1:$AH48,ROW(),MATCH("Exercise.book",$D$1:$AH$1,0)))*12
+IF(INDEX($D$1:$AH48,ROW(),MATCH("Charcoal",$D$1:$AH$1,0))="",INDEX($D$1:$AH$2,2,MATCH("Charcoal",$D$1:$AH$1,0)),INDEX($D$1:$AH48,ROW(),MATCH("Charcoal",$D$1:$AH$1,0)))*30
+IF(INDEX($D$1:$AH48,ROW(),MATCH("Milling.costs",$D$1:$AH$1,0))="",INDEX($D$1:$AH$2,2,MATCH("Milling.costs",$D$1:$AH$1,0)),INDEX($D$1:$AH48,ROW(),MATCH("Milling.costs",$D$1:$AH$1,0)))/3.5*30
+IF(INDEX($D$1:$AH48,ROW(),MATCH("USD",$D$1:$AH$1,0))="",INDEX($D$1:$AH$2,2,MATCH("USD",$D$1:$AH$1,0)),INDEX($D$1:$AH48,ROW(),MATCH("USD",$D$1:$AH$1,0)))*17
))</f>
        <v/>
      </c>
      <c r="AL48" s="162"/>
      <c r="AM48" s="161" t="str">
        <f t="shared" si="2"/>
        <v/>
      </c>
    </row>
    <row r="49" spans="1:39" x14ac:dyDescent="0.25">
      <c r="A49" s="157" t="str">
        <f>IF([1]median_raw_etb!A48="","",[1]median_raw_etb!A48)</f>
        <v/>
      </c>
      <c r="B49" s="157" t="str">
        <f>IF([1]median_raw_etb!B48="","",[1]median_raw_etb!B48)</f>
        <v/>
      </c>
      <c r="C49" s="157" t="str">
        <f>IF([1]median_raw_etb!C48="","",[1]median_raw_etb!C48)</f>
        <v/>
      </c>
      <c r="D49" s="158" t="str">
        <f>IF([1]median_raw_etb!D48="","",[1]median_raw_etb!D48)</f>
        <v/>
      </c>
      <c r="E49" s="158" t="str">
        <f>IF([1]median_raw_etb!E48="","",[1]median_raw_etb!E48)</f>
        <v/>
      </c>
      <c r="F49" s="158" t="str">
        <f>IF([1]median_raw_etb!F48="","",[1]median_raw_etb!F48)</f>
        <v/>
      </c>
      <c r="G49" s="158" t="str">
        <f>IF([1]median_raw_etb!G48="","",[1]median_raw_etb!G48)</f>
        <v/>
      </c>
      <c r="H49" s="158" t="str">
        <f>IF([1]median_raw_etb!H48="","",[1]median_raw_etb!H48)</f>
        <v/>
      </c>
      <c r="I49" s="158" t="str">
        <f>IF([1]median_raw_etb!I48="","",[1]median_raw_etb!I48)</f>
        <v/>
      </c>
      <c r="J49" s="158" t="str">
        <f>IF([1]median_raw_etb!J48="","",[1]median_raw_etb!J48)</f>
        <v/>
      </c>
      <c r="K49" s="158" t="str">
        <f>IF([1]median_raw_etb!K48="","",[1]median_raw_etb!K48)</f>
        <v/>
      </c>
      <c r="L49" s="158" t="str">
        <f>IF([1]median_raw_etb!L48="","",[1]median_raw_etb!L48)</f>
        <v/>
      </c>
      <c r="M49" s="158" t="str">
        <f>IF([1]median_raw_etb!M48="","",[1]median_raw_etb!M48)</f>
        <v/>
      </c>
      <c r="N49" s="158" t="str">
        <f>IF([1]median_raw_etb!N48="","",[1]median_raw_etb!N48)</f>
        <v/>
      </c>
      <c r="O49" s="158" t="str">
        <f>IF([1]median_raw_etb!O48="","",[1]median_raw_etb!O48)</f>
        <v/>
      </c>
      <c r="P49" s="158" t="str">
        <f>IF([1]median_raw_etb!P48="","",[1]median_raw_etb!P48)</f>
        <v/>
      </c>
      <c r="Q49" s="158" t="str">
        <f>IF([1]median_raw_etb!Q48="","",[1]median_raw_etb!Q48)</f>
        <v/>
      </c>
      <c r="R49" s="158" t="str">
        <f>IF([1]median_raw_etb!R48="","",[1]median_raw_etb!R48)</f>
        <v/>
      </c>
      <c r="S49" s="158" t="str">
        <f>IF([1]median_raw_etb!S48="","",[1]median_raw_etb!S48)</f>
        <v/>
      </c>
      <c r="T49" s="158" t="str">
        <f>IF([1]median_raw_etb!T48="","",[1]median_raw_etb!T48)</f>
        <v/>
      </c>
      <c r="U49" s="158" t="str">
        <f>IF([1]median_raw_etb!U48="","",[1]median_raw_etb!U48)</f>
        <v/>
      </c>
      <c r="V49" s="158" t="str">
        <f>IF([1]median_raw_etb!V48="","",[1]median_raw_etb!V48)</f>
        <v/>
      </c>
      <c r="W49" s="158" t="str">
        <f>IF([1]median_raw_etb!W48="","",[1]median_raw_etb!W48)</f>
        <v/>
      </c>
      <c r="X49" s="158" t="str">
        <f>IF([1]median_raw_etb!X48="","",[1]median_raw_etb!X48)</f>
        <v/>
      </c>
      <c r="Y49" s="158" t="str">
        <f>IF([1]median_raw_etb!Y48="","",[1]median_raw_etb!Y48)</f>
        <v/>
      </c>
      <c r="Z49" s="158" t="str">
        <f>IF([1]median_raw_etb!Z48="","",[1]median_raw_etb!Z48)</f>
        <v/>
      </c>
      <c r="AA49" s="158" t="str">
        <f>IF([1]median_raw_etb!AA48="","",[1]median_raw_etb!AA48)</f>
        <v/>
      </c>
      <c r="AB49" s="159" t="str">
        <f>IF([1]median_raw_etb!AB48="","",[1]median_raw_etb!AB48)</f>
        <v/>
      </c>
      <c r="AC49" s="159" t="str">
        <f>IF([1]median_raw_etb!AC48="","",[1]median_raw_etb!AC48)</f>
        <v/>
      </c>
      <c r="AD49" s="160" t="str">
        <f>IF([1]median_raw_etb!AD48="","",[1]median_raw_etb!AD48)</f>
        <v/>
      </c>
      <c r="AE49" s="159" t="str">
        <f>IF([1]median_raw_etb!AE48="","",[1]median_raw_etb!AE48)</f>
        <v/>
      </c>
      <c r="AF49" s="159" t="str">
        <f>IF([1]median_raw_etb!AF48="","",[1]median_raw_etb!AF48)</f>
        <v/>
      </c>
      <c r="AG49" s="159" t="str">
        <f>IF([1]median_raw_etb!AG48="","",[1]median_raw_etb!AG48)</f>
        <v/>
      </c>
      <c r="AH49" s="158" t="str">
        <f>IF([1]median_raw_etb!AH48="","",[1]median_raw_etb!AH48)</f>
        <v/>
      </c>
      <c r="AI49" s="158" t="str">
        <f t="shared" si="1"/>
        <v/>
      </c>
      <c r="AJ49" s="158" t="str">
        <f>IF(OR(AM49="",AM49=0),"",IF(C49="","",
IF(INDEX($D$1:$AM49,ROW(),MATCH("Cereal",$D$1:$AM$1,0))="",INDEX($D$1:$AM$2,2,MATCH("Cereal",$D$1:$AM$1,0)),INDEX($D$1:$AM49,ROW(),MATCH("Cereal",$D$1:$AM$1,0)))*90
+IF(INDEX($D$1:$AM49,ROW(),MATCH("Beans",$D$1:$AM$1,0))="",INDEX($D$1:$AM$2,2,MATCH("Beans",$D$1:$AM$1,0)),INDEX($D$1:$AM49,ROW(),MATCH("Beans",$D$1:$AM$1,0)))*9
+IF(INDEX($D$1:$AM49,ROW(),MATCH("Cooking.oil",$D$1:$AM$1,0))="",INDEX($D$1:$AM$2,2,MATCH("Cooking.oil",$D$1:$AM$1,0)),INDEX($D$1:$AM49,ROW(),MATCH("Cooking.oil",$D$1:$AM$1,0)))*6
+IF(INDEX($D$1:$AM49,ROW(),MATCH("Salt",$D$1:$AM$1,0))="",INDEX($D$1:$AM$2,2,MATCH("Salt",$D$1:$AM$1,0)),INDEX($D$1:$AM49,ROW(),MATCH("Salt",$D$1:$AM$1,0)))*1
))</f>
        <v/>
      </c>
      <c r="AK49" s="158" t="str">
        <f>IF(OR(AM49="",AM49=0),"",IF(C49="","",AJ49
+IF(INDEX($D$1:$AH49,ROW(),MATCH("Soap",$D$1:$AH$1,0))="",INDEX($D$1:$AH$2,2,MATCH("Soap",$D$1:$AH$1,0)),INDEX($D$1:$AH49,ROW(),MATCH("Soap",$D$1:$AH$1,0)))*6
+IF(INDEX($D$1:$AH49,ROW(),MATCH("Exercise.book",$D$1:$AH$1,0))="",INDEX($D$1:$AH$2,2,MATCH("Exercise.book",$D$1:$AH$1,0)),INDEX($D$1:$AH49,ROW(),MATCH("Exercise.book",$D$1:$AH$1,0)))*12
+IF(INDEX($D$1:$AH49,ROW(),MATCH("Charcoal",$D$1:$AH$1,0))="",INDEX($D$1:$AH$2,2,MATCH("Charcoal",$D$1:$AH$1,0)),INDEX($D$1:$AH49,ROW(),MATCH("Charcoal",$D$1:$AH$1,0)))*30
+IF(INDEX($D$1:$AH49,ROW(),MATCH("Milling.costs",$D$1:$AH$1,0))="",INDEX($D$1:$AH$2,2,MATCH("Milling.costs",$D$1:$AH$1,0)),INDEX($D$1:$AH49,ROW(),MATCH("Milling.costs",$D$1:$AH$1,0)))/3.5*30
+IF(INDEX($D$1:$AH49,ROW(),MATCH("USD",$D$1:$AH$1,0))="",INDEX($D$1:$AH$2,2,MATCH("USD",$D$1:$AH$1,0)),INDEX($D$1:$AH49,ROW(),MATCH("USD",$D$1:$AH$1,0)))*17
))</f>
        <v/>
      </c>
      <c r="AL49" s="162"/>
      <c r="AM49" s="161" t="str">
        <f t="shared" si="2"/>
        <v/>
      </c>
    </row>
    <row r="50" spans="1:39" x14ac:dyDescent="0.25">
      <c r="A50" s="157" t="str">
        <f>IF([1]median_raw_etb!A49="","",[1]median_raw_etb!A49)</f>
        <v/>
      </c>
      <c r="B50" s="157" t="str">
        <f>IF([1]median_raw_etb!B49="","",[1]median_raw_etb!B49)</f>
        <v/>
      </c>
      <c r="C50" s="157" t="str">
        <f>IF([1]median_raw_etb!C49="","",[1]median_raw_etb!C49)</f>
        <v/>
      </c>
      <c r="D50" s="158" t="str">
        <f>IF([1]median_raw_etb!D49="","",[1]median_raw_etb!D49)</f>
        <v/>
      </c>
      <c r="E50" s="158" t="str">
        <f>IF([1]median_raw_etb!E49="","",[1]median_raw_etb!E49)</f>
        <v/>
      </c>
      <c r="F50" s="158" t="str">
        <f>IF([1]median_raw_etb!F49="","",[1]median_raw_etb!F49)</f>
        <v/>
      </c>
      <c r="G50" s="158" t="str">
        <f>IF([1]median_raw_etb!G49="","",[1]median_raw_etb!G49)</f>
        <v/>
      </c>
      <c r="H50" s="158" t="str">
        <f>IF([1]median_raw_etb!H49="","",[1]median_raw_etb!H49)</f>
        <v/>
      </c>
      <c r="I50" s="158" t="str">
        <f>IF([1]median_raw_etb!I49="","",[1]median_raw_etb!I49)</f>
        <v/>
      </c>
      <c r="J50" s="158" t="str">
        <f>IF([1]median_raw_etb!J49="","",[1]median_raw_etb!J49)</f>
        <v/>
      </c>
      <c r="K50" s="158" t="str">
        <f>IF([1]median_raw_etb!K49="","",[1]median_raw_etb!K49)</f>
        <v/>
      </c>
      <c r="L50" s="158" t="str">
        <f>IF([1]median_raw_etb!L49="","",[1]median_raw_etb!L49)</f>
        <v/>
      </c>
      <c r="M50" s="158" t="str">
        <f>IF([1]median_raw_etb!M49="","",[1]median_raw_etb!M49)</f>
        <v/>
      </c>
      <c r="N50" s="158" t="str">
        <f>IF([1]median_raw_etb!N49="","",[1]median_raw_etb!N49)</f>
        <v/>
      </c>
      <c r="O50" s="158" t="str">
        <f>IF([1]median_raw_etb!O49="","",[1]median_raw_etb!O49)</f>
        <v/>
      </c>
      <c r="P50" s="158" t="str">
        <f>IF([1]median_raw_etb!P49="","",[1]median_raw_etb!P49)</f>
        <v/>
      </c>
      <c r="Q50" s="158" t="str">
        <f>IF([1]median_raw_etb!Q49="","",[1]median_raw_etb!Q49)</f>
        <v/>
      </c>
      <c r="R50" s="158" t="str">
        <f>IF([1]median_raw_etb!R49="","",[1]median_raw_etb!R49)</f>
        <v/>
      </c>
      <c r="S50" s="158" t="str">
        <f>IF([1]median_raw_etb!S49="","",[1]median_raw_etb!S49)</f>
        <v/>
      </c>
      <c r="T50" s="158" t="str">
        <f>IF([1]median_raw_etb!T49="","",[1]median_raw_etb!T49)</f>
        <v/>
      </c>
      <c r="U50" s="158" t="str">
        <f>IF([1]median_raw_etb!U49="","",[1]median_raw_etb!U49)</f>
        <v/>
      </c>
      <c r="V50" s="158" t="str">
        <f>IF([1]median_raw_etb!V49="","",[1]median_raw_etb!V49)</f>
        <v/>
      </c>
      <c r="W50" s="158" t="str">
        <f>IF([1]median_raw_etb!W49="","",[1]median_raw_etb!W49)</f>
        <v/>
      </c>
      <c r="X50" s="158" t="str">
        <f>IF([1]median_raw_etb!X49="","",[1]median_raw_etb!X49)</f>
        <v/>
      </c>
      <c r="Y50" s="158" t="str">
        <f>IF([1]median_raw_etb!Y49="","",[1]median_raw_etb!Y49)</f>
        <v/>
      </c>
      <c r="Z50" s="158" t="str">
        <f>IF([1]median_raw_etb!Z49="","",[1]median_raw_etb!Z49)</f>
        <v/>
      </c>
      <c r="AA50" s="158" t="str">
        <f>IF([1]median_raw_etb!AA49="","",[1]median_raw_etb!AA49)</f>
        <v/>
      </c>
      <c r="AB50" s="159" t="str">
        <f>IF([1]median_raw_etb!AB49="","",[1]median_raw_etb!AB49)</f>
        <v/>
      </c>
      <c r="AC50" s="159" t="str">
        <f>IF([1]median_raw_etb!AC49="","",[1]median_raw_etb!AC49)</f>
        <v/>
      </c>
      <c r="AD50" s="160" t="str">
        <f>IF([1]median_raw_etb!AD49="","",[1]median_raw_etb!AD49)</f>
        <v/>
      </c>
      <c r="AE50" s="159" t="str">
        <f>IF([1]median_raw_etb!AE49="","",[1]median_raw_etb!AE49)</f>
        <v/>
      </c>
      <c r="AF50" s="159" t="str">
        <f>IF([1]median_raw_etb!AF49="","",[1]median_raw_etb!AF49)</f>
        <v/>
      </c>
      <c r="AG50" s="159" t="str">
        <f>IF([1]median_raw_etb!AG49="","",[1]median_raw_etb!AG49)</f>
        <v/>
      </c>
      <c r="AH50" s="158" t="str">
        <f>IF([1]median_raw_etb!AH49="","",[1]median_raw_etb!AH49)</f>
        <v/>
      </c>
      <c r="AI50" s="158" t="str">
        <f t="shared" si="1"/>
        <v/>
      </c>
      <c r="AJ50" s="158" t="str">
        <f>IF(OR(AM50="",AM50=0),"",IF(C50="","",
IF(INDEX($D$1:$AM50,ROW(),MATCH("Cereal",$D$1:$AM$1,0))="",INDEX($D$1:$AM$2,2,MATCH("Cereal",$D$1:$AM$1,0)),INDEX($D$1:$AM50,ROW(),MATCH("Cereal",$D$1:$AM$1,0)))*90
+IF(INDEX($D$1:$AM50,ROW(),MATCH("Beans",$D$1:$AM$1,0))="",INDEX($D$1:$AM$2,2,MATCH("Beans",$D$1:$AM$1,0)),INDEX($D$1:$AM50,ROW(),MATCH("Beans",$D$1:$AM$1,0)))*9
+IF(INDEX($D$1:$AM50,ROW(),MATCH("Cooking.oil",$D$1:$AM$1,0))="",INDEX($D$1:$AM$2,2,MATCH("Cooking.oil",$D$1:$AM$1,0)),INDEX($D$1:$AM50,ROW(),MATCH("Cooking.oil",$D$1:$AM$1,0)))*6
+IF(INDEX($D$1:$AM50,ROW(),MATCH("Salt",$D$1:$AM$1,0))="",INDEX($D$1:$AM$2,2,MATCH("Salt",$D$1:$AM$1,0)),INDEX($D$1:$AM50,ROW(),MATCH("Salt",$D$1:$AM$1,0)))*1
))</f>
        <v/>
      </c>
      <c r="AK50" s="158" t="str">
        <f>IF(OR(AM50="",AM50=0),"",IF(C50="","",AJ50
+IF(INDEX($D$1:$AH50,ROW(),MATCH("Soap",$D$1:$AH$1,0))="",INDEX($D$1:$AH$2,2,MATCH("Soap",$D$1:$AH$1,0)),INDEX($D$1:$AH50,ROW(),MATCH("Soap",$D$1:$AH$1,0)))*6
+IF(INDEX($D$1:$AH50,ROW(),MATCH("Exercise.book",$D$1:$AH$1,0))="",INDEX($D$1:$AH$2,2,MATCH("Exercise.book",$D$1:$AH$1,0)),INDEX($D$1:$AH50,ROW(),MATCH("Exercise.book",$D$1:$AH$1,0)))*12
+IF(INDEX($D$1:$AH50,ROW(),MATCH("Charcoal",$D$1:$AH$1,0))="",INDEX($D$1:$AH$2,2,MATCH("Charcoal",$D$1:$AH$1,0)),INDEX($D$1:$AH50,ROW(),MATCH("Charcoal",$D$1:$AH$1,0)))*30
+IF(INDEX($D$1:$AH50,ROW(),MATCH("Milling.costs",$D$1:$AH$1,0))="",INDEX($D$1:$AH$2,2,MATCH("Milling.costs",$D$1:$AH$1,0)),INDEX($D$1:$AH50,ROW(),MATCH("Milling.costs",$D$1:$AH$1,0)))/3.5*30
+IF(INDEX($D$1:$AH50,ROW(),MATCH("USD",$D$1:$AH$1,0))="",INDEX($D$1:$AH$2,2,MATCH("USD",$D$1:$AH$1,0)),INDEX($D$1:$AH50,ROW(),MATCH("USD",$D$1:$AH$1,0)))*17
))</f>
        <v/>
      </c>
      <c r="AL50" s="162"/>
      <c r="AM50" s="161" t="str">
        <f t="shared" si="2"/>
        <v/>
      </c>
    </row>
    <row r="51" spans="1:39" x14ac:dyDescent="0.25">
      <c r="A51" s="157" t="str">
        <f>IF([1]median_raw_etb!A50="","",[1]median_raw_etb!A50)</f>
        <v/>
      </c>
      <c r="B51" s="157" t="str">
        <f>IF([1]median_raw_etb!B50="","",[1]median_raw_etb!B50)</f>
        <v/>
      </c>
      <c r="C51" s="157" t="str">
        <f>IF([1]median_raw_etb!C50="","",[1]median_raw_etb!C50)</f>
        <v/>
      </c>
      <c r="D51" s="158" t="str">
        <f>IF([1]median_raw_etb!D50="","",[1]median_raw_etb!D50)</f>
        <v/>
      </c>
      <c r="E51" s="158" t="str">
        <f>IF([1]median_raw_etb!E50="","",[1]median_raw_etb!E50)</f>
        <v/>
      </c>
      <c r="F51" s="158" t="str">
        <f>IF([1]median_raw_etb!F50="","",[1]median_raw_etb!F50)</f>
        <v/>
      </c>
      <c r="G51" s="158" t="str">
        <f>IF([1]median_raw_etb!G50="","",[1]median_raw_etb!G50)</f>
        <v/>
      </c>
      <c r="H51" s="158" t="str">
        <f>IF([1]median_raw_etb!H50="","",[1]median_raw_etb!H50)</f>
        <v/>
      </c>
      <c r="I51" s="158" t="str">
        <f>IF([1]median_raw_etb!I50="","",[1]median_raw_etb!I50)</f>
        <v/>
      </c>
      <c r="J51" s="158" t="str">
        <f>IF([1]median_raw_etb!J50="","",[1]median_raw_etb!J50)</f>
        <v/>
      </c>
      <c r="K51" s="158" t="str">
        <f>IF([1]median_raw_etb!K50="","",[1]median_raw_etb!K50)</f>
        <v/>
      </c>
      <c r="L51" s="158" t="str">
        <f>IF([1]median_raw_etb!L50="","",[1]median_raw_etb!L50)</f>
        <v/>
      </c>
      <c r="M51" s="158" t="str">
        <f>IF([1]median_raw_etb!M50="","",[1]median_raw_etb!M50)</f>
        <v/>
      </c>
      <c r="N51" s="158" t="str">
        <f>IF([1]median_raw_etb!N50="","",[1]median_raw_etb!N50)</f>
        <v/>
      </c>
      <c r="O51" s="158" t="str">
        <f>IF([1]median_raw_etb!O50="","",[1]median_raw_etb!O50)</f>
        <v/>
      </c>
      <c r="P51" s="158" t="str">
        <f>IF([1]median_raw_etb!P50="","",[1]median_raw_etb!P50)</f>
        <v/>
      </c>
      <c r="Q51" s="158" t="str">
        <f>IF([1]median_raw_etb!Q50="","",[1]median_raw_etb!Q50)</f>
        <v/>
      </c>
      <c r="R51" s="158" t="str">
        <f>IF([1]median_raw_etb!R50="","",[1]median_raw_etb!R50)</f>
        <v/>
      </c>
      <c r="S51" s="158" t="str">
        <f>IF([1]median_raw_etb!S50="","",[1]median_raw_etb!S50)</f>
        <v/>
      </c>
      <c r="T51" s="158" t="str">
        <f>IF([1]median_raw_etb!T50="","",[1]median_raw_etb!T50)</f>
        <v/>
      </c>
      <c r="U51" s="158" t="str">
        <f>IF([1]median_raw_etb!U50="","",[1]median_raw_etb!U50)</f>
        <v/>
      </c>
      <c r="V51" s="158" t="str">
        <f>IF([1]median_raw_etb!V50="","",[1]median_raw_etb!V50)</f>
        <v/>
      </c>
      <c r="W51" s="158" t="str">
        <f>IF([1]median_raw_etb!W50="","",[1]median_raw_etb!W50)</f>
        <v/>
      </c>
      <c r="X51" s="158" t="str">
        <f>IF([1]median_raw_etb!X50="","",[1]median_raw_etb!X50)</f>
        <v/>
      </c>
      <c r="Y51" s="158" t="str">
        <f>IF([1]median_raw_etb!Y50="","",[1]median_raw_etb!Y50)</f>
        <v/>
      </c>
      <c r="Z51" s="158" t="str">
        <f>IF([1]median_raw_etb!Z50="","",[1]median_raw_etb!Z50)</f>
        <v/>
      </c>
      <c r="AA51" s="158" t="str">
        <f>IF([1]median_raw_etb!AA50="","",[1]median_raw_etb!AA50)</f>
        <v/>
      </c>
      <c r="AB51" s="159" t="str">
        <f>IF([1]median_raw_etb!AB50="","",[1]median_raw_etb!AB50)</f>
        <v/>
      </c>
      <c r="AC51" s="159" t="str">
        <f>IF([1]median_raw_etb!AC50="","",[1]median_raw_etb!AC50)</f>
        <v/>
      </c>
      <c r="AD51" s="160" t="str">
        <f>IF([1]median_raw_etb!AD50="","",[1]median_raw_etb!AD50)</f>
        <v/>
      </c>
      <c r="AE51" s="159" t="str">
        <f>IF([1]median_raw_etb!AE50="","",[1]median_raw_etb!AE50)</f>
        <v/>
      </c>
      <c r="AF51" s="159" t="str">
        <f>IF([1]median_raw_etb!AF50="","",[1]median_raw_etb!AF50)</f>
        <v/>
      </c>
      <c r="AG51" s="159" t="str">
        <f>IF([1]median_raw_etb!AG50="","",[1]median_raw_etb!AG50)</f>
        <v/>
      </c>
      <c r="AH51" s="158" t="str">
        <f>IF([1]median_raw_etb!AH50="","",[1]median_raw_etb!AH50)</f>
        <v/>
      </c>
      <c r="AI51" s="158" t="str">
        <f t="shared" si="1"/>
        <v/>
      </c>
      <c r="AJ51" s="158" t="str">
        <f>IF(OR(AM51="",AM51=0),"",IF(C51="","",
IF(INDEX($D$1:$AM51,ROW(),MATCH("Cereal",$D$1:$AM$1,0))="",INDEX($D$1:$AM$2,2,MATCH("Cereal",$D$1:$AM$1,0)),INDEX($D$1:$AM51,ROW(),MATCH("Cereal",$D$1:$AM$1,0)))*90
+IF(INDEX($D$1:$AM51,ROW(),MATCH("Beans",$D$1:$AM$1,0))="",INDEX($D$1:$AM$2,2,MATCH("Beans",$D$1:$AM$1,0)),INDEX($D$1:$AM51,ROW(),MATCH("Beans",$D$1:$AM$1,0)))*9
+IF(INDEX($D$1:$AM51,ROW(),MATCH("Cooking.oil",$D$1:$AM$1,0))="",INDEX($D$1:$AM$2,2,MATCH("Cooking.oil",$D$1:$AM$1,0)),INDEX($D$1:$AM51,ROW(),MATCH("Cooking.oil",$D$1:$AM$1,0)))*6
+IF(INDEX($D$1:$AM51,ROW(),MATCH("Salt",$D$1:$AM$1,0))="",INDEX($D$1:$AM$2,2,MATCH("Salt",$D$1:$AM$1,0)),INDEX($D$1:$AM51,ROW(),MATCH("Salt",$D$1:$AM$1,0)))*1
))</f>
        <v/>
      </c>
      <c r="AK51" s="158" t="str">
        <f>IF(OR(AM51="",AM51=0),"",IF(C51="","",AJ51
+IF(INDEX($D$1:$AH51,ROW(),MATCH("Soap",$D$1:$AH$1,0))="",INDEX($D$1:$AH$2,2,MATCH("Soap",$D$1:$AH$1,0)),INDEX($D$1:$AH51,ROW(),MATCH("Soap",$D$1:$AH$1,0)))*6
+IF(INDEX($D$1:$AH51,ROW(),MATCH("Exercise.book",$D$1:$AH$1,0))="",INDEX($D$1:$AH$2,2,MATCH("Exercise.book",$D$1:$AH$1,0)),INDEX($D$1:$AH51,ROW(),MATCH("Exercise.book",$D$1:$AH$1,0)))*12
+IF(INDEX($D$1:$AH51,ROW(),MATCH("Charcoal",$D$1:$AH$1,0))="",INDEX($D$1:$AH$2,2,MATCH("Charcoal",$D$1:$AH$1,0)),INDEX($D$1:$AH51,ROW(),MATCH("Charcoal",$D$1:$AH$1,0)))*30
+IF(INDEX($D$1:$AH51,ROW(),MATCH("Milling.costs",$D$1:$AH$1,0))="",INDEX($D$1:$AH$2,2,MATCH("Milling.costs",$D$1:$AH$1,0)),INDEX($D$1:$AH51,ROW(),MATCH("Milling.costs",$D$1:$AH$1,0)))/3.5*30
+IF(INDEX($D$1:$AH51,ROW(),MATCH("USD",$D$1:$AH$1,0))="",INDEX($D$1:$AH$2,2,MATCH("USD",$D$1:$AH$1,0)),INDEX($D$1:$AH51,ROW(),MATCH("USD",$D$1:$AH$1,0)))*17
))</f>
        <v/>
      </c>
      <c r="AL51" s="162"/>
      <c r="AM51" s="161" t="str">
        <f t="shared" si="2"/>
        <v/>
      </c>
    </row>
    <row r="52" spans="1:39" x14ac:dyDescent="0.25">
      <c r="A52" s="157" t="str">
        <f>IF([1]median_raw_etb!A51="","",[1]median_raw_etb!A51)</f>
        <v/>
      </c>
      <c r="B52" s="157" t="str">
        <f>IF([1]median_raw_etb!B51="","",[1]median_raw_etb!B51)</f>
        <v/>
      </c>
      <c r="C52" s="157" t="str">
        <f>IF([1]median_raw_etb!C51="","",[1]median_raw_etb!C51)</f>
        <v/>
      </c>
      <c r="D52" s="158" t="str">
        <f>IF([1]median_raw_etb!D51="","",[1]median_raw_etb!D51)</f>
        <v/>
      </c>
      <c r="E52" s="158" t="str">
        <f>IF([1]median_raw_etb!E51="","",[1]median_raw_etb!E51)</f>
        <v/>
      </c>
      <c r="F52" s="158" t="str">
        <f>IF([1]median_raw_etb!F51="","",[1]median_raw_etb!F51)</f>
        <v/>
      </c>
      <c r="G52" s="158" t="str">
        <f>IF([1]median_raw_etb!G51="","",[1]median_raw_etb!G51)</f>
        <v/>
      </c>
      <c r="H52" s="158" t="str">
        <f>IF([1]median_raw_etb!H51="","",[1]median_raw_etb!H51)</f>
        <v/>
      </c>
      <c r="I52" s="158" t="str">
        <f>IF([1]median_raw_etb!I51="","",[1]median_raw_etb!I51)</f>
        <v/>
      </c>
      <c r="J52" s="158" t="str">
        <f>IF([1]median_raw_etb!J51="","",[1]median_raw_etb!J51)</f>
        <v/>
      </c>
      <c r="K52" s="158" t="str">
        <f>IF([1]median_raw_etb!K51="","",[1]median_raw_etb!K51)</f>
        <v/>
      </c>
      <c r="L52" s="158" t="str">
        <f>IF([1]median_raw_etb!L51="","",[1]median_raw_etb!L51)</f>
        <v/>
      </c>
      <c r="M52" s="158" t="str">
        <f>IF([1]median_raw_etb!M51="","",[1]median_raw_etb!M51)</f>
        <v/>
      </c>
      <c r="N52" s="158" t="str">
        <f>IF([1]median_raw_etb!N51="","",[1]median_raw_etb!N51)</f>
        <v/>
      </c>
      <c r="O52" s="158" t="str">
        <f>IF([1]median_raw_etb!O51="","",[1]median_raw_etb!O51)</f>
        <v/>
      </c>
      <c r="P52" s="158" t="str">
        <f>IF([1]median_raw_etb!P51="","",[1]median_raw_etb!P51)</f>
        <v/>
      </c>
      <c r="Q52" s="158" t="str">
        <f>IF([1]median_raw_etb!Q51="","",[1]median_raw_etb!Q51)</f>
        <v/>
      </c>
      <c r="R52" s="158" t="str">
        <f>IF([1]median_raw_etb!R51="","",[1]median_raw_etb!R51)</f>
        <v/>
      </c>
      <c r="S52" s="158" t="str">
        <f>IF([1]median_raw_etb!S51="","",[1]median_raw_etb!S51)</f>
        <v/>
      </c>
      <c r="T52" s="158" t="str">
        <f>IF([1]median_raw_etb!T51="","",[1]median_raw_etb!T51)</f>
        <v/>
      </c>
      <c r="U52" s="158" t="str">
        <f>IF([1]median_raw_etb!U51="","",[1]median_raw_etb!U51)</f>
        <v/>
      </c>
      <c r="V52" s="158" t="str">
        <f>IF([1]median_raw_etb!V51="","",[1]median_raw_etb!V51)</f>
        <v/>
      </c>
      <c r="W52" s="158" t="str">
        <f>IF([1]median_raw_etb!W51="","",[1]median_raw_etb!W51)</f>
        <v/>
      </c>
      <c r="X52" s="158" t="str">
        <f>IF([1]median_raw_etb!X51="","",[1]median_raw_etb!X51)</f>
        <v/>
      </c>
      <c r="Y52" s="158" t="str">
        <f>IF([1]median_raw_etb!Y51="","",[1]median_raw_etb!Y51)</f>
        <v/>
      </c>
      <c r="Z52" s="158" t="str">
        <f>IF([1]median_raw_etb!Z51="","",[1]median_raw_etb!Z51)</f>
        <v/>
      </c>
      <c r="AA52" s="158" t="str">
        <f>IF([1]median_raw_etb!AA51="","",[1]median_raw_etb!AA51)</f>
        <v/>
      </c>
      <c r="AB52" s="159" t="str">
        <f>IF([1]median_raw_etb!AB51="","",[1]median_raw_etb!AB51)</f>
        <v/>
      </c>
      <c r="AC52" s="159" t="str">
        <f>IF([1]median_raw_etb!AC51="","",[1]median_raw_etb!AC51)</f>
        <v/>
      </c>
      <c r="AD52" s="160" t="str">
        <f>IF([1]median_raw_etb!AD51="","",[1]median_raw_etb!AD51)</f>
        <v/>
      </c>
      <c r="AE52" s="159" t="str">
        <f>IF([1]median_raw_etb!AE51="","",[1]median_raw_etb!AE51)</f>
        <v/>
      </c>
      <c r="AF52" s="159" t="str">
        <f>IF([1]median_raw_etb!AF51="","",[1]median_raw_etb!AF51)</f>
        <v/>
      </c>
      <c r="AG52" s="159" t="str">
        <f>IF([1]median_raw_etb!AG51="","",[1]median_raw_etb!AG51)</f>
        <v/>
      </c>
      <c r="AH52" s="158" t="str">
        <f>IF([1]median_raw_etb!AH51="","",[1]median_raw_etb!AH51)</f>
        <v/>
      </c>
      <c r="AI52" s="158" t="str">
        <f t="shared" si="1"/>
        <v/>
      </c>
      <c r="AJ52" s="158" t="str">
        <f>IF(OR(AM52="",AM52=0),"",IF(C52="","",
IF(INDEX($D$1:$AM52,ROW(),MATCH("Cereal",$D$1:$AM$1,0))="",INDEX($D$1:$AM$2,2,MATCH("Cereal",$D$1:$AM$1,0)),INDEX($D$1:$AM52,ROW(),MATCH("Cereal",$D$1:$AM$1,0)))*90
+IF(INDEX($D$1:$AM52,ROW(),MATCH("Beans",$D$1:$AM$1,0))="",INDEX($D$1:$AM$2,2,MATCH("Beans",$D$1:$AM$1,0)),INDEX($D$1:$AM52,ROW(),MATCH("Beans",$D$1:$AM$1,0)))*9
+IF(INDEX($D$1:$AM52,ROW(),MATCH("Cooking.oil",$D$1:$AM$1,0))="",INDEX($D$1:$AM$2,2,MATCH("Cooking.oil",$D$1:$AM$1,0)),INDEX($D$1:$AM52,ROW(),MATCH("Cooking.oil",$D$1:$AM$1,0)))*6
+IF(INDEX($D$1:$AM52,ROW(),MATCH("Salt",$D$1:$AM$1,0))="",INDEX($D$1:$AM$2,2,MATCH("Salt",$D$1:$AM$1,0)),INDEX($D$1:$AM52,ROW(),MATCH("Salt",$D$1:$AM$1,0)))*1
))</f>
        <v/>
      </c>
      <c r="AK52" s="158" t="str">
        <f>IF(OR(AM52="",AM52=0),"",IF(C52="","",AJ52
+IF(INDEX($D$1:$AH52,ROW(),MATCH("Soap",$D$1:$AH$1,0))="",INDEX($D$1:$AH$2,2,MATCH("Soap",$D$1:$AH$1,0)),INDEX($D$1:$AH52,ROW(),MATCH("Soap",$D$1:$AH$1,0)))*6
+IF(INDEX($D$1:$AH52,ROW(),MATCH("Exercise.book",$D$1:$AH$1,0))="",INDEX($D$1:$AH$2,2,MATCH("Exercise.book",$D$1:$AH$1,0)),INDEX($D$1:$AH52,ROW(),MATCH("Exercise.book",$D$1:$AH$1,0)))*12
+IF(INDEX($D$1:$AH52,ROW(),MATCH("Charcoal",$D$1:$AH$1,0))="",INDEX($D$1:$AH$2,2,MATCH("Charcoal",$D$1:$AH$1,0)),INDEX($D$1:$AH52,ROW(),MATCH("Charcoal",$D$1:$AH$1,0)))*30
+IF(INDEX($D$1:$AH52,ROW(),MATCH("Milling.costs",$D$1:$AH$1,0))="",INDEX($D$1:$AH$2,2,MATCH("Milling.costs",$D$1:$AH$1,0)),INDEX($D$1:$AH52,ROW(),MATCH("Milling.costs",$D$1:$AH$1,0)))/3.5*30
+IF(INDEX($D$1:$AH52,ROW(),MATCH("USD",$D$1:$AH$1,0))="",INDEX($D$1:$AH$2,2,MATCH("USD",$D$1:$AH$1,0)),INDEX($D$1:$AH52,ROW(),MATCH("USD",$D$1:$AH$1,0)))*17
))</f>
        <v/>
      </c>
      <c r="AL52" s="162"/>
      <c r="AM52" s="161" t="str">
        <f t="shared" si="2"/>
        <v/>
      </c>
    </row>
    <row r="53" spans="1:39" x14ac:dyDescent="0.25">
      <c r="A53" s="157" t="str">
        <f>IF([1]median_raw_etb!A52="","",[1]median_raw_etb!A52)</f>
        <v/>
      </c>
      <c r="B53" s="157" t="str">
        <f>IF([1]median_raw_etb!B52="","",[1]median_raw_etb!B52)</f>
        <v/>
      </c>
      <c r="C53" s="157" t="str">
        <f>IF([1]median_raw_etb!C52="","",[1]median_raw_etb!C52)</f>
        <v/>
      </c>
      <c r="D53" s="158" t="str">
        <f>IF([1]median_raw_etb!D52="","",[1]median_raw_etb!D52)</f>
        <v/>
      </c>
      <c r="E53" s="158" t="str">
        <f>IF([1]median_raw_etb!E52="","",[1]median_raw_etb!E52)</f>
        <v/>
      </c>
      <c r="F53" s="158" t="str">
        <f>IF([1]median_raw_etb!F52="","",[1]median_raw_etb!F52)</f>
        <v/>
      </c>
      <c r="G53" s="158" t="str">
        <f>IF([1]median_raw_etb!G52="","",[1]median_raw_etb!G52)</f>
        <v/>
      </c>
      <c r="H53" s="158" t="str">
        <f>IF([1]median_raw_etb!H52="","",[1]median_raw_etb!H52)</f>
        <v/>
      </c>
      <c r="I53" s="158" t="str">
        <f>IF([1]median_raw_etb!I52="","",[1]median_raw_etb!I52)</f>
        <v/>
      </c>
      <c r="J53" s="158" t="str">
        <f>IF([1]median_raw_etb!J52="","",[1]median_raw_etb!J52)</f>
        <v/>
      </c>
      <c r="K53" s="158" t="str">
        <f>IF([1]median_raw_etb!K52="","",[1]median_raw_etb!K52)</f>
        <v/>
      </c>
      <c r="L53" s="158" t="str">
        <f>IF([1]median_raw_etb!L52="","",[1]median_raw_etb!L52)</f>
        <v/>
      </c>
      <c r="M53" s="158" t="str">
        <f>IF([1]median_raw_etb!M52="","",[1]median_raw_etb!M52)</f>
        <v/>
      </c>
      <c r="N53" s="158" t="str">
        <f>IF([1]median_raw_etb!N52="","",[1]median_raw_etb!N52)</f>
        <v/>
      </c>
      <c r="O53" s="158" t="str">
        <f>IF([1]median_raw_etb!O52="","",[1]median_raw_etb!O52)</f>
        <v/>
      </c>
      <c r="P53" s="158" t="str">
        <f>IF([1]median_raw_etb!P52="","",[1]median_raw_etb!P52)</f>
        <v/>
      </c>
      <c r="Q53" s="158" t="str">
        <f>IF([1]median_raw_etb!Q52="","",[1]median_raw_etb!Q52)</f>
        <v/>
      </c>
      <c r="R53" s="158" t="str">
        <f>IF([1]median_raw_etb!R52="","",[1]median_raw_etb!R52)</f>
        <v/>
      </c>
      <c r="S53" s="158" t="str">
        <f>IF([1]median_raw_etb!S52="","",[1]median_raw_etb!S52)</f>
        <v/>
      </c>
      <c r="T53" s="158" t="str">
        <f>IF([1]median_raw_etb!T52="","",[1]median_raw_etb!T52)</f>
        <v/>
      </c>
      <c r="U53" s="158" t="str">
        <f>IF([1]median_raw_etb!U52="","",[1]median_raw_etb!U52)</f>
        <v/>
      </c>
      <c r="V53" s="158" t="str">
        <f>IF([1]median_raw_etb!V52="","",[1]median_raw_etb!V52)</f>
        <v/>
      </c>
      <c r="W53" s="158" t="str">
        <f>IF([1]median_raw_etb!W52="","",[1]median_raw_etb!W52)</f>
        <v/>
      </c>
      <c r="X53" s="158" t="str">
        <f>IF([1]median_raw_etb!X52="","",[1]median_raw_etb!X52)</f>
        <v/>
      </c>
      <c r="Y53" s="158" t="str">
        <f>IF([1]median_raw_etb!Y52="","",[1]median_raw_etb!Y52)</f>
        <v/>
      </c>
      <c r="Z53" s="158" t="str">
        <f>IF([1]median_raw_etb!Z52="","",[1]median_raw_etb!Z52)</f>
        <v/>
      </c>
      <c r="AA53" s="158" t="str">
        <f>IF([1]median_raw_etb!AA52="","",[1]median_raw_etb!AA52)</f>
        <v/>
      </c>
      <c r="AB53" s="159" t="str">
        <f>IF([1]median_raw_etb!AB52="","",[1]median_raw_etb!AB52)</f>
        <v/>
      </c>
      <c r="AC53" s="159" t="str">
        <f>IF([1]median_raw_etb!AC52="","",[1]median_raw_etb!AC52)</f>
        <v/>
      </c>
      <c r="AD53" s="160" t="str">
        <f>IF([1]median_raw_etb!AD52="","",[1]median_raw_etb!AD52)</f>
        <v/>
      </c>
      <c r="AE53" s="159" t="str">
        <f>IF([1]median_raw_etb!AE52="","",[1]median_raw_etb!AE52)</f>
        <v/>
      </c>
      <c r="AF53" s="159" t="str">
        <f>IF([1]median_raw_etb!AF52="","",[1]median_raw_etb!AF52)</f>
        <v/>
      </c>
      <c r="AG53" s="159" t="str">
        <f>IF([1]median_raw_etb!AG52="","",[1]median_raw_etb!AG52)</f>
        <v/>
      </c>
      <c r="AH53" s="158" t="str">
        <f>IF([1]median_raw_etb!AH52="","",[1]median_raw_etb!AH52)</f>
        <v/>
      </c>
      <c r="AI53" s="158" t="str">
        <f t="shared" si="1"/>
        <v/>
      </c>
      <c r="AJ53" s="158" t="str">
        <f>IF(OR(AM53="",AM53=0),"",IF(C53="","",
IF(INDEX($D$1:$AM53,ROW(),MATCH("Cereal",$D$1:$AM$1,0))="",INDEX($D$1:$AM$2,2,MATCH("Cereal",$D$1:$AM$1,0)),INDEX($D$1:$AM53,ROW(),MATCH("Cereal",$D$1:$AM$1,0)))*90
+IF(INDEX($D$1:$AM53,ROW(),MATCH("Beans",$D$1:$AM$1,0))="",INDEX($D$1:$AM$2,2,MATCH("Beans",$D$1:$AM$1,0)),INDEX($D$1:$AM53,ROW(),MATCH("Beans",$D$1:$AM$1,0)))*9
+IF(INDEX($D$1:$AM53,ROW(),MATCH("Cooking.oil",$D$1:$AM$1,0))="",INDEX($D$1:$AM$2,2,MATCH("Cooking.oil",$D$1:$AM$1,0)),INDEX($D$1:$AM53,ROW(),MATCH("Cooking.oil",$D$1:$AM$1,0)))*6
+IF(INDEX($D$1:$AM53,ROW(),MATCH("Salt",$D$1:$AM$1,0))="",INDEX($D$1:$AM$2,2,MATCH("Salt",$D$1:$AM$1,0)),INDEX($D$1:$AM53,ROW(),MATCH("Salt",$D$1:$AM$1,0)))*1
))</f>
        <v/>
      </c>
      <c r="AK53" s="158" t="str">
        <f>IF(OR(AM53="",AM53=0),"",IF(C53="","",AJ53
+IF(INDEX($D$1:$AH53,ROW(),MATCH("Soap",$D$1:$AH$1,0))="",INDEX($D$1:$AH$2,2,MATCH("Soap",$D$1:$AH$1,0)),INDEX($D$1:$AH53,ROW(),MATCH("Soap",$D$1:$AH$1,0)))*6
+IF(INDEX($D$1:$AH53,ROW(),MATCH("Exercise.book",$D$1:$AH$1,0))="",INDEX($D$1:$AH$2,2,MATCH("Exercise.book",$D$1:$AH$1,0)),INDEX($D$1:$AH53,ROW(),MATCH("Exercise.book",$D$1:$AH$1,0)))*12
+IF(INDEX($D$1:$AH53,ROW(),MATCH("Charcoal",$D$1:$AH$1,0))="",INDEX($D$1:$AH$2,2,MATCH("Charcoal",$D$1:$AH$1,0)),INDEX($D$1:$AH53,ROW(),MATCH("Charcoal",$D$1:$AH$1,0)))*30
+IF(INDEX($D$1:$AH53,ROW(),MATCH("Milling.costs",$D$1:$AH$1,0))="",INDEX($D$1:$AH$2,2,MATCH("Milling.costs",$D$1:$AH$1,0)),INDEX($D$1:$AH53,ROW(),MATCH("Milling.costs",$D$1:$AH$1,0)))/3.5*30
+IF(INDEX($D$1:$AH53,ROW(),MATCH("USD",$D$1:$AH$1,0))="",INDEX($D$1:$AH$2,2,MATCH("USD",$D$1:$AH$1,0)),INDEX($D$1:$AH53,ROW(),MATCH("USD",$D$1:$AH$1,0)))*17
))</f>
        <v/>
      </c>
      <c r="AL53" s="162"/>
      <c r="AM53" s="161" t="str">
        <f t="shared" si="2"/>
        <v/>
      </c>
    </row>
    <row r="54" spans="1:39" x14ac:dyDescent="0.25">
      <c r="A54" s="157" t="str">
        <f>IF([1]median_raw_etb!A53="","",[1]median_raw_etb!A53)</f>
        <v/>
      </c>
      <c r="B54" s="157" t="str">
        <f>IF([1]median_raw_etb!B53="","",[1]median_raw_etb!B53)</f>
        <v/>
      </c>
      <c r="C54" s="157" t="str">
        <f>IF([1]median_raw_etb!C53="","",[1]median_raw_etb!C53)</f>
        <v/>
      </c>
      <c r="D54" s="158" t="str">
        <f>IF([1]median_raw_etb!D53="","",[1]median_raw_etb!D53)</f>
        <v/>
      </c>
      <c r="E54" s="158" t="str">
        <f>IF([1]median_raw_etb!E53="","",[1]median_raw_etb!E53)</f>
        <v/>
      </c>
      <c r="F54" s="158" t="str">
        <f>IF([1]median_raw_etb!F53="","",[1]median_raw_etb!F53)</f>
        <v/>
      </c>
      <c r="G54" s="158" t="str">
        <f>IF([1]median_raw_etb!G53="","",[1]median_raw_etb!G53)</f>
        <v/>
      </c>
      <c r="H54" s="158" t="str">
        <f>IF([1]median_raw_etb!H53="","",[1]median_raw_etb!H53)</f>
        <v/>
      </c>
      <c r="I54" s="158" t="str">
        <f>IF([1]median_raw_etb!I53="","",[1]median_raw_etb!I53)</f>
        <v/>
      </c>
      <c r="J54" s="158" t="str">
        <f>IF([1]median_raw_etb!J53="","",[1]median_raw_etb!J53)</f>
        <v/>
      </c>
      <c r="K54" s="158" t="str">
        <f>IF([1]median_raw_etb!K53="","",[1]median_raw_etb!K53)</f>
        <v/>
      </c>
      <c r="L54" s="158" t="str">
        <f>IF([1]median_raw_etb!L53="","",[1]median_raw_etb!L53)</f>
        <v/>
      </c>
      <c r="M54" s="158" t="str">
        <f>IF([1]median_raw_etb!M53="","",[1]median_raw_etb!M53)</f>
        <v/>
      </c>
      <c r="N54" s="158" t="str">
        <f>IF([1]median_raw_etb!N53="","",[1]median_raw_etb!N53)</f>
        <v/>
      </c>
      <c r="O54" s="158" t="str">
        <f>IF([1]median_raw_etb!O53="","",[1]median_raw_etb!O53)</f>
        <v/>
      </c>
      <c r="P54" s="158" t="str">
        <f>IF([1]median_raw_etb!P53="","",[1]median_raw_etb!P53)</f>
        <v/>
      </c>
      <c r="Q54" s="158" t="str">
        <f>IF([1]median_raw_etb!Q53="","",[1]median_raw_etb!Q53)</f>
        <v/>
      </c>
      <c r="R54" s="158" t="str">
        <f>IF([1]median_raw_etb!R53="","",[1]median_raw_etb!R53)</f>
        <v/>
      </c>
      <c r="S54" s="158" t="str">
        <f>IF([1]median_raw_etb!S53="","",[1]median_raw_etb!S53)</f>
        <v/>
      </c>
      <c r="T54" s="158" t="str">
        <f>IF([1]median_raw_etb!T53="","",[1]median_raw_etb!T53)</f>
        <v/>
      </c>
      <c r="U54" s="158" t="str">
        <f>IF([1]median_raw_etb!U53="","",[1]median_raw_etb!U53)</f>
        <v/>
      </c>
      <c r="V54" s="158" t="str">
        <f>IF([1]median_raw_etb!V53="","",[1]median_raw_etb!V53)</f>
        <v/>
      </c>
      <c r="W54" s="158" t="str">
        <f>IF([1]median_raw_etb!W53="","",[1]median_raw_etb!W53)</f>
        <v/>
      </c>
      <c r="X54" s="158" t="str">
        <f>IF([1]median_raw_etb!X53="","",[1]median_raw_etb!X53)</f>
        <v/>
      </c>
      <c r="Y54" s="158" t="str">
        <f>IF([1]median_raw_etb!Y53="","",[1]median_raw_etb!Y53)</f>
        <v/>
      </c>
      <c r="Z54" s="158" t="str">
        <f>IF([1]median_raw_etb!Z53="","",[1]median_raw_etb!Z53)</f>
        <v/>
      </c>
      <c r="AA54" s="158" t="str">
        <f>IF([1]median_raw_etb!AA53="","",[1]median_raw_etb!AA53)</f>
        <v/>
      </c>
      <c r="AB54" s="159" t="str">
        <f>IF([1]median_raw_etb!AB53="","",[1]median_raw_etb!AB53)</f>
        <v/>
      </c>
      <c r="AC54" s="159" t="str">
        <f>IF([1]median_raw_etb!AC53="","",[1]median_raw_etb!AC53)</f>
        <v/>
      </c>
      <c r="AD54" s="160" t="str">
        <f>IF([1]median_raw_etb!AD53="","",[1]median_raw_etb!AD53)</f>
        <v/>
      </c>
      <c r="AE54" s="159" t="str">
        <f>IF([1]median_raw_etb!AE53="","",[1]median_raw_etb!AE53)</f>
        <v/>
      </c>
      <c r="AF54" s="159" t="str">
        <f>IF([1]median_raw_etb!AF53="","",[1]median_raw_etb!AF53)</f>
        <v/>
      </c>
      <c r="AG54" s="159" t="str">
        <f>IF([1]median_raw_etb!AG53="","",[1]median_raw_etb!AG53)</f>
        <v/>
      </c>
      <c r="AH54" s="158" t="str">
        <f>IF([1]median_raw_etb!AH53="","",[1]median_raw_etb!AH53)</f>
        <v/>
      </c>
      <c r="AI54" s="158" t="str">
        <f t="shared" si="1"/>
        <v/>
      </c>
      <c r="AJ54" s="158" t="str">
        <f>IF(OR(AM54="",AM54=0),"",IF(C54="","",
IF(INDEX($D$1:$AM54,ROW(),MATCH("Cereal",$D$1:$AM$1,0))="",INDEX($D$1:$AM$2,2,MATCH("Cereal",$D$1:$AM$1,0)),INDEX($D$1:$AM54,ROW(),MATCH("Cereal",$D$1:$AM$1,0)))*90
+IF(INDEX($D$1:$AM54,ROW(),MATCH("Beans",$D$1:$AM$1,0))="",INDEX($D$1:$AM$2,2,MATCH("Beans",$D$1:$AM$1,0)),INDEX($D$1:$AM54,ROW(),MATCH("Beans",$D$1:$AM$1,0)))*9
+IF(INDEX($D$1:$AM54,ROW(),MATCH("Cooking.oil",$D$1:$AM$1,0))="",INDEX($D$1:$AM$2,2,MATCH("Cooking.oil",$D$1:$AM$1,0)),INDEX($D$1:$AM54,ROW(),MATCH("Cooking.oil",$D$1:$AM$1,0)))*6
+IF(INDEX($D$1:$AM54,ROW(),MATCH("Salt",$D$1:$AM$1,0))="",INDEX($D$1:$AM$2,2,MATCH("Salt",$D$1:$AM$1,0)),INDEX($D$1:$AM54,ROW(),MATCH("Salt",$D$1:$AM$1,0)))*1
))</f>
        <v/>
      </c>
      <c r="AK54" s="158" t="str">
        <f>IF(OR(AM54="",AM54=0),"",IF(C54="","",AJ54
+IF(INDEX($D$1:$AH54,ROW(),MATCH("Soap",$D$1:$AH$1,0))="",INDEX($D$1:$AH$2,2,MATCH("Soap",$D$1:$AH$1,0)),INDEX($D$1:$AH54,ROW(),MATCH("Soap",$D$1:$AH$1,0)))*6
+IF(INDEX($D$1:$AH54,ROW(),MATCH("Exercise.book",$D$1:$AH$1,0))="",INDEX($D$1:$AH$2,2,MATCH("Exercise.book",$D$1:$AH$1,0)),INDEX($D$1:$AH54,ROW(),MATCH("Exercise.book",$D$1:$AH$1,0)))*12
+IF(INDEX($D$1:$AH54,ROW(),MATCH("Charcoal",$D$1:$AH$1,0))="",INDEX($D$1:$AH$2,2,MATCH("Charcoal",$D$1:$AH$1,0)),INDEX($D$1:$AH54,ROW(),MATCH("Charcoal",$D$1:$AH$1,0)))*30
+IF(INDEX($D$1:$AH54,ROW(),MATCH("Milling.costs",$D$1:$AH$1,0))="",INDEX($D$1:$AH$2,2,MATCH("Milling.costs",$D$1:$AH$1,0)),INDEX($D$1:$AH54,ROW(),MATCH("Milling.costs",$D$1:$AH$1,0)))/3.5*30
+IF(INDEX($D$1:$AH54,ROW(),MATCH("USD",$D$1:$AH$1,0))="",INDEX($D$1:$AH$2,2,MATCH("USD",$D$1:$AH$1,0)),INDEX($D$1:$AH54,ROW(),MATCH("USD",$D$1:$AH$1,0)))*17
))</f>
        <v/>
      </c>
      <c r="AL54" s="162"/>
      <c r="AM54" s="161" t="str">
        <f t="shared" si="2"/>
        <v/>
      </c>
    </row>
    <row r="55" spans="1:39" x14ac:dyDescent="0.25">
      <c r="A55" s="157" t="str">
        <f>IF([1]median_raw_etb!A54="","",[1]median_raw_etb!A54)</f>
        <v/>
      </c>
      <c r="B55" s="157" t="str">
        <f>IF([1]median_raw_etb!B54="","",[1]median_raw_etb!B54)</f>
        <v/>
      </c>
      <c r="C55" s="157" t="str">
        <f>IF([1]median_raw_etb!C54="","",[1]median_raw_etb!C54)</f>
        <v/>
      </c>
      <c r="D55" s="158" t="str">
        <f>IF([1]median_raw_etb!D54="","",[1]median_raw_etb!D54)</f>
        <v/>
      </c>
      <c r="E55" s="158" t="str">
        <f>IF([1]median_raw_etb!E54="","",[1]median_raw_etb!E54)</f>
        <v/>
      </c>
      <c r="F55" s="158" t="str">
        <f>IF([1]median_raw_etb!F54="","",[1]median_raw_etb!F54)</f>
        <v/>
      </c>
      <c r="G55" s="158" t="str">
        <f>IF([1]median_raw_etb!G54="","",[1]median_raw_etb!G54)</f>
        <v/>
      </c>
      <c r="H55" s="158" t="str">
        <f>IF([1]median_raw_etb!H54="","",[1]median_raw_etb!H54)</f>
        <v/>
      </c>
      <c r="I55" s="158" t="str">
        <f>IF([1]median_raw_etb!I54="","",[1]median_raw_etb!I54)</f>
        <v/>
      </c>
      <c r="J55" s="158" t="str">
        <f>IF([1]median_raw_etb!J54="","",[1]median_raw_etb!J54)</f>
        <v/>
      </c>
      <c r="K55" s="158" t="str">
        <f>IF([1]median_raw_etb!K54="","",[1]median_raw_etb!K54)</f>
        <v/>
      </c>
      <c r="L55" s="158" t="str">
        <f>IF([1]median_raw_etb!L54="","",[1]median_raw_etb!L54)</f>
        <v/>
      </c>
      <c r="M55" s="158" t="str">
        <f>IF([1]median_raw_etb!M54="","",[1]median_raw_etb!M54)</f>
        <v/>
      </c>
      <c r="N55" s="158" t="str">
        <f>IF([1]median_raw_etb!N54="","",[1]median_raw_etb!N54)</f>
        <v/>
      </c>
      <c r="O55" s="158" t="str">
        <f>IF([1]median_raw_etb!O54="","",[1]median_raw_etb!O54)</f>
        <v/>
      </c>
      <c r="P55" s="158" t="str">
        <f>IF([1]median_raw_etb!P54="","",[1]median_raw_etb!P54)</f>
        <v/>
      </c>
      <c r="Q55" s="158" t="str">
        <f>IF([1]median_raw_etb!Q54="","",[1]median_raw_etb!Q54)</f>
        <v/>
      </c>
      <c r="R55" s="158" t="str">
        <f>IF([1]median_raw_etb!R54="","",[1]median_raw_etb!R54)</f>
        <v/>
      </c>
      <c r="S55" s="158" t="str">
        <f>IF([1]median_raw_etb!S54="","",[1]median_raw_etb!S54)</f>
        <v/>
      </c>
      <c r="T55" s="158" t="str">
        <f>IF([1]median_raw_etb!T54="","",[1]median_raw_etb!T54)</f>
        <v/>
      </c>
      <c r="U55" s="158" t="str">
        <f>IF([1]median_raw_etb!U54="","",[1]median_raw_etb!U54)</f>
        <v/>
      </c>
      <c r="V55" s="158" t="str">
        <f>IF([1]median_raw_etb!V54="","",[1]median_raw_etb!V54)</f>
        <v/>
      </c>
      <c r="W55" s="158" t="str">
        <f>IF([1]median_raw_etb!W54="","",[1]median_raw_etb!W54)</f>
        <v/>
      </c>
      <c r="X55" s="158" t="str">
        <f>IF([1]median_raw_etb!X54="","",[1]median_raw_etb!X54)</f>
        <v/>
      </c>
      <c r="Y55" s="158" t="str">
        <f>IF([1]median_raw_etb!Y54="","",[1]median_raw_etb!Y54)</f>
        <v/>
      </c>
      <c r="Z55" s="158" t="str">
        <f>IF([1]median_raw_etb!Z54="","",[1]median_raw_etb!Z54)</f>
        <v/>
      </c>
      <c r="AA55" s="158" t="str">
        <f>IF([1]median_raw_etb!AA54="","",[1]median_raw_etb!AA54)</f>
        <v/>
      </c>
      <c r="AB55" s="159" t="str">
        <f>IF([1]median_raw_etb!AB54="","",[1]median_raw_etb!AB54)</f>
        <v/>
      </c>
      <c r="AC55" s="159" t="str">
        <f>IF([1]median_raw_etb!AC54="","",[1]median_raw_etb!AC54)</f>
        <v/>
      </c>
      <c r="AD55" s="160" t="str">
        <f>IF([1]median_raw_etb!AD54="","",[1]median_raw_etb!AD54)</f>
        <v/>
      </c>
      <c r="AE55" s="159" t="str">
        <f>IF([1]median_raw_etb!AE54="","",[1]median_raw_etb!AE54)</f>
        <v/>
      </c>
      <c r="AF55" s="159" t="str">
        <f>IF([1]median_raw_etb!AF54="","",[1]median_raw_etb!AF54)</f>
        <v/>
      </c>
      <c r="AG55" s="159" t="str">
        <f>IF([1]median_raw_etb!AG54="","",[1]median_raw_etb!AG54)</f>
        <v/>
      </c>
      <c r="AH55" s="158" t="str">
        <f>IF([1]median_raw_etb!AH54="","",[1]median_raw_etb!AH54)</f>
        <v/>
      </c>
      <c r="AI55" s="158" t="str">
        <f t="shared" si="1"/>
        <v/>
      </c>
      <c r="AJ55" s="158" t="str">
        <f>IF(OR(AM55="",AM55=0),"",IF(C55="","",
IF(INDEX($D$1:$AM55,ROW(),MATCH("Cereal",$D$1:$AM$1,0))="",INDEX($D$1:$AM$2,2,MATCH("Cereal",$D$1:$AM$1,0)),INDEX($D$1:$AM55,ROW(),MATCH("Cereal",$D$1:$AM$1,0)))*90
+IF(INDEX($D$1:$AM55,ROW(),MATCH("Beans",$D$1:$AM$1,0))="",INDEX($D$1:$AM$2,2,MATCH("Beans",$D$1:$AM$1,0)),INDEX($D$1:$AM55,ROW(),MATCH("Beans",$D$1:$AM$1,0)))*9
+IF(INDEX($D$1:$AM55,ROW(),MATCH("Cooking.oil",$D$1:$AM$1,0))="",INDEX($D$1:$AM$2,2,MATCH("Cooking.oil",$D$1:$AM$1,0)),INDEX($D$1:$AM55,ROW(),MATCH("Cooking.oil",$D$1:$AM$1,0)))*6
+IF(INDEX($D$1:$AM55,ROW(),MATCH("Salt",$D$1:$AM$1,0))="",INDEX($D$1:$AM$2,2,MATCH("Salt",$D$1:$AM$1,0)),INDEX($D$1:$AM55,ROW(),MATCH("Salt",$D$1:$AM$1,0)))*1
))</f>
        <v/>
      </c>
      <c r="AK55" s="158" t="str">
        <f>IF(OR(AM55="",AM55=0),"",IF(C55="","",AJ55
+IF(INDEX($D$1:$AH55,ROW(),MATCH("Soap",$D$1:$AH$1,0))="",INDEX($D$1:$AH$2,2,MATCH("Soap",$D$1:$AH$1,0)),INDEX($D$1:$AH55,ROW(),MATCH("Soap",$D$1:$AH$1,0)))*6
+IF(INDEX($D$1:$AH55,ROW(),MATCH("Exercise.book",$D$1:$AH$1,0))="",INDEX($D$1:$AH$2,2,MATCH("Exercise.book",$D$1:$AH$1,0)),INDEX($D$1:$AH55,ROW(),MATCH("Exercise.book",$D$1:$AH$1,0)))*12
+IF(INDEX($D$1:$AH55,ROW(),MATCH("Charcoal",$D$1:$AH$1,0))="",INDEX($D$1:$AH$2,2,MATCH("Charcoal",$D$1:$AH$1,0)),INDEX($D$1:$AH55,ROW(),MATCH("Charcoal",$D$1:$AH$1,0)))*30
+IF(INDEX($D$1:$AH55,ROW(),MATCH("Milling.costs",$D$1:$AH$1,0))="",INDEX($D$1:$AH$2,2,MATCH("Milling.costs",$D$1:$AH$1,0)),INDEX($D$1:$AH55,ROW(),MATCH("Milling.costs",$D$1:$AH$1,0)))/3.5*30
+IF(INDEX($D$1:$AH55,ROW(),MATCH("USD",$D$1:$AH$1,0))="",INDEX($D$1:$AH$2,2,MATCH("USD",$D$1:$AH$1,0)),INDEX($D$1:$AH55,ROW(),MATCH("USD",$D$1:$AH$1,0)))*17
))</f>
        <v/>
      </c>
      <c r="AL55" s="162"/>
      <c r="AM55" s="161" t="str">
        <f t="shared" si="2"/>
        <v/>
      </c>
    </row>
    <row r="56" spans="1:39" x14ac:dyDescent="0.25">
      <c r="A56" s="157" t="str">
        <f>IF([1]median_raw_etb!A55="","",[1]median_raw_etb!A55)</f>
        <v/>
      </c>
      <c r="B56" s="157" t="str">
        <f>IF([1]median_raw_etb!B55="","",[1]median_raw_etb!B55)</f>
        <v/>
      </c>
      <c r="C56" s="157" t="str">
        <f>IF([1]median_raw_etb!C55="","",[1]median_raw_etb!C55)</f>
        <v/>
      </c>
      <c r="D56" s="158" t="str">
        <f>IF([1]median_raw_etb!D55="","",[1]median_raw_etb!D55)</f>
        <v/>
      </c>
      <c r="E56" s="158" t="str">
        <f>IF([1]median_raw_etb!E55="","",[1]median_raw_etb!E55)</f>
        <v/>
      </c>
      <c r="F56" s="158" t="str">
        <f>IF([1]median_raw_etb!F55="","",[1]median_raw_etb!F55)</f>
        <v/>
      </c>
      <c r="G56" s="158" t="str">
        <f>IF([1]median_raw_etb!G55="","",[1]median_raw_etb!G55)</f>
        <v/>
      </c>
      <c r="H56" s="158" t="str">
        <f>IF([1]median_raw_etb!H55="","",[1]median_raw_etb!H55)</f>
        <v/>
      </c>
      <c r="I56" s="158" t="str">
        <f>IF([1]median_raw_etb!I55="","",[1]median_raw_etb!I55)</f>
        <v/>
      </c>
      <c r="J56" s="158" t="str">
        <f>IF([1]median_raw_etb!J55="","",[1]median_raw_etb!J55)</f>
        <v/>
      </c>
      <c r="K56" s="158" t="str">
        <f>IF([1]median_raw_etb!K55="","",[1]median_raw_etb!K55)</f>
        <v/>
      </c>
      <c r="L56" s="158" t="str">
        <f>IF([1]median_raw_etb!L55="","",[1]median_raw_etb!L55)</f>
        <v/>
      </c>
      <c r="M56" s="158" t="str">
        <f>IF([1]median_raw_etb!M55="","",[1]median_raw_etb!M55)</f>
        <v/>
      </c>
      <c r="N56" s="158" t="str">
        <f>IF([1]median_raw_etb!N55="","",[1]median_raw_etb!N55)</f>
        <v/>
      </c>
      <c r="O56" s="158" t="str">
        <f>IF([1]median_raw_etb!O55="","",[1]median_raw_etb!O55)</f>
        <v/>
      </c>
      <c r="P56" s="158" t="str">
        <f>IF([1]median_raw_etb!P55="","",[1]median_raw_etb!P55)</f>
        <v/>
      </c>
      <c r="Q56" s="158" t="str">
        <f>IF([1]median_raw_etb!Q55="","",[1]median_raw_etb!Q55)</f>
        <v/>
      </c>
      <c r="R56" s="158" t="str">
        <f>IF([1]median_raw_etb!R55="","",[1]median_raw_etb!R55)</f>
        <v/>
      </c>
      <c r="S56" s="158" t="str">
        <f>IF([1]median_raw_etb!S55="","",[1]median_raw_etb!S55)</f>
        <v/>
      </c>
      <c r="T56" s="158" t="str">
        <f>IF([1]median_raw_etb!T55="","",[1]median_raw_etb!T55)</f>
        <v/>
      </c>
      <c r="U56" s="158" t="str">
        <f>IF([1]median_raw_etb!U55="","",[1]median_raw_etb!U55)</f>
        <v/>
      </c>
      <c r="V56" s="158" t="str">
        <f>IF([1]median_raw_etb!V55="","",[1]median_raw_etb!V55)</f>
        <v/>
      </c>
      <c r="W56" s="158" t="str">
        <f>IF([1]median_raw_etb!W55="","",[1]median_raw_etb!W55)</f>
        <v/>
      </c>
      <c r="X56" s="158" t="str">
        <f>IF([1]median_raw_etb!X55="","",[1]median_raw_etb!X55)</f>
        <v/>
      </c>
      <c r="Y56" s="158" t="str">
        <f>IF([1]median_raw_etb!Y55="","",[1]median_raw_etb!Y55)</f>
        <v/>
      </c>
      <c r="Z56" s="158" t="str">
        <f>IF([1]median_raw_etb!Z55="","",[1]median_raw_etb!Z55)</f>
        <v/>
      </c>
      <c r="AA56" s="158" t="str">
        <f>IF([1]median_raw_etb!AA55="","",[1]median_raw_etb!AA55)</f>
        <v/>
      </c>
      <c r="AB56" s="159" t="str">
        <f>IF([1]median_raw_etb!AB55="","",[1]median_raw_etb!AB55)</f>
        <v/>
      </c>
      <c r="AC56" s="159" t="str">
        <f>IF([1]median_raw_etb!AC55="","",[1]median_raw_etb!AC55)</f>
        <v/>
      </c>
      <c r="AD56" s="160" t="str">
        <f>IF([1]median_raw_etb!AD55="","",[1]median_raw_etb!AD55)</f>
        <v/>
      </c>
      <c r="AE56" s="159" t="str">
        <f>IF([1]median_raw_etb!AE55="","",[1]median_raw_etb!AE55)</f>
        <v/>
      </c>
      <c r="AF56" s="159" t="str">
        <f>IF([1]median_raw_etb!AF55="","",[1]median_raw_etb!AF55)</f>
        <v/>
      </c>
      <c r="AG56" s="159" t="str">
        <f>IF([1]median_raw_etb!AG55="","",[1]median_raw_etb!AG55)</f>
        <v/>
      </c>
      <c r="AH56" s="158" t="str">
        <f>IF([1]median_raw_etb!AH55="","",[1]median_raw_etb!AH55)</f>
        <v/>
      </c>
      <c r="AI56" s="158" t="str">
        <f t="shared" si="1"/>
        <v/>
      </c>
      <c r="AJ56" s="158" t="str">
        <f>IF(OR(AM56="",AM56=0),"",IF(C56="","",
IF(INDEX($D$1:$AM56,ROW(),MATCH("Cereal",$D$1:$AM$1,0))="",INDEX($D$1:$AM$2,2,MATCH("Cereal",$D$1:$AM$1,0)),INDEX($D$1:$AM56,ROW(),MATCH("Cereal",$D$1:$AM$1,0)))*90
+IF(INDEX($D$1:$AM56,ROW(),MATCH("Beans",$D$1:$AM$1,0))="",INDEX($D$1:$AM$2,2,MATCH("Beans",$D$1:$AM$1,0)),INDEX($D$1:$AM56,ROW(),MATCH("Beans",$D$1:$AM$1,0)))*9
+IF(INDEX($D$1:$AM56,ROW(),MATCH("Cooking.oil",$D$1:$AM$1,0))="",INDEX($D$1:$AM$2,2,MATCH("Cooking.oil",$D$1:$AM$1,0)),INDEX($D$1:$AM56,ROW(),MATCH("Cooking.oil",$D$1:$AM$1,0)))*6
+IF(INDEX($D$1:$AM56,ROW(),MATCH("Salt",$D$1:$AM$1,0))="",INDEX($D$1:$AM$2,2,MATCH("Salt",$D$1:$AM$1,0)),INDEX($D$1:$AM56,ROW(),MATCH("Salt",$D$1:$AM$1,0)))*1
))</f>
        <v/>
      </c>
      <c r="AK56" s="158" t="str">
        <f>IF(OR(AM56="",AM56=0),"",IF(C56="","",AJ56
+IF(INDEX($D$1:$AH56,ROW(),MATCH("Soap",$D$1:$AH$1,0))="",INDEX($D$1:$AH$2,2,MATCH("Soap",$D$1:$AH$1,0)),INDEX($D$1:$AH56,ROW(),MATCH("Soap",$D$1:$AH$1,0)))*6
+IF(INDEX($D$1:$AH56,ROW(),MATCH("Exercise.book",$D$1:$AH$1,0))="",INDEX($D$1:$AH$2,2,MATCH("Exercise.book",$D$1:$AH$1,0)),INDEX($D$1:$AH56,ROW(),MATCH("Exercise.book",$D$1:$AH$1,0)))*12
+IF(INDEX($D$1:$AH56,ROW(),MATCH("Charcoal",$D$1:$AH$1,0))="",INDEX($D$1:$AH$2,2,MATCH("Charcoal",$D$1:$AH$1,0)),INDEX($D$1:$AH56,ROW(),MATCH("Charcoal",$D$1:$AH$1,0)))*30
+IF(INDEX($D$1:$AH56,ROW(),MATCH("Milling.costs",$D$1:$AH$1,0))="",INDEX($D$1:$AH$2,2,MATCH("Milling.costs",$D$1:$AH$1,0)),INDEX($D$1:$AH56,ROW(),MATCH("Milling.costs",$D$1:$AH$1,0)))/3.5*30
+IF(INDEX($D$1:$AH56,ROW(),MATCH("USD",$D$1:$AH$1,0))="",INDEX($D$1:$AH$2,2,MATCH("USD",$D$1:$AH$1,0)),INDEX($D$1:$AH56,ROW(),MATCH("USD",$D$1:$AH$1,0)))*17
))</f>
        <v/>
      </c>
      <c r="AL56" s="162"/>
      <c r="AM56" s="161" t="str">
        <f t="shared" si="2"/>
        <v/>
      </c>
    </row>
    <row r="57" spans="1:39" x14ac:dyDescent="0.25">
      <c r="A57" s="157" t="str">
        <f>IF([1]median_raw_etb!A56="","",[1]median_raw_etb!A56)</f>
        <v/>
      </c>
      <c r="B57" s="157" t="str">
        <f>IF([1]median_raw_etb!B56="","",[1]median_raw_etb!B56)</f>
        <v/>
      </c>
      <c r="C57" s="157" t="str">
        <f>IF([1]median_raw_etb!C56="","",[1]median_raw_etb!C56)</f>
        <v/>
      </c>
      <c r="D57" s="158" t="str">
        <f>IF([1]median_raw_etb!D56="","",[1]median_raw_etb!D56)</f>
        <v/>
      </c>
      <c r="E57" s="158" t="str">
        <f>IF([1]median_raw_etb!E56="","",[1]median_raw_etb!E56)</f>
        <v/>
      </c>
      <c r="F57" s="158" t="str">
        <f>IF([1]median_raw_etb!F56="","",[1]median_raw_etb!F56)</f>
        <v/>
      </c>
      <c r="G57" s="158" t="str">
        <f>IF([1]median_raw_etb!G56="","",[1]median_raw_etb!G56)</f>
        <v/>
      </c>
      <c r="H57" s="158" t="str">
        <f>IF([1]median_raw_etb!H56="","",[1]median_raw_etb!H56)</f>
        <v/>
      </c>
      <c r="I57" s="158" t="str">
        <f>IF([1]median_raw_etb!I56="","",[1]median_raw_etb!I56)</f>
        <v/>
      </c>
      <c r="J57" s="158" t="str">
        <f>IF([1]median_raw_etb!J56="","",[1]median_raw_etb!J56)</f>
        <v/>
      </c>
      <c r="K57" s="158" t="str">
        <f>IF([1]median_raw_etb!K56="","",[1]median_raw_etb!K56)</f>
        <v/>
      </c>
      <c r="L57" s="158" t="str">
        <f>IF([1]median_raw_etb!L56="","",[1]median_raw_etb!L56)</f>
        <v/>
      </c>
      <c r="M57" s="158" t="str">
        <f>IF([1]median_raw_etb!M56="","",[1]median_raw_etb!M56)</f>
        <v/>
      </c>
      <c r="N57" s="158" t="str">
        <f>IF([1]median_raw_etb!N56="","",[1]median_raw_etb!N56)</f>
        <v/>
      </c>
      <c r="O57" s="158" t="str">
        <f>IF([1]median_raw_etb!O56="","",[1]median_raw_etb!O56)</f>
        <v/>
      </c>
      <c r="P57" s="158" t="str">
        <f>IF([1]median_raw_etb!P56="","",[1]median_raw_etb!P56)</f>
        <v/>
      </c>
      <c r="Q57" s="158" t="str">
        <f>IF([1]median_raw_etb!Q56="","",[1]median_raw_etb!Q56)</f>
        <v/>
      </c>
      <c r="R57" s="158" t="str">
        <f>IF([1]median_raw_etb!R56="","",[1]median_raw_etb!R56)</f>
        <v/>
      </c>
      <c r="S57" s="158" t="str">
        <f>IF([1]median_raw_etb!S56="","",[1]median_raw_etb!S56)</f>
        <v/>
      </c>
      <c r="T57" s="158" t="str">
        <f>IF([1]median_raw_etb!T56="","",[1]median_raw_etb!T56)</f>
        <v/>
      </c>
      <c r="U57" s="158" t="str">
        <f>IF([1]median_raw_etb!U56="","",[1]median_raw_etb!U56)</f>
        <v/>
      </c>
      <c r="V57" s="158" t="str">
        <f>IF([1]median_raw_etb!V56="","",[1]median_raw_etb!V56)</f>
        <v/>
      </c>
      <c r="W57" s="158" t="str">
        <f>IF([1]median_raw_etb!W56="","",[1]median_raw_etb!W56)</f>
        <v/>
      </c>
      <c r="X57" s="158" t="str">
        <f>IF([1]median_raw_etb!X56="","",[1]median_raw_etb!X56)</f>
        <v/>
      </c>
      <c r="Y57" s="158" t="str">
        <f>IF([1]median_raw_etb!Y56="","",[1]median_raw_etb!Y56)</f>
        <v/>
      </c>
      <c r="Z57" s="158" t="str">
        <f>IF([1]median_raw_etb!Z56="","",[1]median_raw_etb!Z56)</f>
        <v/>
      </c>
      <c r="AA57" s="158" t="str">
        <f>IF([1]median_raw_etb!AA56="","",[1]median_raw_etb!AA56)</f>
        <v/>
      </c>
      <c r="AB57" s="159" t="str">
        <f>IF([1]median_raw_etb!AB56="","",[1]median_raw_etb!AB56)</f>
        <v/>
      </c>
      <c r="AC57" s="159" t="str">
        <f>IF([1]median_raw_etb!AC56="","",[1]median_raw_etb!AC56)</f>
        <v/>
      </c>
      <c r="AD57" s="160" t="str">
        <f>IF([1]median_raw_etb!AD56="","",[1]median_raw_etb!AD56)</f>
        <v/>
      </c>
      <c r="AE57" s="159" t="str">
        <f>IF([1]median_raw_etb!AE56="","",[1]median_raw_etb!AE56)</f>
        <v/>
      </c>
      <c r="AF57" s="159" t="str">
        <f>IF([1]median_raw_etb!AF56="","",[1]median_raw_etb!AF56)</f>
        <v/>
      </c>
      <c r="AG57" s="159" t="str">
        <f>IF([1]median_raw_etb!AG56="","",[1]median_raw_etb!AG56)</f>
        <v/>
      </c>
      <c r="AH57" s="158" t="str">
        <f>IF([1]median_raw_etb!AH56="","",[1]median_raw_etb!AH56)</f>
        <v/>
      </c>
      <c r="AI57" s="158" t="str">
        <f t="shared" si="1"/>
        <v/>
      </c>
      <c r="AJ57" s="158" t="str">
        <f>IF(OR(AM57="",AM57=0),"",IF(C57="","",
IF(INDEX($D$1:$AM57,ROW(),MATCH("Cereal",$D$1:$AM$1,0))="",INDEX($D$1:$AM$2,2,MATCH("Cereal",$D$1:$AM$1,0)),INDEX($D$1:$AM57,ROW(),MATCH("Cereal",$D$1:$AM$1,0)))*90
+IF(INDEX($D$1:$AM57,ROW(),MATCH("Beans",$D$1:$AM$1,0))="",INDEX($D$1:$AM$2,2,MATCH("Beans",$D$1:$AM$1,0)),INDEX($D$1:$AM57,ROW(),MATCH("Beans",$D$1:$AM$1,0)))*9
+IF(INDEX($D$1:$AM57,ROW(),MATCH("Cooking.oil",$D$1:$AM$1,0))="",INDEX($D$1:$AM$2,2,MATCH("Cooking.oil",$D$1:$AM$1,0)),INDEX($D$1:$AM57,ROW(),MATCH("Cooking.oil",$D$1:$AM$1,0)))*6
+IF(INDEX($D$1:$AM57,ROW(),MATCH("Salt",$D$1:$AM$1,0))="",INDEX($D$1:$AM$2,2,MATCH("Salt",$D$1:$AM$1,0)),INDEX($D$1:$AM57,ROW(),MATCH("Salt",$D$1:$AM$1,0)))*1
))</f>
        <v/>
      </c>
      <c r="AK57" s="158" t="str">
        <f>IF(OR(AM57="",AM57=0),"",IF(C57="","",AJ57
+IF(INDEX($D$1:$AH57,ROW(),MATCH("Soap",$D$1:$AH$1,0))="",INDEX($D$1:$AH$2,2,MATCH("Soap",$D$1:$AH$1,0)),INDEX($D$1:$AH57,ROW(),MATCH("Soap",$D$1:$AH$1,0)))*6
+IF(INDEX($D$1:$AH57,ROW(),MATCH("Exercise.book",$D$1:$AH$1,0))="",INDEX($D$1:$AH$2,2,MATCH("Exercise.book",$D$1:$AH$1,0)),INDEX($D$1:$AH57,ROW(),MATCH("Exercise.book",$D$1:$AH$1,0)))*12
+IF(INDEX($D$1:$AH57,ROW(),MATCH("Charcoal",$D$1:$AH$1,0))="",INDEX($D$1:$AH$2,2,MATCH("Charcoal",$D$1:$AH$1,0)),INDEX($D$1:$AH57,ROW(),MATCH("Charcoal",$D$1:$AH$1,0)))*30
+IF(INDEX($D$1:$AH57,ROW(),MATCH("Milling.costs",$D$1:$AH$1,0))="",INDEX($D$1:$AH$2,2,MATCH("Milling.costs",$D$1:$AH$1,0)),INDEX($D$1:$AH57,ROW(),MATCH("Milling.costs",$D$1:$AH$1,0)))/3.5*30
+IF(INDEX($D$1:$AH57,ROW(),MATCH("USD",$D$1:$AH$1,0))="",INDEX($D$1:$AH$2,2,MATCH("USD",$D$1:$AH$1,0)),INDEX($D$1:$AH57,ROW(),MATCH("USD",$D$1:$AH$1,0)))*17
))</f>
        <v/>
      </c>
      <c r="AL57" s="162"/>
      <c r="AM57" s="161" t="str">
        <f t="shared" si="2"/>
        <v/>
      </c>
    </row>
    <row r="58" spans="1:39" x14ac:dyDescent="0.25">
      <c r="A58" s="157" t="str">
        <f>IF([1]median_raw_etb!A57="","",[1]median_raw_etb!A57)</f>
        <v/>
      </c>
      <c r="B58" s="157" t="str">
        <f>IF([1]median_raw_etb!B57="","",[1]median_raw_etb!B57)</f>
        <v/>
      </c>
      <c r="C58" s="157" t="str">
        <f>IF([1]median_raw_etb!C57="","",[1]median_raw_etb!C57)</f>
        <v/>
      </c>
      <c r="D58" s="158" t="str">
        <f>IF([1]median_raw_etb!D57="","",[1]median_raw_etb!D57)</f>
        <v/>
      </c>
      <c r="E58" s="158" t="str">
        <f>IF([1]median_raw_etb!E57="","",[1]median_raw_etb!E57)</f>
        <v/>
      </c>
      <c r="F58" s="158" t="str">
        <f>IF([1]median_raw_etb!F57="","",[1]median_raw_etb!F57)</f>
        <v/>
      </c>
      <c r="G58" s="158" t="str">
        <f>IF([1]median_raw_etb!G57="","",[1]median_raw_etb!G57)</f>
        <v/>
      </c>
      <c r="H58" s="158" t="str">
        <f>IF([1]median_raw_etb!H57="","",[1]median_raw_etb!H57)</f>
        <v/>
      </c>
      <c r="I58" s="158" t="str">
        <f>IF([1]median_raw_etb!I57="","",[1]median_raw_etb!I57)</f>
        <v/>
      </c>
      <c r="J58" s="158" t="str">
        <f>IF([1]median_raw_etb!J57="","",[1]median_raw_etb!J57)</f>
        <v/>
      </c>
      <c r="K58" s="158" t="str">
        <f>IF([1]median_raw_etb!K57="","",[1]median_raw_etb!K57)</f>
        <v/>
      </c>
      <c r="L58" s="158" t="str">
        <f>IF([1]median_raw_etb!L57="","",[1]median_raw_etb!L57)</f>
        <v/>
      </c>
      <c r="M58" s="158" t="str">
        <f>IF([1]median_raw_etb!M57="","",[1]median_raw_etb!M57)</f>
        <v/>
      </c>
      <c r="N58" s="158" t="str">
        <f>IF([1]median_raw_etb!N57="","",[1]median_raw_etb!N57)</f>
        <v/>
      </c>
      <c r="O58" s="158" t="str">
        <f>IF([1]median_raw_etb!O57="","",[1]median_raw_etb!O57)</f>
        <v/>
      </c>
      <c r="P58" s="158" t="str">
        <f>IF([1]median_raw_etb!P57="","",[1]median_raw_etb!P57)</f>
        <v/>
      </c>
      <c r="Q58" s="158" t="str">
        <f>IF([1]median_raw_etb!Q57="","",[1]median_raw_etb!Q57)</f>
        <v/>
      </c>
      <c r="R58" s="158" t="str">
        <f>IF([1]median_raw_etb!R57="","",[1]median_raw_etb!R57)</f>
        <v/>
      </c>
      <c r="S58" s="158" t="str">
        <f>IF([1]median_raw_etb!S57="","",[1]median_raw_etb!S57)</f>
        <v/>
      </c>
      <c r="T58" s="158" t="str">
        <f>IF([1]median_raw_etb!T57="","",[1]median_raw_etb!T57)</f>
        <v/>
      </c>
      <c r="U58" s="158" t="str">
        <f>IF([1]median_raw_etb!U57="","",[1]median_raw_etb!U57)</f>
        <v/>
      </c>
      <c r="V58" s="158" t="str">
        <f>IF([1]median_raw_etb!V57="","",[1]median_raw_etb!V57)</f>
        <v/>
      </c>
      <c r="W58" s="158" t="str">
        <f>IF([1]median_raw_etb!W57="","",[1]median_raw_etb!W57)</f>
        <v/>
      </c>
      <c r="X58" s="158" t="str">
        <f>IF([1]median_raw_etb!X57="","",[1]median_raw_etb!X57)</f>
        <v/>
      </c>
      <c r="Y58" s="158" t="str">
        <f>IF([1]median_raw_etb!Y57="","",[1]median_raw_etb!Y57)</f>
        <v/>
      </c>
      <c r="Z58" s="158" t="str">
        <f>IF([1]median_raw_etb!Z57="","",[1]median_raw_etb!Z57)</f>
        <v/>
      </c>
      <c r="AA58" s="158" t="str">
        <f>IF([1]median_raw_etb!AA57="","",[1]median_raw_etb!AA57)</f>
        <v/>
      </c>
      <c r="AB58" s="159" t="str">
        <f>IF([1]median_raw_etb!AB57="","",[1]median_raw_etb!AB57)</f>
        <v/>
      </c>
      <c r="AC58" s="159" t="str">
        <f>IF([1]median_raw_etb!AC57="","",[1]median_raw_etb!AC57)</f>
        <v/>
      </c>
      <c r="AD58" s="160" t="str">
        <f>IF([1]median_raw_etb!AD57="","",[1]median_raw_etb!AD57)</f>
        <v/>
      </c>
      <c r="AE58" s="159" t="str">
        <f>IF([1]median_raw_etb!AE57="","",[1]median_raw_etb!AE57)</f>
        <v/>
      </c>
      <c r="AF58" s="159" t="str">
        <f>IF([1]median_raw_etb!AF57="","",[1]median_raw_etb!AF57)</f>
        <v/>
      </c>
      <c r="AG58" s="159" t="str">
        <f>IF([1]median_raw_etb!AG57="","",[1]median_raw_etb!AG57)</f>
        <v/>
      </c>
      <c r="AH58" s="158" t="str">
        <f>IF([1]median_raw_etb!AH57="","",[1]median_raw_etb!AH57)</f>
        <v/>
      </c>
      <c r="AI58" s="158" t="str">
        <f t="shared" si="1"/>
        <v/>
      </c>
      <c r="AJ58" s="158" t="str">
        <f>IF(OR(AM58="",AM58=0),"",IF(C58="","",
IF(INDEX($D$1:$AM58,ROW(),MATCH("Cereal",$D$1:$AM$1,0))="",INDEX($D$1:$AM$2,2,MATCH("Cereal",$D$1:$AM$1,0)),INDEX($D$1:$AM58,ROW(),MATCH("Cereal",$D$1:$AM$1,0)))*90
+IF(INDEX($D$1:$AM58,ROW(),MATCH("Beans",$D$1:$AM$1,0))="",INDEX($D$1:$AM$2,2,MATCH("Beans",$D$1:$AM$1,0)),INDEX($D$1:$AM58,ROW(),MATCH("Beans",$D$1:$AM$1,0)))*9
+IF(INDEX($D$1:$AM58,ROW(),MATCH("Cooking.oil",$D$1:$AM$1,0))="",INDEX($D$1:$AM$2,2,MATCH("Cooking.oil",$D$1:$AM$1,0)),INDEX($D$1:$AM58,ROW(),MATCH("Cooking.oil",$D$1:$AM$1,0)))*6
+IF(INDEX($D$1:$AM58,ROW(),MATCH("Salt",$D$1:$AM$1,0))="",INDEX($D$1:$AM$2,2,MATCH("Salt",$D$1:$AM$1,0)),INDEX($D$1:$AM58,ROW(),MATCH("Salt",$D$1:$AM$1,0)))*1
))</f>
        <v/>
      </c>
      <c r="AK58" s="158" t="str">
        <f>IF(OR(AM58="",AM58=0),"",IF(C58="","",AJ58
+IF(INDEX($D$1:$AH58,ROW(),MATCH("Soap",$D$1:$AH$1,0))="",INDEX($D$1:$AH$2,2,MATCH("Soap",$D$1:$AH$1,0)),INDEX($D$1:$AH58,ROW(),MATCH("Soap",$D$1:$AH$1,0)))*6
+IF(INDEX($D$1:$AH58,ROW(),MATCH("Exercise.book",$D$1:$AH$1,0))="",INDEX($D$1:$AH$2,2,MATCH("Exercise.book",$D$1:$AH$1,0)),INDEX($D$1:$AH58,ROW(),MATCH("Exercise.book",$D$1:$AH$1,0)))*12
+IF(INDEX($D$1:$AH58,ROW(),MATCH("Charcoal",$D$1:$AH$1,0))="",INDEX($D$1:$AH$2,2,MATCH("Charcoal",$D$1:$AH$1,0)),INDEX($D$1:$AH58,ROW(),MATCH("Charcoal",$D$1:$AH$1,0)))*30
+IF(INDEX($D$1:$AH58,ROW(),MATCH("Milling.costs",$D$1:$AH$1,0))="",INDEX($D$1:$AH$2,2,MATCH("Milling.costs",$D$1:$AH$1,0)),INDEX($D$1:$AH58,ROW(),MATCH("Milling.costs",$D$1:$AH$1,0)))/3.5*30
+IF(INDEX($D$1:$AH58,ROW(),MATCH("USD",$D$1:$AH$1,0))="",INDEX($D$1:$AH$2,2,MATCH("USD",$D$1:$AH$1,0)),INDEX($D$1:$AH58,ROW(),MATCH("USD",$D$1:$AH$1,0)))*17
))</f>
        <v/>
      </c>
      <c r="AL58" s="162"/>
      <c r="AM58" s="161" t="str">
        <f t="shared" si="2"/>
        <v/>
      </c>
    </row>
    <row r="59" spans="1:39" x14ac:dyDescent="0.25">
      <c r="A59" s="157" t="str">
        <f>IF([1]median_raw_etb!A58="","",[1]median_raw_etb!A58)</f>
        <v/>
      </c>
      <c r="B59" s="157" t="str">
        <f>IF([1]median_raw_etb!B58="","",[1]median_raw_etb!B58)</f>
        <v/>
      </c>
      <c r="C59" s="157" t="str">
        <f>IF([1]median_raw_etb!C58="","",[1]median_raw_etb!C58)</f>
        <v/>
      </c>
      <c r="D59" s="158" t="str">
        <f>IF([1]median_raw_etb!D58="","",[1]median_raw_etb!D58)</f>
        <v/>
      </c>
      <c r="E59" s="158" t="str">
        <f>IF([1]median_raw_etb!E58="","",[1]median_raw_etb!E58)</f>
        <v/>
      </c>
      <c r="F59" s="158" t="str">
        <f>IF([1]median_raw_etb!F58="","",[1]median_raw_etb!F58)</f>
        <v/>
      </c>
      <c r="G59" s="158" t="str">
        <f>IF([1]median_raw_etb!G58="","",[1]median_raw_etb!G58)</f>
        <v/>
      </c>
      <c r="H59" s="158" t="str">
        <f>IF([1]median_raw_etb!H58="","",[1]median_raw_etb!H58)</f>
        <v/>
      </c>
      <c r="I59" s="158" t="str">
        <f>IF([1]median_raw_etb!I58="","",[1]median_raw_etb!I58)</f>
        <v/>
      </c>
      <c r="J59" s="158" t="str">
        <f>IF([1]median_raw_etb!J58="","",[1]median_raw_etb!J58)</f>
        <v/>
      </c>
      <c r="K59" s="158" t="str">
        <f>IF([1]median_raw_etb!K58="","",[1]median_raw_etb!K58)</f>
        <v/>
      </c>
      <c r="L59" s="158" t="str">
        <f>IF([1]median_raw_etb!L58="","",[1]median_raw_etb!L58)</f>
        <v/>
      </c>
      <c r="M59" s="158" t="str">
        <f>IF([1]median_raw_etb!M58="","",[1]median_raw_etb!M58)</f>
        <v/>
      </c>
      <c r="N59" s="158" t="str">
        <f>IF([1]median_raw_etb!N58="","",[1]median_raw_etb!N58)</f>
        <v/>
      </c>
      <c r="O59" s="158" t="str">
        <f>IF([1]median_raw_etb!O58="","",[1]median_raw_etb!O58)</f>
        <v/>
      </c>
      <c r="P59" s="158" t="str">
        <f>IF([1]median_raw_etb!P58="","",[1]median_raw_etb!P58)</f>
        <v/>
      </c>
      <c r="Q59" s="158" t="str">
        <f>IF([1]median_raw_etb!Q58="","",[1]median_raw_etb!Q58)</f>
        <v/>
      </c>
      <c r="R59" s="158" t="str">
        <f>IF([1]median_raw_etb!R58="","",[1]median_raw_etb!R58)</f>
        <v/>
      </c>
      <c r="S59" s="158" t="str">
        <f>IF([1]median_raw_etb!S58="","",[1]median_raw_etb!S58)</f>
        <v/>
      </c>
      <c r="T59" s="158" t="str">
        <f>IF([1]median_raw_etb!T58="","",[1]median_raw_etb!T58)</f>
        <v/>
      </c>
      <c r="U59" s="158" t="str">
        <f>IF([1]median_raw_etb!U58="","",[1]median_raw_etb!U58)</f>
        <v/>
      </c>
      <c r="V59" s="158" t="str">
        <f>IF([1]median_raw_etb!V58="","",[1]median_raw_etb!V58)</f>
        <v/>
      </c>
      <c r="W59" s="158" t="str">
        <f>IF([1]median_raw_etb!W58="","",[1]median_raw_etb!W58)</f>
        <v/>
      </c>
      <c r="X59" s="158" t="str">
        <f>IF([1]median_raw_etb!X58="","",[1]median_raw_etb!X58)</f>
        <v/>
      </c>
      <c r="Y59" s="158" t="str">
        <f>IF([1]median_raw_etb!Y58="","",[1]median_raw_etb!Y58)</f>
        <v/>
      </c>
      <c r="Z59" s="158" t="str">
        <f>IF([1]median_raw_etb!Z58="","",[1]median_raw_etb!Z58)</f>
        <v/>
      </c>
      <c r="AA59" s="158" t="str">
        <f>IF([1]median_raw_etb!AA58="","",[1]median_raw_etb!AA58)</f>
        <v/>
      </c>
      <c r="AB59" s="159" t="str">
        <f>IF([1]median_raw_etb!AB58="","",[1]median_raw_etb!AB58)</f>
        <v/>
      </c>
      <c r="AC59" s="159" t="str">
        <f>IF([1]median_raw_etb!AC58="","",[1]median_raw_etb!AC58)</f>
        <v/>
      </c>
      <c r="AD59" s="160" t="str">
        <f>IF([1]median_raw_etb!AD58="","",[1]median_raw_etb!AD58)</f>
        <v/>
      </c>
      <c r="AE59" s="159" t="str">
        <f>IF([1]median_raw_etb!AE58="","",[1]median_raw_etb!AE58)</f>
        <v/>
      </c>
      <c r="AF59" s="159" t="str">
        <f>IF([1]median_raw_etb!AF58="","",[1]median_raw_etb!AF58)</f>
        <v/>
      </c>
      <c r="AG59" s="159" t="str">
        <f>IF([1]median_raw_etb!AG58="","",[1]median_raw_etb!AG58)</f>
        <v/>
      </c>
      <c r="AH59" s="158" t="str">
        <f>IF([1]median_raw_etb!AH58="","",[1]median_raw_etb!AH58)</f>
        <v/>
      </c>
      <c r="AI59" s="158" t="str">
        <f t="shared" si="1"/>
        <v/>
      </c>
      <c r="AJ59" s="158" t="str">
        <f>IF(OR(AM59="",AM59=0),"",IF(C59="","",
IF(INDEX($D$1:$AM59,ROW(),MATCH("Cereal",$D$1:$AM$1,0))="",INDEX($D$1:$AM$2,2,MATCH("Cereal",$D$1:$AM$1,0)),INDEX($D$1:$AM59,ROW(),MATCH("Cereal",$D$1:$AM$1,0)))*90
+IF(INDEX($D$1:$AM59,ROW(),MATCH("Beans",$D$1:$AM$1,0))="",INDEX($D$1:$AM$2,2,MATCH("Beans",$D$1:$AM$1,0)),INDEX($D$1:$AM59,ROW(),MATCH("Beans",$D$1:$AM$1,0)))*9
+IF(INDEX($D$1:$AM59,ROW(),MATCH("Cooking.oil",$D$1:$AM$1,0))="",INDEX($D$1:$AM$2,2,MATCH("Cooking.oil",$D$1:$AM$1,0)),INDEX($D$1:$AM59,ROW(),MATCH("Cooking.oil",$D$1:$AM$1,0)))*6
+IF(INDEX($D$1:$AM59,ROW(),MATCH("Salt",$D$1:$AM$1,0))="",INDEX($D$1:$AM$2,2,MATCH("Salt",$D$1:$AM$1,0)),INDEX($D$1:$AM59,ROW(),MATCH("Salt",$D$1:$AM$1,0)))*1
))</f>
        <v/>
      </c>
      <c r="AK59" s="158" t="str">
        <f>IF(OR(AM59="",AM59=0),"",IF(C59="","",AJ59
+IF(INDEX($D$1:$AH59,ROW(),MATCH("Soap",$D$1:$AH$1,0))="",INDEX($D$1:$AH$2,2,MATCH("Soap",$D$1:$AH$1,0)),INDEX($D$1:$AH59,ROW(),MATCH("Soap",$D$1:$AH$1,0)))*6
+IF(INDEX($D$1:$AH59,ROW(),MATCH("Exercise.book",$D$1:$AH$1,0))="",INDEX($D$1:$AH$2,2,MATCH("Exercise.book",$D$1:$AH$1,0)),INDEX($D$1:$AH59,ROW(),MATCH("Exercise.book",$D$1:$AH$1,0)))*12
+IF(INDEX($D$1:$AH59,ROW(),MATCH("Charcoal",$D$1:$AH$1,0))="",INDEX($D$1:$AH$2,2,MATCH("Charcoal",$D$1:$AH$1,0)),INDEX($D$1:$AH59,ROW(),MATCH("Charcoal",$D$1:$AH$1,0)))*30
+IF(INDEX($D$1:$AH59,ROW(),MATCH("Milling.costs",$D$1:$AH$1,0))="",INDEX($D$1:$AH$2,2,MATCH("Milling.costs",$D$1:$AH$1,0)),INDEX($D$1:$AH59,ROW(),MATCH("Milling.costs",$D$1:$AH$1,0)))/3.5*30
+IF(INDEX($D$1:$AH59,ROW(),MATCH("USD",$D$1:$AH$1,0))="",INDEX($D$1:$AH$2,2,MATCH("USD",$D$1:$AH$1,0)),INDEX($D$1:$AH59,ROW(),MATCH("USD",$D$1:$AH$1,0)))*17
))</f>
        <v/>
      </c>
      <c r="AL59" s="162"/>
      <c r="AM59" s="161" t="str">
        <f t="shared" si="2"/>
        <v/>
      </c>
    </row>
    <row r="60" spans="1:39" x14ac:dyDescent="0.25">
      <c r="A60" s="157" t="str">
        <f>IF([1]median_raw_etb!A59="","",[1]median_raw_etb!A59)</f>
        <v/>
      </c>
      <c r="B60" s="157" t="str">
        <f>IF([1]median_raw_etb!B59="","",[1]median_raw_etb!B59)</f>
        <v/>
      </c>
      <c r="C60" s="157" t="str">
        <f>IF([1]median_raw_etb!C59="","",[1]median_raw_etb!C59)</f>
        <v/>
      </c>
      <c r="D60" s="158" t="str">
        <f>IF([1]median_raw_etb!D59="","",[1]median_raw_etb!D59)</f>
        <v/>
      </c>
      <c r="E60" s="158" t="str">
        <f>IF([1]median_raw_etb!E59="","",[1]median_raw_etb!E59)</f>
        <v/>
      </c>
      <c r="F60" s="158" t="str">
        <f>IF([1]median_raw_etb!F59="","",[1]median_raw_etb!F59)</f>
        <v/>
      </c>
      <c r="G60" s="158" t="str">
        <f>IF([1]median_raw_etb!G59="","",[1]median_raw_etb!G59)</f>
        <v/>
      </c>
      <c r="H60" s="158" t="str">
        <f>IF([1]median_raw_etb!H59="","",[1]median_raw_etb!H59)</f>
        <v/>
      </c>
      <c r="I60" s="158" t="str">
        <f>IF([1]median_raw_etb!I59="","",[1]median_raw_etb!I59)</f>
        <v/>
      </c>
      <c r="J60" s="158" t="str">
        <f>IF([1]median_raw_etb!J59="","",[1]median_raw_etb!J59)</f>
        <v/>
      </c>
      <c r="K60" s="158" t="str">
        <f>IF([1]median_raw_etb!K59="","",[1]median_raw_etb!K59)</f>
        <v/>
      </c>
      <c r="L60" s="158" t="str">
        <f>IF([1]median_raw_etb!L59="","",[1]median_raw_etb!L59)</f>
        <v/>
      </c>
      <c r="M60" s="158" t="str">
        <f>IF([1]median_raw_etb!M59="","",[1]median_raw_etb!M59)</f>
        <v/>
      </c>
      <c r="N60" s="158" t="str">
        <f>IF([1]median_raw_etb!N59="","",[1]median_raw_etb!N59)</f>
        <v/>
      </c>
      <c r="O60" s="158" t="str">
        <f>IF([1]median_raw_etb!O59="","",[1]median_raw_etb!O59)</f>
        <v/>
      </c>
      <c r="P60" s="158" t="str">
        <f>IF([1]median_raw_etb!P59="","",[1]median_raw_etb!P59)</f>
        <v/>
      </c>
      <c r="Q60" s="158" t="str">
        <f>IF([1]median_raw_etb!Q59="","",[1]median_raw_etb!Q59)</f>
        <v/>
      </c>
      <c r="R60" s="158" t="str">
        <f>IF([1]median_raw_etb!R59="","",[1]median_raw_etb!R59)</f>
        <v/>
      </c>
      <c r="S60" s="158" t="str">
        <f>IF([1]median_raw_etb!S59="","",[1]median_raw_etb!S59)</f>
        <v/>
      </c>
      <c r="T60" s="158" t="str">
        <f>IF([1]median_raw_etb!T59="","",[1]median_raw_etb!T59)</f>
        <v/>
      </c>
      <c r="U60" s="158" t="str">
        <f>IF([1]median_raw_etb!U59="","",[1]median_raw_etb!U59)</f>
        <v/>
      </c>
      <c r="V60" s="158" t="str">
        <f>IF([1]median_raw_etb!V59="","",[1]median_raw_etb!V59)</f>
        <v/>
      </c>
      <c r="W60" s="158" t="str">
        <f>IF([1]median_raw_etb!W59="","",[1]median_raw_etb!W59)</f>
        <v/>
      </c>
      <c r="X60" s="158" t="str">
        <f>IF([1]median_raw_etb!X59="","",[1]median_raw_etb!X59)</f>
        <v/>
      </c>
      <c r="Y60" s="158" t="str">
        <f>IF([1]median_raw_etb!Y59="","",[1]median_raw_etb!Y59)</f>
        <v/>
      </c>
      <c r="Z60" s="158" t="str">
        <f>IF([1]median_raw_etb!Z59="","",[1]median_raw_etb!Z59)</f>
        <v/>
      </c>
      <c r="AA60" s="158" t="str">
        <f>IF([1]median_raw_etb!AA59="","",[1]median_raw_etb!AA59)</f>
        <v/>
      </c>
      <c r="AB60" s="159" t="str">
        <f>IF([1]median_raw_etb!AB59="","",[1]median_raw_etb!AB59)</f>
        <v/>
      </c>
      <c r="AC60" s="159" t="str">
        <f>IF([1]median_raw_etb!AC59="","",[1]median_raw_etb!AC59)</f>
        <v/>
      </c>
      <c r="AD60" s="160" t="str">
        <f>IF([1]median_raw_etb!AD59="","",[1]median_raw_etb!AD59)</f>
        <v/>
      </c>
      <c r="AE60" s="159" t="str">
        <f>IF([1]median_raw_etb!AE59="","",[1]median_raw_etb!AE59)</f>
        <v/>
      </c>
      <c r="AF60" s="159" t="str">
        <f>IF([1]median_raw_etb!AF59="","",[1]median_raw_etb!AF59)</f>
        <v/>
      </c>
      <c r="AG60" s="159" t="str">
        <f>IF([1]median_raw_etb!AG59="","",[1]median_raw_etb!AG59)</f>
        <v/>
      </c>
      <c r="AH60" s="158" t="str">
        <f>IF([1]median_raw_etb!AH59="","",[1]median_raw_etb!AH59)</f>
        <v/>
      </c>
      <c r="AI60" s="158" t="str">
        <f t="shared" si="1"/>
        <v/>
      </c>
      <c r="AJ60" s="158" t="str">
        <f>IF(OR(AM60="",AM60=0),"",IF(C60="","",
IF(INDEX($D$1:$AM60,ROW(),MATCH("Cereal",$D$1:$AM$1,0))="",INDEX($D$1:$AM$2,2,MATCH("Cereal",$D$1:$AM$1,0)),INDEX($D$1:$AM60,ROW(),MATCH("Cereal",$D$1:$AM$1,0)))*90
+IF(INDEX($D$1:$AM60,ROW(),MATCH("Beans",$D$1:$AM$1,0))="",INDEX($D$1:$AM$2,2,MATCH("Beans",$D$1:$AM$1,0)),INDEX($D$1:$AM60,ROW(),MATCH("Beans",$D$1:$AM$1,0)))*9
+IF(INDEX($D$1:$AM60,ROW(),MATCH("Cooking.oil",$D$1:$AM$1,0))="",INDEX($D$1:$AM$2,2,MATCH("Cooking.oil",$D$1:$AM$1,0)),INDEX($D$1:$AM60,ROW(),MATCH("Cooking.oil",$D$1:$AM$1,0)))*6
+IF(INDEX($D$1:$AM60,ROW(),MATCH("Salt",$D$1:$AM$1,0))="",INDEX($D$1:$AM$2,2,MATCH("Salt",$D$1:$AM$1,0)),INDEX($D$1:$AM60,ROW(),MATCH("Salt",$D$1:$AM$1,0)))*1
))</f>
        <v/>
      </c>
      <c r="AK60" s="158" t="str">
        <f>IF(OR(AM60="",AM60=0),"",IF(C60="","",AJ60
+IF(INDEX($D$1:$AH60,ROW(),MATCH("Soap",$D$1:$AH$1,0))="",INDEX($D$1:$AH$2,2,MATCH("Soap",$D$1:$AH$1,0)),INDEX($D$1:$AH60,ROW(),MATCH("Soap",$D$1:$AH$1,0)))*6
+IF(INDEX($D$1:$AH60,ROW(),MATCH("Exercise.book",$D$1:$AH$1,0))="",INDEX($D$1:$AH$2,2,MATCH("Exercise.book",$D$1:$AH$1,0)),INDEX($D$1:$AH60,ROW(),MATCH("Exercise.book",$D$1:$AH$1,0)))*12
+IF(INDEX($D$1:$AH60,ROW(),MATCH("Charcoal",$D$1:$AH$1,0))="",INDEX($D$1:$AH$2,2,MATCH("Charcoal",$D$1:$AH$1,0)),INDEX($D$1:$AH60,ROW(),MATCH("Charcoal",$D$1:$AH$1,0)))*30
+IF(INDEX($D$1:$AH60,ROW(),MATCH("Milling.costs",$D$1:$AH$1,0))="",INDEX($D$1:$AH$2,2,MATCH("Milling.costs",$D$1:$AH$1,0)),INDEX($D$1:$AH60,ROW(),MATCH("Milling.costs",$D$1:$AH$1,0)))/3.5*30
+IF(INDEX($D$1:$AH60,ROW(),MATCH("USD",$D$1:$AH$1,0))="",INDEX($D$1:$AH$2,2,MATCH("USD",$D$1:$AH$1,0)),INDEX($D$1:$AH60,ROW(),MATCH("USD",$D$1:$AH$1,0)))*17
))</f>
        <v/>
      </c>
      <c r="AL60" s="162"/>
      <c r="AM60" s="161" t="str">
        <f t="shared" si="2"/>
        <v/>
      </c>
    </row>
    <row r="61" spans="1:39" x14ac:dyDescent="0.25">
      <c r="A61" s="157" t="str">
        <f>IF([1]median_raw_etb!A60="","",[1]median_raw_etb!A60)</f>
        <v/>
      </c>
      <c r="B61" s="157" t="str">
        <f>IF([1]median_raw_etb!B60="","",[1]median_raw_etb!B60)</f>
        <v/>
      </c>
      <c r="C61" s="157" t="str">
        <f>IF([1]median_raw_etb!C60="","",[1]median_raw_etb!C60)</f>
        <v/>
      </c>
      <c r="D61" s="158" t="str">
        <f>IF([1]median_raw_etb!D60="","",[1]median_raw_etb!D60)</f>
        <v/>
      </c>
      <c r="E61" s="158" t="str">
        <f>IF([1]median_raw_etb!E60="","",[1]median_raw_etb!E60)</f>
        <v/>
      </c>
      <c r="F61" s="158" t="str">
        <f>IF([1]median_raw_etb!F60="","",[1]median_raw_etb!F60)</f>
        <v/>
      </c>
      <c r="G61" s="158" t="str">
        <f>IF([1]median_raw_etb!G60="","",[1]median_raw_etb!G60)</f>
        <v/>
      </c>
      <c r="H61" s="158" t="str">
        <f>IF([1]median_raw_etb!H60="","",[1]median_raw_etb!H60)</f>
        <v/>
      </c>
      <c r="I61" s="158" t="str">
        <f>IF([1]median_raw_etb!I60="","",[1]median_raw_etb!I60)</f>
        <v/>
      </c>
      <c r="J61" s="158" t="str">
        <f>IF([1]median_raw_etb!J60="","",[1]median_raw_etb!J60)</f>
        <v/>
      </c>
      <c r="K61" s="158" t="str">
        <f>IF([1]median_raw_etb!K60="","",[1]median_raw_etb!K60)</f>
        <v/>
      </c>
      <c r="L61" s="158" t="str">
        <f>IF([1]median_raw_etb!L60="","",[1]median_raw_etb!L60)</f>
        <v/>
      </c>
      <c r="M61" s="158" t="str">
        <f>IF([1]median_raw_etb!M60="","",[1]median_raw_etb!M60)</f>
        <v/>
      </c>
      <c r="N61" s="158" t="str">
        <f>IF([1]median_raw_etb!N60="","",[1]median_raw_etb!N60)</f>
        <v/>
      </c>
      <c r="O61" s="158" t="str">
        <f>IF([1]median_raw_etb!O60="","",[1]median_raw_etb!O60)</f>
        <v/>
      </c>
      <c r="P61" s="158" t="str">
        <f>IF([1]median_raw_etb!P60="","",[1]median_raw_etb!P60)</f>
        <v/>
      </c>
      <c r="Q61" s="158" t="str">
        <f>IF([1]median_raw_etb!Q60="","",[1]median_raw_etb!Q60)</f>
        <v/>
      </c>
      <c r="R61" s="158" t="str">
        <f>IF([1]median_raw_etb!R60="","",[1]median_raw_etb!R60)</f>
        <v/>
      </c>
      <c r="S61" s="158" t="str">
        <f>IF([1]median_raw_etb!S60="","",[1]median_raw_etb!S60)</f>
        <v/>
      </c>
      <c r="T61" s="158" t="str">
        <f>IF([1]median_raw_etb!T60="","",[1]median_raw_etb!T60)</f>
        <v/>
      </c>
      <c r="U61" s="158" t="str">
        <f>IF([1]median_raw_etb!U60="","",[1]median_raw_etb!U60)</f>
        <v/>
      </c>
      <c r="V61" s="158" t="str">
        <f>IF([1]median_raw_etb!V60="","",[1]median_raw_etb!V60)</f>
        <v/>
      </c>
      <c r="W61" s="158" t="str">
        <f>IF([1]median_raw_etb!W60="","",[1]median_raw_etb!W60)</f>
        <v/>
      </c>
      <c r="X61" s="158" t="str">
        <f>IF([1]median_raw_etb!X60="","",[1]median_raw_etb!X60)</f>
        <v/>
      </c>
      <c r="Y61" s="158" t="str">
        <f>IF([1]median_raw_etb!Y60="","",[1]median_raw_etb!Y60)</f>
        <v/>
      </c>
      <c r="Z61" s="158" t="str">
        <f>IF([1]median_raw_etb!Z60="","",[1]median_raw_etb!Z60)</f>
        <v/>
      </c>
      <c r="AA61" s="158" t="str">
        <f>IF([1]median_raw_etb!AA60="","",[1]median_raw_etb!AA60)</f>
        <v/>
      </c>
      <c r="AB61" s="159" t="str">
        <f>IF([1]median_raw_etb!AB60="","",[1]median_raw_etb!AB60)</f>
        <v/>
      </c>
      <c r="AC61" s="159" t="str">
        <f>IF([1]median_raw_etb!AC60="","",[1]median_raw_etb!AC60)</f>
        <v/>
      </c>
      <c r="AD61" s="160" t="str">
        <f>IF([1]median_raw_etb!AD60="","",[1]median_raw_etb!AD60)</f>
        <v/>
      </c>
      <c r="AE61" s="159" t="str">
        <f>IF([1]median_raw_etb!AE60="","",[1]median_raw_etb!AE60)</f>
        <v/>
      </c>
      <c r="AF61" s="159" t="str">
        <f>IF([1]median_raw_etb!AF60="","",[1]median_raw_etb!AF60)</f>
        <v/>
      </c>
      <c r="AG61" s="159" t="str">
        <f>IF([1]median_raw_etb!AG60="","",[1]median_raw_etb!AG60)</f>
        <v/>
      </c>
      <c r="AH61" s="158" t="str">
        <f>IF([1]median_raw_etb!AH60="","",[1]median_raw_etb!AH60)</f>
        <v/>
      </c>
      <c r="AI61" s="158" t="str">
        <f t="shared" si="1"/>
        <v/>
      </c>
      <c r="AJ61" s="158" t="str">
        <f>IF(OR(AM61="",AM61=0),"",IF(C61="","",
IF(INDEX($D$1:$AM61,ROW(),MATCH("Cereal",$D$1:$AM$1,0))="",INDEX($D$1:$AM$2,2,MATCH("Cereal",$D$1:$AM$1,0)),INDEX($D$1:$AM61,ROW(),MATCH("Cereal",$D$1:$AM$1,0)))*90
+IF(INDEX($D$1:$AM61,ROW(),MATCH("Beans",$D$1:$AM$1,0))="",INDEX($D$1:$AM$2,2,MATCH("Beans",$D$1:$AM$1,0)),INDEX($D$1:$AM61,ROW(),MATCH("Beans",$D$1:$AM$1,0)))*9
+IF(INDEX($D$1:$AM61,ROW(),MATCH("Cooking.oil",$D$1:$AM$1,0))="",INDEX($D$1:$AM$2,2,MATCH("Cooking.oil",$D$1:$AM$1,0)),INDEX($D$1:$AM61,ROW(),MATCH("Cooking.oil",$D$1:$AM$1,0)))*6
+IF(INDEX($D$1:$AM61,ROW(),MATCH("Salt",$D$1:$AM$1,0))="",INDEX($D$1:$AM$2,2,MATCH("Salt",$D$1:$AM$1,0)),INDEX($D$1:$AM61,ROW(),MATCH("Salt",$D$1:$AM$1,0)))*1
))</f>
        <v/>
      </c>
      <c r="AK61" s="158" t="str">
        <f>IF(OR(AM61="",AM61=0),"",IF(C61="","",AJ61
+IF(INDEX($D$1:$AH61,ROW(),MATCH("Soap",$D$1:$AH$1,0))="",INDEX($D$1:$AH$2,2,MATCH("Soap",$D$1:$AH$1,0)),INDEX($D$1:$AH61,ROW(),MATCH("Soap",$D$1:$AH$1,0)))*6
+IF(INDEX($D$1:$AH61,ROW(),MATCH("Exercise.book",$D$1:$AH$1,0))="",INDEX($D$1:$AH$2,2,MATCH("Exercise.book",$D$1:$AH$1,0)),INDEX($D$1:$AH61,ROW(),MATCH("Exercise.book",$D$1:$AH$1,0)))*12
+IF(INDEX($D$1:$AH61,ROW(),MATCH("Charcoal",$D$1:$AH$1,0))="",INDEX($D$1:$AH$2,2,MATCH("Charcoal",$D$1:$AH$1,0)),INDEX($D$1:$AH61,ROW(),MATCH("Charcoal",$D$1:$AH$1,0)))*30
+IF(INDEX($D$1:$AH61,ROW(),MATCH("Milling.costs",$D$1:$AH$1,0))="",INDEX($D$1:$AH$2,2,MATCH("Milling.costs",$D$1:$AH$1,0)),INDEX($D$1:$AH61,ROW(),MATCH("Milling.costs",$D$1:$AH$1,0)))/3.5*30
+IF(INDEX($D$1:$AH61,ROW(),MATCH("USD",$D$1:$AH$1,0))="",INDEX($D$1:$AH$2,2,MATCH("USD",$D$1:$AH$1,0)),INDEX($D$1:$AH61,ROW(),MATCH("USD",$D$1:$AH$1,0)))*17
))</f>
        <v/>
      </c>
      <c r="AL61" s="162"/>
      <c r="AM61" s="161" t="str">
        <f t="shared" si="2"/>
        <v/>
      </c>
    </row>
    <row r="62" spans="1:39" x14ac:dyDescent="0.25">
      <c r="A62" s="157" t="str">
        <f>IF([1]median_raw_etb!A61="","",[1]median_raw_etb!A61)</f>
        <v/>
      </c>
      <c r="B62" s="157" t="str">
        <f>IF([1]median_raw_etb!B61="","",[1]median_raw_etb!B61)</f>
        <v/>
      </c>
      <c r="C62" s="157" t="str">
        <f>IF([1]median_raw_etb!C61="","",[1]median_raw_etb!C61)</f>
        <v/>
      </c>
      <c r="D62" s="158" t="str">
        <f>IF([1]median_raw_etb!D61="","",[1]median_raw_etb!D61)</f>
        <v/>
      </c>
      <c r="E62" s="158" t="str">
        <f>IF([1]median_raw_etb!E61="","",[1]median_raw_etb!E61)</f>
        <v/>
      </c>
      <c r="F62" s="158" t="str">
        <f>IF([1]median_raw_etb!F61="","",[1]median_raw_etb!F61)</f>
        <v/>
      </c>
      <c r="G62" s="158" t="str">
        <f>IF([1]median_raw_etb!G61="","",[1]median_raw_etb!G61)</f>
        <v/>
      </c>
      <c r="H62" s="158" t="str">
        <f>IF([1]median_raw_etb!H61="","",[1]median_raw_etb!H61)</f>
        <v/>
      </c>
      <c r="I62" s="158" t="str">
        <f>IF([1]median_raw_etb!I61="","",[1]median_raw_etb!I61)</f>
        <v/>
      </c>
      <c r="J62" s="158" t="str">
        <f>IF([1]median_raw_etb!J61="","",[1]median_raw_etb!J61)</f>
        <v/>
      </c>
      <c r="K62" s="158" t="str">
        <f>IF([1]median_raw_etb!K61="","",[1]median_raw_etb!K61)</f>
        <v/>
      </c>
      <c r="L62" s="158" t="str">
        <f>IF([1]median_raw_etb!L61="","",[1]median_raw_etb!L61)</f>
        <v/>
      </c>
      <c r="M62" s="158" t="str">
        <f>IF([1]median_raw_etb!M61="","",[1]median_raw_etb!M61)</f>
        <v/>
      </c>
      <c r="N62" s="158" t="str">
        <f>IF([1]median_raw_etb!N61="","",[1]median_raw_etb!N61)</f>
        <v/>
      </c>
      <c r="O62" s="158" t="str">
        <f>IF([1]median_raw_etb!O61="","",[1]median_raw_etb!O61)</f>
        <v/>
      </c>
      <c r="P62" s="158" t="str">
        <f>IF([1]median_raw_etb!P61="","",[1]median_raw_etb!P61)</f>
        <v/>
      </c>
      <c r="Q62" s="158" t="str">
        <f>IF([1]median_raw_etb!Q61="","",[1]median_raw_etb!Q61)</f>
        <v/>
      </c>
      <c r="R62" s="158" t="str">
        <f>IF([1]median_raw_etb!R61="","",[1]median_raw_etb!R61)</f>
        <v/>
      </c>
      <c r="S62" s="158" t="str">
        <f>IF([1]median_raw_etb!S61="","",[1]median_raw_etb!S61)</f>
        <v/>
      </c>
      <c r="T62" s="158" t="str">
        <f>IF([1]median_raw_etb!T61="","",[1]median_raw_etb!T61)</f>
        <v/>
      </c>
      <c r="U62" s="158" t="str">
        <f>IF([1]median_raw_etb!U61="","",[1]median_raw_etb!U61)</f>
        <v/>
      </c>
      <c r="V62" s="158" t="str">
        <f>IF([1]median_raw_etb!V61="","",[1]median_raw_etb!V61)</f>
        <v/>
      </c>
      <c r="W62" s="158" t="str">
        <f>IF([1]median_raw_etb!W61="","",[1]median_raw_etb!W61)</f>
        <v/>
      </c>
      <c r="X62" s="158" t="str">
        <f>IF([1]median_raw_etb!X61="","",[1]median_raw_etb!X61)</f>
        <v/>
      </c>
      <c r="Y62" s="158" t="str">
        <f>IF([1]median_raw_etb!Y61="","",[1]median_raw_etb!Y61)</f>
        <v/>
      </c>
      <c r="Z62" s="158" t="str">
        <f>IF([1]median_raw_etb!Z61="","",[1]median_raw_etb!Z61)</f>
        <v/>
      </c>
      <c r="AA62" s="158" t="str">
        <f>IF([1]median_raw_etb!AA61="","",[1]median_raw_etb!AA61)</f>
        <v/>
      </c>
      <c r="AB62" s="159" t="str">
        <f>IF([1]median_raw_etb!AB61="","",[1]median_raw_etb!AB61)</f>
        <v/>
      </c>
      <c r="AC62" s="159" t="str">
        <f>IF([1]median_raw_etb!AC61="","",[1]median_raw_etb!AC61)</f>
        <v/>
      </c>
      <c r="AD62" s="160" t="str">
        <f>IF([1]median_raw_etb!AD61="","",[1]median_raw_etb!AD61)</f>
        <v/>
      </c>
      <c r="AE62" s="159" t="str">
        <f>IF([1]median_raw_etb!AE61="","",[1]median_raw_etb!AE61)</f>
        <v/>
      </c>
      <c r="AF62" s="159" t="str">
        <f>IF([1]median_raw_etb!AF61="","",[1]median_raw_etb!AF61)</f>
        <v/>
      </c>
      <c r="AG62" s="159" t="str">
        <f>IF([1]median_raw_etb!AG61="","",[1]median_raw_etb!AG61)</f>
        <v/>
      </c>
      <c r="AH62" s="158" t="str">
        <f>IF([1]median_raw_etb!AH61="","",[1]median_raw_etb!AH61)</f>
        <v/>
      </c>
      <c r="AI62" s="158" t="str">
        <f t="shared" si="1"/>
        <v/>
      </c>
      <c r="AJ62" s="158" t="str">
        <f>IF(OR(AM62="",AM62=0),"",IF(C62="","",
IF(INDEX($D$1:$AM62,ROW(),MATCH("Cereal",$D$1:$AM$1,0))="",INDEX($D$1:$AM$2,2,MATCH("Cereal",$D$1:$AM$1,0)),INDEX($D$1:$AM62,ROW(),MATCH("Cereal",$D$1:$AM$1,0)))*90
+IF(INDEX($D$1:$AM62,ROW(),MATCH("Beans",$D$1:$AM$1,0))="",INDEX($D$1:$AM$2,2,MATCH("Beans",$D$1:$AM$1,0)),INDEX($D$1:$AM62,ROW(),MATCH("Beans",$D$1:$AM$1,0)))*9
+IF(INDEX($D$1:$AM62,ROW(),MATCH("Cooking.oil",$D$1:$AM$1,0))="",INDEX($D$1:$AM$2,2,MATCH("Cooking.oil",$D$1:$AM$1,0)),INDEX($D$1:$AM62,ROW(),MATCH("Cooking.oil",$D$1:$AM$1,0)))*6
+IF(INDEX($D$1:$AM62,ROW(),MATCH("Salt",$D$1:$AM$1,0))="",INDEX($D$1:$AM$2,2,MATCH("Salt",$D$1:$AM$1,0)),INDEX($D$1:$AM62,ROW(),MATCH("Salt",$D$1:$AM$1,0)))*1
))</f>
        <v/>
      </c>
      <c r="AK62" s="158" t="str">
        <f>IF(OR(AM62="",AM62=0),"",IF(C62="","",AJ62
+IF(INDEX($D$1:$AH62,ROW(),MATCH("Soap",$D$1:$AH$1,0))="",INDEX($D$1:$AH$2,2,MATCH("Soap",$D$1:$AH$1,0)),INDEX($D$1:$AH62,ROW(),MATCH("Soap",$D$1:$AH$1,0)))*6
+IF(INDEX($D$1:$AH62,ROW(),MATCH("Exercise.book",$D$1:$AH$1,0))="",INDEX($D$1:$AH$2,2,MATCH("Exercise.book",$D$1:$AH$1,0)),INDEX($D$1:$AH62,ROW(),MATCH("Exercise.book",$D$1:$AH$1,0)))*12
+IF(INDEX($D$1:$AH62,ROW(),MATCH("Charcoal",$D$1:$AH$1,0))="",INDEX($D$1:$AH$2,2,MATCH("Charcoal",$D$1:$AH$1,0)),INDEX($D$1:$AH62,ROW(),MATCH("Charcoal",$D$1:$AH$1,0)))*30
+IF(INDEX($D$1:$AH62,ROW(),MATCH("Milling.costs",$D$1:$AH$1,0))="",INDEX($D$1:$AH$2,2,MATCH("Milling.costs",$D$1:$AH$1,0)),INDEX($D$1:$AH62,ROW(),MATCH("Milling.costs",$D$1:$AH$1,0)))/3.5*30
+IF(INDEX($D$1:$AH62,ROW(),MATCH("USD",$D$1:$AH$1,0))="",INDEX($D$1:$AH$2,2,MATCH("USD",$D$1:$AH$1,0)),INDEX($D$1:$AH62,ROW(),MATCH("USD",$D$1:$AH$1,0)))*17
))</f>
        <v/>
      </c>
      <c r="AL62" s="162"/>
      <c r="AM62" s="161" t="str">
        <f t="shared" si="2"/>
        <v/>
      </c>
    </row>
    <row r="63" spans="1:39" x14ac:dyDescent="0.25">
      <c r="A63" s="157" t="str">
        <f>IF([1]median_raw_etb!A62="","",[1]median_raw_etb!A62)</f>
        <v/>
      </c>
      <c r="B63" s="157" t="str">
        <f>IF([1]median_raw_etb!B62="","",[1]median_raw_etb!B62)</f>
        <v/>
      </c>
      <c r="C63" s="157" t="str">
        <f>IF([1]median_raw_etb!C62="","",[1]median_raw_etb!C62)</f>
        <v/>
      </c>
      <c r="D63" s="158" t="str">
        <f>IF([1]median_raw_etb!D62="","",[1]median_raw_etb!D62)</f>
        <v/>
      </c>
      <c r="E63" s="158" t="str">
        <f>IF([1]median_raw_etb!E62="","",[1]median_raw_etb!E62)</f>
        <v/>
      </c>
      <c r="F63" s="158" t="str">
        <f>IF([1]median_raw_etb!F62="","",[1]median_raw_etb!F62)</f>
        <v/>
      </c>
      <c r="G63" s="158" t="str">
        <f>IF([1]median_raw_etb!G62="","",[1]median_raw_etb!G62)</f>
        <v/>
      </c>
      <c r="H63" s="158" t="str">
        <f>IF([1]median_raw_etb!H62="","",[1]median_raw_etb!H62)</f>
        <v/>
      </c>
      <c r="I63" s="158" t="str">
        <f>IF([1]median_raw_etb!I62="","",[1]median_raw_etb!I62)</f>
        <v/>
      </c>
      <c r="J63" s="158" t="str">
        <f>IF([1]median_raw_etb!J62="","",[1]median_raw_etb!J62)</f>
        <v/>
      </c>
      <c r="K63" s="158" t="str">
        <f>IF([1]median_raw_etb!K62="","",[1]median_raw_etb!K62)</f>
        <v/>
      </c>
      <c r="L63" s="158" t="str">
        <f>IF([1]median_raw_etb!L62="","",[1]median_raw_etb!L62)</f>
        <v/>
      </c>
      <c r="M63" s="158" t="str">
        <f>IF([1]median_raw_etb!M62="","",[1]median_raw_etb!M62)</f>
        <v/>
      </c>
      <c r="N63" s="158" t="str">
        <f>IF([1]median_raw_etb!N62="","",[1]median_raw_etb!N62)</f>
        <v/>
      </c>
      <c r="O63" s="158" t="str">
        <f>IF([1]median_raw_etb!O62="","",[1]median_raw_etb!O62)</f>
        <v/>
      </c>
      <c r="P63" s="158" t="str">
        <f>IF([1]median_raw_etb!P62="","",[1]median_raw_etb!P62)</f>
        <v/>
      </c>
      <c r="Q63" s="158" t="str">
        <f>IF([1]median_raw_etb!Q62="","",[1]median_raw_etb!Q62)</f>
        <v/>
      </c>
      <c r="R63" s="158" t="str">
        <f>IF([1]median_raw_etb!R62="","",[1]median_raw_etb!R62)</f>
        <v/>
      </c>
      <c r="S63" s="158" t="str">
        <f>IF([1]median_raw_etb!S62="","",[1]median_raw_etb!S62)</f>
        <v/>
      </c>
      <c r="T63" s="158" t="str">
        <f>IF([1]median_raw_etb!T62="","",[1]median_raw_etb!T62)</f>
        <v/>
      </c>
      <c r="U63" s="158" t="str">
        <f>IF([1]median_raw_etb!U62="","",[1]median_raw_etb!U62)</f>
        <v/>
      </c>
      <c r="V63" s="158" t="str">
        <f>IF([1]median_raw_etb!V62="","",[1]median_raw_etb!V62)</f>
        <v/>
      </c>
      <c r="W63" s="158" t="str">
        <f>IF([1]median_raw_etb!W62="","",[1]median_raw_etb!W62)</f>
        <v/>
      </c>
      <c r="X63" s="158" t="str">
        <f>IF([1]median_raw_etb!X62="","",[1]median_raw_etb!X62)</f>
        <v/>
      </c>
      <c r="Y63" s="158" t="str">
        <f>IF([1]median_raw_etb!Y62="","",[1]median_raw_etb!Y62)</f>
        <v/>
      </c>
      <c r="Z63" s="158" t="str">
        <f>IF([1]median_raw_etb!Z62="","",[1]median_raw_etb!Z62)</f>
        <v/>
      </c>
      <c r="AA63" s="158" t="str">
        <f>IF([1]median_raw_etb!AA62="","",[1]median_raw_etb!AA62)</f>
        <v/>
      </c>
      <c r="AB63" s="159" t="str">
        <f>IF([1]median_raw_etb!AB62="","",[1]median_raw_etb!AB62)</f>
        <v/>
      </c>
      <c r="AC63" s="159" t="str">
        <f>IF([1]median_raw_etb!AC62="","",[1]median_raw_etb!AC62)</f>
        <v/>
      </c>
      <c r="AD63" s="160" t="str">
        <f>IF([1]median_raw_etb!AD62="","",[1]median_raw_etb!AD62)</f>
        <v/>
      </c>
      <c r="AE63" s="159" t="str">
        <f>IF([1]median_raw_etb!AE62="","",[1]median_raw_etb!AE62)</f>
        <v/>
      </c>
      <c r="AF63" s="159" t="str">
        <f>IF([1]median_raw_etb!AF62="","",[1]median_raw_etb!AF62)</f>
        <v/>
      </c>
      <c r="AG63" s="159" t="str">
        <f>IF([1]median_raw_etb!AG62="","",[1]median_raw_etb!AG62)</f>
        <v/>
      </c>
      <c r="AH63" s="158" t="str">
        <f>IF([1]median_raw_etb!AH62="","",[1]median_raw_etb!AH62)</f>
        <v/>
      </c>
      <c r="AI63" s="158" t="str">
        <f t="shared" si="1"/>
        <v/>
      </c>
      <c r="AJ63" s="158" t="str">
        <f>IF(OR(AM63="",AM63=0),"",IF(C63="","",
IF(INDEX($D$1:$AM63,ROW(),MATCH("Cereal",$D$1:$AM$1,0))="",INDEX($D$1:$AM$2,2,MATCH("Cereal",$D$1:$AM$1,0)),INDEX($D$1:$AM63,ROW(),MATCH("Cereal",$D$1:$AM$1,0)))*90
+IF(INDEX($D$1:$AM63,ROW(),MATCH("Beans",$D$1:$AM$1,0))="",INDEX($D$1:$AM$2,2,MATCH("Beans",$D$1:$AM$1,0)),INDEX($D$1:$AM63,ROW(),MATCH("Beans",$D$1:$AM$1,0)))*9
+IF(INDEX($D$1:$AM63,ROW(),MATCH("Cooking.oil",$D$1:$AM$1,0))="",INDEX($D$1:$AM$2,2,MATCH("Cooking.oil",$D$1:$AM$1,0)),INDEX($D$1:$AM63,ROW(),MATCH("Cooking.oil",$D$1:$AM$1,0)))*6
+IF(INDEX($D$1:$AM63,ROW(),MATCH("Salt",$D$1:$AM$1,0))="",INDEX($D$1:$AM$2,2,MATCH("Salt",$D$1:$AM$1,0)),INDEX($D$1:$AM63,ROW(),MATCH("Salt",$D$1:$AM$1,0)))*1
))</f>
        <v/>
      </c>
      <c r="AK63" s="158" t="str">
        <f>IF(OR(AM63="",AM63=0),"",IF(C63="","",AJ63
+IF(INDEX($D$1:$AH63,ROW(),MATCH("Soap",$D$1:$AH$1,0))="",INDEX($D$1:$AH$2,2,MATCH("Soap",$D$1:$AH$1,0)),INDEX($D$1:$AH63,ROW(),MATCH("Soap",$D$1:$AH$1,0)))*6
+IF(INDEX($D$1:$AH63,ROW(),MATCH("Exercise.book",$D$1:$AH$1,0))="",INDEX($D$1:$AH$2,2,MATCH("Exercise.book",$D$1:$AH$1,0)),INDEX($D$1:$AH63,ROW(),MATCH("Exercise.book",$D$1:$AH$1,0)))*12
+IF(INDEX($D$1:$AH63,ROW(),MATCH("Charcoal",$D$1:$AH$1,0))="",INDEX($D$1:$AH$2,2,MATCH("Charcoal",$D$1:$AH$1,0)),INDEX($D$1:$AH63,ROW(),MATCH("Charcoal",$D$1:$AH$1,0)))*30
+IF(INDEX($D$1:$AH63,ROW(),MATCH("Milling.costs",$D$1:$AH$1,0))="",INDEX($D$1:$AH$2,2,MATCH("Milling.costs",$D$1:$AH$1,0)),INDEX($D$1:$AH63,ROW(),MATCH("Milling.costs",$D$1:$AH$1,0)))/3.5*30
+IF(INDEX($D$1:$AH63,ROW(),MATCH("USD",$D$1:$AH$1,0))="",INDEX($D$1:$AH$2,2,MATCH("USD",$D$1:$AH$1,0)),INDEX($D$1:$AH63,ROW(),MATCH("USD",$D$1:$AH$1,0)))*17
))</f>
        <v/>
      </c>
      <c r="AL63" s="162"/>
      <c r="AM63" s="161" t="str">
        <f t="shared" si="2"/>
        <v/>
      </c>
    </row>
    <row r="64" spans="1:39" x14ac:dyDescent="0.25">
      <c r="A64" s="157" t="str">
        <f>IF([1]median_raw_etb!A63="","",[1]median_raw_etb!A63)</f>
        <v/>
      </c>
      <c r="B64" s="157" t="str">
        <f>IF([1]median_raw_etb!B63="","",[1]median_raw_etb!B63)</f>
        <v/>
      </c>
      <c r="C64" s="157" t="str">
        <f>IF([1]median_raw_etb!C63="","",[1]median_raw_etb!C63)</f>
        <v/>
      </c>
      <c r="D64" s="158" t="str">
        <f>IF([1]median_raw_etb!D63="","",[1]median_raw_etb!D63)</f>
        <v/>
      </c>
      <c r="E64" s="158" t="str">
        <f>IF([1]median_raw_etb!E63="","",[1]median_raw_etb!E63)</f>
        <v/>
      </c>
      <c r="F64" s="158" t="str">
        <f>IF([1]median_raw_etb!F63="","",[1]median_raw_etb!F63)</f>
        <v/>
      </c>
      <c r="G64" s="158" t="str">
        <f>IF([1]median_raw_etb!G63="","",[1]median_raw_etb!G63)</f>
        <v/>
      </c>
      <c r="H64" s="158" t="str">
        <f>IF([1]median_raw_etb!H63="","",[1]median_raw_etb!H63)</f>
        <v/>
      </c>
      <c r="I64" s="158" t="str">
        <f>IF([1]median_raw_etb!I63="","",[1]median_raw_etb!I63)</f>
        <v/>
      </c>
      <c r="J64" s="158" t="str">
        <f>IF([1]median_raw_etb!J63="","",[1]median_raw_etb!J63)</f>
        <v/>
      </c>
      <c r="K64" s="158" t="str">
        <f>IF([1]median_raw_etb!K63="","",[1]median_raw_etb!K63)</f>
        <v/>
      </c>
      <c r="L64" s="158" t="str">
        <f>IF([1]median_raw_etb!L63="","",[1]median_raw_etb!L63)</f>
        <v/>
      </c>
      <c r="M64" s="158" t="str">
        <f>IF([1]median_raw_etb!M63="","",[1]median_raw_etb!M63)</f>
        <v/>
      </c>
      <c r="N64" s="158" t="str">
        <f>IF([1]median_raw_etb!N63="","",[1]median_raw_etb!N63)</f>
        <v/>
      </c>
      <c r="O64" s="158" t="str">
        <f>IF([1]median_raw_etb!O63="","",[1]median_raw_etb!O63)</f>
        <v/>
      </c>
      <c r="P64" s="158" t="str">
        <f>IF([1]median_raw_etb!P63="","",[1]median_raw_etb!P63)</f>
        <v/>
      </c>
      <c r="Q64" s="158" t="str">
        <f>IF([1]median_raw_etb!Q63="","",[1]median_raw_etb!Q63)</f>
        <v/>
      </c>
      <c r="R64" s="158" t="str">
        <f>IF([1]median_raw_etb!R63="","",[1]median_raw_etb!R63)</f>
        <v/>
      </c>
      <c r="S64" s="158" t="str">
        <f>IF([1]median_raw_etb!S63="","",[1]median_raw_etb!S63)</f>
        <v/>
      </c>
      <c r="T64" s="158" t="str">
        <f>IF([1]median_raw_etb!T63="","",[1]median_raw_etb!T63)</f>
        <v/>
      </c>
      <c r="U64" s="158" t="str">
        <f>IF([1]median_raw_etb!U63="","",[1]median_raw_etb!U63)</f>
        <v/>
      </c>
      <c r="V64" s="158" t="str">
        <f>IF([1]median_raw_etb!V63="","",[1]median_raw_etb!V63)</f>
        <v/>
      </c>
      <c r="W64" s="158" t="str">
        <f>IF([1]median_raw_etb!W63="","",[1]median_raw_etb!W63)</f>
        <v/>
      </c>
      <c r="X64" s="158" t="str">
        <f>IF([1]median_raw_etb!X63="","",[1]median_raw_etb!X63)</f>
        <v/>
      </c>
      <c r="Y64" s="158" t="str">
        <f>IF([1]median_raw_etb!Y63="","",[1]median_raw_etb!Y63)</f>
        <v/>
      </c>
      <c r="Z64" s="158" t="str">
        <f>IF([1]median_raw_etb!Z63="","",[1]median_raw_etb!Z63)</f>
        <v/>
      </c>
      <c r="AA64" s="158" t="str">
        <f>IF([1]median_raw_etb!AA63="","",[1]median_raw_etb!AA63)</f>
        <v/>
      </c>
      <c r="AB64" s="159" t="str">
        <f>IF([1]median_raw_etb!AB63="","",[1]median_raw_etb!AB63)</f>
        <v/>
      </c>
      <c r="AC64" s="159" t="str">
        <f>IF([1]median_raw_etb!AC63="","",[1]median_raw_etb!AC63)</f>
        <v/>
      </c>
      <c r="AD64" s="160" t="str">
        <f>IF([1]median_raw_etb!AD63="","",[1]median_raw_etb!AD63)</f>
        <v/>
      </c>
      <c r="AE64" s="159" t="str">
        <f>IF([1]median_raw_etb!AE63="","",[1]median_raw_etb!AE63)</f>
        <v/>
      </c>
      <c r="AF64" s="159" t="str">
        <f>IF([1]median_raw_etb!AF63="","",[1]median_raw_etb!AF63)</f>
        <v/>
      </c>
      <c r="AG64" s="159" t="str">
        <f>IF([1]median_raw_etb!AG63="","",[1]median_raw_etb!AG63)</f>
        <v/>
      </c>
      <c r="AH64" s="158" t="str">
        <f>IF([1]median_raw_etb!AH63="","",[1]median_raw_etb!AH63)</f>
        <v/>
      </c>
      <c r="AI64" s="158" t="str">
        <f t="shared" si="1"/>
        <v/>
      </c>
      <c r="AJ64" s="158" t="str">
        <f>IF(OR(AM64="",AM64=0),"",IF(C64="","",
IF(INDEX($D$1:$AM64,ROW(),MATCH("Cereal",$D$1:$AM$1,0))="",INDEX($D$1:$AM$2,2,MATCH("Cereal",$D$1:$AM$1,0)),INDEX($D$1:$AM64,ROW(),MATCH("Cereal",$D$1:$AM$1,0)))*90
+IF(INDEX($D$1:$AM64,ROW(),MATCH("Beans",$D$1:$AM$1,0))="",INDEX($D$1:$AM$2,2,MATCH("Beans",$D$1:$AM$1,0)),INDEX($D$1:$AM64,ROW(),MATCH("Beans",$D$1:$AM$1,0)))*9
+IF(INDEX($D$1:$AM64,ROW(),MATCH("Cooking.oil",$D$1:$AM$1,0))="",INDEX($D$1:$AM$2,2,MATCH("Cooking.oil",$D$1:$AM$1,0)),INDEX($D$1:$AM64,ROW(),MATCH("Cooking.oil",$D$1:$AM$1,0)))*6
+IF(INDEX($D$1:$AM64,ROW(),MATCH("Salt",$D$1:$AM$1,0))="",INDEX($D$1:$AM$2,2,MATCH("Salt",$D$1:$AM$1,0)),INDEX($D$1:$AM64,ROW(),MATCH("Salt",$D$1:$AM$1,0)))*1
))</f>
        <v/>
      </c>
      <c r="AK64" s="158" t="str">
        <f>IF(OR(AM64="",AM64=0),"",IF(C64="","",AJ64
+IF(INDEX($D$1:$AH64,ROW(),MATCH("Soap",$D$1:$AH$1,0))="",INDEX($D$1:$AH$2,2,MATCH("Soap",$D$1:$AH$1,0)),INDEX($D$1:$AH64,ROW(),MATCH("Soap",$D$1:$AH$1,0)))*6
+IF(INDEX($D$1:$AH64,ROW(),MATCH("Exercise.book",$D$1:$AH$1,0))="",INDEX($D$1:$AH$2,2,MATCH("Exercise.book",$D$1:$AH$1,0)),INDEX($D$1:$AH64,ROW(),MATCH("Exercise.book",$D$1:$AH$1,0)))*12
+IF(INDEX($D$1:$AH64,ROW(),MATCH("Charcoal",$D$1:$AH$1,0))="",INDEX($D$1:$AH$2,2,MATCH("Charcoal",$D$1:$AH$1,0)),INDEX($D$1:$AH64,ROW(),MATCH("Charcoal",$D$1:$AH$1,0)))*30
+IF(INDEX($D$1:$AH64,ROW(),MATCH("Milling.costs",$D$1:$AH$1,0))="",INDEX($D$1:$AH$2,2,MATCH("Milling.costs",$D$1:$AH$1,0)),INDEX($D$1:$AH64,ROW(),MATCH("Milling.costs",$D$1:$AH$1,0)))/3.5*30
+IF(INDEX($D$1:$AH64,ROW(),MATCH("USD",$D$1:$AH$1,0))="",INDEX($D$1:$AH$2,2,MATCH("USD",$D$1:$AH$1,0)),INDEX($D$1:$AH64,ROW(),MATCH("USD",$D$1:$AH$1,0)))*17
))</f>
        <v/>
      </c>
      <c r="AL64" s="162"/>
      <c r="AM64" s="161" t="str">
        <f t="shared" si="2"/>
        <v/>
      </c>
    </row>
    <row r="65" spans="1:39" x14ac:dyDescent="0.25">
      <c r="A65" s="157" t="str">
        <f>IF([1]median_raw_etb!A64="","",[1]median_raw_etb!A64)</f>
        <v/>
      </c>
      <c r="B65" s="157" t="str">
        <f>IF([1]median_raw_etb!B64="","",[1]median_raw_etb!B64)</f>
        <v/>
      </c>
      <c r="C65" s="157" t="str">
        <f>IF([1]median_raw_etb!C64="","",[1]median_raw_etb!C64)</f>
        <v/>
      </c>
      <c r="D65" s="158" t="str">
        <f>IF([1]median_raw_etb!D64="","",[1]median_raw_etb!D64)</f>
        <v/>
      </c>
      <c r="E65" s="158" t="str">
        <f>IF([1]median_raw_etb!E64="","",[1]median_raw_etb!E64)</f>
        <v/>
      </c>
      <c r="F65" s="158" t="str">
        <f>IF([1]median_raw_etb!F64="","",[1]median_raw_etb!F64)</f>
        <v/>
      </c>
      <c r="G65" s="158" t="str">
        <f>IF([1]median_raw_etb!G64="","",[1]median_raw_etb!G64)</f>
        <v/>
      </c>
      <c r="H65" s="158" t="str">
        <f>IF([1]median_raw_etb!H64="","",[1]median_raw_etb!H64)</f>
        <v/>
      </c>
      <c r="I65" s="158" t="str">
        <f>IF([1]median_raw_etb!I64="","",[1]median_raw_etb!I64)</f>
        <v/>
      </c>
      <c r="J65" s="158" t="str">
        <f>IF([1]median_raw_etb!J64="","",[1]median_raw_etb!J64)</f>
        <v/>
      </c>
      <c r="K65" s="158" t="str">
        <f>IF([1]median_raw_etb!K64="","",[1]median_raw_etb!K64)</f>
        <v/>
      </c>
      <c r="L65" s="158" t="str">
        <f>IF([1]median_raw_etb!L64="","",[1]median_raw_etb!L64)</f>
        <v/>
      </c>
      <c r="M65" s="158" t="str">
        <f>IF([1]median_raw_etb!M64="","",[1]median_raw_etb!M64)</f>
        <v/>
      </c>
      <c r="N65" s="158" t="str">
        <f>IF([1]median_raw_etb!N64="","",[1]median_raw_etb!N64)</f>
        <v/>
      </c>
      <c r="O65" s="158" t="str">
        <f>IF([1]median_raw_etb!O64="","",[1]median_raw_etb!O64)</f>
        <v/>
      </c>
      <c r="P65" s="158" t="str">
        <f>IF([1]median_raw_etb!P64="","",[1]median_raw_etb!P64)</f>
        <v/>
      </c>
      <c r="Q65" s="158" t="str">
        <f>IF([1]median_raw_etb!Q64="","",[1]median_raw_etb!Q64)</f>
        <v/>
      </c>
      <c r="R65" s="158" t="str">
        <f>IF([1]median_raw_etb!R64="","",[1]median_raw_etb!R64)</f>
        <v/>
      </c>
      <c r="S65" s="158" t="str">
        <f>IF([1]median_raw_etb!S64="","",[1]median_raw_etb!S64)</f>
        <v/>
      </c>
      <c r="T65" s="158" t="str">
        <f>IF([1]median_raw_etb!T64="","",[1]median_raw_etb!T64)</f>
        <v/>
      </c>
      <c r="U65" s="158" t="str">
        <f>IF([1]median_raw_etb!U64="","",[1]median_raw_etb!U64)</f>
        <v/>
      </c>
      <c r="V65" s="158" t="str">
        <f>IF([1]median_raw_etb!V64="","",[1]median_raw_etb!V64)</f>
        <v/>
      </c>
      <c r="W65" s="158" t="str">
        <f>IF([1]median_raw_etb!W64="","",[1]median_raw_etb!W64)</f>
        <v/>
      </c>
      <c r="X65" s="158" t="str">
        <f>IF([1]median_raw_etb!X64="","",[1]median_raw_etb!X64)</f>
        <v/>
      </c>
      <c r="Y65" s="158" t="str">
        <f>IF([1]median_raw_etb!Y64="","",[1]median_raw_etb!Y64)</f>
        <v/>
      </c>
      <c r="Z65" s="158" t="str">
        <f>IF([1]median_raw_etb!Z64="","",[1]median_raw_etb!Z64)</f>
        <v/>
      </c>
      <c r="AA65" s="158" t="str">
        <f>IF([1]median_raw_etb!AA64="","",[1]median_raw_etb!AA64)</f>
        <v/>
      </c>
      <c r="AB65" s="159" t="str">
        <f>IF([1]median_raw_etb!AB64="","",[1]median_raw_etb!AB64)</f>
        <v/>
      </c>
      <c r="AC65" s="159" t="str">
        <f>IF([1]median_raw_etb!AC64="","",[1]median_raw_etb!AC64)</f>
        <v/>
      </c>
      <c r="AD65" s="160" t="str">
        <f>IF([1]median_raw_etb!AD64="","",[1]median_raw_etb!AD64)</f>
        <v/>
      </c>
      <c r="AE65" s="159" t="str">
        <f>IF([1]median_raw_etb!AE64="","",[1]median_raw_etb!AE64)</f>
        <v/>
      </c>
      <c r="AF65" s="159" t="str">
        <f>IF([1]median_raw_etb!AF64="","",[1]median_raw_etb!AF64)</f>
        <v/>
      </c>
      <c r="AG65" s="159" t="str">
        <f>IF([1]median_raw_etb!AG64="","",[1]median_raw_etb!AG64)</f>
        <v/>
      </c>
      <c r="AH65" s="158" t="str">
        <f>IF([1]median_raw_etb!AH64="","",[1]median_raw_etb!AH64)</f>
        <v/>
      </c>
      <c r="AI65" s="158" t="str">
        <f t="shared" si="1"/>
        <v/>
      </c>
      <c r="AJ65" s="158" t="str">
        <f>IF(OR(AM65="",AM65=0),"",IF(C65="","",
IF(INDEX($D$1:$AM65,ROW(),MATCH("Cereal",$D$1:$AM$1,0))="",INDEX($D$1:$AM$2,2,MATCH("Cereal",$D$1:$AM$1,0)),INDEX($D$1:$AM65,ROW(),MATCH("Cereal",$D$1:$AM$1,0)))*90
+IF(INDEX($D$1:$AM65,ROW(),MATCH("Beans",$D$1:$AM$1,0))="",INDEX($D$1:$AM$2,2,MATCH("Beans",$D$1:$AM$1,0)),INDEX($D$1:$AM65,ROW(),MATCH("Beans",$D$1:$AM$1,0)))*9
+IF(INDEX($D$1:$AM65,ROW(),MATCH("Cooking.oil",$D$1:$AM$1,0))="",INDEX($D$1:$AM$2,2,MATCH("Cooking.oil",$D$1:$AM$1,0)),INDEX($D$1:$AM65,ROW(),MATCH("Cooking.oil",$D$1:$AM$1,0)))*6
+IF(INDEX($D$1:$AM65,ROW(),MATCH("Salt",$D$1:$AM$1,0))="",INDEX($D$1:$AM$2,2,MATCH("Salt",$D$1:$AM$1,0)),INDEX($D$1:$AM65,ROW(),MATCH("Salt",$D$1:$AM$1,0)))*1
))</f>
        <v/>
      </c>
      <c r="AK65" s="158" t="str">
        <f>IF(OR(AM65="",AM65=0),"",IF(C65="","",AJ65
+IF(INDEX($D$1:$AH65,ROW(),MATCH("Soap",$D$1:$AH$1,0))="",INDEX($D$1:$AH$2,2,MATCH("Soap",$D$1:$AH$1,0)),INDEX($D$1:$AH65,ROW(),MATCH("Soap",$D$1:$AH$1,0)))*6
+IF(INDEX($D$1:$AH65,ROW(),MATCH("Exercise.book",$D$1:$AH$1,0))="",INDEX($D$1:$AH$2,2,MATCH("Exercise.book",$D$1:$AH$1,0)),INDEX($D$1:$AH65,ROW(),MATCH("Exercise.book",$D$1:$AH$1,0)))*12
+IF(INDEX($D$1:$AH65,ROW(),MATCH("Charcoal",$D$1:$AH$1,0))="",INDEX($D$1:$AH$2,2,MATCH("Charcoal",$D$1:$AH$1,0)),INDEX($D$1:$AH65,ROW(),MATCH("Charcoal",$D$1:$AH$1,0)))*30
+IF(INDEX($D$1:$AH65,ROW(),MATCH("Milling.costs",$D$1:$AH$1,0))="",INDEX($D$1:$AH$2,2,MATCH("Milling.costs",$D$1:$AH$1,0)),INDEX($D$1:$AH65,ROW(),MATCH("Milling.costs",$D$1:$AH$1,0)))/3.5*30
+IF(INDEX($D$1:$AH65,ROW(),MATCH("USD",$D$1:$AH$1,0))="",INDEX($D$1:$AH$2,2,MATCH("USD",$D$1:$AH$1,0)),INDEX($D$1:$AH65,ROW(),MATCH("USD",$D$1:$AH$1,0)))*17
))</f>
        <v/>
      </c>
      <c r="AL65" s="162"/>
      <c r="AM65" s="161" t="str">
        <f t="shared" si="2"/>
        <v/>
      </c>
    </row>
    <row r="66" spans="1:39" x14ac:dyDescent="0.25">
      <c r="A66" s="157" t="str">
        <f>IF([1]median_raw_etb!A65="","",[1]median_raw_etb!A65)</f>
        <v/>
      </c>
      <c r="B66" s="157" t="str">
        <f>IF([1]median_raw_etb!B65="","",[1]median_raw_etb!B65)</f>
        <v/>
      </c>
      <c r="C66" s="157" t="str">
        <f>IF([1]median_raw_etb!C65="","",[1]median_raw_etb!C65)</f>
        <v/>
      </c>
      <c r="D66" s="158" t="str">
        <f>IF([1]median_raw_etb!D65="","",[1]median_raw_etb!D65)</f>
        <v/>
      </c>
      <c r="E66" s="158" t="str">
        <f>IF([1]median_raw_etb!E65="","",[1]median_raw_etb!E65)</f>
        <v/>
      </c>
      <c r="F66" s="158" t="str">
        <f>IF([1]median_raw_etb!F65="","",[1]median_raw_etb!F65)</f>
        <v/>
      </c>
      <c r="G66" s="158" t="str">
        <f>IF([1]median_raw_etb!G65="","",[1]median_raw_etb!G65)</f>
        <v/>
      </c>
      <c r="H66" s="158" t="str">
        <f>IF([1]median_raw_etb!H65="","",[1]median_raw_etb!H65)</f>
        <v/>
      </c>
      <c r="I66" s="158" t="str">
        <f>IF([1]median_raw_etb!I65="","",[1]median_raw_etb!I65)</f>
        <v/>
      </c>
      <c r="J66" s="158" t="str">
        <f>IF([1]median_raw_etb!J65="","",[1]median_raw_etb!J65)</f>
        <v/>
      </c>
      <c r="K66" s="158" t="str">
        <f>IF([1]median_raw_etb!K65="","",[1]median_raw_etb!K65)</f>
        <v/>
      </c>
      <c r="L66" s="158" t="str">
        <f>IF([1]median_raw_etb!L65="","",[1]median_raw_etb!L65)</f>
        <v/>
      </c>
      <c r="M66" s="158" t="str">
        <f>IF([1]median_raw_etb!M65="","",[1]median_raw_etb!M65)</f>
        <v/>
      </c>
      <c r="N66" s="158" t="str">
        <f>IF([1]median_raw_etb!N65="","",[1]median_raw_etb!N65)</f>
        <v/>
      </c>
      <c r="O66" s="158" t="str">
        <f>IF([1]median_raw_etb!O65="","",[1]median_raw_etb!O65)</f>
        <v/>
      </c>
      <c r="P66" s="158" t="str">
        <f>IF([1]median_raw_etb!P65="","",[1]median_raw_etb!P65)</f>
        <v/>
      </c>
      <c r="Q66" s="158" t="str">
        <f>IF([1]median_raw_etb!Q65="","",[1]median_raw_etb!Q65)</f>
        <v/>
      </c>
      <c r="R66" s="158" t="str">
        <f>IF([1]median_raw_etb!R65="","",[1]median_raw_etb!R65)</f>
        <v/>
      </c>
      <c r="S66" s="158" t="str">
        <f>IF([1]median_raw_etb!S65="","",[1]median_raw_etb!S65)</f>
        <v/>
      </c>
      <c r="T66" s="158" t="str">
        <f>IF([1]median_raw_etb!T65="","",[1]median_raw_etb!T65)</f>
        <v/>
      </c>
      <c r="U66" s="158" t="str">
        <f>IF([1]median_raw_etb!U65="","",[1]median_raw_etb!U65)</f>
        <v/>
      </c>
      <c r="V66" s="158" t="str">
        <f>IF([1]median_raw_etb!V65="","",[1]median_raw_etb!V65)</f>
        <v/>
      </c>
      <c r="W66" s="158" t="str">
        <f>IF([1]median_raw_etb!W65="","",[1]median_raw_etb!W65)</f>
        <v/>
      </c>
      <c r="X66" s="158" t="str">
        <f>IF([1]median_raw_etb!X65="","",[1]median_raw_etb!X65)</f>
        <v/>
      </c>
      <c r="Y66" s="158" t="str">
        <f>IF([1]median_raw_etb!Y65="","",[1]median_raw_etb!Y65)</f>
        <v/>
      </c>
      <c r="Z66" s="158" t="str">
        <f>IF([1]median_raw_etb!Z65="","",[1]median_raw_etb!Z65)</f>
        <v/>
      </c>
      <c r="AA66" s="158" t="str">
        <f>IF([1]median_raw_etb!AA65="","",[1]median_raw_etb!AA65)</f>
        <v/>
      </c>
      <c r="AB66" s="159" t="str">
        <f>IF([1]median_raw_etb!AB65="","",[1]median_raw_etb!AB65)</f>
        <v/>
      </c>
      <c r="AC66" s="159" t="str">
        <f>IF([1]median_raw_etb!AC65="","",[1]median_raw_etb!AC65)</f>
        <v/>
      </c>
      <c r="AD66" s="160" t="str">
        <f>IF([1]median_raw_etb!AD65="","",[1]median_raw_etb!AD65)</f>
        <v/>
      </c>
      <c r="AE66" s="159" t="str">
        <f>IF([1]median_raw_etb!AE65="","",[1]median_raw_etb!AE65)</f>
        <v/>
      </c>
      <c r="AF66" s="159" t="str">
        <f>IF([1]median_raw_etb!AF65="","",[1]median_raw_etb!AF65)</f>
        <v/>
      </c>
      <c r="AG66" s="159" t="str">
        <f>IF([1]median_raw_etb!AG65="","",[1]median_raw_etb!AG65)</f>
        <v/>
      </c>
      <c r="AH66" s="158" t="str">
        <f>IF([1]median_raw_etb!AH65="","",[1]median_raw_etb!AH65)</f>
        <v/>
      </c>
      <c r="AI66" s="158" t="str">
        <f t="shared" si="1"/>
        <v/>
      </c>
      <c r="AJ66" s="158" t="str">
        <f>IF(OR(AM66="",AM66=0),"",IF(C66="","",
IF(INDEX($D$1:$AM66,ROW(),MATCH("Cereal",$D$1:$AM$1,0))="",INDEX($D$1:$AM$2,2,MATCH("Cereal",$D$1:$AM$1,0)),INDEX($D$1:$AM66,ROW(),MATCH("Cereal",$D$1:$AM$1,0)))*90
+IF(INDEX($D$1:$AM66,ROW(),MATCH("Beans",$D$1:$AM$1,0))="",INDEX($D$1:$AM$2,2,MATCH("Beans",$D$1:$AM$1,0)),INDEX($D$1:$AM66,ROW(),MATCH("Beans",$D$1:$AM$1,0)))*9
+IF(INDEX($D$1:$AM66,ROW(),MATCH("Cooking.oil",$D$1:$AM$1,0))="",INDEX($D$1:$AM$2,2,MATCH("Cooking.oil",$D$1:$AM$1,0)),INDEX($D$1:$AM66,ROW(),MATCH("Cooking.oil",$D$1:$AM$1,0)))*6
+IF(INDEX($D$1:$AM66,ROW(),MATCH("Salt",$D$1:$AM$1,0))="",INDEX($D$1:$AM$2,2,MATCH("Salt",$D$1:$AM$1,0)),INDEX($D$1:$AM66,ROW(),MATCH("Salt",$D$1:$AM$1,0)))*1
))</f>
        <v/>
      </c>
      <c r="AK66" s="158" t="str">
        <f>IF(OR(AM66="",AM66=0),"",IF(C66="","",AJ66
+IF(INDEX($D$1:$AH66,ROW(),MATCH("Soap",$D$1:$AH$1,0))="",INDEX($D$1:$AH$2,2,MATCH("Soap",$D$1:$AH$1,0)),INDEX($D$1:$AH66,ROW(),MATCH("Soap",$D$1:$AH$1,0)))*6
+IF(INDEX($D$1:$AH66,ROW(),MATCH("Exercise.book",$D$1:$AH$1,0))="",INDEX($D$1:$AH$2,2,MATCH("Exercise.book",$D$1:$AH$1,0)),INDEX($D$1:$AH66,ROW(),MATCH("Exercise.book",$D$1:$AH$1,0)))*12
+IF(INDEX($D$1:$AH66,ROW(),MATCH("Charcoal",$D$1:$AH$1,0))="",INDEX($D$1:$AH$2,2,MATCH("Charcoal",$D$1:$AH$1,0)),INDEX($D$1:$AH66,ROW(),MATCH("Charcoal",$D$1:$AH$1,0)))*30
+IF(INDEX($D$1:$AH66,ROW(),MATCH("Milling.costs",$D$1:$AH$1,0))="",INDEX($D$1:$AH$2,2,MATCH("Milling.costs",$D$1:$AH$1,0)),INDEX($D$1:$AH66,ROW(),MATCH("Milling.costs",$D$1:$AH$1,0)))/3.5*30
+IF(INDEX($D$1:$AH66,ROW(),MATCH("USD",$D$1:$AH$1,0))="",INDEX($D$1:$AH$2,2,MATCH("USD",$D$1:$AH$1,0)),INDEX($D$1:$AH66,ROW(),MATCH("USD",$D$1:$AH$1,0)))*17
))</f>
        <v/>
      </c>
      <c r="AL66" s="162"/>
      <c r="AM66" s="161" t="str">
        <f t="shared" si="2"/>
        <v/>
      </c>
    </row>
    <row r="67" spans="1:39" x14ac:dyDescent="0.25">
      <c r="A67" s="157" t="str">
        <f>IF([1]median_raw_etb!A66="","",[1]median_raw_etb!A66)</f>
        <v/>
      </c>
      <c r="B67" s="157" t="str">
        <f>IF([1]median_raw_etb!B66="","",[1]median_raw_etb!B66)</f>
        <v/>
      </c>
      <c r="C67" s="157" t="str">
        <f>IF([1]median_raw_etb!C66="","",[1]median_raw_etb!C66)</f>
        <v/>
      </c>
      <c r="D67" s="158" t="str">
        <f>IF([1]median_raw_etb!D66="","",[1]median_raw_etb!D66)</f>
        <v/>
      </c>
      <c r="E67" s="158" t="str">
        <f>IF([1]median_raw_etb!E66="","",[1]median_raw_etb!E66)</f>
        <v/>
      </c>
      <c r="F67" s="158" t="str">
        <f>IF([1]median_raw_etb!F66="","",[1]median_raw_etb!F66)</f>
        <v/>
      </c>
      <c r="G67" s="158" t="str">
        <f>IF([1]median_raw_etb!G66="","",[1]median_raw_etb!G66)</f>
        <v/>
      </c>
      <c r="H67" s="158" t="str">
        <f>IF([1]median_raw_etb!H66="","",[1]median_raw_etb!H66)</f>
        <v/>
      </c>
      <c r="I67" s="158" t="str">
        <f>IF([1]median_raw_etb!I66="","",[1]median_raw_etb!I66)</f>
        <v/>
      </c>
      <c r="J67" s="158" t="str">
        <f>IF([1]median_raw_etb!J66="","",[1]median_raw_etb!J66)</f>
        <v/>
      </c>
      <c r="K67" s="158" t="str">
        <f>IF([1]median_raw_etb!K66="","",[1]median_raw_etb!K66)</f>
        <v/>
      </c>
      <c r="L67" s="158" t="str">
        <f>IF([1]median_raw_etb!L66="","",[1]median_raw_etb!L66)</f>
        <v/>
      </c>
      <c r="M67" s="158" t="str">
        <f>IF([1]median_raw_etb!M66="","",[1]median_raw_etb!M66)</f>
        <v/>
      </c>
      <c r="N67" s="158" t="str">
        <f>IF([1]median_raw_etb!N66="","",[1]median_raw_etb!N66)</f>
        <v/>
      </c>
      <c r="O67" s="158" t="str">
        <f>IF([1]median_raw_etb!O66="","",[1]median_raw_etb!O66)</f>
        <v/>
      </c>
      <c r="P67" s="158" t="str">
        <f>IF([1]median_raw_etb!P66="","",[1]median_raw_etb!P66)</f>
        <v/>
      </c>
      <c r="Q67" s="158" t="str">
        <f>IF([1]median_raw_etb!Q66="","",[1]median_raw_etb!Q66)</f>
        <v/>
      </c>
      <c r="R67" s="158" t="str">
        <f>IF([1]median_raw_etb!R66="","",[1]median_raw_etb!R66)</f>
        <v/>
      </c>
      <c r="S67" s="158" t="str">
        <f>IF([1]median_raw_etb!S66="","",[1]median_raw_etb!S66)</f>
        <v/>
      </c>
      <c r="T67" s="158" t="str">
        <f>IF([1]median_raw_etb!T66="","",[1]median_raw_etb!T66)</f>
        <v/>
      </c>
      <c r="U67" s="158" t="str">
        <f>IF([1]median_raw_etb!U66="","",[1]median_raw_etb!U66)</f>
        <v/>
      </c>
      <c r="V67" s="158" t="str">
        <f>IF([1]median_raw_etb!V66="","",[1]median_raw_etb!V66)</f>
        <v/>
      </c>
      <c r="W67" s="158" t="str">
        <f>IF([1]median_raw_etb!W66="","",[1]median_raw_etb!W66)</f>
        <v/>
      </c>
      <c r="X67" s="158" t="str">
        <f>IF([1]median_raw_etb!X66="","",[1]median_raw_etb!X66)</f>
        <v/>
      </c>
      <c r="Y67" s="158" t="str">
        <f>IF([1]median_raw_etb!Y66="","",[1]median_raw_etb!Y66)</f>
        <v/>
      </c>
      <c r="Z67" s="158" t="str">
        <f>IF([1]median_raw_etb!Z66="","",[1]median_raw_etb!Z66)</f>
        <v/>
      </c>
      <c r="AA67" s="158" t="str">
        <f>IF([1]median_raw_etb!AA66="","",[1]median_raw_etb!AA66)</f>
        <v/>
      </c>
      <c r="AB67" s="159" t="str">
        <f>IF([1]median_raw_etb!AB66="","",[1]median_raw_etb!AB66)</f>
        <v/>
      </c>
      <c r="AC67" s="159" t="str">
        <f>IF([1]median_raw_etb!AC66="","",[1]median_raw_etb!AC66)</f>
        <v/>
      </c>
      <c r="AD67" s="160" t="str">
        <f>IF([1]median_raw_etb!AD66="","",[1]median_raw_etb!AD66)</f>
        <v/>
      </c>
      <c r="AE67" s="159" t="str">
        <f>IF([1]median_raw_etb!AE66="","",[1]median_raw_etb!AE66)</f>
        <v/>
      </c>
      <c r="AF67" s="159" t="str">
        <f>IF([1]median_raw_etb!AF66="","",[1]median_raw_etb!AF66)</f>
        <v/>
      </c>
      <c r="AG67" s="159" t="str">
        <f>IF([1]median_raw_etb!AG66="","",[1]median_raw_etb!AG66)</f>
        <v/>
      </c>
      <c r="AH67" s="158" t="str">
        <f>IF([1]median_raw_etb!AH66="","",[1]median_raw_etb!AH66)</f>
        <v/>
      </c>
      <c r="AI67" s="158" t="str">
        <f t="shared" si="1"/>
        <v/>
      </c>
      <c r="AJ67" s="158" t="str">
        <f>IF(OR(AM67="",AM67=0),"",IF(C67="","",
IF(INDEX($D$1:$AM67,ROW(),MATCH("Cereal",$D$1:$AM$1,0))="",INDEX($D$1:$AM$2,2,MATCH("Cereal",$D$1:$AM$1,0)),INDEX($D$1:$AM67,ROW(),MATCH("Cereal",$D$1:$AM$1,0)))*90
+IF(INDEX($D$1:$AM67,ROW(),MATCH("Beans",$D$1:$AM$1,0))="",INDEX($D$1:$AM$2,2,MATCH("Beans",$D$1:$AM$1,0)),INDEX($D$1:$AM67,ROW(),MATCH("Beans",$D$1:$AM$1,0)))*9
+IF(INDEX($D$1:$AM67,ROW(),MATCH("Cooking.oil",$D$1:$AM$1,0))="",INDEX($D$1:$AM$2,2,MATCH("Cooking.oil",$D$1:$AM$1,0)),INDEX($D$1:$AM67,ROW(),MATCH("Cooking.oil",$D$1:$AM$1,0)))*6
+IF(INDEX($D$1:$AM67,ROW(),MATCH("Salt",$D$1:$AM$1,0))="",INDEX($D$1:$AM$2,2,MATCH("Salt",$D$1:$AM$1,0)),INDEX($D$1:$AM67,ROW(),MATCH("Salt",$D$1:$AM$1,0)))*1
))</f>
        <v/>
      </c>
      <c r="AK67" s="158" t="str">
        <f>IF(OR(AM67="",AM67=0),"",IF(C67="","",AJ67
+IF(INDEX($D$1:$AH67,ROW(),MATCH("Soap",$D$1:$AH$1,0))="",INDEX($D$1:$AH$2,2,MATCH("Soap",$D$1:$AH$1,0)),INDEX($D$1:$AH67,ROW(),MATCH("Soap",$D$1:$AH$1,0)))*6
+IF(INDEX($D$1:$AH67,ROW(),MATCH("Exercise.book",$D$1:$AH$1,0))="",INDEX($D$1:$AH$2,2,MATCH("Exercise.book",$D$1:$AH$1,0)),INDEX($D$1:$AH67,ROW(),MATCH("Exercise.book",$D$1:$AH$1,0)))*12
+IF(INDEX($D$1:$AH67,ROW(),MATCH("Charcoal",$D$1:$AH$1,0))="",INDEX($D$1:$AH$2,2,MATCH("Charcoal",$D$1:$AH$1,0)),INDEX($D$1:$AH67,ROW(),MATCH("Charcoal",$D$1:$AH$1,0)))*30
+IF(INDEX($D$1:$AH67,ROW(),MATCH("Milling.costs",$D$1:$AH$1,0))="",INDEX($D$1:$AH$2,2,MATCH("Milling.costs",$D$1:$AH$1,0)),INDEX($D$1:$AH67,ROW(),MATCH("Milling.costs",$D$1:$AH$1,0)))/3.5*30
+IF(INDEX($D$1:$AH67,ROW(),MATCH("USD",$D$1:$AH$1,0))="",INDEX($D$1:$AH$2,2,MATCH("USD",$D$1:$AH$1,0)),INDEX($D$1:$AH67,ROW(),MATCH("USD",$D$1:$AH$1,0)))*17
))</f>
        <v/>
      </c>
      <c r="AL67" s="162"/>
      <c r="AM67" s="161" t="str">
        <f t="shared" si="2"/>
        <v/>
      </c>
    </row>
    <row r="68" spans="1:39" x14ac:dyDescent="0.25">
      <c r="A68" s="157" t="str">
        <f>IF([1]median_raw_etb!A67="","",[1]median_raw_etb!A67)</f>
        <v/>
      </c>
      <c r="B68" s="157" t="str">
        <f>IF([1]median_raw_etb!B67="","",[1]median_raw_etb!B67)</f>
        <v/>
      </c>
      <c r="C68" s="157" t="str">
        <f>IF([1]median_raw_etb!C67="","",[1]median_raw_etb!C67)</f>
        <v/>
      </c>
      <c r="D68" s="158" t="str">
        <f>IF([1]median_raw_etb!D67="","",[1]median_raw_etb!D67)</f>
        <v/>
      </c>
      <c r="E68" s="158" t="str">
        <f>IF([1]median_raw_etb!E67="","",[1]median_raw_etb!E67)</f>
        <v/>
      </c>
      <c r="F68" s="158" t="str">
        <f>IF([1]median_raw_etb!F67="","",[1]median_raw_etb!F67)</f>
        <v/>
      </c>
      <c r="G68" s="158" t="str">
        <f>IF([1]median_raw_etb!G67="","",[1]median_raw_etb!G67)</f>
        <v/>
      </c>
      <c r="H68" s="158" t="str">
        <f>IF([1]median_raw_etb!H67="","",[1]median_raw_etb!H67)</f>
        <v/>
      </c>
      <c r="I68" s="158" t="str">
        <f>IF([1]median_raw_etb!I67="","",[1]median_raw_etb!I67)</f>
        <v/>
      </c>
      <c r="J68" s="158" t="str">
        <f>IF([1]median_raw_etb!J67="","",[1]median_raw_etb!J67)</f>
        <v/>
      </c>
      <c r="K68" s="158" t="str">
        <f>IF([1]median_raw_etb!K67="","",[1]median_raw_etb!K67)</f>
        <v/>
      </c>
      <c r="L68" s="158" t="str">
        <f>IF([1]median_raw_etb!L67="","",[1]median_raw_etb!L67)</f>
        <v/>
      </c>
      <c r="M68" s="158" t="str">
        <f>IF([1]median_raw_etb!M67="","",[1]median_raw_etb!M67)</f>
        <v/>
      </c>
      <c r="N68" s="158" t="str">
        <f>IF([1]median_raw_etb!N67="","",[1]median_raw_etb!N67)</f>
        <v/>
      </c>
      <c r="O68" s="158" t="str">
        <f>IF([1]median_raw_etb!O67="","",[1]median_raw_etb!O67)</f>
        <v/>
      </c>
      <c r="P68" s="158" t="str">
        <f>IF([1]median_raw_etb!P67="","",[1]median_raw_etb!P67)</f>
        <v/>
      </c>
      <c r="Q68" s="158" t="str">
        <f>IF([1]median_raw_etb!Q67="","",[1]median_raw_etb!Q67)</f>
        <v/>
      </c>
      <c r="R68" s="158" t="str">
        <f>IF([1]median_raw_etb!R67="","",[1]median_raw_etb!R67)</f>
        <v/>
      </c>
      <c r="S68" s="158" t="str">
        <f>IF([1]median_raw_etb!S67="","",[1]median_raw_etb!S67)</f>
        <v/>
      </c>
      <c r="T68" s="158" t="str">
        <f>IF([1]median_raw_etb!T67="","",[1]median_raw_etb!T67)</f>
        <v/>
      </c>
      <c r="U68" s="158" t="str">
        <f>IF([1]median_raw_etb!U67="","",[1]median_raw_etb!U67)</f>
        <v/>
      </c>
      <c r="V68" s="158" t="str">
        <f>IF([1]median_raw_etb!V67="","",[1]median_raw_etb!V67)</f>
        <v/>
      </c>
      <c r="W68" s="158" t="str">
        <f>IF([1]median_raw_etb!W67="","",[1]median_raw_etb!W67)</f>
        <v/>
      </c>
      <c r="X68" s="158" t="str">
        <f>IF([1]median_raw_etb!X67="","",[1]median_raw_etb!X67)</f>
        <v/>
      </c>
      <c r="Y68" s="158" t="str">
        <f>IF([1]median_raw_etb!Y67="","",[1]median_raw_etb!Y67)</f>
        <v/>
      </c>
      <c r="Z68" s="158" t="str">
        <f>IF([1]median_raw_etb!Z67="","",[1]median_raw_etb!Z67)</f>
        <v/>
      </c>
      <c r="AA68" s="158" t="str">
        <f>IF([1]median_raw_etb!AA67="","",[1]median_raw_etb!AA67)</f>
        <v/>
      </c>
      <c r="AB68" s="159" t="str">
        <f>IF([1]median_raw_etb!AB67="","",[1]median_raw_etb!AB67)</f>
        <v/>
      </c>
      <c r="AC68" s="159" t="str">
        <f>IF([1]median_raw_etb!AC67="","",[1]median_raw_etb!AC67)</f>
        <v/>
      </c>
      <c r="AD68" s="160" t="str">
        <f>IF([1]median_raw_etb!AD67="","",[1]median_raw_etb!AD67)</f>
        <v/>
      </c>
      <c r="AE68" s="159" t="str">
        <f>IF([1]median_raw_etb!AE67="","",[1]median_raw_etb!AE67)</f>
        <v/>
      </c>
      <c r="AF68" s="159" t="str">
        <f>IF([1]median_raw_etb!AF67="","",[1]median_raw_etb!AF67)</f>
        <v/>
      </c>
      <c r="AG68" s="159" t="str">
        <f>IF([1]median_raw_etb!AG67="","",[1]median_raw_etb!AG67)</f>
        <v/>
      </c>
      <c r="AH68" s="158" t="str">
        <f>IF([1]median_raw_etb!AH67="","",[1]median_raw_etb!AH67)</f>
        <v/>
      </c>
      <c r="AI68" s="158" t="str">
        <f t="shared" si="1"/>
        <v/>
      </c>
      <c r="AJ68" s="158" t="str">
        <f>IF(OR(AM68="",AM68=0),"",IF(C68="","",
IF(INDEX($D$1:$AM68,ROW(),MATCH("Cereal",$D$1:$AM$1,0))="",INDEX($D$1:$AM$2,2,MATCH("Cereal",$D$1:$AM$1,0)),INDEX($D$1:$AM68,ROW(),MATCH("Cereal",$D$1:$AM$1,0)))*90
+IF(INDEX($D$1:$AM68,ROW(),MATCH("Beans",$D$1:$AM$1,0))="",INDEX($D$1:$AM$2,2,MATCH("Beans",$D$1:$AM$1,0)),INDEX($D$1:$AM68,ROW(),MATCH("Beans",$D$1:$AM$1,0)))*9
+IF(INDEX($D$1:$AM68,ROW(),MATCH("Cooking.oil",$D$1:$AM$1,0))="",INDEX($D$1:$AM$2,2,MATCH("Cooking.oil",$D$1:$AM$1,0)),INDEX($D$1:$AM68,ROW(),MATCH("Cooking.oil",$D$1:$AM$1,0)))*6
+IF(INDEX($D$1:$AM68,ROW(),MATCH("Salt",$D$1:$AM$1,0))="",INDEX($D$1:$AM$2,2,MATCH("Salt",$D$1:$AM$1,0)),INDEX($D$1:$AM68,ROW(),MATCH("Salt",$D$1:$AM$1,0)))*1
))</f>
        <v/>
      </c>
      <c r="AK68" s="158" t="str">
        <f>IF(OR(AM68="",AM68=0),"",IF(C68="","",AJ68
+IF(INDEX($D$1:$AH68,ROW(),MATCH("Soap",$D$1:$AH$1,0))="",INDEX($D$1:$AH$2,2,MATCH("Soap",$D$1:$AH$1,0)),INDEX($D$1:$AH68,ROW(),MATCH("Soap",$D$1:$AH$1,0)))*6
+IF(INDEX($D$1:$AH68,ROW(),MATCH("Exercise.book",$D$1:$AH$1,0))="",INDEX($D$1:$AH$2,2,MATCH("Exercise.book",$D$1:$AH$1,0)),INDEX($D$1:$AH68,ROW(),MATCH("Exercise.book",$D$1:$AH$1,0)))*12
+IF(INDEX($D$1:$AH68,ROW(),MATCH("Charcoal",$D$1:$AH$1,0))="",INDEX($D$1:$AH$2,2,MATCH("Charcoal",$D$1:$AH$1,0)),INDEX($D$1:$AH68,ROW(),MATCH("Charcoal",$D$1:$AH$1,0)))*30
+IF(INDEX($D$1:$AH68,ROW(),MATCH("Milling.costs",$D$1:$AH$1,0))="",INDEX($D$1:$AH$2,2,MATCH("Milling.costs",$D$1:$AH$1,0)),INDEX($D$1:$AH68,ROW(),MATCH("Milling.costs",$D$1:$AH$1,0)))/3.5*30
+IF(INDEX($D$1:$AH68,ROW(),MATCH("USD",$D$1:$AH$1,0))="",INDEX($D$1:$AH$2,2,MATCH("USD",$D$1:$AH$1,0)),INDEX($D$1:$AH68,ROW(),MATCH("USD",$D$1:$AH$1,0)))*17
))</f>
        <v/>
      </c>
      <c r="AL68" s="162"/>
      <c r="AM68" s="161" t="str">
        <f t="shared" si="2"/>
        <v/>
      </c>
    </row>
    <row r="69" spans="1:39" x14ac:dyDescent="0.25">
      <c r="A69" s="157" t="str">
        <f>IF([1]median_raw_etb!A68="","",[1]median_raw_etb!A68)</f>
        <v/>
      </c>
      <c r="B69" s="157" t="str">
        <f>IF([1]median_raw_etb!B68="","",[1]median_raw_etb!B68)</f>
        <v/>
      </c>
      <c r="C69" s="157" t="str">
        <f>IF([1]median_raw_etb!C68="","",[1]median_raw_etb!C68)</f>
        <v/>
      </c>
      <c r="D69" s="158" t="str">
        <f>IF([1]median_raw_etb!D68="","",[1]median_raw_etb!D68)</f>
        <v/>
      </c>
      <c r="E69" s="158" t="str">
        <f>IF([1]median_raw_etb!E68="","",[1]median_raw_etb!E68)</f>
        <v/>
      </c>
      <c r="F69" s="158" t="str">
        <f>IF([1]median_raw_etb!F68="","",[1]median_raw_etb!F68)</f>
        <v/>
      </c>
      <c r="G69" s="158" t="str">
        <f>IF([1]median_raw_etb!G68="","",[1]median_raw_etb!G68)</f>
        <v/>
      </c>
      <c r="H69" s="158" t="str">
        <f>IF([1]median_raw_etb!H68="","",[1]median_raw_etb!H68)</f>
        <v/>
      </c>
      <c r="I69" s="158" t="str">
        <f>IF([1]median_raw_etb!I68="","",[1]median_raw_etb!I68)</f>
        <v/>
      </c>
      <c r="J69" s="158" t="str">
        <f>IF([1]median_raw_etb!J68="","",[1]median_raw_etb!J68)</f>
        <v/>
      </c>
      <c r="K69" s="158" t="str">
        <f>IF([1]median_raw_etb!K68="","",[1]median_raw_etb!K68)</f>
        <v/>
      </c>
      <c r="L69" s="158" t="str">
        <f>IF([1]median_raw_etb!L68="","",[1]median_raw_etb!L68)</f>
        <v/>
      </c>
      <c r="M69" s="158" t="str">
        <f>IF([1]median_raw_etb!M68="","",[1]median_raw_etb!M68)</f>
        <v/>
      </c>
      <c r="N69" s="158" t="str">
        <f>IF([1]median_raw_etb!N68="","",[1]median_raw_etb!N68)</f>
        <v/>
      </c>
      <c r="O69" s="158" t="str">
        <f>IF([1]median_raw_etb!O68="","",[1]median_raw_etb!O68)</f>
        <v/>
      </c>
      <c r="P69" s="158" t="str">
        <f>IF([1]median_raw_etb!P68="","",[1]median_raw_etb!P68)</f>
        <v/>
      </c>
      <c r="Q69" s="158" t="str">
        <f>IF([1]median_raw_etb!Q68="","",[1]median_raw_etb!Q68)</f>
        <v/>
      </c>
      <c r="R69" s="158" t="str">
        <f>IF([1]median_raw_etb!R68="","",[1]median_raw_etb!R68)</f>
        <v/>
      </c>
      <c r="S69" s="158" t="str">
        <f>IF([1]median_raw_etb!S68="","",[1]median_raw_etb!S68)</f>
        <v/>
      </c>
      <c r="T69" s="158" t="str">
        <f>IF([1]median_raw_etb!T68="","",[1]median_raw_etb!T68)</f>
        <v/>
      </c>
      <c r="U69" s="158" t="str">
        <f>IF([1]median_raw_etb!U68="","",[1]median_raw_etb!U68)</f>
        <v/>
      </c>
      <c r="V69" s="158" t="str">
        <f>IF([1]median_raw_etb!V68="","",[1]median_raw_etb!V68)</f>
        <v/>
      </c>
      <c r="W69" s="158" t="str">
        <f>IF([1]median_raw_etb!W68="","",[1]median_raw_etb!W68)</f>
        <v/>
      </c>
      <c r="X69" s="158" t="str">
        <f>IF([1]median_raw_etb!X68="","",[1]median_raw_etb!X68)</f>
        <v/>
      </c>
      <c r="Y69" s="158" t="str">
        <f>IF([1]median_raw_etb!Y68="","",[1]median_raw_etb!Y68)</f>
        <v/>
      </c>
      <c r="Z69" s="158" t="str">
        <f>IF([1]median_raw_etb!Z68="","",[1]median_raw_etb!Z68)</f>
        <v/>
      </c>
      <c r="AA69" s="158" t="str">
        <f>IF([1]median_raw_etb!AA68="","",[1]median_raw_etb!AA68)</f>
        <v/>
      </c>
      <c r="AB69" s="159" t="str">
        <f>IF([1]median_raw_etb!AB68="","",[1]median_raw_etb!AB68)</f>
        <v/>
      </c>
      <c r="AC69" s="159" t="str">
        <f>IF([1]median_raw_etb!AC68="","",[1]median_raw_etb!AC68)</f>
        <v/>
      </c>
      <c r="AD69" s="160" t="str">
        <f>IF([1]median_raw_etb!AD68="","",[1]median_raw_etb!AD68)</f>
        <v/>
      </c>
      <c r="AE69" s="159" t="str">
        <f>IF([1]median_raw_etb!AE68="","",[1]median_raw_etb!AE68)</f>
        <v/>
      </c>
      <c r="AF69" s="159" t="str">
        <f>IF([1]median_raw_etb!AF68="","",[1]median_raw_etb!AF68)</f>
        <v/>
      </c>
      <c r="AG69" s="159" t="str">
        <f>IF([1]median_raw_etb!AG68="","",[1]median_raw_etb!AG68)</f>
        <v/>
      </c>
      <c r="AH69" s="158" t="str">
        <f>IF([1]median_raw_etb!AH68="","",[1]median_raw_etb!AH68)</f>
        <v/>
      </c>
      <c r="AI69" s="158" t="str">
        <f t="shared" si="1"/>
        <v/>
      </c>
      <c r="AJ69" s="158" t="str">
        <f>IF(OR(AM69="",AM69=0),"",IF(C69="","",
IF(INDEX($D$1:$AM69,ROW(),MATCH("Cereal",$D$1:$AM$1,0))="",INDEX($D$1:$AM$2,2,MATCH("Cereal",$D$1:$AM$1,0)),INDEX($D$1:$AM69,ROW(),MATCH("Cereal",$D$1:$AM$1,0)))*90
+IF(INDEX($D$1:$AM69,ROW(),MATCH("Beans",$D$1:$AM$1,0))="",INDEX($D$1:$AM$2,2,MATCH("Beans",$D$1:$AM$1,0)),INDEX($D$1:$AM69,ROW(),MATCH("Beans",$D$1:$AM$1,0)))*9
+IF(INDEX($D$1:$AM69,ROW(),MATCH("Cooking.oil",$D$1:$AM$1,0))="",INDEX($D$1:$AM$2,2,MATCH("Cooking.oil",$D$1:$AM$1,0)),INDEX($D$1:$AM69,ROW(),MATCH("Cooking.oil",$D$1:$AM$1,0)))*6
+IF(INDEX($D$1:$AM69,ROW(),MATCH("Salt",$D$1:$AM$1,0))="",INDEX($D$1:$AM$2,2,MATCH("Salt",$D$1:$AM$1,0)),INDEX($D$1:$AM69,ROW(),MATCH("Salt",$D$1:$AM$1,0)))*1
))</f>
        <v/>
      </c>
      <c r="AK69" s="158" t="str">
        <f>IF(OR(AM69="",AM69=0),"",IF(C69="","",AJ69
+IF(INDEX($D$1:$AH69,ROW(),MATCH("Soap",$D$1:$AH$1,0))="",INDEX($D$1:$AH$2,2,MATCH("Soap",$D$1:$AH$1,0)),INDEX($D$1:$AH69,ROW(),MATCH("Soap",$D$1:$AH$1,0)))*6
+IF(INDEX($D$1:$AH69,ROW(),MATCH("Exercise.book",$D$1:$AH$1,0))="",INDEX($D$1:$AH$2,2,MATCH("Exercise.book",$D$1:$AH$1,0)),INDEX($D$1:$AH69,ROW(),MATCH("Exercise.book",$D$1:$AH$1,0)))*12
+IF(INDEX($D$1:$AH69,ROW(),MATCH("Charcoal",$D$1:$AH$1,0))="",INDEX($D$1:$AH$2,2,MATCH("Charcoal",$D$1:$AH$1,0)),INDEX($D$1:$AH69,ROW(),MATCH("Charcoal",$D$1:$AH$1,0)))*30
+IF(INDEX($D$1:$AH69,ROW(),MATCH("Milling.costs",$D$1:$AH$1,0))="",INDEX($D$1:$AH$2,2,MATCH("Milling.costs",$D$1:$AH$1,0)),INDEX($D$1:$AH69,ROW(),MATCH("Milling.costs",$D$1:$AH$1,0)))/3.5*30
+IF(INDEX($D$1:$AH69,ROW(),MATCH("USD",$D$1:$AH$1,0))="",INDEX($D$1:$AH$2,2,MATCH("USD",$D$1:$AH$1,0)),INDEX($D$1:$AH69,ROW(),MATCH("USD",$D$1:$AH$1,0)))*17
))</f>
        <v/>
      </c>
      <c r="AL69" s="162"/>
      <c r="AM69" s="161" t="str">
        <f t="shared" si="2"/>
        <v/>
      </c>
    </row>
    <row r="70" spans="1:39" x14ac:dyDescent="0.25">
      <c r="A70" s="157" t="str">
        <f>IF([1]median_raw_etb!A69="","",[1]median_raw_etb!A69)</f>
        <v/>
      </c>
      <c r="B70" s="157" t="str">
        <f>IF([1]median_raw_etb!B69="","",[1]median_raw_etb!B69)</f>
        <v/>
      </c>
      <c r="C70" s="157" t="str">
        <f>IF([1]median_raw_etb!C69="","",[1]median_raw_etb!C69)</f>
        <v/>
      </c>
      <c r="D70" s="158" t="str">
        <f>IF([1]median_raw_etb!D69="","",[1]median_raw_etb!D69)</f>
        <v/>
      </c>
      <c r="E70" s="158" t="str">
        <f>IF([1]median_raw_etb!E69="","",[1]median_raw_etb!E69)</f>
        <v/>
      </c>
      <c r="F70" s="158" t="str">
        <f>IF([1]median_raw_etb!F69="","",[1]median_raw_etb!F69)</f>
        <v/>
      </c>
      <c r="G70" s="158" t="str">
        <f>IF([1]median_raw_etb!G69="","",[1]median_raw_etb!G69)</f>
        <v/>
      </c>
      <c r="H70" s="158" t="str">
        <f>IF([1]median_raw_etb!H69="","",[1]median_raw_etb!H69)</f>
        <v/>
      </c>
      <c r="I70" s="158" t="str">
        <f>IF([1]median_raw_etb!I69="","",[1]median_raw_etb!I69)</f>
        <v/>
      </c>
      <c r="J70" s="158" t="str">
        <f>IF([1]median_raw_etb!J69="","",[1]median_raw_etb!J69)</f>
        <v/>
      </c>
      <c r="K70" s="158" t="str">
        <f>IF([1]median_raw_etb!K69="","",[1]median_raw_etb!K69)</f>
        <v/>
      </c>
      <c r="L70" s="158" t="str">
        <f>IF([1]median_raw_etb!L69="","",[1]median_raw_etb!L69)</f>
        <v/>
      </c>
      <c r="M70" s="158" t="str">
        <f>IF([1]median_raw_etb!M69="","",[1]median_raw_etb!M69)</f>
        <v/>
      </c>
      <c r="N70" s="158" t="str">
        <f>IF([1]median_raw_etb!N69="","",[1]median_raw_etb!N69)</f>
        <v/>
      </c>
      <c r="O70" s="158" t="str">
        <f>IF([1]median_raw_etb!O69="","",[1]median_raw_etb!O69)</f>
        <v/>
      </c>
      <c r="P70" s="158" t="str">
        <f>IF([1]median_raw_etb!P69="","",[1]median_raw_etb!P69)</f>
        <v/>
      </c>
      <c r="Q70" s="158" t="str">
        <f>IF([1]median_raw_etb!Q69="","",[1]median_raw_etb!Q69)</f>
        <v/>
      </c>
      <c r="R70" s="158" t="str">
        <f>IF([1]median_raw_etb!R69="","",[1]median_raw_etb!R69)</f>
        <v/>
      </c>
      <c r="S70" s="158" t="str">
        <f>IF([1]median_raw_etb!S69="","",[1]median_raw_etb!S69)</f>
        <v/>
      </c>
      <c r="T70" s="158" t="str">
        <f>IF([1]median_raw_etb!T69="","",[1]median_raw_etb!T69)</f>
        <v/>
      </c>
      <c r="U70" s="158" t="str">
        <f>IF([1]median_raw_etb!U69="","",[1]median_raw_etb!U69)</f>
        <v/>
      </c>
      <c r="V70" s="158" t="str">
        <f>IF([1]median_raw_etb!V69="","",[1]median_raw_etb!V69)</f>
        <v/>
      </c>
      <c r="W70" s="158" t="str">
        <f>IF([1]median_raw_etb!W69="","",[1]median_raw_etb!W69)</f>
        <v/>
      </c>
      <c r="X70" s="158" t="str">
        <f>IF([1]median_raw_etb!X69="","",[1]median_raw_etb!X69)</f>
        <v/>
      </c>
      <c r="Y70" s="158" t="str">
        <f>IF([1]median_raw_etb!Y69="","",[1]median_raw_etb!Y69)</f>
        <v/>
      </c>
      <c r="Z70" s="158" t="str">
        <f>IF([1]median_raw_etb!Z69="","",[1]median_raw_etb!Z69)</f>
        <v/>
      </c>
      <c r="AA70" s="158" t="str">
        <f>IF([1]median_raw_etb!AA69="","",[1]median_raw_etb!AA69)</f>
        <v/>
      </c>
      <c r="AB70" s="159" t="str">
        <f>IF([1]median_raw_etb!AB69="","",[1]median_raw_etb!AB69)</f>
        <v/>
      </c>
      <c r="AC70" s="159" t="str">
        <f>IF([1]median_raw_etb!AC69="","",[1]median_raw_etb!AC69)</f>
        <v/>
      </c>
      <c r="AD70" s="160" t="str">
        <f>IF([1]median_raw_etb!AD69="","",[1]median_raw_etb!AD69)</f>
        <v/>
      </c>
      <c r="AE70" s="159" t="str">
        <f>IF([1]median_raw_etb!AE69="","",[1]median_raw_etb!AE69)</f>
        <v/>
      </c>
      <c r="AF70" s="159" t="str">
        <f>IF([1]median_raw_etb!AF69="","",[1]median_raw_etb!AF69)</f>
        <v/>
      </c>
      <c r="AG70" s="159" t="str">
        <f>IF([1]median_raw_etb!AG69="","",[1]median_raw_etb!AG69)</f>
        <v/>
      </c>
      <c r="AH70" s="158" t="str">
        <f>IF([1]median_raw_etb!AH69="","",[1]median_raw_etb!AH69)</f>
        <v/>
      </c>
      <c r="AI70" s="158" t="str">
        <f t="shared" ref="AI70:AI101" si="3">IF(C70="","",IF(D70="",D$2,D70)+IF(E70="",E$2,E70)+IF(F70="",F$2,F70)+IF(G70="",G$2,G70)+IF(H70="",H$2,H70)+IF(I70="",I$2,I70)+IF(J70="",J$2,J70)+IF(K70="",K$2,K70)+IF(L70="",L$2,L70))</f>
        <v/>
      </c>
      <c r="AJ70" s="158" t="str">
        <f>IF(OR(AM70="",AM70=0),"",IF(C70="","",
IF(INDEX($D$1:$AM70,ROW(),MATCH("Cereal",$D$1:$AM$1,0))="",INDEX($D$1:$AM$2,2,MATCH("Cereal",$D$1:$AM$1,0)),INDEX($D$1:$AM70,ROW(),MATCH("Cereal",$D$1:$AM$1,0)))*90
+IF(INDEX($D$1:$AM70,ROW(),MATCH("Beans",$D$1:$AM$1,0))="",INDEX($D$1:$AM$2,2,MATCH("Beans",$D$1:$AM$1,0)),INDEX($D$1:$AM70,ROW(),MATCH("Beans",$D$1:$AM$1,0)))*9
+IF(INDEX($D$1:$AM70,ROW(),MATCH("Cooking.oil",$D$1:$AM$1,0))="",INDEX($D$1:$AM$2,2,MATCH("Cooking.oil",$D$1:$AM$1,0)),INDEX($D$1:$AM70,ROW(),MATCH("Cooking.oil",$D$1:$AM$1,0)))*6
+IF(INDEX($D$1:$AM70,ROW(),MATCH("Salt",$D$1:$AM$1,0))="",INDEX($D$1:$AM$2,2,MATCH("Salt",$D$1:$AM$1,0)),INDEX($D$1:$AM70,ROW(),MATCH("Salt",$D$1:$AM$1,0)))*1
))</f>
        <v/>
      </c>
      <c r="AK70" s="158" t="str">
        <f>IF(OR(AM70="",AM70=0),"",IF(C70="","",AJ70
+IF(INDEX($D$1:$AH70,ROW(),MATCH("Soap",$D$1:$AH$1,0))="",INDEX($D$1:$AH$2,2,MATCH("Soap",$D$1:$AH$1,0)),INDEX($D$1:$AH70,ROW(),MATCH("Soap",$D$1:$AH$1,0)))*6
+IF(INDEX($D$1:$AH70,ROW(),MATCH("Exercise.book",$D$1:$AH$1,0))="",INDEX($D$1:$AH$2,2,MATCH("Exercise.book",$D$1:$AH$1,0)),INDEX($D$1:$AH70,ROW(),MATCH("Exercise.book",$D$1:$AH$1,0)))*12
+IF(INDEX($D$1:$AH70,ROW(),MATCH("Charcoal",$D$1:$AH$1,0))="",INDEX($D$1:$AH$2,2,MATCH("Charcoal",$D$1:$AH$1,0)),INDEX($D$1:$AH70,ROW(),MATCH("Charcoal",$D$1:$AH$1,0)))*30
+IF(INDEX($D$1:$AH70,ROW(),MATCH("Milling.costs",$D$1:$AH$1,0))="",INDEX($D$1:$AH$2,2,MATCH("Milling.costs",$D$1:$AH$1,0)),INDEX($D$1:$AH70,ROW(),MATCH("Milling.costs",$D$1:$AH$1,0)))/3.5*30
+IF(INDEX($D$1:$AH70,ROW(),MATCH("USD",$D$1:$AH$1,0))="",INDEX($D$1:$AH$2,2,MATCH("USD",$D$1:$AH$1,0)),INDEX($D$1:$AH70,ROW(),MATCH("USD",$D$1:$AH$1,0)))*17
))</f>
        <v/>
      </c>
      <c r="AL70" s="162"/>
      <c r="AM70" s="161" t="str">
        <f t="shared" ref="AM70:AM101" si="4">IF(C70="","",IF(IF(RIGHT($A70,9)="Equatoria",$E70,$D70)="",IF(RIGHT($A70,9)="Equatoria",$E$2,$D$2),IF(RIGHT($A70,9)="Equatoria",$E70,$D70)))</f>
        <v/>
      </c>
    </row>
    <row r="71" spans="1:39" x14ac:dyDescent="0.25">
      <c r="A71" s="157" t="str">
        <f>IF([1]median_raw_etb!A70="","",[1]median_raw_etb!A70)</f>
        <v/>
      </c>
      <c r="B71" s="157" t="str">
        <f>IF([1]median_raw_etb!B70="","",[1]median_raw_etb!B70)</f>
        <v/>
      </c>
      <c r="C71" s="157" t="str">
        <f>IF([1]median_raw_etb!C70="","",[1]median_raw_etb!C70)</f>
        <v/>
      </c>
      <c r="D71" s="158" t="str">
        <f>IF([1]median_raw_etb!D70="","",[1]median_raw_etb!D70)</f>
        <v/>
      </c>
      <c r="E71" s="158" t="str">
        <f>IF([1]median_raw_etb!E70="","",[1]median_raw_etb!E70)</f>
        <v/>
      </c>
      <c r="F71" s="158" t="str">
        <f>IF([1]median_raw_etb!F70="","",[1]median_raw_etb!F70)</f>
        <v/>
      </c>
      <c r="G71" s="158" t="str">
        <f>IF([1]median_raw_etb!G70="","",[1]median_raw_etb!G70)</f>
        <v/>
      </c>
      <c r="H71" s="158" t="str">
        <f>IF([1]median_raw_etb!H70="","",[1]median_raw_etb!H70)</f>
        <v/>
      </c>
      <c r="I71" s="158" t="str">
        <f>IF([1]median_raw_etb!I70="","",[1]median_raw_etb!I70)</f>
        <v/>
      </c>
      <c r="J71" s="158" t="str">
        <f>IF([1]median_raw_etb!J70="","",[1]median_raw_etb!J70)</f>
        <v/>
      </c>
      <c r="K71" s="158" t="str">
        <f>IF([1]median_raw_etb!K70="","",[1]median_raw_etb!K70)</f>
        <v/>
      </c>
      <c r="L71" s="158" t="str">
        <f>IF([1]median_raw_etb!L70="","",[1]median_raw_etb!L70)</f>
        <v/>
      </c>
      <c r="M71" s="158" t="str">
        <f>IF([1]median_raw_etb!M70="","",[1]median_raw_etb!M70)</f>
        <v/>
      </c>
      <c r="N71" s="158" t="str">
        <f>IF([1]median_raw_etb!N70="","",[1]median_raw_etb!N70)</f>
        <v/>
      </c>
      <c r="O71" s="158" t="str">
        <f>IF([1]median_raw_etb!O70="","",[1]median_raw_etb!O70)</f>
        <v/>
      </c>
      <c r="P71" s="158" t="str">
        <f>IF([1]median_raw_etb!P70="","",[1]median_raw_etb!P70)</f>
        <v/>
      </c>
      <c r="Q71" s="158" t="str">
        <f>IF([1]median_raw_etb!Q70="","",[1]median_raw_etb!Q70)</f>
        <v/>
      </c>
      <c r="R71" s="158" t="str">
        <f>IF([1]median_raw_etb!R70="","",[1]median_raw_etb!R70)</f>
        <v/>
      </c>
      <c r="S71" s="158" t="str">
        <f>IF([1]median_raw_etb!S70="","",[1]median_raw_etb!S70)</f>
        <v/>
      </c>
      <c r="T71" s="158" t="str">
        <f>IF([1]median_raw_etb!T70="","",[1]median_raw_etb!T70)</f>
        <v/>
      </c>
      <c r="U71" s="158" t="str">
        <f>IF([1]median_raw_etb!U70="","",[1]median_raw_etb!U70)</f>
        <v/>
      </c>
      <c r="V71" s="158" t="str">
        <f>IF([1]median_raw_etb!V70="","",[1]median_raw_etb!V70)</f>
        <v/>
      </c>
      <c r="W71" s="158" t="str">
        <f>IF([1]median_raw_etb!W70="","",[1]median_raw_etb!W70)</f>
        <v/>
      </c>
      <c r="X71" s="158" t="str">
        <f>IF([1]median_raw_etb!X70="","",[1]median_raw_etb!X70)</f>
        <v/>
      </c>
      <c r="Y71" s="158" t="str">
        <f>IF([1]median_raw_etb!Y70="","",[1]median_raw_etb!Y70)</f>
        <v/>
      </c>
      <c r="Z71" s="158" t="str">
        <f>IF([1]median_raw_etb!Z70="","",[1]median_raw_etb!Z70)</f>
        <v/>
      </c>
      <c r="AA71" s="158" t="str">
        <f>IF([1]median_raw_etb!AA70="","",[1]median_raw_etb!AA70)</f>
        <v/>
      </c>
      <c r="AB71" s="159" t="str">
        <f>IF([1]median_raw_etb!AB70="","",[1]median_raw_etb!AB70)</f>
        <v/>
      </c>
      <c r="AC71" s="159" t="str">
        <f>IF([1]median_raw_etb!AC70="","",[1]median_raw_etb!AC70)</f>
        <v/>
      </c>
      <c r="AD71" s="160" t="str">
        <f>IF([1]median_raw_etb!AD70="","",[1]median_raw_etb!AD70)</f>
        <v/>
      </c>
      <c r="AE71" s="159" t="str">
        <f>IF([1]median_raw_etb!AE70="","",[1]median_raw_etb!AE70)</f>
        <v/>
      </c>
      <c r="AF71" s="159" t="str">
        <f>IF([1]median_raw_etb!AF70="","",[1]median_raw_etb!AF70)</f>
        <v/>
      </c>
      <c r="AG71" s="159" t="str">
        <f>IF([1]median_raw_etb!AG70="","",[1]median_raw_etb!AG70)</f>
        <v/>
      </c>
      <c r="AH71" s="158" t="str">
        <f>IF([1]median_raw_etb!AH70="","",[1]median_raw_etb!AH70)</f>
        <v/>
      </c>
      <c r="AI71" s="158" t="str">
        <f t="shared" si="3"/>
        <v/>
      </c>
      <c r="AJ71" s="158" t="str">
        <f>IF(OR(AM71="",AM71=0),"",IF(C71="","",
IF(INDEX($D$1:$AM71,ROW(),MATCH("Cereal",$D$1:$AM$1,0))="",INDEX($D$1:$AM$2,2,MATCH("Cereal",$D$1:$AM$1,0)),INDEX($D$1:$AM71,ROW(),MATCH("Cereal",$D$1:$AM$1,0)))*90
+IF(INDEX($D$1:$AM71,ROW(),MATCH("Beans",$D$1:$AM$1,0))="",INDEX($D$1:$AM$2,2,MATCH("Beans",$D$1:$AM$1,0)),INDEX($D$1:$AM71,ROW(),MATCH("Beans",$D$1:$AM$1,0)))*9
+IF(INDEX($D$1:$AM71,ROW(),MATCH("Cooking.oil",$D$1:$AM$1,0))="",INDEX($D$1:$AM$2,2,MATCH("Cooking.oil",$D$1:$AM$1,0)),INDEX($D$1:$AM71,ROW(),MATCH("Cooking.oil",$D$1:$AM$1,0)))*6
+IF(INDEX($D$1:$AM71,ROW(),MATCH("Salt",$D$1:$AM$1,0))="",INDEX($D$1:$AM$2,2,MATCH("Salt",$D$1:$AM$1,0)),INDEX($D$1:$AM71,ROW(),MATCH("Salt",$D$1:$AM$1,0)))*1
))</f>
        <v/>
      </c>
      <c r="AK71" s="158" t="str">
        <f>IF(OR(AM71="",AM71=0),"",IF(C71="","",AJ71
+IF(INDEX($D$1:$AH71,ROW(),MATCH("Soap",$D$1:$AH$1,0))="",INDEX($D$1:$AH$2,2,MATCH("Soap",$D$1:$AH$1,0)),INDEX($D$1:$AH71,ROW(),MATCH("Soap",$D$1:$AH$1,0)))*6
+IF(INDEX($D$1:$AH71,ROW(),MATCH("Exercise.book",$D$1:$AH$1,0))="",INDEX($D$1:$AH$2,2,MATCH("Exercise.book",$D$1:$AH$1,0)),INDEX($D$1:$AH71,ROW(),MATCH("Exercise.book",$D$1:$AH$1,0)))*12
+IF(INDEX($D$1:$AH71,ROW(),MATCH("Charcoal",$D$1:$AH$1,0))="",INDEX($D$1:$AH$2,2,MATCH("Charcoal",$D$1:$AH$1,0)),INDEX($D$1:$AH71,ROW(),MATCH("Charcoal",$D$1:$AH$1,0)))*30
+IF(INDEX($D$1:$AH71,ROW(),MATCH("Milling.costs",$D$1:$AH$1,0))="",INDEX($D$1:$AH$2,2,MATCH("Milling.costs",$D$1:$AH$1,0)),INDEX($D$1:$AH71,ROW(),MATCH("Milling.costs",$D$1:$AH$1,0)))/3.5*30
+IF(INDEX($D$1:$AH71,ROW(),MATCH("USD",$D$1:$AH$1,0))="",INDEX($D$1:$AH$2,2,MATCH("USD",$D$1:$AH$1,0)),INDEX($D$1:$AH71,ROW(),MATCH("USD",$D$1:$AH$1,0)))*17
))</f>
        <v/>
      </c>
      <c r="AL71" s="162"/>
      <c r="AM71" s="161" t="str">
        <f t="shared" si="4"/>
        <v/>
      </c>
    </row>
    <row r="72" spans="1:39" x14ac:dyDescent="0.25">
      <c r="A72" s="157" t="str">
        <f>IF([1]median_raw_etb!A71="","",[1]median_raw_etb!A71)</f>
        <v/>
      </c>
      <c r="B72" s="157" t="str">
        <f>IF([1]median_raw_etb!B71="","",[1]median_raw_etb!B71)</f>
        <v/>
      </c>
      <c r="C72" s="157" t="str">
        <f>IF([1]median_raw_etb!C71="","",[1]median_raw_etb!C71)</f>
        <v/>
      </c>
      <c r="D72" s="158" t="str">
        <f>IF([1]median_raw_etb!D71="","",[1]median_raw_etb!D71)</f>
        <v/>
      </c>
      <c r="E72" s="158" t="str">
        <f>IF([1]median_raw_etb!E71="","",[1]median_raw_etb!E71)</f>
        <v/>
      </c>
      <c r="F72" s="158" t="str">
        <f>IF([1]median_raw_etb!F71="","",[1]median_raw_etb!F71)</f>
        <v/>
      </c>
      <c r="G72" s="158" t="str">
        <f>IF([1]median_raw_etb!G71="","",[1]median_raw_etb!G71)</f>
        <v/>
      </c>
      <c r="H72" s="158" t="str">
        <f>IF([1]median_raw_etb!H71="","",[1]median_raw_etb!H71)</f>
        <v/>
      </c>
      <c r="I72" s="158" t="str">
        <f>IF([1]median_raw_etb!I71="","",[1]median_raw_etb!I71)</f>
        <v/>
      </c>
      <c r="J72" s="158" t="str">
        <f>IF([1]median_raw_etb!J71="","",[1]median_raw_etb!J71)</f>
        <v/>
      </c>
      <c r="K72" s="158" t="str">
        <f>IF([1]median_raw_etb!K71="","",[1]median_raw_etb!K71)</f>
        <v/>
      </c>
      <c r="L72" s="158" t="str">
        <f>IF([1]median_raw_etb!L71="","",[1]median_raw_etb!L71)</f>
        <v/>
      </c>
      <c r="M72" s="158" t="str">
        <f>IF([1]median_raw_etb!M71="","",[1]median_raw_etb!M71)</f>
        <v/>
      </c>
      <c r="N72" s="158" t="str">
        <f>IF([1]median_raw_etb!N71="","",[1]median_raw_etb!N71)</f>
        <v/>
      </c>
      <c r="O72" s="158" t="str">
        <f>IF([1]median_raw_etb!O71="","",[1]median_raw_etb!O71)</f>
        <v/>
      </c>
      <c r="P72" s="158" t="str">
        <f>IF([1]median_raw_etb!P71="","",[1]median_raw_etb!P71)</f>
        <v/>
      </c>
      <c r="Q72" s="158" t="str">
        <f>IF([1]median_raw_etb!Q71="","",[1]median_raw_etb!Q71)</f>
        <v/>
      </c>
      <c r="R72" s="158" t="str">
        <f>IF([1]median_raw_etb!R71="","",[1]median_raw_etb!R71)</f>
        <v/>
      </c>
      <c r="S72" s="158" t="str">
        <f>IF([1]median_raw_etb!S71="","",[1]median_raw_etb!S71)</f>
        <v/>
      </c>
      <c r="T72" s="158" t="str">
        <f>IF([1]median_raw_etb!T71="","",[1]median_raw_etb!T71)</f>
        <v/>
      </c>
      <c r="U72" s="158" t="str">
        <f>IF([1]median_raw_etb!U71="","",[1]median_raw_etb!U71)</f>
        <v/>
      </c>
      <c r="V72" s="158" t="str">
        <f>IF([1]median_raw_etb!V71="","",[1]median_raw_etb!V71)</f>
        <v/>
      </c>
      <c r="W72" s="158" t="str">
        <f>IF([1]median_raw_etb!W71="","",[1]median_raw_etb!W71)</f>
        <v/>
      </c>
      <c r="X72" s="158" t="str">
        <f>IF([1]median_raw_etb!X71="","",[1]median_raw_etb!X71)</f>
        <v/>
      </c>
      <c r="Y72" s="158" t="str">
        <f>IF([1]median_raw_etb!Y71="","",[1]median_raw_etb!Y71)</f>
        <v/>
      </c>
      <c r="Z72" s="158" t="str">
        <f>IF([1]median_raw_etb!Z71="","",[1]median_raw_etb!Z71)</f>
        <v/>
      </c>
      <c r="AA72" s="158" t="str">
        <f>IF([1]median_raw_etb!AA71="","",[1]median_raw_etb!AA71)</f>
        <v/>
      </c>
      <c r="AB72" s="159" t="str">
        <f>IF([1]median_raw_etb!AB71="","",[1]median_raw_etb!AB71)</f>
        <v/>
      </c>
      <c r="AC72" s="159" t="str">
        <f>IF([1]median_raw_etb!AC71="","",[1]median_raw_etb!AC71)</f>
        <v/>
      </c>
      <c r="AD72" s="160" t="str">
        <f>IF([1]median_raw_etb!AD71="","",[1]median_raw_etb!AD71)</f>
        <v/>
      </c>
      <c r="AE72" s="159" t="str">
        <f>IF([1]median_raw_etb!AE71="","",[1]median_raw_etb!AE71)</f>
        <v/>
      </c>
      <c r="AF72" s="159" t="str">
        <f>IF([1]median_raw_etb!AF71="","",[1]median_raw_etb!AF71)</f>
        <v/>
      </c>
      <c r="AG72" s="159" t="str">
        <f>IF([1]median_raw_etb!AG71="","",[1]median_raw_etb!AG71)</f>
        <v/>
      </c>
      <c r="AH72" s="158" t="str">
        <f>IF([1]median_raw_etb!AH71="","",[1]median_raw_etb!AH71)</f>
        <v/>
      </c>
      <c r="AI72" s="158" t="str">
        <f t="shared" si="3"/>
        <v/>
      </c>
      <c r="AJ72" s="158" t="str">
        <f>IF(OR(AM72="",AM72=0),"",IF(C72="","",
IF(INDEX($D$1:$AM72,ROW(),MATCH("Cereal",$D$1:$AM$1,0))="",INDEX($D$1:$AM$2,2,MATCH("Cereal",$D$1:$AM$1,0)),INDEX($D$1:$AM72,ROW(),MATCH("Cereal",$D$1:$AM$1,0)))*90
+IF(INDEX($D$1:$AM72,ROW(),MATCH("Beans",$D$1:$AM$1,0))="",INDEX($D$1:$AM$2,2,MATCH("Beans",$D$1:$AM$1,0)),INDEX($D$1:$AM72,ROW(),MATCH("Beans",$D$1:$AM$1,0)))*9
+IF(INDEX($D$1:$AM72,ROW(),MATCH("Cooking.oil",$D$1:$AM$1,0))="",INDEX($D$1:$AM$2,2,MATCH("Cooking.oil",$D$1:$AM$1,0)),INDEX($D$1:$AM72,ROW(),MATCH("Cooking.oil",$D$1:$AM$1,0)))*6
+IF(INDEX($D$1:$AM72,ROW(),MATCH("Salt",$D$1:$AM$1,0))="",INDEX($D$1:$AM$2,2,MATCH("Salt",$D$1:$AM$1,0)),INDEX($D$1:$AM72,ROW(),MATCH("Salt",$D$1:$AM$1,0)))*1
))</f>
        <v/>
      </c>
      <c r="AK72" s="158" t="str">
        <f>IF(OR(AM72="",AM72=0),"",IF(C72="","",AJ72
+IF(INDEX($D$1:$AH72,ROW(),MATCH("Soap",$D$1:$AH$1,0))="",INDEX($D$1:$AH$2,2,MATCH("Soap",$D$1:$AH$1,0)),INDEX($D$1:$AH72,ROW(),MATCH("Soap",$D$1:$AH$1,0)))*6
+IF(INDEX($D$1:$AH72,ROW(),MATCH("Exercise.book",$D$1:$AH$1,0))="",INDEX($D$1:$AH$2,2,MATCH("Exercise.book",$D$1:$AH$1,0)),INDEX($D$1:$AH72,ROW(),MATCH("Exercise.book",$D$1:$AH$1,0)))*12
+IF(INDEX($D$1:$AH72,ROW(),MATCH("Charcoal",$D$1:$AH$1,0))="",INDEX($D$1:$AH$2,2,MATCH("Charcoal",$D$1:$AH$1,0)),INDEX($D$1:$AH72,ROW(),MATCH("Charcoal",$D$1:$AH$1,0)))*30
+IF(INDEX($D$1:$AH72,ROW(),MATCH("Milling.costs",$D$1:$AH$1,0))="",INDEX($D$1:$AH$2,2,MATCH("Milling.costs",$D$1:$AH$1,0)),INDEX($D$1:$AH72,ROW(),MATCH("Milling.costs",$D$1:$AH$1,0)))/3.5*30
+IF(INDEX($D$1:$AH72,ROW(),MATCH("USD",$D$1:$AH$1,0))="",INDEX($D$1:$AH$2,2,MATCH("USD",$D$1:$AH$1,0)),INDEX($D$1:$AH72,ROW(),MATCH("USD",$D$1:$AH$1,0)))*17
))</f>
        <v/>
      </c>
      <c r="AL72" s="162"/>
      <c r="AM72" s="161" t="str">
        <f t="shared" si="4"/>
        <v/>
      </c>
    </row>
    <row r="73" spans="1:39" x14ac:dyDescent="0.25">
      <c r="A73" s="157" t="str">
        <f>IF([1]median_raw_etb!A72="","",[1]median_raw_etb!A72)</f>
        <v/>
      </c>
      <c r="B73" s="157" t="str">
        <f>IF([1]median_raw_etb!B72="","",[1]median_raw_etb!B72)</f>
        <v/>
      </c>
      <c r="C73" s="157" t="str">
        <f>IF([1]median_raw_etb!C72="","",[1]median_raw_etb!C72)</f>
        <v/>
      </c>
      <c r="D73" s="158" t="str">
        <f>IF([1]median_raw_etb!D72="","",[1]median_raw_etb!D72)</f>
        <v/>
      </c>
      <c r="E73" s="158" t="str">
        <f>IF([1]median_raw_etb!E72="","",[1]median_raw_etb!E72)</f>
        <v/>
      </c>
      <c r="F73" s="158" t="str">
        <f>IF([1]median_raw_etb!F72="","",[1]median_raw_etb!F72)</f>
        <v/>
      </c>
      <c r="G73" s="158" t="str">
        <f>IF([1]median_raw_etb!G72="","",[1]median_raw_etb!G72)</f>
        <v/>
      </c>
      <c r="H73" s="158" t="str">
        <f>IF([1]median_raw_etb!H72="","",[1]median_raw_etb!H72)</f>
        <v/>
      </c>
      <c r="I73" s="158" t="str">
        <f>IF([1]median_raw_etb!I72="","",[1]median_raw_etb!I72)</f>
        <v/>
      </c>
      <c r="J73" s="158" t="str">
        <f>IF([1]median_raw_etb!J72="","",[1]median_raw_etb!J72)</f>
        <v/>
      </c>
      <c r="K73" s="158" t="str">
        <f>IF([1]median_raw_etb!K72="","",[1]median_raw_etb!K72)</f>
        <v/>
      </c>
      <c r="L73" s="158" t="str">
        <f>IF([1]median_raw_etb!L72="","",[1]median_raw_etb!L72)</f>
        <v/>
      </c>
      <c r="M73" s="158" t="str">
        <f>IF([1]median_raw_etb!M72="","",[1]median_raw_etb!M72)</f>
        <v/>
      </c>
      <c r="N73" s="158" t="str">
        <f>IF([1]median_raw_etb!N72="","",[1]median_raw_etb!N72)</f>
        <v/>
      </c>
      <c r="O73" s="158" t="str">
        <f>IF([1]median_raw_etb!O72="","",[1]median_raw_etb!O72)</f>
        <v/>
      </c>
      <c r="P73" s="158" t="str">
        <f>IF([1]median_raw_etb!P72="","",[1]median_raw_etb!P72)</f>
        <v/>
      </c>
      <c r="Q73" s="158" t="str">
        <f>IF([1]median_raw_etb!Q72="","",[1]median_raw_etb!Q72)</f>
        <v/>
      </c>
      <c r="R73" s="158" t="str">
        <f>IF([1]median_raw_etb!R72="","",[1]median_raw_etb!R72)</f>
        <v/>
      </c>
      <c r="S73" s="158" t="str">
        <f>IF([1]median_raw_etb!S72="","",[1]median_raw_etb!S72)</f>
        <v/>
      </c>
      <c r="T73" s="158" t="str">
        <f>IF([1]median_raw_etb!T72="","",[1]median_raw_etb!T72)</f>
        <v/>
      </c>
      <c r="U73" s="158" t="str">
        <f>IF([1]median_raw_etb!U72="","",[1]median_raw_etb!U72)</f>
        <v/>
      </c>
      <c r="V73" s="158" t="str">
        <f>IF([1]median_raw_etb!V72="","",[1]median_raw_etb!V72)</f>
        <v/>
      </c>
      <c r="W73" s="158" t="str">
        <f>IF([1]median_raw_etb!W72="","",[1]median_raw_etb!W72)</f>
        <v/>
      </c>
      <c r="X73" s="158" t="str">
        <f>IF([1]median_raw_etb!X72="","",[1]median_raw_etb!X72)</f>
        <v/>
      </c>
      <c r="Y73" s="158" t="str">
        <f>IF([1]median_raw_etb!Y72="","",[1]median_raw_etb!Y72)</f>
        <v/>
      </c>
      <c r="Z73" s="158" t="str">
        <f>IF([1]median_raw_etb!Z72="","",[1]median_raw_etb!Z72)</f>
        <v/>
      </c>
      <c r="AA73" s="158" t="str">
        <f>IF([1]median_raw_etb!AA72="","",[1]median_raw_etb!AA72)</f>
        <v/>
      </c>
      <c r="AB73" s="159" t="str">
        <f>IF([1]median_raw_etb!AB72="","",[1]median_raw_etb!AB72)</f>
        <v/>
      </c>
      <c r="AC73" s="159" t="str">
        <f>IF([1]median_raw_etb!AC72="","",[1]median_raw_etb!AC72)</f>
        <v/>
      </c>
      <c r="AD73" s="160" t="str">
        <f>IF([1]median_raw_etb!AD72="","",[1]median_raw_etb!AD72)</f>
        <v/>
      </c>
      <c r="AE73" s="159" t="str">
        <f>IF([1]median_raw_etb!AE72="","",[1]median_raw_etb!AE72)</f>
        <v/>
      </c>
      <c r="AF73" s="159" t="str">
        <f>IF([1]median_raw_etb!AF72="","",[1]median_raw_etb!AF72)</f>
        <v/>
      </c>
      <c r="AG73" s="159" t="str">
        <f>IF([1]median_raw_etb!AG72="","",[1]median_raw_etb!AG72)</f>
        <v/>
      </c>
      <c r="AH73" s="158" t="str">
        <f>IF([1]median_raw_etb!AH72="","",[1]median_raw_etb!AH72)</f>
        <v/>
      </c>
      <c r="AI73" s="158" t="str">
        <f t="shared" si="3"/>
        <v/>
      </c>
      <c r="AJ73" s="158" t="str">
        <f>IF(OR(AM73="",AM73=0),"",IF(C73="","",
IF(INDEX($D$1:$AM73,ROW(),MATCH("Cereal",$D$1:$AM$1,0))="",INDEX($D$1:$AM$2,2,MATCH("Cereal",$D$1:$AM$1,0)),INDEX($D$1:$AM73,ROW(),MATCH("Cereal",$D$1:$AM$1,0)))*90
+IF(INDEX($D$1:$AM73,ROW(),MATCH("Beans",$D$1:$AM$1,0))="",INDEX($D$1:$AM$2,2,MATCH("Beans",$D$1:$AM$1,0)),INDEX($D$1:$AM73,ROW(),MATCH("Beans",$D$1:$AM$1,0)))*9
+IF(INDEX($D$1:$AM73,ROW(),MATCH("Cooking.oil",$D$1:$AM$1,0))="",INDEX($D$1:$AM$2,2,MATCH("Cooking.oil",$D$1:$AM$1,0)),INDEX($D$1:$AM73,ROW(),MATCH("Cooking.oil",$D$1:$AM$1,0)))*6
+IF(INDEX($D$1:$AM73,ROW(),MATCH("Salt",$D$1:$AM$1,0))="",INDEX($D$1:$AM$2,2,MATCH("Salt",$D$1:$AM$1,0)),INDEX($D$1:$AM73,ROW(),MATCH("Salt",$D$1:$AM$1,0)))*1
))</f>
        <v/>
      </c>
      <c r="AK73" s="158" t="str">
        <f>IF(OR(AM73="",AM73=0),"",IF(C73="","",AJ73
+IF(INDEX($D$1:$AH73,ROW(),MATCH("Soap",$D$1:$AH$1,0))="",INDEX($D$1:$AH$2,2,MATCH("Soap",$D$1:$AH$1,0)),INDEX($D$1:$AH73,ROW(),MATCH("Soap",$D$1:$AH$1,0)))*6
+IF(INDEX($D$1:$AH73,ROW(),MATCH("Exercise.book",$D$1:$AH$1,0))="",INDEX($D$1:$AH$2,2,MATCH("Exercise.book",$D$1:$AH$1,0)),INDEX($D$1:$AH73,ROW(),MATCH("Exercise.book",$D$1:$AH$1,0)))*12
+IF(INDEX($D$1:$AH73,ROW(),MATCH("Charcoal",$D$1:$AH$1,0))="",INDEX($D$1:$AH$2,2,MATCH("Charcoal",$D$1:$AH$1,0)),INDEX($D$1:$AH73,ROW(),MATCH("Charcoal",$D$1:$AH$1,0)))*30
+IF(INDEX($D$1:$AH73,ROW(),MATCH("Milling.costs",$D$1:$AH$1,0))="",INDEX($D$1:$AH$2,2,MATCH("Milling.costs",$D$1:$AH$1,0)),INDEX($D$1:$AH73,ROW(),MATCH("Milling.costs",$D$1:$AH$1,0)))/3.5*30
+IF(INDEX($D$1:$AH73,ROW(),MATCH("USD",$D$1:$AH$1,0))="",INDEX($D$1:$AH$2,2,MATCH("USD",$D$1:$AH$1,0)),INDEX($D$1:$AH73,ROW(),MATCH("USD",$D$1:$AH$1,0)))*17
))</f>
        <v/>
      </c>
      <c r="AL73" s="162"/>
      <c r="AM73" s="161" t="str">
        <f t="shared" si="4"/>
        <v/>
      </c>
    </row>
    <row r="74" spans="1:39" x14ac:dyDescent="0.25">
      <c r="A74" s="157" t="str">
        <f>IF([1]median_raw_etb!A73="","",[1]median_raw_etb!A73)</f>
        <v/>
      </c>
      <c r="B74" s="157" t="str">
        <f>IF([1]median_raw_etb!B73="","",[1]median_raw_etb!B73)</f>
        <v/>
      </c>
      <c r="C74" s="157" t="str">
        <f>IF([1]median_raw_etb!C73="","",[1]median_raw_etb!C73)</f>
        <v/>
      </c>
      <c r="D74" s="158" t="str">
        <f>IF([1]median_raw_etb!D73="","",[1]median_raw_etb!D73)</f>
        <v/>
      </c>
      <c r="E74" s="158" t="str">
        <f>IF([1]median_raw_etb!E73="","",[1]median_raw_etb!E73)</f>
        <v/>
      </c>
      <c r="F74" s="158" t="str">
        <f>IF([1]median_raw_etb!F73="","",[1]median_raw_etb!F73)</f>
        <v/>
      </c>
      <c r="G74" s="158" t="str">
        <f>IF([1]median_raw_etb!G73="","",[1]median_raw_etb!G73)</f>
        <v/>
      </c>
      <c r="H74" s="158" t="str">
        <f>IF([1]median_raw_etb!H73="","",[1]median_raw_etb!H73)</f>
        <v/>
      </c>
      <c r="I74" s="158" t="str">
        <f>IF([1]median_raw_etb!I73="","",[1]median_raw_etb!I73)</f>
        <v/>
      </c>
      <c r="J74" s="158" t="str">
        <f>IF([1]median_raw_etb!J73="","",[1]median_raw_etb!J73)</f>
        <v/>
      </c>
      <c r="K74" s="158" t="str">
        <f>IF([1]median_raw_etb!K73="","",[1]median_raw_etb!K73)</f>
        <v/>
      </c>
      <c r="L74" s="158" t="str">
        <f>IF([1]median_raw_etb!L73="","",[1]median_raw_etb!L73)</f>
        <v/>
      </c>
      <c r="M74" s="158" t="str">
        <f>IF([1]median_raw_etb!M73="","",[1]median_raw_etb!M73)</f>
        <v/>
      </c>
      <c r="N74" s="158" t="str">
        <f>IF([1]median_raw_etb!N73="","",[1]median_raw_etb!N73)</f>
        <v/>
      </c>
      <c r="O74" s="158" t="str">
        <f>IF([1]median_raw_etb!O73="","",[1]median_raw_etb!O73)</f>
        <v/>
      </c>
      <c r="P74" s="158" t="str">
        <f>IF([1]median_raw_etb!P73="","",[1]median_raw_etb!P73)</f>
        <v/>
      </c>
      <c r="Q74" s="158" t="str">
        <f>IF([1]median_raw_etb!Q73="","",[1]median_raw_etb!Q73)</f>
        <v/>
      </c>
      <c r="R74" s="158" t="str">
        <f>IF([1]median_raw_etb!R73="","",[1]median_raw_etb!R73)</f>
        <v/>
      </c>
      <c r="S74" s="158" t="str">
        <f>IF([1]median_raw_etb!S73="","",[1]median_raw_etb!S73)</f>
        <v/>
      </c>
      <c r="T74" s="158" t="str">
        <f>IF([1]median_raw_etb!T73="","",[1]median_raw_etb!T73)</f>
        <v/>
      </c>
      <c r="U74" s="158" t="str">
        <f>IF([1]median_raw_etb!U73="","",[1]median_raw_etb!U73)</f>
        <v/>
      </c>
      <c r="V74" s="158" t="str">
        <f>IF([1]median_raw_etb!V73="","",[1]median_raw_etb!V73)</f>
        <v/>
      </c>
      <c r="W74" s="158" t="str">
        <f>IF([1]median_raw_etb!W73="","",[1]median_raw_etb!W73)</f>
        <v/>
      </c>
      <c r="X74" s="158" t="str">
        <f>IF([1]median_raw_etb!X73="","",[1]median_raw_etb!X73)</f>
        <v/>
      </c>
      <c r="Y74" s="158" t="str">
        <f>IF([1]median_raw_etb!Y73="","",[1]median_raw_etb!Y73)</f>
        <v/>
      </c>
      <c r="Z74" s="158" t="str">
        <f>IF([1]median_raw_etb!Z73="","",[1]median_raw_etb!Z73)</f>
        <v/>
      </c>
      <c r="AA74" s="158" t="str">
        <f>IF([1]median_raw_etb!AA73="","",[1]median_raw_etb!AA73)</f>
        <v/>
      </c>
      <c r="AB74" s="159" t="str">
        <f>IF([1]median_raw_etb!AB73="","",[1]median_raw_etb!AB73)</f>
        <v/>
      </c>
      <c r="AC74" s="159" t="str">
        <f>IF([1]median_raw_etb!AC73="","",[1]median_raw_etb!AC73)</f>
        <v/>
      </c>
      <c r="AD74" s="160" t="str">
        <f>IF([1]median_raw_etb!AD73="","",[1]median_raw_etb!AD73)</f>
        <v/>
      </c>
      <c r="AE74" s="159" t="str">
        <f>IF([1]median_raw_etb!AE73="","",[1]median_raw_etb!AE73)</f>
        <v/>
      </c>
      <c r="AF74" s="159" t="str">
        <f>IF([1]median_raw_etb!AF73="","",[1]median_raw_etb!AF73)</f>
        <v/>
      </c>
      <c r="AG74" s="159" t="str">
        <f>IF([1]median_raw_etb!AG73="","",[1]median_raw_etb!AG73)</f>
        <v/>
      </c>
      <c r="AH74" s="158" t="str">
        <f>IF([1]median_raw_etb!AH73="","",[1]median_raw_etb!AH73)</f>
        <v/>
      </c>
      <c r="AI74" s="158" t="str">
        <f t="shared" si="3"/>
        <v/>
      </c>
      <c r="AJ74" s="158" t="str">
        <f>IF(OR(AM74="",AM74=0),"",IF(C74="","",
IF(INDEX($D$1:$AM74,ROW(),MATCH("Cereal",$D$1:$AM$1,0))="",INDEX($D$1:$AM$2,2,MATCH("Cereal",$D$1:$AM$1,0)),INDEX($D$1:$AM74,ROW(),MATCH("Cereal",$D$1:$AM$1,0)))*90
+IF(INDEX($D$1:$AM74,ROW(),MATCH("Beans",$D$1:$AM$1,0))="",INDEX($D$1:$AM$2,2,MATCH("Beans",$D$1:$AM$1,0)),INDEX($D$1:$AM74,ROW(),MATCH("Beans",$D$1:$AM$1,0)))*9
+IF(INDEX($D$1:$AM74,ROW(),MATCH("Cooking.oil",$D$1:$AM$1,0))="",INDEX($D$1:$AM$2,2,MATCH("Cooking.oil",$D$1:$AM$1,0)),INDEX($D$1:$AM74,ROW(),MATCH("Cooking.oil",$D$1:$AM$1,0)))*6
+IF(INDEX($D$1:$AM74,ROW(),MATCH("Salt",$D$1:$AM$1,0))="",INDEX($D$1:$AM$2,2,MATCH("Salt",$D$1:$AM$1,0)),INDEX($D$1:$AM74,ROW(),MATCH("Salt",$D$1:$AM$1,0)))*1
))</f>
        <v/>
      </c>
      <c r="AK74" s="158" t="str">
        <f>IF(OR(AM74="",AM74=0),"",IF(C74="","",AJ74
+IF(INDEX($D$1:$AH74,ROW(),MATCH("Soap",$D$1:$AH$1,0))="",INDEX($D$1:$AH$2,2,MATCH("Soap",$D$1:$AH$1,0)),INDEX($D$1:$AH74,ROW(),MATCH("Soap",$D$1:$AH$1,0)))*6
+IF(INDEX($D$1:$AH74,ROW(),MATCH("Exercise.book",$D$1:$AH$1,0))="",INDEX($D$1:$AH$2,2,MATCH("Exercise.book",$D$1:$AH$1,0)),INDEX($D$1:$AH74,ROW(),MATCH("Exercise.book",$D$1:$AH$1,0)))*12
+IF(INDEX($D$1:$AH74,ROW(),MATCH("Charcoal",$D$1:$AH$1,0))="",INDEX($D$1:$AH$2,2,MATCH("Charcoal",$D$1:$AH$1,0)),INDEX($D$1:$AH74,ROW(),MATCH("Charcoal",$D$1:$AH$1,0)))*30
+IF(INDEX($D$1:$AH74,ROW(),MATCH("Milling.costs",$D$1:$AH$1,0))="",INDEX($D$1:$AH$2,2,MATCH("Milling.costs",$D$1:$AH$1,0)),INDEX($D$1:$AH74,ROW(),MATCH("Milling.costs",$D$1:$AH$1,0)))/3.5*30
+IF(INDEX($D$1:$AH74,ROW(),MATCH("USD",$D$1:$AH$1,0))="",INDEX($D$1:$AH$2,2,MATCH("USD",$D$1:$AH$1,0)),INDEX($D$1:$AH74,ROW(),MATCH("USD",$D$1:$AH$1,0)))*17
))</f>
        <v/>
      </c>
      <c r="AL74" s="162"/>
      <c r="AM74" s="161" t="str">
        <f t="shared" si="4"/>
        <v/>
      </c>
    </row>
    <row r="75" spans="1:39" x14ac:dyDescent="0.25">
      <c r="A75" s="157" t="str">
        <f>IF([1]median_raw_etb!A74="","",[1]median_raw_etb!A74)</f>
        <v/>
      </c>
      <c r="B75" s="157" t="str">
        <f>IF([1]median_raw_etb!B74="","",[1]median_raw_etb!B74)</f>
        <v/>
      </c>
      <c r="C75" s="157" t="str">
        <f>IF([1]median_raw_etb!C74="","",[1]median_raw_etb!C74)</f>
        <v/>
      </c>
      <c r="D75" s="158" t="str">
        <f>IF([1]median_raw_etb!D74="","",[1]median_raw_etb!D74)</f>
        <v/>
      </c>
      <c r="E75" s="158" t="str">
        <f>IF([1]median_raw_etb!E74="","",[1]median_raw_etb!E74)</f>
        <v/>
      </c>
      <c r="F75" s="158" t="str">
        <f>IF([1]median_raw_etb!F74="","",[1]median_raw_etb!F74)</f>
        <v/>
      </c>
      <c r="G75" s="158" t="str">
        <f>IF([1]median_raw_etb!G74="","",[1]median_raw_etb!G74)</f>
        <v/>
      </c>
      <c r="H75" s="158" t="str">
        <f>IF([1]median_raw_etb!H74="","",[1]median_raw_etb!H74)</f>
        <v/>
      </c>
      <c r="I75" s="158" t="str">
        <f>IF([1]median_raw_etb!I74="","",[1]median_raw_etb!I74)</f>
        <v/>
      </c>
      <c r="J75" s="158" t="str">
        <f>IF([1]median_raw_etb!J74="","",[1]median_raw_etb!J74)</f>
        <v/>
      </c>
      <c r="K75" s="158" t="str">
        <f>IF([1]median_raw_etb!K74="","",[1]median_raw_etb!K74)</f>
        <v/>
      </c>
      <c r="L75" s="158" t="str">
        <f>IF([1]median_raw_etb!L74="","",[1]median_raw_etb!L74)</f>
        <v/>
      </c>
      <c r="M75" s="158" t="str">
        <f>IF([1]median_raw_etb!M74="","",[1]median_raw_etb!M74)</f>
        <v/>
      </c>
      <c r="N75" s="158" t="str">
        <f>IF([1]median_raw_etb!N74="","",[1]median_raw_etb!N74)</f>
        <v/>
      </c>
      <c r="O75" s="158" t="str">
        <f>IF([1]median_raw_etb!O74="","",[1]median_raw_etb!O74)</f>
        <v/>
      </c>
      <c r="P75" s="158" t="str">
        <f>IF([1]median_raw_etb!P74="","",[1]median_raw_etb!P74)</f>
        <v/>
      </c>
      <c r="Q75" s="158" t="str">
        <f>IF([1]median_raw_etb!Q74="","",[1]median_raw_etb!Q74)</f>
        <v/>
      </c>
      <c r="R75" s="158" t="str">
        <f>IF([1]median_raw_etb!R74="","",[1]median_raw_etb!R74)</f>
        <v/>
      </c>
      <c r="S75" s="158" t="str">
        <f>IF([1]median_raw_etb!S74="","",[1]median_raw_etb!S74)</f>
        <v/>
      </c>
      <c r="T75" s="158" t="str">
        <f>IF([1]median_raw_etb!T74="","",[1]median_raw_etb!T74)</f>
        <v/>
      </c>
      <c r="U75" s="158" t="str">
        <f>IF([1]median_raw_etb!U74="","",[1]median_raw_etb!U74)</f>
        <v/>
      </c>
      <c r="V75" s="158" t="str">
        <f>IF([1]median_raw_etb!V74="","",[1]median_raw_etb!V74)</f>
        <v/>
      </c>
      <c r="W75" s="158" t="str">
        <f>IF([1]median_raw_etb!W74="","",[1]median_raw_etb!W74)</f>
        <v/>
      </c>
      <c r="X75" s="158" t="str">
        <f>IF([1]median_raw_etb!X74="","",[1]median_raw_etb!X74)</f>
        <v/>
      </c>
      <c r="Y75" s="158" t="str">
        <f>IF([1]median_raw_etb!Y74="","",[1]median_raw_etb!Y74)</f>
        <v/>
      </c>
      <c r="Z75" s="158" t="str">
        <f>IF([1]median_raw_etb!Z74="","",[1]median_raw_etb!Z74)</f>
        <v/>
      </c>
      <c r="AA75" s="158" t="str">
        <f>IF([1]median_raw_etb!AA74="","",[1]median_raw_etb!AA74)</f>
        <v/>
      </c>
      <c r="AB75" s="159" t="str">
        <f>IF([1]median_raw_etb!AB74="","",[1]median_raw_etb!AB74)</f>
        <v/>
      </c>
      <c r="AC75" s="159" t="str">
        <f>IF([1]median_raw_etb!AC74="","",[1]median_raw_etb!AC74)</f>
        <v/>
      </c>
      <c r="AD75" s="160" t="str">
        <f>IF([1]median_raw_etb!AD74="","",[1]median_raw_etb!AD74)</f>
        <v/>
      </c>
      <c r="AE75" s="159" t="str">
        <f>IF([1]median_raw_etb!AE74="","",[1]median_raw_etb!AE74)</f>
        <v/>
      </c>
      <c r="AF75" s="159" t="str">
        <f>IF([1]median_raw_etb!AF74="","",[1]median_raw_etb!AF74)</f>
        <v/>
      </c>
      <c r="AG75" s="159" t="str">
        <f>IF([1]median_raw_etb!AG74="","",[1]median_raw_etb!AG74)</f>
        <v/>
      </c>
      <c r="AH75" s="158" t="str">
        <f>IF([1]median_raw_etb!AH74="","",[1]median_raw_etb!AH74)</f>
        <v/>
      </c>
      <c r="AI75" s="158" t="str">
        <f t="shared" si="3"/>
        <v/>
      </c>
      <c r="AJ75" s="158" t="str">
        <f>IF(OR(AM75="",AM75=0),"",IF(C75="","",
IF(INDEX($D$1:$AM75,ROW(),MATCH("Cereal",$D$1:$AM$1,0))="",INDEX($D$1:$AM$2,2,MATCH("Cereal",$D$1:$AM$1,0)),INDEX($D$1:$AM75,ROW(),MATCH("Cereal",$D$1:$AM$1,0)))*90
+IF(INDEX($D$1:$AM75,ROW(),MATCH("Beans",$D$1:$AM$1,0))="",INDEX($D$1:$AM$2,2,MATCH("Beans",$D$1:$AM$1,0)),INDEX($D$1:$AM75,ROW(),MATCH("Beans",$D$1:$AM$1,0)))*9
+IF(INDEX($D$1:$AM75,ROW(),MATCH("Cooking.oil",$D$1:$AM$1,0))="",INDEX($D$1:$AM$2,2,MATCH("Cooking.oil",$D$1:$AM$1,0)),INDEX($D$1:$AM75,ROW(),MATCH("Cooking.oil",$D$1:$AM$1,0)))*6
+IF(INDEX($D$1:$AM75,ROW(),MATCH("Salt",$D$1:$AM$1,0))="",INDEX($D$1:$AM$2,2,MATCH("Salt",$D$1:$AM$1,0)),INDEX($D$1:$AM75,ROW(),MATCH("Salt",$D$1:$AM$1,0)))*1
))</f>
        <v/>
      </c>
      <c r="AK75" s="158" t="str">
        <f>IF(OR(AM75="",AM75=0),"",IF(C75="","",AJ75
+IF(INDEX($D$1:$AH75,ROW(),MATCH("Soap",$D$1:$AH$1,0))="",INDEX($D$1:$AH$2,2,MATCH("Soap",$D$1:$AH$1,0)),INDEX($D$1:$AH75,ROW(),MATCH("Soap",$D$1:$AH$1,0)))*6
+IF(INDEX($D$1:$AH75,ROW(),MATCH("Exercise.book",$D$1:$AH$1,0))="",INDEX($D$1:$AH$2,2,MATCH("Exercise.book",$D$1:$AH$1,0)),INDEX($D$1:$AH75,ROW(),MATCH("Exercise.book",$D$1:$AH$1,0)))*12
+IF(INDEX($D$1:$AH75,ROW(),MATCH("Charcoal",$D$1:$AH$1,0))="",INDEX($D$1:$AH$2,2,MATCH("Charcoal",$D$1:$AH$1,0)),INDEX($D$1:$AH75,ROW(),MATCH("Charcoal",$D$1:$AH$1,0)))*30
+IF(INDEX($D$1:$AH75,ROW(),MATCH("Milling.costs",$D$1:$AH$1,0))="",INDEX($D$1:$AH$2,2,MATCH("Milling.costs",$D$1:$AH$1,0)),INDEX($D$1:$AH75,ROW(),MATCH("Milling.costs",$D$1:$AH$1,0)))/3.5*30
+IF(INDEX($D$1:$AH75,ROW(),MATCH("USD",$D$1:$AH$1,0))="",INDEX($D$1:$AH$2,2,MATCH("USD",$D$1:$AH$1,0)),INDEX($D$1:$AH75,ROW(),MATCH("USD",$D$1:$AH$1,0)))*17
))</f>
        <v/>
      </c>
      <c r="AL75" s="162"/>
      <c r="AM75" s="161" t="str">
        <f t="shared" si="4"/>
        <v/>
      </c>
    </row>
    <row r="76" spans="1:39" x14ac:dyDescent="0.25">
      <c r="A76" s="157" t="str">
        <f>IF([1]median_raw_etb!A75="","",[1]median_raw_etb!A75)</f>
        <v/>
      </c>
      <c r="B76" s="157" t="str">
        <f>IF([1]median_raw_etb!B75="","",[1]median_raw_etb!B75)</f>
        <v/>
      </c>
      <c r="C76" s="157" t="str">
        <f>IF([1]median_raw_etb!C75="","",[1]median_raw_etb!C75)</f>
        <v/>
      </c>
      <c r="D76" s="158" t="str">
        <f>IF([1]median_raw_etb!D75="","",[1]median_raw_etb!D75)</f>
        <v/>
      </c>
      <c r="E76" s="158" t="str">
        <f>IF([1]median_raw_etb!E75="","",[1]median_raw_etb!E75)</f>
        <v/>
      </c>
      <c r="F76" s="158" t="str">
        <f>IF([1]median_raw_etb!F75="","",[1]median_raw_etb!F75)</f>
        <v/>
      </c>
      <c r="G76" s="158" t="str">
        <f>IF([1]median_raw_etb!G75="","",[1]median_raw_etb!G75)</f>
        <v/>
      </c>
      <c r="H76" s="158" t="str">
        <f>IF([1]median_raw_etb!H75="","",[1]median_raw_etb!H75)</f>
        <v/>
      </c>
      <c r="I76" s="158" t="str">
        <f>IF([1]median_raw_etb!I75="","",[1]median_raw_etb!I75)</f>
        <v/>
      </c>
      <c r="J76" s="158" t="str">
        <f>IF([1]median_raw_etb!J75="","",[1]median_raw_etb!J75)</f>
        <v/>
      </c>
      <c r="K76" s="158" t="str">
        <f>IF([1]median_raw_etb!K75="","",[1]median_raw_etb!K75)</f>
        <v/>
      </c>
      <c r="L76" s="158" t="str">
        <f>IF([1]median_raw_etb!L75="","",[1]median_raw_etb!L75)</f>
        <v/>
      </c>
      <c r="M76" s="158" t="str">
        <f>IF([1]median_raw_etb!M75="","",[1]median_raw_etb!M75)</f>
        <v/>
      </c>
      <c r="N76" s="158" t="str">
        <f>IF([1]median_raw_etb!N75="","",[1]median_raw_etb!N75)</f>
        <v/>
      </c>
      <c r="O76" s="158" t="str">
        <f>IF([1]median_raw_etb!O75="","",[1]median_raw_etb!O75)</f>
        <v/>
      </c>
      <c r="P76" s="158" t="str">
        <f>IF([1]median_raw_etb!P75="","",[1]median_raw_etb!P75)</f>
        <v/>
      </c>
      <c r="Q76" s="158" t="str">
        <f>IF([1]median_raw_etb!Q75="","",[1]median_raw_etb!Q75)</f>
        <v/>
      </c>
      <c r="R76" s="158" t="str">
        <f>IF([1]median_raw_etb!R75="","",[1]median_raw_etb!R75)</f>
        <v/>
      </c>
      <c r="S76" s="158" t="str">
        <f>IF([1]median_raw_etb!S75="","",[1]median_raw_etb!S75)</f>
        <v/>
      </c>
      <c r="T76" s="158" t="str">
        <f>IF([1]median_raw_etb!T75="","",[1]median_raw_etb!T75)</f>
        <v/>
      </c>
      <c r="U76" s="158" t="str">
        <f>IF([1]median_raw_etb!U75="","",[1]median_raw_etb!U75)</f>
        <v/>
      </c>
      <c r="V76" s="158" t="str">
        <f>IF([1]median_raw_etb!V75="","",[1]median_raw_etb!V75)</f>
        <v/>
      </c>
      <c r="W76" s="158" t="str">
        <f>IF([1]median_raw_etb!W75="","",[1]median_raw_etb!W75)</f>
        <v/>
      </c>
      <c r="X76" s="158" t="str">
        <f>IF([1]median_raw_etb!X75="","",[1]median_raw_etb!X75)</f>
        <v/>
      </c>
      <c r="Y76" s="158" t="str">
        <f>IF([1]median_raw_etb!Y75="","",[1]median_raw_etb!Y75)</f>
        <v/>
      </c>
      <c r="Z76" s="158" t="str">
        <f>IF([1]median_raw_etb!Z75="","",[1]median_raw_etb!Z75)</f>
        <v/>
      </c>
      <c r="AA76" s="158" t="str">
        <f>IF([1]median_raw_etb!AA75="","",[1]median_raw_etb!AA75)</f>
        <v/>
      </c>
      <c r="AB76" s="159" t="str">
        <f>IF([1]median_raw_etb!AB75="","",[1]median_raw_etb!AB75)</f>
        <v/>
      </c>
      <c r="AC76" s="159" t="str">
        <f>IF([1]median_raw_etb!AC75="","",[1]median_raw_etb!AC75)</f>
        <v/>
      </c>
      <c r="AD76" s="160" t="str">
        <f>IF([1]median_raw_etb!AD75="","",[1]median_raw_etb!AD75)</f>
        <v/>
      </c>
      <c r="AE76" s="159" t="str">
        <f>IF([1]median_raw_etb!AE75="","",[1]median_raw_etb!AE75)</f>
        <v/>
      </c>
      <c r="AF76" s="159" t="str">
        <f>IF([1]median_raw_etb!AF75="","",[1]median_raw_etb!AF75)</f>
        <v/>
      </c>
      <c r="AG76" s="159" t="str">
        <f>IF([1]median_raw_etb!AG75="","",[1]median_raw_etb!AG75)</f>
        <v/>
      </c>
      <c r="AH76" s="158" t="str">
        <f>IF([1]median_raw_etb!AH75="","",[1]median_raw_etb!AH75)</f>
        <v/>
      </c>
      <c r="AI76" s="158" t="str">
        <f t="shared" si="3"/>
        <v/>
      </c>
      <c r="AJ76" s="158" t="str">
        <f>IF(OR(AM76="",AM76=0),"",IF(C76="","",
IF(INDEX($D$1:$AM76,ROW(),MATCH("Cereal",$D$1:$AM$1,0))="",INDEX($D$1:$AM$2,2,MATCH("Cereal",$D$1:$AM$1,0)),INDEX($D$1:$AM76,ROW(),MATCH("Cereal",$D$1:$AM$1,0)))*90
+IF(INDEX($D$1:$AM76,ROW(),MATCH("Beans",$D$1:$AM$1,0))="",INDEX($D$1:$AM$2,2,MATCH("Beans",$D$1:$AM$1,0)),INDEX($D$1:$AM76,ROW(),MATCH("Beans",$D$1:$AM$1,0)))*9
+IF(INDEX($D$1:$AM76,ROW(),MATCH("Cooking.oil",$D$1:$AM$1,0))="",INDEX($D$1:$AM$2,2,MATCH("Cooking.oil",$D$1:$AM$1,0)),INDEX($D$1:$AM76,ROW(),MATCH("Cooking.oil",$D$1:$AM$1,0)))*6
+IF(INDEX($D$1:$AM76,ROW(),MATCH("Salt",$D$1:$AM$1,0))="",INDEX($D$1:$AM$2,2,MATCH("Salt",$D$1:$AM$1,0)),INDEX($D$1:$AM76,ROW(),MATCH("Salt",$D$1:$AM$1,0)))*1
))</f>
        <v/>
      </c>
      <c r="AK76" s="158" t="str">
        <f>IF(OR(AM76="",AM76=0),"",IF(C76="","",AJ76
+IF(INDEX($D$1:$AH76,ROW(),MATCH("Soap",$D$1:$AH$1,0))="",INDEX($D$1:$AH$2,2,MATCH("Soap",$D$1:$AH$1,0)),INDEX($D$1:$AH76,ROW(),MATCH("Soap",$D$1:$AH$1,0)))*6
+IF(INDEX($D$1:$AH76,ROW(),MATCH("Exercise.book",$D$1:$AH$1,0))="",INDEX($D$1:$AH$2,2,MATCH("Exercise.book",$D$1:$AH$1,0)),INDEX($D$1:$AH76,ROW(),MATCH("Exercise.book",$D$1:$AH$1,0)))*12
+IF(INDEX($D$1:$AH76,ROW(),MATCH("Charcoal",$D$1:$AH$1,0))="",INDEX($D$1:$AH$2,2,MATCH("Charcoal",$D$1:$AH$1,0)),INDEX($D$1:$AH76,ROW(),MATCH("Charcoal",$D$1:$AH$1,0)))*30
+IF(INDEX($D$1:$AH76,ROW(),MATCH("Milling.costs",$D$1:$AH$1,0))="",INDEX($D$1:$AH$2,2,MATCH("Milling.costs",$D$1:$AH$1,0)),INDEX($D$1:$AH76,ROW(),MATCH("Milling.costs",$D$1:$AH$1,0)))/3.5*30
+IF(INDEX($D$1:$AH76,ROW(),MATCH("USD",$D$1:$AH$1,0))="",INDEX($D$1:$AH$2,2,MATCH("USD",$D$1:$AH$1,0)),INDEX($D$1:$AH76,ROW(),MATCH("USD",$D$1:$AH$1,0)))*17
))</f>
        <v/>
      </c>
      <c r="AL76" s="162"/>
      <c r="AM76" s="161" t="str">
        <f t="shared" si="4"/>
        <v/>
      </c>
    </row>
    <row r="77" spans="1:39" x14ac:dyDescent="0.25">
      <c r="A77" s="157" t="str">
        <f>IF([1]median_raw_etb!A76="","",[1]median_raw_etb!A76)</f>
        <v/>
      </c>
      <c r="B77" s="157" t="str">
        <f>IF([1]median_raw_etb!B76="","",[1]median_raw_etb!B76)</f>
        <v/>
      </c>
      <c r="C77" s="157" t="str">
        <f>IF([1]median_raw_etb!C76="","",[1]median_raw_etb!C76)</f>
        <v/>
      </c>
      <c r="D77" s="158" t="str">
        <f>IF([1]median_raw_etb!D76="","",[1]median_raw_etb!D76)</f>
        <v/>
      </c>
      <c r="E77" s="158" t="str">
        <f>IF([1]median_raw_etb!E76="","",[1]median_raw_etb!E76)</f>
        <v/>
      </c>
      <c r="F77" s="158" t="str">
        <f>IF([1]median_raw_etb!F76="","",[1]median_raw_etb!F76)</f>
        <v/>
      </c>
      <c r="G77" s="158" t="str">
        <f>IF([1]median_raw_etb!G76="","",[1]median_raw_etb!G76)</f>
        <v/>
      </c>
      <c r="H77" s="158" t="str">
        <f>IF([1]median_raw_etb!H76="","",[1]median_raw_etb!H76)</f>
        <v/>
      </c>
      <c r="I77" s="158" t="str">
        <f>IF([1]median_raw_etb!I76="","",[1]median_raw_etb!I76)</f>
        <v/>
      </c>
      <c r="J77" s="158" t="str">
        <f>IF([1]median_raw_etb!J76="","",[1]median_raw_etb!J76)</f>
        <v/>
      </c>
      <c r="K77" s="158" t="str">
        <f>IF([1]median_raw_etb!K76="","",[1]median_raw_etb!K76)</f>
        <v/>
      </c>
      <c r="L77" s="158" t="str">
        <f>IF([1]median_raw_etb!L76="","",[1]median_raw_etb!L76)</f>
        <v/>
      </c>
      <c r="M77" s="158" t="str">
        <f>IF([1]median_raw_etb!M76="","",[1]median_raw_etb!M76)</f>
        <v/>
      </c>
      <c r="N77" s="158" t="str">
        <f>IF([1]median_raw_etb!N76="","",[1]median_raw_etb!N76)</f>
        <v/>
      </c>
      <c r="O77" s="158" t="str">
        <f>IF([1]median_raw_etb!O76="","",[1]median_raw_etb!O76)</f>
        <v/>
      </c>
      <c r="P77" s="158" t="str">
        <f>IF([1]median_raw_etb!P76="","",[1]median_raw_etb!P76)</f>
        <v/>
      </c>
      <c r="Q77" s="158" t="str">
        <f>IF([1]median_raw_etb!Q76="","",[1]median_raw_etb!Q76)</f>
        <v/>
      </c>
      <c r="R77" s="158" t="str">
        <f>IF([1]median_raw_etb!R76="","",[1]median_raw_etb!R76)</f>
        <v/>
      </c>
      <c r="S77" s="158" t="str">
        <f>IF([1]median_raw_etb!S76="","",[1]median_raw_etb!S76)</f>
        <v/>
      </c>
      <c r="T77" s="158" t="str">
        <f>IF([1]median_raw_etb!T76="","",[1]median_raw_etb!T76)</f>
        <v/>
      </c>
      <c r="U77" s="158" t="str">
        <f>IF([1]median_raw_etb!U76="","",[1]median_raw_etb!U76)</f>
        <v/>
      </c>
      <c r="V77" s="158" t="str">
        <f>IF([1]median_raw_etb!V76="","",[1]median_raw_etb!V76)</f>
        <v/>
      </c>
      <c r="W77" s="158" t="str">
        <f>IF([1]median_raw_etb!W76="","",[1]median_raw_etb!W76)</f>
        <v/>
      </c>
      <c r="X77" s="158" t="str">
        <f>IF([1]median_raw_etb!X76="","",[1]median_raw_etb!X76)</f>
        <v/>
      </c>
      <c r="Y77" s="158" t="str">
        <f>IF([1]median_raw_etb!Y76="","",[1]median_raw_etb!Y76)</f>
        <v/>
      </c>
      <c r="Z77" s="158" t="str">
        <f>IF([1]median_raw_etb!Z76="","",[1]median_raw_etb!Z76)</f>
        <v/>
      </c>
      <c r="AA77" s="158" t="str">
        <f>IF([1]median_raw_etb!AA76="","",[1]median_raw_etb!AA76)</f>
        <v/>
      </c>
      <c r="AB77" s="159" t="str">
        <f>IF([1]median_raw_etb!AB76="","",[1]median_raw_etb!AB76)</f>
        <v/>
      </c>
      <c r="AC77" s="159" t="str">
        <f>IF([1]median_raw_etb!AC76="","",[1]median_raw_etb!AC76)</f>
        <v/>
      </c>
      <c r="AD77" s="160" t="str">
        <f>IF([1]median_raw_etb!AD76="","",[1]median_raw_etb!AD76)</f>
        <v/>
      </c>
      <c r="AE77" s="159" t="str">
        <f>IF([1]median_raw_etb!AE76="","",[1]median_raw_etb!AE76)</f>
        <v/>
      </c>
      <c r="AF77" s="159" t="str">
        <f>IF([1]median_raw_etb!AF76="","",[1]median_raw_etb!AF76)</f>
        <v/>
      </c>
      <c r="AG77" s="159" t="str">
        <f>IF([1]median_raw_etb!AG76="","",[1]median_raw_etb!AG76)</f>
        <v/>
      </c>
      <c r="AH77" s="158" t="str">
        <f>IF([1]median_raw_etb!AH76="","",[1]median_raw_etb!AH76)</f>
        <v/>
      </c>
      <c r="AI77" s="158" t="str">
        <f t="shared" si="3"/>
        <v/>
      </c>
      <c r="AJ77" s="158" t="str">
        <f>IF(OR(AM77="",AM77=0),"",IF(C77="","",
IF(INDEX($D$1:$AM77,ROW(),MATCH("Cereal",$D$1:$AM$1,0))="",INDEX($D$1:$AM$2,2,MATCH("Cereal",$D$1:$AM$1,0)),INDEX($D$1:$AM77,ROW(),MATCH("Cereal",$D$1:$AM$1,0)))*90
+IF(INDEX($D$1:$AM77,ROW(),MATCH("Beans",$D$1:$AM$1,0))="",INDEX($D$1:$AM$2,2,MATCH("Beans",$D$1:$AM$1,0)),INDEX($D$1:$AM77,ROW(),MATCH("Beans",$D$1:$AM$1,0)))*9
+IF(INDEX($D$1:$AM77,ROW(),MATCH("Cooking.oil",$D$1:$AM$1,0))="",INDEX($D$1:$AM$2,2,MATCH("Cooking.oil",$D$1:$AM$1,0)),INDEX($D$1:$AM77,ROW(),MATCH("Cooking.oil",$D$1:$AM$1,0)))*6
+IF(INDEX($D$1:$AM77,ROW(),MATCH("Salt",$D$1:$AM$1,0))="",INDEX($D$1:$AM$2,2,MATCH("Salt",$D$1:$AM$1,0)),INDEX($D$1:$AM77,ROW(),MATCH("Salt",$D$1:$AM$1,0)))*1
))</f>
        <v/>
      </c>
      <c r="AK77" s="158" t="str">
        <f>IF(OR(AM77="",AM77=0),"",IF(C77="","",AJ77
+IF(INDEX($D$1:$AH77,ROW(),MATCH("Soap",$D$1:$AH$1,0))="",INDEX($D$1:$AH$2,2,MATCH("Soap",$D$1:$AH$1,0)),INDEX($D$1:$AH77,ROW(),MATCH("Soap",$D$1:$AH$1,0)))*6
+IF(INDEX($D$1:$AH77,ROW(),MATCH("Exercise.book",$D$1:$AH$1,0))="",INDEX($D$1:$AH$2,2,MATCH("Exercise.book",$D$1:$AH$1,0)),INDEX($D$1:$AH77,ROW(),MATCH("Exercise.book",$D$1:$AH$1,0)))*12
+IF(INDEX($D$1:$AH77,ROW(),MATCH("Charcoal",$D$1:$AH$1,0))="",INDEX($D$1:$AH$2,2,MATCH("Charcoal",$D$1:$AH$1,0)),INDEX($D$1:$AH77,ROW(),MATCH("Charcoal",$D$1:$AH$1,0)))*30
+IF(INDEX($D$1:$AH77,ROW(),MATCH("Milling.costs",$D$1:$AH$1,0))="",INDEX($D$1:$AH$2,2,MATCH("Milling.costs",$D$1:$AH$1,0)),INDEX($D$1:$AH77,ROW(),MATCH("Milling.costs",$D$1:$AH$1,0)))/3.5*30
+IF(INDEX($D$1:$AH77,ROW(),MATCH("USD",$D$1:$AH$1,0))="",INDEX($D$1:$AH$2,2,MATCH("USD",$D$1:$AH$1,0)),INDEX($D$1:$AH77,ROW(),MATCH("USD",$D$1:$AH$1,0)))*17
))</f>
        <v/>
      </c>
      <c r="AL77" s="162"/>
      <c r="AM77" s="161" t="str">
        <f t="shared" si="4"/>
        <v/>
      </c>
    </row>
    <row r="78" spans="1:39" x14ac:dyDescent="0.25">
      <c r="A78" s="157" t="str">
        <f>IF([1]median_raw_etb!A77="","",[1]median_raw_etb!A77)</f>
        <v/>
      </c>
      <c r="B78" s="157" t="str">
        <f>IF([1]median_raw_etb!B77="","",[1]median_raw_etb!B77)</f>
        <v/>
      </c>
      <c r="C78" s="157" t="str">
        <f>IF([1]median_raw_etb!C77="","",[1]median_raw_etb!C77)</f>
        <v/>
      </c>
      <c r="D78" s="158" t="str">
        <f>IF([1]median_raw_etb!D77="","",[1]median_raw_etb!D77)</f>
        <v/>
      </c>
      <c r="E78" s="158" t="str">
        <f>IF([1]median_raw_etb!E77="","",[1]median_raw_etb!E77)</f>
        <v/>
      </c>
      <c r="F78" s="158" t="str">
        <f>IF([1]median_raw_etb!F77="","",[1]median_raw_etb!F77)</f>
        <v/>
      </c>
      <c r="G78" s="158" t="str">
        <f>IF([1]median_raw_etb!G77="","",[1]median_raw_etb!G77)</f>
        <v/>
      </c>
      <c r="H78" s="158" t="str">
        <f>IF([1]median_raw_etb!H77="","",[1]median_raw_etb!H77)</f>
        <v/>
      </c>
      <c r="I78" s="158" t="str">
        <f>IF([1]median_raw_etb!I77="","",[1]median_raw_etb!I77)</f>
        <v/>
      </c>
      <c r="J78" s="158" t="str">
        <f>IF([1]median_raw_etb!J77="","",[1]median_raw_etb!J77)</f>
        <v/>
      </c>
      <c r="K78" s="158" t="str">
        <f>IF([1]median_raw_etb!K77="","",[1]median_raw_etb!K77)</f>
        <v/>
      </c>
      <c r="L78" s="158" t="str">
        <f>IF([1]median_raw_etb!L77="","",[1]median_raw_etb!L77)</f>
        <v/>
      </c>
      <c r="M78" s="158" t="str">
        <f>IF([1]median_raw_etb!M77="","",[1]median_raw_etb!M77)</f>
        <v/>
      </c>
      <c r="N78" s="158" t="str">
        <f>IF([1]median_raw_etb!N77="","",[1]median_raw_etb!N77)</f>
        <v/>
      </c>
      <c r="O78" s="158" t="str">
        <f>IF([1]median_raw_etb!O77="","",[1]median_raw_etb!O77)</f>
        <v/>
      </c>
      <c r="P78" s="158" t="str">
        <f>IF([1]median_raw_etb!P77="","",[1]median_raw_etb!P77)</f>
        <v/>
      </c>
      <c r="Q78" s="158" t="str">
        <f>IF([1]median_raw_etb!Q77="","",[1]median_raw_etb!Q77)</f>
        <v/>
      </c>
      <c r="R78" s="158" t="str">
        <f>IF([1]median_raw_etb!R77="","",[1]median_raw_etb!R77)</f>
        <v/>
      </c>
      <c r="S78" s="158" t="str">
        <f>IF([1]median_raw_etb!S77="","",[1]median_raw_etb!S77)</f>
        <v/>
      </c>
      <c r="T78" s="158" t="str">
        <f>IF([1]median_raw_etb!T77="","",[1]median_raw_etb!T77)</f>
        <v/>
      </c>
      <c r="U78" s="158" t="str">
        <f>IF([1]median_raw_etb!U77="","",[1]median_raw_etb!U77)</f>
        <v/>
      </c>
      <c r="V78" s="158" t="str">
        <f>IF([1]median_raw_etb!V77="","",[1]median_raw_etb!V77)</f>
        <v/>
      </c>
      <c r="W78" s="158" t="str">
        <f>IF([1]median_raw_etb!W77="","",[1]median_raw_etb!W77)</f>
        <v/>
      </c>
      <c r="X78" s="158" t="str">
        <f>IF([1]median_raw_etb!X77="","",[1]median_raw_etb!X77)</f>
        <v/>
      </c>
      <c r="Y78" s="158" t="str">
        <f>IF([1]median_raw_etb!Y77="","",[1]median_raw_etb!Y77)</f>
        <v/>
      </c>
      <c r="Z78" s="158" t="str">
        <f>IF([1]median_raw_etb!Z77="","",[1]median_raw_etb!Z77)</f>
        <v/>
      </c>
      <c r="AA78" s="158" t="str">
        <f>IF([1]median_raw_etb!AA77="","",[1]median_raw_etb!AA77)</f>
        <v/>
      </c>
      <c r="AB78" s="159" t="str">
        <f>IF([1]median_raw_etb!AB77="","",[1]median_raw_etb!AB77)</f>
        <v/>
      </c>
      <c r="AC78" s="159" t="str">
        <f>IF([1]median_raw_etb!AC77="","",[1]median_raw_etb!AC77)</f>
        <v/>
      </c>
      <c r="AD78" s="160" t="str">
        <f>IF([1]median_raw_etb!AD77="","",[1]median_raw_etb!AD77)</f>
        <v/>
      </c>
      <c r="AE78" s="159" t="str">
        <f>IF([1]median_raw_etb!AE77="","",[1]median_raw_etb!AE77)</f>
        <v/>
      </c>
      <c r="AF78" s="159" t="str">
        <f>IF([1]median_raw_etb!AF77="","",[1]median_raw_etb!AF77)</f>
        <v/>
      </c>
      <c r="AG78" s="159" t="str">
        <f>IF([1]median_raw_etb!AG77="","",[1]median_raw_etb!AG77)</f>
        <v/>
      </c>
      <c r="AH78" s="158" t="str">
        <f>IF([1]median_raw_etb!AH77="","",[1]median_raw_etb!AH77)</f>
        <v/>
      </c>
      <c r="AI78" s="158" t="str">
        <f t="shared" si="3"/>
        <v/>
      </c>
      <c r="AJ78" s="158" t="str">
        <f>IF(OR(AM78="",AM78=0),"",IF(C78="","",
IF(INDEX($D$1:$AM78,ROW(),MATCH("Cereal",$D$1:$AM$1,0))="",INDEX($D$1:$AM$2,2,MATCH("Cereal",$D$1:$AM$1,0)),INDEX($D$1:$AM78,ROW(),MATCH("Cereal",$D$1:$AM$1,0)))*90
+IF(INDEX($D$1:$AM78,ROW(),MATCH("Beans",$D$1:$AM$1,0))="",INDEX($D$1:$AM$2,2,MATCH("Beans",$D$1:$AM$1,0)),INDEX($D$1:$AM78,ROW(),MATCH("Beans",$D$1:$AM$1,0)))*9
+IF(INDEX($D$1:$AM78,ROW(),MATCH("Cooking.oil",$D$1:$AM$1,0))="",INDEX($D$1:$AM$2,2,MATCH("Cooking.oil",$D$1:$AM$1,0)),INDEX($D$1:$AM78,ROW(),MATCH("Cooking.oil",$D$1:$AM$1,0)))*6
+IF(INDEX($D$1:$AM78,ROW(),MATCH("Salt",$D$1:$AM$1,0))="",INDEX($D$1:$AM$2,2,MATCH("Salt",$D$1:$AM$1,0)),INDEX($D$1:$AM78,ROW(),MATCH("Salt",$D$1:$AM$1,0)))*1
))</f>
        <v/>
      </c>
      <c r="AK78" s="158" t="str">
        <f>IF(OR(AM78="",AM78=0),"",IF(C78="","",AJ78
+IF(INDEX($D$1:$AH78,ROW(),MATCH("Soap",$D$1:$AH$1,0))="",INDEX($D$1:$AH$2,2,MATCH("Soap",$D$1:$AH$1,0)),INDEX($D$1:$AH78,ROW(),MATCH("Soap",$D$1:$AH$1,0)))*6
+IF(INDEX($D$1:$AH78,ROW(),MATCH("Exercise.book",$D$1:$AH$1,0))="",INDEX($D$1:$AH$2,2,MATCH("Exercise.book",$D$1:$AH$1,0)),INDEX($D$1:$AH78,ROW(),MATCH("Exercise.book",$D$1:$AH$1,0)))*12
+IF(INDEX($D$1:$AH78,ROW(),MATCH("Charcoal",$D$1:$AH$1,0))="",INDEX($D$1:$AH$2,2,MATCH("Charcoal",$D$1:$AH$1,0)),INDEX($D$1:$AH78,ROW(),MATCH("Charcoal",$D$1:$AH$1,0)))*30
+IF(INDEX($D$1:$AH78,ROW(),MATCH("Milling.costs",$D$1:$AH$1,0))="",INDEX($D$1:$AH$2,2,MATCH("Milling.costs",$D$1:$AH$1,0)),INDEX($D$1:$AH78,ROW(),MATCH("Milling.costs",$D$1:$AH$1,0)))/3.5*30
+IF(INDEX($D$1:$AH78,ROW(),MATCH("USD",$D$1:$AH$1,0))="",INDEX($D$1:$AH$2,2,MATCH("USD",$D$1:$AH$1,0)),INDEX($D$1:$AH78,ROW(),MATCH("USD",$D$1:$AH$1,0)))*17
))</f>
        <v/>
      </c>
      <c r="AL78" s="162"/>
      <c r="AM78" s="161" t="str">
        <f t="shared" si="4"/>
        <v/>
      </c>
    </row>
    <row r="79" spans="1:39" x14ac:dyDescent="0.25">
      <c r="A79" s="157" t="str">
        <f>IF([1]median_raw_etb!A78="","",[1]median_raw_etb!A78)</f>
        <v/>
      </c>
      <c r="B79" s="157" t="str">
        <f>IF([1]median_raw_etb!B78="","",[1]median_raw_etb!B78)</f>
        <v/>
      </c>
      <c r="C79" s="157" t="str">
        <f>IF([1]median_raw_etb!C78="","",[1]median_raw_etb!C78)</f>
        <v/>
      </c>
      <c r="D79" s="158" t="str">
        <f>IF([1]median_raw_etb!D78="","",[1]median_raw_etb!D78)</f>
        <v/>
      </c>
      <c r="E79" s="158" t="str">
        <f>IF([1]median_raw_etb!E78="","",[1]median_raw_etb!E78)</f>
        <v/>
      </c>
      <c r="F79" s="158" t="str">
        <f>IF([1]median_raw_etb!F78="","",[1]median_raw_etb!F78)</f>
        <v/>
      </c>
      <c r="G79" s="158" t="str">
        <f>IF([1]median_raw_etb!G78="","",[1]median_raw_etb!G78)</f>
        <v/>
      </c>
      <c r="H79" s="158" t="str">
        <f>IF([1]median_raw_etb!H78="","",[1]median_raw_etb!H78)</f>
        <v/>
      </c>
      <c r="I79" s="158" t="str">
        <f>IF([1]median_raw_etb!I78="","",[1]median_raw_etb!I78)</f>
        <v/>
      </c>
      <c r="J79" s="158" t="str">
        <f>IF([1]median_raw_etb!J78="","",[1]median_raw_etb!J78)</f>
        <v/>
      </c>
      <c r="K79" s="158" t="str">
        <f>IF([1]median_raw_etb!K78="","",[1]median_raw_etb!K78)</f>
        <v/>
      </c>
      <c r="L79" s="158" t="str">
        <f>IF([1]median_raw_etb!L78="","",[1]median_raw_etb!L78)</f>
        <v/>
      </c>
      <c r="M79" s="158" t="str">
        <f>IF([1]median_raw_etb!M78="","",[1]median_raw_etb!M78)</f>
        <v/>
      </c>
      <c r="N79" s="158" t="str">
        <f>IF([1]median_raw_etb!N78="","",[1]median_raw_etb!N78)</f>
        <v/>
      </c>
      <c r="O79" s="158" t="str">
        <f>IF([1]median_raw_etb!O78="","",[1]median_raw_etb!O78)</f>
        <v/>
      </c>
      <c r="P79" s="158" t="str">
        <f>IF([1]median_raw_etb!P78="","",[1]median_raw_etb!P78)</f>
        <v/>
      </c>
      <c r="Q79" s="158" t="str">
        <f>IF([1]median_raw_etb!Q78="","",[1]median_raw_etb!Q78)</f>
        <v/>
      </c>
      <c r="R79" s="158" t="str">
        <f>IF([1]median_raw_etb!R78="","",[1]median_raw_etb!R78)</f>
        <v/>
      </c>
      <c r="S79" s="158" t="str">
        <f>IF([1]median_raw_etb!S78="","",[1]median_raw_etb!S78)</f>
        <v/>
      </c>
      <c r="T79" s="158" t="str">
        <f>IF([1]median_raw_etb!T78="","",[1]median_raw_etb!T78)</f>
        <v/>
      </c>
      <c r="U79" s="158" t="str">
        <f>IF([1]median_raw_etb!U78="","",[1]median_raw_etb!U78)</f>
        <v/>
      </c>
      <c r="V79" s="158" t="str">
        <f>IF([1]median_raw_etb!V78="","",[1]median_raw_etb!V78)</f>
        <v/>
      </c>
      <c r="W79" s="158" t="str">
        <f>IF([1]median_raw_etb!W78="","",[1]median_raw_etb!W78)</f>
        <v/>
      </c>
      <c r="X79" s="158" t="str">
        <f>IF([1]median_raw_etb!X78="","",[1]median_raw_etb!X78)</f>
        <v/>
      </c>
      <c r="Y79" s="158" t="str">
        <f>IF([1]median_raw_etb!Y78="","",[1]median_raw_etb!Y78)</f>
        <v/>
      </c>
      <c r="Z79" s="158" t="str">
        <f>IF([1]median_raw_etb!Z78="","",[1]median_raw_etb!Z78)</f>
        <v/>
      </c>
      <c r="AA79" s="158" t="str">
        <f>IF([1]median_raw_etb!AA78="","",[1]median_raw_etb!AA78)</f>
        <v/>
      </c>
      <c r="AB79" s="159" t="str">
        <f>IF([1]median_raw_etb!AB78="","",[1]median_raw_etb!AB78)</f>
        <v/>
      </c>
      <c r="AC79" s="159" t="str">
        <f>IF([1]median_raw_etb!AC78="","",[1]median_raw_etb!AC78)</f>
        <v/>
      </c>
      <c r="AD79" s="160" t="str">
        <f>IF([1]median_raw_etb!AD78="","",[1]median_raw_etb!AD78)</f>
        <v/>
      </c>
      <c r="AE79" s="159" t="str">
        <f>IF([1]median_raw_etb!AE78="","",[1]median_raw_etb!AE78)</f>
        <v/>
      </c>
      <c r="AF79" s="159" t="str">
        <f>IF([1]median_raw_etb!AF78="","",[1]median_raw_etb!AF78)</f>
        <v/>
      </c>
      <c r="AG79" s="159" t="str">
        <f>IF([1]median_raw_etb!AG78="","",[1]median_raw_etb!AG78)</f>
        <v/>
      </c>
      <c r="AH79" s="158" t="str">
        <f>IF([1]median_raw_etb!AH78="","",[1]median_raw_etb!AH78)</f>
        <v/>
      </c>
      <c r="AI79" s="158" t="str">
        <f t="shared" si="3"/>
        <v/>
      </c>
      <c r="AJ79" s="158" t="str">
        <f>IF(OR(AM79="",AM79=0),"",IF(C79="","",
IF(INDEX($D$1:$AM79,ROW(),MATCH("Cereal",$D$1:$AM$1,0))="",INDEX($D$1:$AM$2,2,MATCH("Cereal",$D$1:$AM$1,0)),INDEX($D$1:$AM79,ROW(),MATCH("Cereal",$D$1:$AM$1,0)))*90
+IF(INDEX($D$1:$AM79,ROW(),MATCH("Beans",$D$1:$AM$1,0))="",INDEX($D$1:$AM$2,2,MATCH("Beans",$D$1:$AM$1,0)),INDEX($D$1:$AM79,ROW(),MATCH("Beans",$D$1:$AM$1,0)))*9
+IF(INDEX($D$1:$AM79,ROW(),MATCH("Cooking.oil",$D$1:$AM$1,0))="",INDEX($D$1:$AM$2,2,MATCH("Cooking.oil",$D$1:$AM$1,0)),INDEX($D$1:$AM79,ROW(),MATCH("Cooking.oil",$D$1:$AM$1,0)))*6
+IF(INDEX($D$1:$AM79,ROW(),MATCH("Salt",$D$1:$AM$1,0))="",INDEX($D$1:$AM$2,2,MATCH("Salt",$D$1:$AM$1,0)),INDEX($D$1:$AM79,ROW(),MATCH("Salt",$D$1:$AM$1,0)))*1
))</f>
        <v/>
      </c>
      <c r="AK79" s="158" t="str">
        <f>IF(OR(AM79="",AM79=0),"",IF(C79="","",AJ79
+IF(INDEX($D$1:$AH79,ROW(),MATCH("Soap",$D$1:$AH$1,0))="",INDEX($D$1:$AH$2,2,MATCH("Soap",$D$1:$AH$1,0)),INDEX($D$1:$AH79,ROW(),MATCH("Soap",$D$1:$AH$1,0)))*6
+IF(INDEX($D$1:$AH79,ROW(),MATCH("Exercise.book",$D$1:$AH$1,0))="",INDEX($D$1:$AH$2,2,MATCH("Exercise.book",$D$1:$AH$1,0)),INDEX($D$1:$AH79,ROW(),MATCH("Exercise.book",$D$1:$AH$1,0)))*12
+IF(INDEX($D$1:$AH79,ROW(),MATCH("Charcoal",$D$1:$AH$1,0))="",INDEX($D$1:$AH$2,2,MATCH("Charcoal",$D$1:$AH$1,0)),INDEX($D$1:$AH79,ROW(),MATCH("Charcoal",$D$1:$AH$1,0)))*30
+IF(INDEX($D$1:$AH79,ROW(),MATCH("Milling.costs",$D$1:$AH$1,0))="",INDEX($D$1:$AH$2,2,MATCH("Milling.costs",$D$1:$AH$1,0)),INDEX($D$1:$AH79,ROW(),MATCH("Milling.costs",$D$1:$AH$1,0)))/3.5*30
+IF(INDEX($D$1:$AH79,ROW(),MATCH("USD",$D$1:$AH$1,0))="",INDEX($D$1:$AH$2,2,MATCH("USD",$D$1:$AH$1,0)),INDEX($D$1:$AH79,ROW(),MATCH("USD",$D$1:$AH$1,0)))*17
))</f>
        <v/>
      </c>
      <c r="AL79" s="162"/>
      <c r="AM79" s="161" t="str">
        <f t="shared" si="4"/>
        <v/>
      </c>
    </row>
    <row r="80" spans="1:39" x14ac:dyDescent="0.25">
      <c r="A80" s="157" t="str">
        <f>IF([1]median_raw_etb!A79="","",[1]median_raw_etb!A79)</f>
        <v/>
      </c>
      <c r="B80" s="157" t="str">
        <f>IF([1]median_raw_etb!B79="","",[1]median_raw_etb!B79)</f>
        <v/>
      </c>
      <c r="C80" s="157" t="str">
        <f>IF([1]median_raw_etb!C79="","",[1]median_raw_etb!C79)</f>
        <v/>
      </c>
      <c r="D80" s="158" t="str">
        <f>IF([1]median_raw_etb!D79="","",[1]median_raw_etb!D79)</f>
        <v/>
      </c>
      <c r="E80" s="158" t="str">
        <f>IF([1]median_raw_etb!E79="","",[1]median_raw_etb!E79)</f>
        <v/>
      </c>
      <c r="F80" s="158" t="str">
        <f>IF([1]median_raw_etb!F79="","",[1]median_raw_etb!F79)</f>
        <v/>
      </c>
      <c r="G80" s="158" t="str">
        <f>IF([1]median_raw_etb!G79="","",[1]median_raw_etb!G79)</f>
        <v/>
      </c>
      <c r="H80" s="158" t="str">
        <f>IF([1]median_raw_etb!H79="","",[1]median_raw_etb!H79)</f>
        <v/>
      </c>
      <c r="I80" s="158" t="str">
        <f>IF([1]median_raw_etb!I79="","",[1]median_raw_etb!I79)</f>
        <v/>
      </c>
      <c r="J80" s="158" t="str">
        <f>IF([1]median_raw_etb!J79="","",[1]median_raw_etb!J79)</f>
        <v/>
      </c>
      <c r="K80" s="158" t="str">
        <f>IF([1]median_raw_etb!K79="","",[1]median_raw_etb!K79)</f>
        <v/>
      </c>
      <c r="L80" s="158" t="str">
        <f>IF([1]median_raw_etb!L79="","",[1]median_raw_etb!L79)</f>
        <v/>
      </c>
      <c r="M80" s="158" t="str">
        <f>IF([1]median_raw_etb!M79="","",[1]median_raw_etb!M79)</f>
        <v/>
      </c>
      <c r="N80" s="158" t="str">
        <f>IF([1]median_raw_etb!N79="","",[1]median_raw_etb!N79)</f>
        <v/>
      </c>
      <c r="O80" s="158" t="str">
        <f>IF([1]median_raw_etb!O79="","",[1]median_raw_etb!O79)</f>
        <v/>
      </c>
      <c r="P80" s="158" t="str">
        <f>IF([1]median_raw_etb!P79="","",[1]median_raw_etb!P79)</f>
        <v/>
      </c>
      <c r="Q80" s="158" t="str">
        <f>IF([1]median_raw_etb!Q79="","",[1]median_raw_etb!Q79)</f>
        <v/>
      </c>
      <c r="R80" s="158" t="str">
        <f>IF([1]median_raw_etb!R79="","",[1]median_raw_etb!R79)</f>
        <v/>
      </c>
      <c r="S80" s="158" t="str">
        <f>IF([1]median_raw_etb!S79="","",[1]median_raw_etb!S79)</f>
        <v/>
      </c>
      <c r="T80" s="158" t="str">
        <f>IF([1]median_raw_etb!T79="","",[1]median_raw_etb!T79)</f>
        <v/>
      </c>
      <c r="U80" s="158" t="str">
        <f>IF([1]median_raw_etb!U79="","",[1]median_raw_etb!U79)</f>
        <v/>
      </c>
      <c r="V80" s="158" t="str">
        <f>IF([1]median_raw_etb!V79="","",[1]median_raw_etb!V79)</f>
        <v/>
      </c>
      <c r="W80" s="158" t="str">
        <f>IF([1]median_raw_etb!W79="","",[1]median_raw_etb!W79)</f>
        <v/>
      </c>
      <c r="X80" s="158" t="str">
        <f>IF([1]median_raw_etb!X79="","",[1]median_raw_etb!X79)</f>
        <v/>
      </c>
      <c r="Y80" s="158" t="str">
        <f>IF([1]median_raw_etb!Y79="","",[1]median_raw_etb!Y79)</f>
        <v/>
      </c>
      <c r="Z80" s="158" t="str">
        <f>IF([1]median_raw_etb!Z79="","",[1]median_raw_etb!Z79)</f>
        <v/>
      </c>
      <c r="AA80" s="158" t="str">
        <f>IF([1]median_raw_etb!AA79="","",[1]median_raw_etb!AA79)</f>
        <v/>
      </c>
      <c r="AB80" s="159" t="str">
        <f>IF([1]median_raw_etb!AB79="","",[1]median_raw_etb!AB79)</f>
        <v/>
      </c>
      <c r="AC80" s="159" t="str">
        <f>IF([1]median_raw_etb!AC79="","",[1]median_raw_etb!AC79)</f>
        <v/>
      </c>
      <c r="AD80" s="160" t="str">
        <f>IF([1]median_raw_etb!AD79="","",[1]median_raw_etb!AD79)</f>
        <v/>
      </c>
      <c r="AE80" s="159" t="str">
        <f>IF([1]median_raw_etb!AE79="","",[1]median_raw_etb!AE79)</f>
        <v/>
      </c>
      <c r="AF80" s="159" t="str">
        <f>IF([1]median_raw_etb!AF79="","",[1]median_raw_etb!AF79)</f>
        <v/>
      </c>
      <c r="AG80" s="159" t="str">
        <f>IF([1]median_raw_etb!AG79="","",[1]median_raw_etb!AG79)</f>
        <v/>
      </c>
      <c r="AH80" s="158" t="str">
        <f>IF([1]median_raw_etb!AH79="","",[1]median_raw_etb!AH79)</f>
        <v/>
      </c>
      <c r="AI80" s="158" t="str">
        <f t="shared" si="3"/>
        <v/>
      </c>
      <c r="AJ80" s="158" t="str">
        <f>IF(OR(AM80="",AM80=0),"",IF(C80="","",
IF(INDEX($D$1:$AM80,ROW(),MATCH("Cereal",$D$1:$AM$1,0))="",INDEX($D$1:$AM$2,2,MATCH("Cereal",$D$1:$AM$1,0)),INDEX($D$1:$AM80,ROW(),MATCH("Cereal",$D$1:$AM$1,0)))*90
+IF(INDEX($D$1:$AM80,ROW(),MATCH("Beans",$D$1:$AM$1,0))="",INDEX($D$1:$AM$2,2,MATCH("Beans",$D$1:$AM$1,0)),INDEX($D$1:$AM80,ROW(),MATCH("Beans",$D$1:$AM$1,0)))*9
+IF(INDEX($D$1:$AM80,ROW(),MATCH("Cooking.oil",$D$1:$AM$1,0))="",INDEX($D$1:$AM$2,2,MATCH("Cooking.oil",$D$1:$AM$1,0)),INDEX($D$1:$AM80,ROW(),MATCH("Cooking.oil",$D$1:$AM$1,0)))*6
+IF(INDEX($D$1:$AM80,ROW(),MATCH("Salt",$D$1:$AM$1,0))="",INDEX($D$1:$AM$2,2,MATCH("Salt",$D$1:$AM$1,0)),INDEX($D$1:$AM80,ROW(),MATCH("Salt",$D$1:$AM$1,0)))*1
))</f>
        <v/>
      </c>
      <c r="AK80" s="158" t="str">
        <f>IF(OR(AM80="",AM80=0),"",IF(C80="","",AJ80
+IF(INDEX($D$1:$AH80,ROW(),MATCH("Soap",$D$1:$AH$1,0))="",INDEX($D$1:$AH$2,2,MATCH("Soap",$D$1:$AH$1,0)),INDEX($D$1:$AH80,ROW(),MATCH("Soap",$D$1:$AH$1,0)))*6
+IF(INDEX($D$1:$AH80,ROW(),MATCH("Exercise.book",$D$1:$AH$1,0))="",INDEX($D$1:$AH$2,2,MATCH("Exercise.book",$D$1:$AH$1,0)),INDEX($D$1:$AH80,ROW(),MATCH("Exercise.book",$D$1:$AH$1,0)))*12
+IF(INDEX($D$1:$AH80,ROW(),MATCH("Charcoal",$D$1:$AH$1,0))="",INDEX($D$1:$AH$2,2,MATCH("Charcoal",$D$1:$AH$1,0)),INDEX($D$1:$AH80,ROW(),MATCH("Charcoal",$D$1:$AH$1,0)))*30
+IF(INDEX($D$1:$AH80,ROW(),MATCH("Milling.costs",$D$1:$AH$1,0))="",INDEX($D$1:$AH$2,2,MATCH("Milling.costs",$D$1:$AH$1,0)),INDEX($D$1:$AH80,ROW(),MATCH("Milling.costs",$D$1:$AH$1,0)))/3.5*30
+IF(INDEX($D$1:$AH80,ROW(),MATCH("USD",$D$1:$AH$1,0))="",INDEX($D$1:$AH$2,2,MATCH("USD",$D$1:$AH$1,0)),INDEX($D$1:$AH80,ROW(),MATCH("USD",$D$1:$AH$1,0)))*17
))</f>
        <v/>
      </c>
      <c r="AL80" s="162"/>
      <c r="AM80" s="161" t="str">
        <f t="shared" si="4"/>
        <v/>
      </c>
    </row>
    <row r="81" spans="1:39" x14ac:dyDescent="0.25">
      <c r="A81" s="157" t="str">
        <f>IF([1]median_raw_etb!A80="","",[1]median_raw_etb!A80)</f>
        <v/>
      </c>
      <c r="B81" s="157" t="str">
        <f>IF([1]median_raw_etb!B80="","",[1]median_raw_etb!B80)</f>
        <v/>
      </c>
      <c r="C81" s="157" t="str">
        <f>IF([1]median_raw_etb!C80="","",[1]median_raw_etb!C80)</f>
        <v/>
      </c>
      <c r="D81" s="158" t="str">
        <f>IF([1]median_raw_etb!D80="","",[1]median_raw_etb!D80)</f>
        <v/>
      </c>
      <c r="E81" s="158" t="str">
        <f>IF([1]median_raw_etb!E80="","",[1]median_raw_etb!E80)</f>
        <v/>
      </c>
      <c r="F81" s="158" t="str">
        <f>IF([1]median_raw_etb!F80="","",[1]median_raw_etb!F80)</f>
        <v/>
      </c>
      <c r="G81" s="158" t="str">
        <f>IF([1]median_raw_etb!G80="","",[1]median_raw_etb!G80)</f>
        <v/>
      </c>
      <c r="H81" s="158" t="str">
        <f>IF([1]median_raw_etb!H80="","",[1]median_raw_etb!H80)</f>
        <v/>
      </c>
      <c r="I81" s="158" t="str">
        <f>IF([1]median_raw_etb!I80="","",[1]median_raw_etb!I80)</f>
        <v/>
      </c>
      <c r="J81" s="158" t="str">
        <f>IF([1]median_raw_etb!J80="","",[1]median_raw_etb!J80)</f>
        <v/>
      </c>
      <c r="K81" s="158" t="str">
        <f>IF([1]median_raw_etb!K80="","",[1]median_raw_etb!K80)</f>
        <v/>
      </c>
      <c r="L81" s="158" t="str">
        <f>IF([1]median_raw_etb!L80="","",[1]median_raw_etb!L80)</f>
        <v/>
      </c>
      <c r="M81" s="158" t="str">
        <f>IF([1]median_raw_etb!M80="","",[1]median_raw_etb!M80)</f>
        <v/>
      </c>
      <c r="N81" s="158" t="str">
        <f>IF([1]median_raw_etb!N80="","",[1]median_raw_etb!N80)</f>
        <v/>
      </c>
      <c r="O81" s="158" t="str">
        <f>IF([1]median_raw_etb!O80="","",[1]median_raw_etb!O80)</f>
        <v/>
      </c>
      <c r="P81" s="158" t="str">
        <f>IF([1]median_raw_etb!P80="","",[1]median_raw_etb!P80)</f>
        <v/>
      </c>
      <c r="Q81" s="158" t="str">
        <f>IF([1]median_raw_etb!Q80="","",[1]median_raw_etb!Q80)</f>
        <v/>
      </c>
      <c r="R81" s="158" t="str">
        <f>IF([1]median_raw_etb!R80="","",[1]median_raw_etb!R80)</f>
        <v/>
      </c>
      <c r="S81" s="158" t="str">
        <f>IF([1]median_raw_etb!S80="","",[1]median_raw_etb!S80)</f>
        <v/>
      </c>
      <c r="T81" s="158" t="str">
        <f>IF([1]median_raw_etb!T80="","",[1]median_raw_etb!T80)</f>
        <v/>
      </c>
      <c r="U81" s="158" t="str">
        <f>IF([1]median_raw_etb!U80="","",[1]median_raw_etb!U80)</f>
        <v/>
      </c>
      <c r="V81" s="158" t="str">
        <f>IF([1]median_raw_etb!V80="","",[1]median_raw_etb!V80)</f>
        <v/>
      </c>
      <c r="W81" s="158" t="str">
        <f>IF([1]median_raw_etb!W80="","",[1]median_raw_etb!W80)</f>
        <v/>
      </c>
      <c r="X81" s="158" t="str">
        <f>IF([1]median_raw_etb!X80="","",[1]median_raw_etb!X80)</f>
        <v/>
      </c>
      <c r="Y81" s="158" t="str">
        <f>IF([1]median_raw_etb!Y80="","",[1]median_raw_etb!Y80)</f>
        <v/>
      </c>
      <c r="Z81" s="158" t="str">
        <f>IF([1]median_raw_etb!Z80="","",[1]median_raw_etb!Z80)</f>
        <v/>
      </c>
      <c r="AA81" s="158" t="str">
        <f>IF([1]median_raw_etb!AA80="","",[1]median_raw_etb!AA80)</f>
        <v/>
      </c>
      <c r="AB81" s="159" t="str">
        <f>IF([1]median_raw_etb!AB80="","",[1]median_raw_etb!AB80)</f>
        <v/>
      </c>
      <c r="AC81" s="159" t="str">
        <f>IF([1]median_raw_etb!AC80="","",[1]median_raw_etb!AC80)</f>
        <v/>
      </c>
      <c r="AD81" s="160" t="str">
        <f>IF([1]median_raw_etb!AD80="","",[1]median_raw_etb!AD80)</f>
        <v/>
      </c>
      <c r="AE81" s="159" t="str">
        <f>IF([1]median_raw_etb!AE80="","",[1]median_raw_etb!AE80)</f>
        <v/>
      </c>
      <c r="AF81" s="159" t="str">
        <f>IF([1]median_raw_etb!AF80="","",[1]median_raw_etb!AF80)</f>
        <v/>
      </c>
      <c r="AG81" s="159" t="str">
        <f>IF([1]median_raw_etb!AG80="","",[1]median_raw_etb!AG80)</f>
        <v/>
      </c>
      <c r="AH81" s="158" t="str">
        <f>IF([1]median_raw_etb!AH80="","",[1]median_raw_etb!AH80)</f>
        <v/>
      </c>
      <c r="AI81" s="158" t="str">
        <f t="shared" si="3"/>
        <v/>
      </c>
      <c r="AJ81" s="158" t="str">
        <f>IF(OR(AM81="",AM81=0),"",IF(C81="","",
IF(INDEX($D$1:$AM81,ROW(),MATCH("Cereal",$D$1:$AM$1,0))="",INDEX($D$1:$AM$2,2,MATCH("Cereal",$D$1:$AM$1,0)),INDEX($D$1:$AM81,ROW(),MATCH("Cereal",$D$1:$AM$1,0)))*90
+IF(INDEX($D$1:$AM81,ROW(),MATCH("Beans",$D$1:$AM$1,0))="",INDEX($D$1:$AM$2,2,MATCH("Beans",$D$1:$AM$1,0)),INDEX($D$1:$AM81,ROW(),MATCH("Beans",$D$1:$AM$1,0)))*9
+IF(INDEX($D$1:$AM81,ROW(),MATCH("Cooking.oil",$D$1:$AM$1,0))="",INDEX($D$1:$AM$2,2,MATCH("Cooking.oil",$D$1:$AM$1,0)),INDEX($D$1:$AM81,ROW(),MATCH("Cooking.oil",$D$1:$AM$1,0)))*6
+IF(INDEX($D$1:$AM81,ROW(),MATCH("Salt",$D$1:$AM$1,0))="",INDEX($D$1:$AM$2,2,MATCH("Salt",$D$1:$AM$1,0)),INDEX($D$1:$AM81,ROW(),MATCH("Salt",$D$1:$AM$1,0)))*1
))</f>
        <v/>
      </c>
      <c r="AK81" s="158" t="str">
        <f>IF(OR(AM81="",AM81=0),"",IF(C81="","",AJ81
+IF(INDEX($D$1:$AH81,ROW(),MATCH("Soap",$D$1:$AH$1,0))="",INDEX($D$1:$AH$2,2,MATCH("Soap",$D$1:$AH$1,0)),INDEX($D$1:$AH81,ROW(),MATCH("Soap",$D$1:$AH$1,0)))*6
+IF(INDEX($D$1:$AH81,ROW(),MATCH("Exercise.book",$D$1:$AH$1,0))="",INDEX($D$1:$AH$2,2,MATCH("Exercise.book",$D$1:$AH$1,0)),INDEX($D$1:$AH81,ROW(),MATCH("Exercise.book",$D$1:$AH$1,0)))*12
+IF(INDEX($D$1:$AH81,ROW(),MATCH("Charcoal",$D$1:$AH$1,0))="",INDEX($D$1:$AH$2,2,MATCH("Charcoal",$D$1:$AH$1,0)),INDEX($D$1:$AH81,ROW(),MATCH("Charcoal",$D$1:$AH$1,0)))*30
+IF(INDEX($D$1:$AH81,ROW(),MATCH("Milling.costs",$D$1:$AH$1,0))="",INDEX($D$1:$AH$2,2,MATCH("Milling.costs",$D$1:$AH$1,0)),INDEX($D$1:$AH81,ROW(),MATCH("Milling.costs",$D$1:$AH$1,0)))/3.5*30
+IF(INDEX($D$1:$AH81,ROW(),MATCH("USD",$D$1:$AH$1,0))="",INDEX($D$1:$AH$2,2,MATCH("USD",$D$1:$AH$1,0)),INDEX($D$1:$AH81,ROW(),MATCH("USD",$D$1:$AH$1,0)))*17
))</f>
        <v/>
      </c>
      <c r="AL81" s="162"/>
      <c r="AM81" s="161" t="str">
        <f t="shared" si="4"/>
        <v/>
      </c>
    </row>
    <row r="82" spans="1:39" x14ac:dyDescent="0.25">
      <c r="A82" s="157" t="str">
        <f>IF([1]median_raw_etb!A81="","",[1]median_raw_etb!A81)</f>
        <v/>
      </c>
      <c r="B82" s="157" t="str">
        <f>IF([1]median_raw_etb!B81="","",[1]median_raw_etb!B81)</f>
        <v/>
      </c>
      <c r="C82" s="157" t="str">
        <f>IF([1]median_raw_etb!C81="","",[1]median_raw_etb!C81)</f>
        <v/>
      </c>
      <c r="D82" s="158" t="str">
        <f>IF([1]median_raw_etb!D81="","",[1]median_raw_etb!D81)</f>
        <v/>
      </c>
      <c r="E82" s="158" t="str">
        <f>IF([1]median_raw_etb!E81="","",[1]median_raw_etb!E81)</f>
        <v/>
      </c>
      <c r="F82" s="158" t="str">
        <f>IF([1]median_raw_etb!F81="","",[1]median_raw_etb!F81)</f>
        <v/>
      </c>
      <c r="G82" s="158" t="str">
        <f>IF([1]median_raw_etb!G81="","",[1]median_raw_etb!G81)</f>
        <v/>
      </c>
      <c r="H82" s="158" t="str">
        <f>IF([1]median_raw_etb!H81="","",[1]median_raw_etb!H81)</f>
        <v/>
      </c>
      <c r="I82" s="158" t="str">
        <f>IF([1]median_raw_etb!I81="","",[1]median_raw_etb!I81)</f>
        <v/>
      </c>
      <c r="J82" s="158" t="str">
        <f>IF([1]median_raw_etb!J81="","",[1]median_raw_etb!J81)</f>
        <v/>
      </c>
      <c r="K82" s="158" t="str">
        <f>IF([1]median_raw_etb!K81="","",[1]median_raw_etb!K81)</f>
        <v/>
      </c>
      <c r="L82" s="158" t="str">
        <f>IF([1]median_raw_etb!L81="","",[1]median_raw_etb!L81)</f>
        <v/>
      </c>
      <c r="M82" s="158" t="str">
        <f>IF([1]median_raw_etb!M81="","",[1]median_raw_etb!M81)</f>
        <v/>
      </c>
      <c r="N82" s="158" t="str">
        <f>IF([1]median_raw_etb!N81="","",[1]median_raw_etb!N81)</f>
        <v/>
      </c>
      <c r="O82" s="158" t="str">
        <f>IF([1]median_raw_etb!O81="","",[1]median_raw_etb!O81)</f>
        <v/>
      </c>
      <c r="P82" s="158" t="str">
        <f>IF([1]median_raw_etb!P81="","",[1]median_raw_etb!P81)</f>
        <v/>
      </c>
      <c r="Q82" s="158" t="str">
        <f>IF([1]median_raw_etb!Q81="","",[1]median_raw_etb!Q81)</f>
        <v/>
      </c>
      <c r="R82" s="158" t="str">
        <f>IF([1]median_raw_etb!R81="","",[1]median_raw_etb!R81)</f>
        <v/>
      </c>
      <c r="S82" s="158" t="str">
        <f>IF([1]median_raw_etb!S81="","",[1]median_raw_etb!S81)</f>
        <v/>
      </c>
      <c r="T82" s="158" t="str">
        <f>IF([1]median_raw_etb!T81="","",[1]median_raw_etb!T81)</f>
        <v/>
      </c>
      <c r="U82" s="158" t="str">
        <f>IF([1]median_raw_etb!U81="","",[1]median_raw_etb!U81)</f>
        <v/>
      </c>
      <c r="V82" s="158" t="str">
        <f>IF([1]median_raw_etb!V81="","",[1]median_raw_etb!V81)</f>
        <v/>
      </c>
      <c r="W82" s="158" t="str">
        <f>IF([1]median_raw_etb!W81="","",[1]median_raw_etb!W81)</f>
        <v/>
      </c>
      <c r="X82" s="158" t="str">
        <f>IF([1]median_raw_etb!X81="","",[1]median_raw_etb!X81)</f>
        <v/>
      </c>
      <c r="Y82" s="158" t="str">
        <f>IF([1]median_raw_etb!Y81="","",[1]median_raw_etb!Y81)</f>
        <v/>
      </c>
      <c r="Z82" s="158" t="str">
        <f>IF([1]median_raw_etb!Z81="","",[1]median_raw_etb!Z81)</f>
        <v/>
      </c>
      <c r="AA82" s="158" t="str">
        <f>IF([1]median_raw_etb!AA81="","",[1]median_raw_etb!AA81)</f>
        <v/>
      </c>
      <c r="AB82" s="159" t="str">
        <f>IF([1]median_raw_etb!AB81="","",[1]median_raw_etb!AB81)</f>
        <v/>
      </c>
      <c r="AC82" s="159" t="str">
        <f>IF([1]median_raw_etb!AC81="","",[1]median_raw_etb!AC81)</f>
        <v/>
      </c>
      <c r="AD82" s="160" t="str">
        <f>IF([1]median_raw_etb!AD81="","",[1]median_raw_etb!AD81)</f>
        <v/>
      </c>
      <c r="AE82" s="159" t="str">
        <f>IF([1]median_raw_etb!AE81="","",[1]median_raw_etb!AE81)</f>
        <v/>
      </c>
      <c r="AF82" s="159" t="str">
        <f>IF([1]median_raw_etb!AF81="","",[1]median_raw_etb!AF81)</f>
        <v/>
      </c>
      <c r="AG82" s="159" t="str">
        <f>IF([1]median_raw_etb!AG81="","",[1]median_raw_etb!AG81)</f>
        <v/>
      </c>
      <c r="AH82" s="158" t="str">
        <f>IF([1]median_raw_etb!AH81="","",[1]median_raw_etb!AH81)</f>
        <v/>
      </c>
      <c r="AI82" s="158" t="str">
        <f t="shared" si="3"/>
        <v/>
      </c>
      <c r="AJ82" s="158" t="str">
        <f>IF(OR(AM82="",AM82=0),"",IF(C82="","",
IF(INDEX($D$1:$AM82,ROW(),MATCH("Cereal",$D$1:$AM$1,0))="",INDEX($D$1:$AM$2,2,MATCH("Cereal",$D$1:$AM$1,0)),INDEX($D$1:$AM82,ROW(),MATCH("Cereal",$D$1:$AM$1,0)))*90
+IF(INDEX($D$1:$AM82,ROW(),MATCH("Beans",$D$1:$AM$1,0))="",INDEX($D$1:$AM$2,2,MATCH("Beans",$D$1:$AM$1,0)),INDEX($D$1:$AM82,ROW(),MATCH("Beans",$D$1:$AM$1,0)))*9
+IF(INDEX($D$1:$AM82,ROW(),MATCH("Cooking.oil",$D$1:$AM$1,0))="",INDEX($D$1:$AM$2,2,MATCH("Cooking.oil",$D$1:$AM$1,0)),INDEX($D$1:$AM82,ROW(),MATCH("Cooking.oil",$D$1:$AM$1,0)))*6
+IF(INDEX($D$1:$AM82,ROW(),MATCH("Salt",$D$1:$AM$1,0))="",INDEX($D$1:$AM$2,2,MATCH("Salt",$D$1:$AM$1,0)),INDEX($D$1:$AM82,ROW(),MATCH("Salt",$D$1:$AM$1,0)))*1
))</f>
        <v/>
      </c>
      <c r="AK82" s="158" t="str">
        <f>IF(OR(AM82="",AM82=0),"",IF(C82="","",AJ82
+IF(INDEX($D$1:$AH82,ROW(),MATCH("Soap",$D$1:$AH$1,0))="",INDEX($D$1:$AH$2,2,MATCH("Soap",$D$1:$AH$1,0)),INDEX($D$1:$AH82,ROW(),MATCH("Soap",$D$1:$AH$1,0)))*6
+IF(INDEX($D$1:$AH82,ROW(),MATCH("Exercise.book",$D$1:$AH$1,0))="",INDEX($D$1:$AH$2,2,MATCH("Exercise.book",$D$1:$AH$1,0)),INDEX($D$1:$AH82,ROW(),MATCH("Exercise.book",$D$1:$AH$1,0)))*12
+IF(INDEX($D$1:$AH82,ROW(),MATCH("Charcoal",$D$1:$AH$1,0))="",INDEX($D$1:$AH$2,2,MATCH("Charcoal",$D$1:$AH$1,0)),INDEX($D$1:$AH82,ROW(),MATCH("Charcoal",$D$1:$AH$1,0)))*30
+IF(INDEX($D$1:$AH82,ROW(),MATCH("Milling.costs",$D$1:$AH$1,0))="",INDEX($D$1:$AH$2,2,MATCH("Milling.costs",$D$1:$AH$1,0)),INDEX($D$1:$AH82,ROW(),MATCH("Milling.costs",$D$1:$AH$1,0)))/3.5*30
+IF(INDEX($D$1:$AH82,ROW(),MATCH("USD",$D$1:$AH$1,0))="",INDEX($D$1:$AH$2,2,MATCH("USD",$D$1:$AH$1,0)),INDEX($D$1:$AH82,ROW(),MATCH("USD",$D$1:$AH$1,0)))*17
))</f>
        <v/>
      </c>
      <c r="AL82" s="162"/>
      <c r="AM82" s="161" t="str">
        <f t="shared" si="4"/>
        <v/>
      </c>
    </row>
    <row r="83" spans="1:39" x14ac:dyDescent="0.25">
      <c r="A83" s="157" t="str">
        <f>IF([1]median_raw_etb!A82="","",[1]median_raw_etb!A82)</f>
        <v/>
      </c>
      <c r="B83" s="157" t="str">
        <f>IF([1]median_raw_etb!B82="","",[1]median_raw_etb!B82)</f>
        <v/>
      </c>
      <c r="C83" s="157" t="str">
        <f>IF([1]median_raw_etb!C82="","",[1]median_raw_etb!C82)</f>
        <v/>
      </c>
      <c r="D83" s="158" t="str">
        <f>IF([1]median_raw_etb!D82="","",[1]median_raw_etb!D82)</f>
        <v/>
      </c>
      <c r="E83" s="158" t="str">
        <f>IF([1]median_raw_etb!E82="","",[1]median_raw_etb!E82)</f>
        <v/>
      </c>
      <c r="F83" s="158" t="str">
        <f>IF([1]median_raw_etb!F82="","",[1]median_raw_etb!F82)</f>
        <v/>
      </c>
      <c r="G83" s="158" t="str">
        <f>IF([1]median_raw_etb!G82="","",[1]median_raw_etb!G82)</f>
        <v/>
      </c>
      <c r="H83" s="158" t="str">
        <f>IF([1]median_raw_etb!H82="","",[1]median_raw_etb!H82)</f>
        <v/>
      </c>
      <c r="I83" s="158" t="str">
        <f>IF([1]median_raw_etb!I82="","",[1]median_raw_etb!I82)</f>
        <v/>
      </c>
      <c r="J83" s="158" t="str">
        <f>IF([1]median_raw_etb!J82="","",[1]median_raw_etb!J82)</f>
        <v/>
      </c>
      <c r="K83" s="158" t="str">
        <f>IF([1]median_raw_etb!K82="","",[1]median_raw_etb!K82)</f>
        <v/>
      </c>
      <c r="L83" s="158" t="str">
        <f>IF([1]median_raw_etb!L82="","",[1]median_raw_etb!L82)</f>
        <v/>
      </c>
      <c r="M83" s="158" t="str">
        <f>IF([1]median_raw_etb!M82="","",[1]median_raw_etb!M82)</f>
        <v/>
      </c>
      <c r="N83" s="158" t="str">
        <f>IF([1]median_raw_etb!N82="","",[1]median_raw_etb!N82)</f>
        <v/>
      </c>
      <c r="O83" s="158" t="str">
        <f>IF([1]median_raw_etb!O82="","",[1]median_raw_etb!O82)</f>
        <v/>
      </c>
      <c r="P83" s="158" t="str">
        <f>IF([1]median_raw_etb!P82="","",[1]median_raw_etb!P82)</f>
        <v/>
      </c>
      <c r="Q83" s="158" t="str">
        <f>IF([1]median_raw_etb!Q82="","",[1]median_raw_etb!Q82)</f>
        <v/>
      </c>
      <c r="R83" s="158" t="str">
        <f>IF([1]median_raw_etb!R82="","",[1]median_raw_etb!R82)</f>
        <v/>
      </c>
      <c r="S83" s="158" t="str">
        <f>IF([1]median_raw_etb!S82="","",[1]median_raw_etb!S82)</f>
        <v/>
      </c>
      <c r="T83" s="158" t="str">
        <f>IF([1]median_raw_etb!T82="","",[1]median_raw_etb!T82)</f>
        <v/>
      </c>
      <c r="U83" s="158" t="str">
        <f>IF([1]median_raw_etb!U82="","",[1]median_raw_etb!U82)</f>
        <v/>
      </c>
      <c r="V83" s="158" t="str">
        <f>IF([1]median_raw_etb!V82="","",[1]median_raw_etb!V82)</f>
        <v/>
      </c>
      <c r="W83" s="158" t="str">
        <f>IF([1]median_raw_etb!W82="","",[1]median_raw_etb!W82)</f>
        <v/>
      </c>
      <c r="X83" s="158" t="str">
        <f>IF([1]median_raw_etb!X82="","",[1]median_raw_etb!X82)</f>
        <v/>
      </c>
      <c r="Y83" s="158" t="str">
        <f>IF([1]median_raw_etb!Y82="","",[1]median_raw_etb!Y82)</f>
        <v/>
      </c>
      <c r="Z83" s="158" t="str">
        <f>IF([1]median_raw_etb!Z82="","",[1]median_raw_etb!Z82)</f>
        <v/>
      </c>
      <c r="AA83" s="158" t="str">
        <f>IF([1]median_raw_etb!AA82="","",[1]median_raw_etb!AA82)</f>
        <v/>
      </c>
      <c r="AB83" s="159" t="str">
        <f>IF([1]median_raw_etb!AB82="","",[1]median_raw_etb!AB82)</f>
        <v/>
      </c>
      <c r="AC83" s="159" t="str">
        <f>IF([1]median_raw_etb!AC82="","",[1]median_raw_etb!AC82)</f>
        <v/>
      </c>
      <c r="AD83" s="160" t="str">
        <f>IF([1]median_raw_etb!AD82="","",[1]median_raw_etb!AD82)</f>
        <v/>
      </c>
      <c r="AE83" s="159" t="str">
        <f>IF([1]median_raw_etb!AE82="","",[1]median_raw_etb!AE82)</f>
        <v/>
      </c>
      <c r="AF83" s="159" t="str">
        <f>IF([1]median_raw_etb!AF82="","",[1]median_raw_etb!AF82)</f>
        <v/>
      </c>
      <c r="AG83" s="159" t="str">
        <f>IF([1]median_raw_etb!AG82="","",[1]median_raw_etb!AG82)</f>
        <v/>
      </c>
      <c r="AH83" s="158" t="str">
        <f>IF([1]median_raw_etb!AH82="","",[1]median_raw_etb!AH82)</f>
        <v/>
      </c>
      <c r="AI83" s="158" t="str">
        <f t="shared" si="3"/>
        <v/>
      </c>
      <c r="AJ83" s="158" t="str">
        <f>IF(OR(AM83="",AM83=0),"",IF(C83="","",
IF(INDEX($D$1:$AM83,ROW(),MATCH("Cereal",$D$1:$AM$1,0))="",INDEX($D$1:$AM$2,2,MATCH("Cereal",$D$1:$AM$1,0)),INDEX($D$1:$AM83,ROW(),MATCH("Cereal",$D$1:$AM$1,0)))*90
+IF(INDEX($D$1:$AM83,ROW(),MATCH("Beans",$D$1:$AM$1,0))="",INDEX($D$1:$AM$2,2,MATCH("Beans",$D$1:$AM$1,0)),INDEX($D$1:$AM83,ROW(),MATCH("Beans",$D$1:$AM$1,0)))*9
+IF(INDEX($D$1:$AM83,ROW(),MATCH("Cooking.oil",$D$1:$AM$1,0))="",INDEX($D$1:$AM$2,2,MATCH("Cooking.oil",$D$1:$AM$1,0)),INDEX($D$1:$AM83,ROW(),MATCH("Cooking.oil",$D$1:$AM$1,0)))*6
+IF(INDEX($D$1:$AM83,ROW(),MATCH("Salt",$D$1:$AM$1,0))="",INDEX($D$1:$AM$2,2,MATCH("Salt",$D$1:$AM$1,0)),INDEX($D$1:$AM83,ROW(),MATCH("Salt",$D$1:$AM$1,0)))*1
))</f>
        <v/>
      </c>
      <c r="AK83" s="158" t="str">
        <f>IF(OR(AM83="",AM83=0),"",IF(C83="","",AJ83
+IF(INDEX($D$1:$AH83,ROW(),MATCH("Soap",$D$1:$AH$1,0))="",INDEX($D$1:$AH$2,2,MATCH("Soap",$D$1:$AH$1,0)),INDEX($D$1:$AH83,ROW(),MATCH("Soap",$D$1:$AH$1,0)))*6
+IF(INDEX($D$1:$AH83,ROW(),MATCH("Exercise.book",$D$1:$AH$1,0))="",INDEX($D$1:$AH$2,2,MATCH("Exercise.book",$D$1:$AH$1,0)),INDEX($D$1:$AH83,ROW(),MATCH("Exercise.book",$D$1:$AH$1,0)))*12
+IF(INDEX($D$1:$AH83,ROW(),MATCH("Charcoal",$D$1:$AH$1,0))="",INDEX($D$1:$AH$2,2,MATCH("Charcoal",$D$1:$AH$1,0)),INDEX($D$1:$AH83,ROW(),MATCH("Charcoal",$D$1:$AH$1,0)))*30
+IF(INDEX($D$1:$AH83,ROW(),MATCH("Milling.costs",$D$1:$AH$1,0))="",INDEX($D$1:$AH$2,2,MATCH("Milling.costs",$D$1:$AH$1,0)),INDEX($D$1:$AH83,ROW(),MATCH("Milling.costs",$D$1:$AH$1,0)))/3.5*30
+IF(INDEX($D$1:$AH83,ROW(),MATCH("USD",$D$1:$AH$1,0))="",INDEX($D$1:$AH$2,2,MATCH("USD",$D$1:$AH$1,0)),INDEX($D$1:$AH83,ROW(),MATCH("USD",$D$1:$AH$1,0)))*17
))</f>
        <v/>
      </c>
      <c r="AL83" s="162"/>
      <c r="AM83" s="161" t="str">
        <f t="shared" si="4"/>
        <v/>
      </c>
    </row>
    <row r="84" spans="1:39" x14ac:dyDescent="0.25">
      <c r="A84" s="157" t="str">
        <f>IF([1]median_raw_etb!A83="","",[1]median_raw_etb!A83)</f>
        <v/>
      </c>
      <c r="B84" s="157" t="str">
        <f>IF([1]median_raw_etb!B83="","",[1]median_raw_etb!B83)</f>
        <v/>
      </c>
      <c r="C84" s="157" t="str">
        <f>IF([1]median_raw_etb!C83="","",[1]median_raw_etb!C83)</f>
        <v/>
      </c>
      <c r="D84" s="158" t="str">
        <f>IF([1]median_raw_etb!D83="","",[1]median_raw_etb!D83)</f>
        <v/>
      </c>
      <c r="E84" s="158" t="str">
        <f>IF([1]median_raw_etb!E83="","",[1]median_raw_etb!E83)</f>
        <v/>
      </c>
      <c r="F84" s="158" t="str">
        <f>IF([1]median_raw_etb!F83="","",[1]median_raw_etb!F83)</f>
        <v/>
      </c>
      <c r="G84" s="158" t="str">
        <f>IF([1]median_raw_etb!G83="","",[1]median_raw_etb!G83)</f>
        <v/>
      </c>
      <c r="H84" s="158" t="str">
        <f>IF([1]median_raw_etb!H83="","",[1]median_raw_etb!H83)</f>
        <v/>
      </c>
      <c r="I84" s="158" t="str">
        <f>IF([1]median_raw_etb!I83="","",[1]median_raw_etb!I83)</f>
        <v/>
      </c>
      <c r="J84" s="158" t="str">
        <f>IF([1]median_raw_etb!J83="","",[1]median_raw_etb!J83)</f>
        <v/>
      </c>
      <c r="K84" s="158" t="str">
        <f>IF([1]median_raw_etb!K83="","",[1]median_raw_etb!K83)</f>
        <v/>
      </c>
      <c r="L84" s="158" t="str">
        <f>IF([1]median_raw_etb!L83="","",[1]median_raw_etb!L83)</f>
        <v/>
      </c>
      <c r="M84" s="158" t="str">
        <f>IF([1]median_raw_etb!M83="","",[1]median_raw_etb!M83)</f>
        <v/>
      </c>
      <c r="N84" s="158" t="str">
        <f>IF([1]median_raw_etb!N83="","",[1]median_raw_etb!N83)</f>
        <v/>
      </c>
      <c r="O84" s="158" t="str">
        <f>IF([1]median_raw_etb!O83="","",[1]median_raw_etb!O83)</f>
        <v/>
      </c>
      <c r="P84" s="158" t="str">
        <f>IF([1]median_raw_etb!P83="","",[1]median_raw_etb!P83)</f>
        <v/>
      </c>
      <c r="Q84" s="158" t="str">
        <f>IF([1]median_raw_etb!Q83="","",[1]median_raw_etb!Q83)</f>
        <v/>
      </c>
      <c r="R84" s="158" t="str">
        <f>IF([1]median_raw_etb!R83="","",[1]median_raw_etb!R83)</f>
        <v/>
      </c>
      <c r="S84" s="158" t="str">
        <f>IF([1]median_raw_etb!S83="","",[1]median_raw_etb!S83)</f>
        <v/>
      </c>
      <c r="T84" s="158" t="str">
        <f>IF([1]median_raw_etb!T83="","",[1]median_raw_etb!T83)</f>
        <v/>
      </c>
      <c r="U84" s="158" t="str">
        <f>IF([1]median_raw_etb!U83="","",[1]median_raw_etb!U83)</f>
        <v/>
      </c>
      <c r="V84" s="158" t="str">
        <f>IF([1]median_raw_etb!V83="","",[1]median_raw_etb!V83)</f>
        <v/>
      </c>
      <c r="W84" s="158" t="str">
        <f>IF([1]median_raw_etb!W83="","",[1]median_raw_etb!W83)</f>
        <v/>
      </c>
      <c r="X84" s="158" t="str">
        <f>IF([1]median_raw_etb!X83="","",[1]median_raw_etb!X83)</f>
        <v/>
      </c>
      <c r="Y84" s="158" t="str">
        <f>IF([1]median_raw_etb!Y83="","",[1]median_raw_etb!Y83)</f>
        <v/>
      </c>
      <c r="Z84" s="158" t="str">
        <f>IF([1]median_raw_etb!Z83="","",[1]median_raw_etb!Z83)</f>
        <v/>
      </c>
      <c r="AA84" s="158" t="str">
        <f>IF([1]median_raw_etb!AA83="","",[1]median_raw_etb!AA83)</f>
        <v/>
      </c>
      <c r="AB84" s="159" t="str">
        <f>IF([1]median_raw_etb!AB83="","",[1]median_raw_etb!AB83)</f>
        <v/>
      </c>
      <c r="AC84" s="159" t="str">
        <f>IF([1]median_raw_etb!AC83="","",[1]median_raw_etb!AC83)</f>
        <v/>
      </c>
      <c r="AD84" s="160" t="str">
        <f>IF([1]median_raw_etb!AD83="","",[1]median_raw_etb!AD83)</f>
        <v/>
      </c>
      <c r="AE84" s="159" t="str">
        <f>IF([1]median_raw_etb!AE83="","",[1]median_raw_etb!AE83)</f>
        <v/>
      </c>
      <c r="AF84" s="159" t="str">
        <f>IF([1]median_raw_etb!AF83="","",[1]median_raw_etb!AF83)</f>
        <v/>
      </c>
      <c r="AG84" s="159" t="str">
        <f>IF([1]median_raw_etb!AG83="","",[1]median_raw_etb!AG83)</f>
        <v/>
      </c>
      <c r="AH84" s="158" t="str">
        <f>IF([1]median_raw_etb!AH83="","",[1]median_raw_etb!AH83)</f>
        <v/>
      </c>
      <c r="AI84" s="158" t="str">
        <f t="shared" si="3"/>
        <v/>
      </c>
      <c r="AJ84" s="158" t="str">
        <f>IF(OR(AM84="",AM84=0),"",IF(C84="","",
IF(INDEX($D$1:$AM84,ROW(),MATCH("Cereal",$D$1:$AM$1,0))="",INDEX($D$1:$AM$2,2,MATCH("Cereal",$D$1:$AM$1,0)),INDEX($D$1:$AM84,ROW(),MATCH("Cereal",$D$1:$AM$1,0)))*90
+IF(INDEX($D$1:$AM84,ROW(),MATCH("Beans",$D$1:$AM$1,0))="",INDEX($D$1:$AM$2,2,MATCH("Beans",$D$1:$AM$1,0)),INDEX($D$1:$AM84,ROW(),MATCH("Beans",$D$1:$AM$1,0)))*9
+IF(INDEX($D$1:$AM84,ROW(),MATCH("Cooking.oil",$D$1:$AM$1,0))="",INDEX($D$1:$AM$2,2,MATCH("Cooking.oil",$D$1:$AM$1,0)),INDEX($D$1:$AM84,ROW(),MATCH("Cooking.oil",$D$1:$AM$1,0)))*6
+IF(INDEX($D$1:$AM84,ROW(),MATCH("Salt",$D$1:$AM$1,0))="",INDEX($D$1:$AM$2,2,MATCH("Salt",$D$1:$AM$1,0)),INDEX($D$1:$AM84,ROW(),MATCH("Salt",$D$1:$AM$1,0)))*1
))</f>
        <v/>
      </c>
      <c r="AK84" s="158" t="str">
        <f>IF(OR(AM84="",AM84=0),"",IF(C84="","",AJ84
+IF(INDEX($D$1:$AH84,ROW(),MATCH("Soap",$D$1:$AH$1,0))="",INDEX($D$1:$AH$2,2,MATCH("Soap",$D$1:$AH$1,0)),INDEX($D$1:$AH84,ROW(),MATCH("Soap",$D$1:$AH$1,0)))*6
+IF(INDEX($D$1:$AH84,ROW(),MATCH("Exercise.book",$D$1:$AH$1,0))="",INDEX($D$1:$AH$2,2,MATCH("Exercise.book",$D$1:$AH$1,0)),INDEX($D$1:$AH84,ROW(),MATCH("Exercise.book",$D$1:$AH$1,0)))*12
+IF(INDEX($D$1:$AH84,ROW(),MATCH("Charcoal",$D$1:$AH$1,0))="",INDEX($D$1:$AH$2,2,MATCH("Charcoal",$D$1:$AH$1,0)),INDEX($D$1:$AH84,ROW(),MATCH("Charcoal",$D$1:$AH$1,0)))*30
+IF(INDEX($D$1:$AH84,ROW(),MATCH("Milling.costs",$D$1:$AH$1,0))="",INDEX($D$1:$AH$2,2,MATCH("Milling.costs",$D$1:$AH$1,0)),INDEX($D$1:$AH84,ROW(),MATCH("Milling.costs",$D$1:$AH$1,0)))/3.5*30
+IF(INDEX($D$1:$AH84,ROW(),MATCH("USD",$D$1:$AH$1,0))="",INDEX($D$1:$AH$2,2,MATCH("USD",$D$1:$AH$1,0)),INDEX($D$1:$AH84,ROW(),MATCH("USD",$D$1:$AH$1,0)))*17
))</f>
        <v/>
      </c>
      <c r="AL84" s="162"/>
      <c r="AM84" s="161" t="str">
        <f t="shared" si="4"/>
        <v/>
      </c>
    </row>
    <row r="85" spans="1:39" x14ac:dyDescent="0.25">
      <c r="A85" s="157" t="str">
        <f>IF([1]median_raw_etb!A84="","",[1]median_raw_etb!A84)</f>
        <v/>
      </c>
      <c r="B85" s="157" t="str">
        <f>IF([1]median_raw_etb!B84="","",[1]median_raw_etb!B84)</f>
        <v/>
      </c>
      <c r="C85" s="157" t="str">
        <f>IF([1]median_raw_etb!C84="","",[1]median_raw_etb!C84)</f>
        <v/>
      </c>
      <c r="D85" s="158" t="str">
        <f>IF([1]median_raw_etb!D84="","",[1]median_raw_etb!D84)</f>
        <v/>
      </c>
      <c r="E85" s="158" t="str">
        <f>IF([1]median_raw_etb!E84="","",[1]median_raw_etb!E84)</f>
        <v/>
      </c>
      <c r="F85" s="158" t="str">
        <f>IF([1]median_raw_etb!F84="","",[1]median_raw_etb!F84)</f>
        <v/>
      </c>
      <c r="G85" s="158" t="str">
        <f>IF([1]median_raw_etb!G84="","",[1]median_raw_etb!G84)</f>
        <v/>
      </c>
      <c r="H85" s="158" t="str">
        <f>IF([1]median_raw_etb!H84="","",[1]median_raw_etb!H84)</f>
        <v/>
      </c>
      <c r="I85" s="158" t="str">
        <f>IF([1]median_raw_etb!I84="","",[1]median_raw_etb!I84)</f>
        <v/>
      </c>
      <c r="J85" s="158" t="str">
        <f>IF([1]median_raw_etb!J84="","",[1]median_raw_etb!J84)</f>
        <v/>
      </c>
      <c r="K85" s="158" t="str">
        <f>IF([1]median_raw_etb!K84="","",[1]median_raw_etb!K84)</f>
        <v/>
      </c>
      <c r="L85" s="158" t="str">
        <f>IF([1]median_raw_etb!L84="","",[1]median_raw_etb!L84)</f>
        <v/>
      </c>
      <c r="M85" s="158" t="str">
        <f>IF([1]median_raw_etb!M84="","",[1]median_raw_etb!M84)</f>
        <v/>
      </c>
      <c r="N85" s="158" t="str">
        <f>IF([1]median_raw_etb!N84="","",[1]median_raw_etb!N84)</f>
        <v/>
      </c>
      <c r="O85" s="158" t="str">
        <f>IF([1]median_raw_etb!O84="","",[1]median_raw_etb!O84)</f>
        <v/>
      </c>
      <c r="P85" s="158" t="str">
        <f>IF([1]median_raw_etb!P84="","",[1]median_raw_etb!P84)</f>
        <v/>
      </c>
      <c r="Q85" s="158" t="str">
        <f>IF([1]median_raw_etb!Q84="","",[1]median_raw_etb!Q84)</f>
        <v/>
      </c>
      <c r="R85" s="158" t="str">
        <f>IF([1]median_raw_etb!R84="","",[1]median_raw_etb!R84)</f>
        <v/>
      </c>
      <c r="S85" s="158" t="str">
        <f>IF([1]median_raw_etb!S84="","",[1]median_raw_etb!S84)</f>
        <v/>
      </c>
      <c r="T85" s="158" t="str">
        <f>IF([1]median_raw_etb!T84="","",[1]median_raw_etb!T84)</f>
        <v/>
      </c>
      <c r="U85" s="158" t="str">
        <f>IF([1]median_raw_etb!U84="","",[1]median_raw_etb!U84)</f>
        <v/>
      </c>
      <c r="V85" s="158" t="str">
        <f>IF([1]median_raw_etb!V84="","",[1]median_raw_etb!V84)</f>
        <v/>
      </c>
      <c r="W85" s="158" t="str">
        <f>IF([1]median_raw_etb!W84="","",[1]median_raw_etb!W84)</f>
        <v/>
      </c>
      <c r="X85" s="158" t="str">
        <f>IF([1]median_raw_etb!X84="","",[1]median_raw_etb!X84)</f>
        <v/>
      </c>
      <c r="Y85" s="158" t="str">
        <f>IF([1]median_raw_etb!Y84="","",[1]median_raw_etb!Y84)</f>
        <v/>
      </c>
      <c r="Z85" s="158" t="str">
        <f>IF([1]median_raw_etb!Z84="","",[1]median_raw_etb!Z84)</f>
        <v/>
      </c>
      <c r="AA85" s="158" t="str">
        <f>IF([1]median_raw_etb!AA84="","",[1]median_raw_etb!AA84)</f>
        <v/>
      </c>
      <c r="AB85" s="159" t="str">
        <f>IF([1]median_raw_etb!AB84="","",[1]median_raw_etb!AB84)</f>
        <v/>
      </c>
      <c r="AC85" s="159" t="str">
        <f>IF([1]median_raw_etb!AC84="","",[1]median_raw_etb!AC84)</f>
        <v/>
      </c>
      <c r="AD85" s="160" t="str">
        <f>IF([1]median_raw_etb!AD84="","",[1]median_raw_etb!AD84)</f>
        <v/>
      </c>
      <c r="AE85" s="159" t="str">
        <f>IF([1]median_raw_etb!AE84="","",[1]median_raw_etb!AE84)</f>
        <v/>
      </c>
      <c r="AF85" s="159" t="str">
        <f>IF([1]median_raw_etb!AF84="","",[1]median_raw_etb!AF84)</f>
        <v/>
      </c>
      <c r="AG85" s="159" t="str">
        <f>IF([1]median_raw_etb!AG84="","",[1]median_raw_etb!AG84)</f>
        <v/>
      </c>
      <c r="AH85" s="158" t="str">
        <f>IF([1]median_raw_etb!AH84="","",[1]median_raw_etb!AH84)</f>
        <v/>
      </c>
      <c r="AI85" s="158" t="str">
        <f t="shared" si="3"/>
        <v/>
      </c>
      <c r="AJ85" s="158" t="str">
        <f>IF(OR(AM85="",AM85=0),"",IF(C85="","",
IF(INDEX($D$1:$AM85,ROW(),MATCH("Cereal",$D$1:$AM$1,0))="",INDEX($D$1:$AM$2,2,MATCH("Cereal",$D$1:$AM$1,0)),INDEX($D$1:$AM85,ROW(),MATCH("Cereal",$D$1:$AM$1,0)))*90
+IF(INDEX($D$1:$AM85,ROW(),MATCH("Beans",$D$1:$AM$1,0))="",INDEX($D$1:$AM$2,2,MATCH("Beans",$D$1:$AM$1,0)),INDEX($D$1:$AM85,ROW(),MATCH("Beans",$D$1:$AM$1,0)))*9
+IF(INDEX($D$1:$AM85,ROW(),MATCH("Cooking.oil",$D$1:$AM$1,0))="",INDEX($D$1:$AM$2,2,MATCH("Cooking.oil",$D$1:$AM$1,0)),INDEX($D$1:$AM85,ROW(),MATCH("Cooking.oil",$D$1:$AM$1,0)))*6
+IF(INDEX($D$1:$AM85,ROW(),MATCH("Salt",$D$1:$AM$1,0))="",INDEX($D$1:$AM$2,2,MATCH("Salt",$D$1:$AM$1,0)),INDEX($D$1:$AM85,ROW(),MATCH("Salt",$D$1:$AM$1,0)))*1
))</f>
        <v/>
      </c>
      <c r="AK85" s="158" t="str">
        <f>IF(OR(AM85="",AM85=0),"",IF(C85="","",AJ85
+IF(INDEX($D$1:$AH85,ROW(),MATCH("Soap",$D$1:$AH$1,0))="",INDEX($D$1:$AH$2,2,MATCH("Soap",$D$1:$AH$1,0)),INDEX($D$1:$AH85,ROW(),MATCH("Soap",$D$1:$AH$1,0)))*6
+IF(INDEX($D$1:$AH85,ROW(),MATCH("Exercise.book",$D$1:$AH$1,0))="",INDEX($D$1:$AH$2,2,MATCH("Exercise.book",$D$1:$AH$1,0)),INDEX($D$1:$AH85,ROW(),MATCH("Exercise.book",$D$1:$AH$1,0)))*12
+IF(INDEX($D$1:$AH85,ROW(),MATCH("Charcoal",$D$1:$AH$1,0))="",INDEX($D$1:$AH$2,2,MATCH("Charcoal",$D$1:$AH$1,0)),INDEX($D$1:$AH85,ROW(),MATCH("Charcoal",$D$1:$AH$1,0)))*30
+IF(INDEX($D$1:$AH85,ROW(),MATCH("Milling.costs",$D$1:$AH$1,0))="",INDEX($D$1:$AH$2,2,MATCH("Milling.costs",$D$1:$AH$1,0)),INDEX($D$1:$AH85,ROW(),MATCH("Milling.costs",$D$1:$AH$1,0)))/3.5*30
+IF(INDEX($D$1:$AH85,ROW(),MATCH("USD",$D$1:$AH$1,0))="",INDEX($D$1:$AH$2,2,MATCH("USD",$D$1:$AH$1,0)),INDEX($D$1:$AH85,ROW(),MATCH("USD",$D$1:$AH$1,0)))*17
))</f>
        <v/>
      </c>
      <c r="AL85" s="162"/>
      <c r="AM85" s="161" t="str">
        <f t="shared" si="4"/>
        <v/>
      </c>
    </row>
    <row r="86" spans="1:39" x14ac:dyDescent="0.25">
      <c r="A86" s="157" t="str">
        <f>IF([1]median_raw_etb!A85="","",[1]median_raw_etb!A85)</f>
        <v/>
      </c>
      <c r="B86" s="157" t="str">
        <f>IF([1]median_raw_etb!B85="","",[1]median_raw_etb!B85)</f>
        <v/>
      </c>
      <c r="C86" s="157" t="str">
        <f>IF([1]median_raw_etb!C85="","",[1]median_raw_etb!C85)</f>
        <v/>
      </c>
      <c r="D86" s="158" t="str">
        <f>IF([1]median_raw_etb!D85="","",[1]median_raw_etb!D85)</f>
        <v/>
      </c>
      <c r="E86" s="158" t="str">
        <f>IF([1]median_raw_etb!E85="","",[1]median_raw_etb!E85)</f>
        <v/>
      </c>
      <c r="F86" s="158" t="str">
        <f>IF([1]median_raw_etb!F85="","",[1]median_raw_etb!F85)</f>
        <v/>
      </c>
      <c r="G86" s="158" t="str">
        <f>IF([1]median_raw_etb!G85="","",[1]median_raw_etb!G85)</f>
        <v/>
      </c>
      <c r="H86" s="158" t="str">
        <f>IF([1]median_raw_etb!H85="","",[1]median_raw_etb!H85)</f>
        <v/>
      </c>
      <c r="I86" s="158" t="str">
        <f>IF([1]median_raw_etb!I85="","",[1]median_raw_etb!I85)</f>
        <v/>
      </c>
      <c r="J86" s="158" t="str">
        <f>IF([1]median_raw_etb!J85="","",[1]median_raw_etb!J85)</f>
        <v/>
      </c>
      <c r="K86" s="158" t="str">
        <f>IF([1]median_raw_etb!K85="","",[1]median_raw_etb!K85)</f>
        <v/>
      </c>
      <c r="L86" s="158" t="str">
        <f>IF([1]median_raw_etb!L85="","",[1]median_raw_etb!L85)</f>
        <v/>
      </c>
      <c r="M86" s="158" t="str">
        <f>IF([1]median_raw_etb!M85="","",[1]median_raw_etb!M85)</f>
        <v/>
      </c>
      <c r="N86" s="158" t="str">
        <f>IF([1]median_raw_etb!N85="","",[1]median_raw_etb!N85)</f>
        <v/>
      </c>
      <c r="O86" s="158" t="str">
        <f>IF([1]median_raw_etb!O85="","",[1]median_raw_etb!O85)</f>
        <v/>
      </c>
      <c r="P86" s="158" t="str">
        <f>IF([1]median_raw_etb!P85="","",[1]median_raw_etb!P85)</f>
        <v/>
      </c>
      <c r="Q86" s="158" t="str">
        <f>IF([1]median_raw_etb!Q85="","",[1]median_raw_etb!Q85)</f>
        <v/>
      </c>
      <c r="R86" s="158" t="str">
        <f>IF([1]median_raw_etb!R85="","",[1]median_raw_etb!R85)</f>
        <v/>
      </c>
      <c r="S86" s="158" t="str">
        <f>IF([1]median_raw_etb!S85="","",[1]median_raw_etb!S85)</f>
        <v/>
      </c>
      <c r="T86" s="158" t="str">
        <f>IF([1]median_raw_etb!T85="","",[1]median_raw_etb!T85)</f>
        <v/>
      </c>
      <c r="U86" s="158" t="str">
        <f>IF([1]median_raw_etb!U85="","",[1]median_raw_etb!U85)</f>
        <v/>
      </c>
      <c r="V86" s="158" t="str">
        <f>IF([1]median_raw_etb!V85="","",[1]median_raw_etb!V85)</f>
        <v/>
      </c>
      <c r="W86" s="158" t="str">
        <f>IF([1]median_raw_etb!W85="","",[1]median_raw_etb!W85)</f>
        <v/>
      </c>
      <c r="X86" s="158" t="str">
        <f>IF([1]median_raw_etb!X85="","",[1]median_raw_etb!X85)</f>
        <v/>
      </c>
      <c r="Y86" s="158" t="str">
        <f>IF([1]median_raw_etb!Y85="","",[1]median_raw_etb!Y85)</f>
        <v/>
      </c>
      <c r="Z86" s="158" t="str">
        <f>IF([1]median_raw_etb!Z85="","",[1]median_raw_etb!Z85)</f>
        <v/>
      </c>
      <c r="AA86" s="158" t="str">
        <f>IF([1]median_raw_etb!AA85="","",[1]median_raw_etb!AA85)</f>
        <v/>
      </c>
      <c r="AB86" s="159" t="str">
        <f>IF([1]median_raw_etb!AB85="","",[1]median_raw_etb!AB85)</f>
        <v/>
      </c>
      <c r="AC86" s="159" t="str">
        <f>IF([1]median_raw_etb!AC85="","",[1]median_raw_etb!AC85)</f>
        <v/>
      </c>
      <c r="AD86" s="160" t="str">
        <f>IF([1]median_raw_etb!AD85="","",[1]median_raw_etb!AD85)</f>
        <v/>
      </c>
      <c r="AE86" s="159" t="str">
        <f>IF([1]median_raw_etb!AE85="","",[1]median_raw_etb!AE85)</f>
        <v/>
      </c>
      <c r="AF86" s="159" t="str">
        <f>IF([1]median_raw_etb!AF85="","",[1]median_raw_etb!AF85)</f>
        <v/>
      </c>
      <c r="AG86" s="159" t="str">
        <f>IF([1]median_raw_etb!AG85="","",[1]median_raw_etb!AG85)</f>
        <v/>
      </c>
      <c r="AH86" s="158" t="str">
        <f>IF([1]median_raw_etb!AH85="","",[1]median_raw_etb!AH85)</f>
        <v/>
      </c>
      <c r="AI86" s="158" t="str">
        <f t="shared" si="3"/>
        <v/>
      </c>
      <c r="AJ86" s="158" t="str">
        <f>IF(OR(AM86="",AM86=0),"",IF(C86="","",
IF(INDEX($D$1:$AM86,ROW(),MATCH("Cereal",$D$1:$AM$1,0))="",INDEX($D$1:$AM$2,2,MATCH("Cereal",$D$1:$AM$1,0)),INDEX($D$1:$AM86,ROW(),MATCH("Cereal",$D$1:$AM$1,0)))*90
+IF(INDEX($D$1:$AM86,ROW(),MATCH("Beans",$D$1:$AM$1,0))="",INDEX($D$1:$AM$2,2,MATCH("Beans",$D$1:$AM$1,0)),INDEX($D$1:$AM86,ROW(),MATCH("Beans",$D$1:$AM$1,0)))*9
+IF(INDEX($D$1:$AM86,ROW(),MATCH("Cooking.oil",$D$1:$AM$1,0))="",INDEX($D$1:$AM$2,2,MATCH("Cooking.oil",$D$1:$AM$1,0)),INDEX($D$1:$AM86,ROW(),MATCH("Cooking.oil",$D$1:$AM$1,0)))*6
+IF(INDEX($D$1:$AM86,ROW(),MATCH("Salt",$D$1:$AM$1,0))="",INDEX($D$1:$AM$2,2,MATCH("Salt",$D$1:$AM$1,0)),INDEX($D$1:$AM86,ROW(),MATCH("Salt",$D$1:$AM$1,0)))*1
))</f>
        <v/>
      </c>
      <c r="AK86" s="158" t="str">
        <f>IF(OR(AM86="",AM86=0),"",IF(C86="","",AJ86
+IF(INDEX($D$1:$AH86,ROW(),MATCH("Soap",$D$1:$AH$1,0))="",INDEX($D$1:$AH$2,2,MATCH("Soap",$D$1:$AH$1,0)),INDEX($D$1:$AH86,ROW(),MATCH("Soap",$D$1:$AH$1,0)))*6
+IF(INDEX($D$1:$AH86,ROW(),MATCH("Exercise.book",$D$1:$AH$1,0))="",INDEX($D$1:$AH$2,2,MATCH("Exercise.book",$D$1:$AH$1,0)),INDEX($D$1:$AH86,ROW(),MATCH("Exercise.book",$D$1:$AH$1,0)))*12
+IF(INDEX($D$1:$AH86,ROW(),MATCH("Charcoal",$D$1:$AH$1,0))="",INDEX($D$1:$AH$2,2,MATCH("Charcoal",$D$1:$AH$1,0)),INDEX($D$1:$AH86,ROW(),MATCH("Charcoal",$D$1:$AH$1,0)))*30
+IF(INDEX($D$1:$AH86,ROW(),MATCH("Milling.costs",$D$1:$AH$1,0))="",INDEX($D$1:$AH$2,2,MATCH("Milling.costs",$D$1:$AH$1,0)),INDEX($D$1:$AH86,ROW(),MATCH("Milling.costs",$D$1:$AH$1,0)))/3.5*30
+IF(INDEX($D$1:$AH86,ROW(),MATCH("USD",$D$1:$AH$1,0))="",INDEX($D$1:$AH$2,2,MATCH("USD",$D$1:$AH$1,0)),INDEX($D$1:$AH86,ROW(),MATCH("USD",$D$1:$AH$1,0)))*17
))</f>
        <v/>
      </c>
      <c r="AL86" s="162"/>
      <c r="AM86" s="161" t="str">
        <f t="shared" si="4"/>
        <v/>
      </c>
    </row>
    <row r="87" spans="1:39" x14ac:dyDescent="0.25">
      <c r="A87" s="157" t="str">
        <f>IF([1]median_raw_etb!A86="","",[1]median_raw_etb!A86)</f>
        <v/>
      </c>
      <c r="B87" s="157" t="str">
        <f>IF([1]median_raw_etb!B86="","",[1]median_raw_etb!B86)</f>
        <v/>
      </c>
      <c r="C87" s="157" t="str">
        <f>IF([1]median_raw_etb!C86="","",[1]median_raw_etb!C86)</f>
        <v/>
      </c>
      <c r="D87" s="158" t="str">
        <f>IF([1]median_raw_etb!D86="","",[1]median_raw_etb!D86)</f>
        <v/>
      </c>
      <c r="E87" s="158" t="str">
        <f>IF([1]median_raw_etb!E86="","",[1]median_raw_etb!E86)</f>
        <v/>
      </c>
      <c r="F87" s="158" t="str">
        <f>IF([1]median_raw_etb!F86="","",[1]median_raw_etb!F86)</f>
        <v/>
      </c>
      <c r="G87" s="158" t="str">
        <f>IF([1]median_raw_etb!G86="","",[1]median_raw_etb!G86)</f>
        <v/>
      </c>
      <c r="H87" s="158" t="str">
        <f>IF([1]median_raw_etb!H86="","",[1]median_raw_etb!H86)</f>
        <v/>
      </c>
      <c r="I87" s="158" t="str">
        <f>IF([1]median_raw_etb!I86="","",[1]median_raw_etb!I86)</f>
        <v/>
      </c>
      <c r="J87" s="158" t="str">
        <f>IF([1]median_raw_etb!J86="","",[1]median_raw_etb!J86)</f>
        <v/>
      </c>
      <c r="K87" s="158" t="str">
        <f>IF([1]median_raw_etb!K86="","",[1]median_raw_etb!K86)</f>
        <v/>
      </c>
      <c r="L87" s="158" t="str">
        <f>IF([1]median_raw_etb!L86="","",[1]median_raw_etb!L86)</f>
        <v/>
      </c>
      <c r="M87" s="158" t="str">
        <f>IF([1]median_raw_etb!M86="","",[1]median_raw_etb!M86)</f>
        <v/>
      </c>
      <c r="N87" s="158" t="str">
        <f>IF([1]median_raw_etb!N86="","",[1]median_raw_etb!N86)</f>
        <v/>
      </c>
      <c r="O87" s="158" t="str">
        <f>IF([1]median_raw_etb!O86="","",[1]median_raw_etb!O86)</f>
        <v/>
      </c>
      <c r="P87" s="158" t="str">
        <f>IF([1]median_raw_etb!P86="","",[1]median_raw_etb!P86)</f>
        <v/>
      </c>
      <c r="Q87" s="158" t="str">
        <f>IF([1]median_raw_etb!Q86="","",[1]median_raw_etb!Q86)</f>
        <v/>
      </c>
      <c r="R87" s="158" t="str">
        <f>IF([1]median_raw_etb!R86="","",[1]median_raw_etb!R86)</f>
        <v/>
      </c>
      <c r="S87" s="158" t="str">
        <f>IF([1]median_raw_etb!S86="","",[1]median_raw_etb!S86)</f>
        <v/>
      </c>
      <c r="T87" s="158" t="str">
        <f>IF([1]median_raw_etb!T86="","",[1]median_raw_etb!T86)</f>
        <v/>
      </c>
      <c r="U87" s="158" t="str">
        <f>IF([1]median_raw_etb!U86="","",[1]median_raw_etb!U86)</f>
        <v/>
      </c>
      <c r="V87" s="158" t="str">
        <f>IF([1]median_raw_etb!V86="","",[1]median_raw_etb!V86)</f>
        <v/>
      </c>
      <c r="W87" s="158" t="str">
        <f>IF([1]median_raw_etb!W86="","",[1]median_raw_etb!W86)</f>
        <v/>
      </c>
      <c r="X87" s="158" t="str">
        <f>IF([1]median_raw_etb!X86="","",[1]median_raw_etb!X86)</f>
        <v/>
      </c>
      <c r="Y87" s="158" t="str">
        <f>IF([1]median_raw_etb!Y86="","",[1]median_raw_etb!Y86)</f>
        <v/>
      </c>
      <c r="Z87" s="158" t="str">
        <f>IF([1]median_raw_etb!Z86="","",[1]median_raw_etb!Z86)</f>
        <v/>
      </c>
      <c r="AA87" s="158" t="str">
        <f>IF([1]median_raw_etb!AA86="","",[1]median_raw_etb!AA86)</f>
        <v/>
      </c>
      <c r="AB87" s="159" t="str">
        <f>IF([1]median_raw_etb!AB86="","",[1]median_raw_etb!AB86)</f>
        <v/>
      </c>
      <c r="AC87" s="159" t="str">
        <f>IF([1]median_raw_etb!AC86="","",[1]median_raw_etb!AC86)</f>
        <v/>
      </c>
      <c r="AD87" s="160" t="str">
        <f>IF([1]median_raw_etb!AD86="","",[1]median_raw_etb!AD86)</f>
        <v/>
      </c>
      <c r="AE87" s="159" t="str">
        <f>IF([1]median_raw_etb!AE86="","",[1]median_raw_etb!AE86)</f>
        <v/>
      </c>
      <c r="AF87" s="159" t="str">
        <f>IF([1]median_raw_etb!AF86="","",[1]median_raw_etb!AF86)</f>
        <v/>
      </c>
      <c r="AG87" s="159" t="str">
        <f>IF([1]median_raw_etb!AG86="","",[1]median_raw_etb!AG86)</f>
        <v/>
      </c>
      <c r="AH87" s="158" t="str">
        <f>IF([1]median_raw_etb!AH86="","",[1]median_raw_etb!AH86)</f>
        <v/>
      </c>
      <c r="AI87" s="158" t="str">
        <f t="shared" si="3"/>
        <v/>
      </c>
      <c r="AJ87" s="158" t="str">
        <f>IF(OR(AM87="",AM87=0),"",IF(C87="","",
IF(INDEX($D$1:$AM87,ROW(),MATCH("Cereal",$D$1:$AM$1,0))="",INDEX($D$1:$AM$2,2,MATCH("Cereal",$D$1:$AM$1,0)),INDEX($D$1:$AM87,ROW(),MATCH("Cereal",$D$1:$AM$1,0)))*90
+IF(INDEX($D$1:$AM87,ROW(),MATCH("Beans",$D$1:$AM$1,0))="",INDEX($D$1:$AM$2,2,MATCH("Beans",$D$1:$AM$1,0)),INDEX($D$1:$AM87,ROW(),MATCH("Beans",$D$1:$AM$1,0)))*9
+IF(INDEX($D$1:$AM87,ROW(),MATCH("Cooking.oil",$D$1:$AM$1,0))="",INDEX($D$1:$AM$2,2,MATCH("Cooking.oil",$D$1:$AM$1,0)),INDEX($D$1:$AM87,ROW(),MATCH("Cooking.oil",$D$1:$AM$1,0)))*6
+IF(INDEX($D$1:$AM87,ROW(),MATCH("Salt",$D$1:$AM$1,0))="",INDEX($D$1:$AM$2,2,MATCH("Salt",$D$1:$AM$1,0)),INDEX($D$1:$AM87,ROW(),MATCH("Salt",$D$1:$AM$1,0)))*1
))</f>
        <v/>
      </c>
      <c r="AK87" s="158" t="str">
        <f>IF(OR(AM87="",AM87=0),"",IF(C87="","",AJ87
+IF(INDEX($D$1:$AH87,ROW(),MATCH("Soap",$D$1:$AH$1,0))="",INDEX($D$1:$AH$2,2,MATCH("Soap",$D$1:$AH$1,0)),INDEX($D$1:$AH87,ROW(),MATCH("Soap",$D$1:$AH$1,0)))*6
+IF(INDEX($D$1:$AH87,ROW(),MATCH("Exercise.book",$D$1:$AH$1,0))="",INDEX($D$1:$AH$2,2,MATCH("Exercise.book",$D$1:$AH$1,0)),INDEX($D$1:$AH87,ROW(),MATCH("Exercise.book",$D$1:$AH$1,0)))*12
+IF(INDEX($D$1:$AH87,ROW(),MATCH("Charcoal",$D$1:$AH$1,0))="",INDEX($D$1:$AH$2,2,MATCH("Charcoal",$D$1:$AH$1,0)),INDEX($D$1:$AH87,ROW(),MATCH("Charcoal",$D$1:$AH$1,0)))*30
+IF(INDEX($D$1:$AH87,ROW(),MATCH("Milling.costs",$D$1:$AH$1,0))="",INDEX($D$1:$AH$2,2,MATCH("Milling.costs",$D$1:$AH$1,0)),INDEX($D$1:$AH87,ROW(),MATCH("Milling.costs",$D$1:$AH$1,0)))/3.5*30
+IF(INDEX($D$1:$AH87,ROW(),MATCH("USD",$D$1:$AH$1,0))="",INDEX($D$1:$AH$2,2,MATCH("USD",$D$1:$AH$1,0)),INDEX($D$1:$AH87,ROW(),MATCH("USD",$D$1:$AH$1,0)))*17
))</f>
        <v/>
      </c>
      <c r="AL87" s="162"/>
      <c r="AM87" s="161" t="str">
        <f t="shared" si="4"/>
        <v/>
      </c>
    </row>
    <row r="88" spans="1:39" x14ac:dyDescent="0.25">
      <c r="A88" s="157" t="str">
        <f>IF([1]median_raw_etb!A87="","",[1]median_raw_etb!A87)</f>
        <v/>
      </c>
      <c r="B88" s="157" t="str">
        <f>IF([1]median_raw_etb!B87="","",[1]median_raw_etb!B87)</f>
        <v/>
      </c>
      <c r="C88" s="157" t="str">
        <f>IF([1]median_raw_etb!C87="","",[1]median_raw_etb!C87)</f>
        <v/>
      </c>
      <c r="D88" s="158" t="str">
        <f>IF([1]median_raw_etb!D87="","",[1]median_raw_etb!D87)</f>
        <v/>
      </c>
      <c r="E88" s="158" t="str">
        <f>IF([1]median_raw_etb!E87="","",[1]median_raw_etb!E87)</f>
        <v/>
      </c>
      <c r="F88" s="158" t="str">
        <f>IF([1]median_raw_etb!F87="","",[1]median_raw_etb!F87)</f>
        <v/>
      </c>
      <c r="G88" s="158" t="str">
        <f>IF([1]median_raw_etb!G87="","",[1]median_raw_etb!G87)</f>
        <v/>
      </c>
      <c r="H88" s="158" t="str">
        <f>IF([1]median_raw_etb!H87="","",[1]median_raw_etb!H87)</f>
        <v/>
      </c>
      <c r="I88" s="158" t="str">
        <f>IF([1]median_raw_etb!I87="","",[1]median_raw_etb!I87)</f>
        <v/>
      </c>
      <c r="J88" s="158" t="str">
        <f>IF([1]median_raw_etb!J87="","",[1]median_raw_etb!J87)</f>
        <v/>
      </c>
      <c r="K88" s="158" t="str">
        <f>IF([1]median_raw_etb!K87="","",[1]median_raw_etb!K87)</f>
        <v/>
      </c>
      <c r="L88" s="158" t="str">
        <f>IF([1]median_raw_etb!L87="","",[1]median_raw_etb!L87)</f>
        <v/>
      </c>
      <c r="M88" s="158" t="str">
        <f>IF([1]median_raw_etb!M87="","",[1]median_raw_etb!M87)</f>
        <v/>
      </c>
      <c r="N88" s="158" t="str">
        <f>IF([1]median_raw_etb!N87="","",[1]median_raw_etb!N87)</f>
        <v/>
      </c>
      <c r="O88" s="158" t="str">
        <f>IF([1]median_raw_etb!O87="","",[1]median_raw_etb!O87)</f>
        <v/>
      </c>
      <c r="P88" s="158" t="str">
        <f>IF([1]median_raw_etb!P87="","",[1]median_raw_etb!P87)</f>
        <v/>
      </c>
      <c r="Q88" s="158" t="str">
        <f>IF([1]median_raw_etb!Q87="","",[1]median_raw_etb!Q87)</f>
        <v/>
      </c>
      <c r="R88" s="158" t="str">
        <f>IF([1]median_raw_etb!R87="","",[1]median_raw_etb!R87)</f>
        <v/>
      </c>
      <c r="S88" s="158" t="str">
        <f>IF([1]median_raw_etb!S87="","",[1]median_raw_etb!S87)</f>
        <v/>
      </c>
      <c r="T88" s="158" t="str">
        <f>IF([1]median_raw_etb!T87="","",[1]median_raw_etb!T87)</f>
        <v/>
      </c>
      <c r="U88" s="158" t="str">
        <f>IF([1]median_raw_etb!U87="","",[1]median_raw_etb!U87)</f>
        <v/>
      </c>
      <c r="V88" s="158" t="str">
        <f>IF([1]median_raw_etb!V87="","",[1]median_raw_etb!V87)</f>
        <v/>
      </c>
      <c r="W88" s="158" t="str">
        <f>IF([1]median_raw_etb!W87="","",[1]median_raw_etb!W87)</f>
        <v/>
      </c>
      <c r="X88" s="158" t="str">
        <f>IF([1]median_raw_etb!X87="","",[1]median_raw_etb!X87)</f>
        <v/>
      </c>
      <c r="Y88" s="158" t="str">
        <f>IF([1]median_raw_etb!Y87="","",[1]median_raw_etb!Y87)</f>
        <v/>
      </c>
      <c r="Z88" s="158" t="str">
        <f>IF([1]median_raw_etb!Z87="","",[1]median_raw_etb!Z87)</f>
        <v/>
      </c>
      <c r="AA88" s="158" t="str">
        <f>IF([1]median_raw_etb!AA87="","",[1]median_raw_etb!AA87)</f>
        <v/>
      </c>
      <c r="AB88" s="159" t="str">
        <f>IF([1]median_raw_etb!AB87="","",[1]median_raw_etb!AB87)</f>
        <v/>
      </c>
      <c r="AC88" s="159" t="str">
        <f>IF([1]median_raw_etb!AC87="","",[1]median_raw_etb!AC87)</f>
        <v/>
      </c>
      <c r="AD88" s="160" t="str">
        <f>IF([1]median_raw_etb!AD87="","",[1]median_raw_etb!AD87)</f>
        <v/>
      </c>
      <c r="AE88" s="159" t="str">
        <f>IF([1]median_raw_etb!AE87="","",[1]median_raw_etb!AE87)</f>
        <v/>
      </c>
      <c r="AF88" s="159" t="str">
        <f>IF([1]median_raw_etb!AF87="","",[1]median_raw_etb!AF87)</f>
        <v/>
      </c>
      <c r="AG88" s="159" t="str">
        <f>IF([1]median_raw_etb!AG87="","",[1]median_raw_etb!AG87)</f>
        <v/>
      </c>
      <c r="AH88" s="158" t="str">
        <f>IF([1]median_raw_etb!AH87="","",[1]median_raw_etb!AH87)</f>
        <v/>
      </c>
      <c r="AI88" s="158" t="str">
        <f t="shared" si="3"/>
        <v/>
      </c>
      <c r="AJ88" s="158" t="str">
        <f>IF(OR(AM88="",AM88=0),"",IF(C88="","",
IF(INDEX($D$1:$AM88,ROW(),MATCH("Cereal",$D$1:$AM$1,0))="",INDEX($D$1:$AM$2,2,MATCH("Cereal",$D$1:$AM$1,0)),INDEX($D$1:$AM88,ROW(),MATCH("Cereal",$D$1:$AM$1,0)))*90
+IF(INDEX($D$1:$AM88,ROW(),MATCH("Beans",$D$1:$AM$1,0))="",INDEX($D$1:$AM$2,2,MATCH("Beans",$D$1:$AM$1,0)),INDEX($D$1:$AM88,ROW(),MATCH("Beans",$D$1:$AM$1,0)))*9
+IF(INDEX($D$1:$AM88,ROW(),MATCH("Cooking.oil",$D$1:$AM$1,0))="",INDEX($D$1:$AM$2,2,MATCH("Cooking.oil",$D$1:$AM$1,0)),INDEX($D$1:$AM88,ROW(),MATCH("Cooking.oil",$D$1:$AM$1,0)))*6
+IF(INDEX($D$1:$AM88,ROW(),MATCH("Salt",$D$1:$AM$1,0))="",INDEX($D$1:$AM$2,2,MATCH("Salt",$D$1:$AM$1,0)),INDEX($D$1:$AM88,ROW(),MATCH("Salt",$D$1:$AM$1,0)))*1
))</f>
        <v/>
      </c>
      <c r="AK88" s="158" t="str">
        <f>IF(OR(AM88="",AM88=0),"",IF(C88="","",AJ88
+IF(INDEX($D$1:$AH88,ROW(),MATCH("Soap",$D$1:$AH$1,0))="",INDEX($D$1:$AH$2,2,MATCH("Soap",$D$1:$AH$1,0)),INDEX($D$1:$AH88,ROW(),MATCH("Soap",$D$1:$AH$1,0)))*6
+IF(INDEX($D$1:$AH88,ROW(),MATCH("Exercise.book",$D$1:$AH$1,0))="",INDEX($D$1:$AH$2,2,MATCH("Exercise.book",$D$1:$AH$1,0)),INDEX($D$1:$AH88,ROW(),MATCH("Exercise.book",$D$1:$AH$1,0)))*12
+IF(INDEX($D$1:$AH88,ROW(),MATCH("Charcoal",$D$1:$AH$1,0))="",INDEX($D$1:$AH$2,2,MATCH("Charcoal",$D$1:$AH$1,0)),INDEX($D$1:$AH88,ROW(),MATCH("Charcoal",$D$1:$AH$1,0)))*30
+IF(INDEX($D$1:$AH88,ROW(),MATCH("Milling.costs",$D$1:$AH$1,0))="",INDEX($D$1:$AH$2,2,MATCH("Milling.costs",$D$1:$AH$1,0)),INDEX($D$1:$AH88,ROW(),MATCH("Milling.costs",$D$1:$AH$1,0)))/3.5*30
+IF(INDEX($D$1:$AH88,ROW(),MATCH("USD",$D$1:$AH$1,0))="",INDEX($D$1:$AH$2,2,MATCH("USD",$D$1:$AH$1,0)),INDEX($D$1:$AH88,ROW(),MATCH("USD",$D$1:$AH$1,0)))*17
))</f>
        <v/>
      </c>
      <c r="AL88" s="162"/>
      <c r="AM88" s="161" t="str">
        <f t="shared" si="4"/>
        <v/>
      </c>
    </row>
    <row r="89" spans="1:39" x14ac:dyDescent="0.25">
      <c r="A89" s="157" t="str">
        <f>IF([1]median_raw_etb!A88="","",[1]median_raw_etb!A88)</f>
        <v/>
      </c>
      <c r="B89" s="157" t="str">
        <f>IF([1]median_raw_etb!B88="","",[1]median_raw_etb!B88)</f>
        <v/>
      </c>
      <c r="C89" s="157" t="str">
        <f>IF([1]median_raw_etb!C88="","",[1]median_raw_etb!C88)</f>
        <v/>
      </c>
      <c r="D89" s="158" t="str">
        <f>IF([1]median_raw_etb!D88="","",[1]median_raw_etb!D88)</f>
        <v/>
      </c>
      <c r="E89" s="158" t="str">
        <f>IF([1]median_raw_etb!E88="","",[1]median_raw_etb!E88)</f>
        <v/>
      </c>
      <c r="F89" s="158" t="str">
        <f>IF([1]median_raw_etb!F88="","",[1]median_raw_etb!F88)</f>
        <v/>
      </c>
      <c r="G89" s="158" t="str">
        <f>IF([1]median_raw_etb!G88="","",[1]median_raw_etb!G88)</f>
        <v/>
      </c>
      <c r="H89" s="158" t="str">
        <f>IF([1]median_raw_etb!H88="","",[1]median_raw_etb!H88)</f>
        <v/>
      </c>
      <c r="I89" s="158" t="str">
        <f>IF([1]median_raw_etb!I88="","",[1]median_raw_etb!I88)</f>
        <v/>
      </c>
      <c r="J89" s="158" t="str">
        <f>IF([1]median_raw_etb!J88="","",[1]median_raw_etb!J88)</f>
        <v/>
      </c>
      <c r="K89" s="158" t="str">
        <f>IF([1]median_raw_etb!K88="","",[1]median_raw_etb!K88)</f>
        <v/>
      </c>
      <c r="L89" s="158" t="str">
        <f>IF([1]median_raw_etb!L88="","",[1]median_raw_etb!L88)</f>
        <v/>
      </c>
      <c r="M89" s="158" t="str">
        <f>IF([1]median_raw_etb!M88="","",[1]median_raw_etb!M88)</f>
        <v/>
      </c>
      <c r="N89" s="158" t="str">
        <f>IF([1]median_raw_etb!N88="","",[1]median_raw_etb!N88)</f>
        <v/>
      </c>
      <c r="O89" s="158" t="str">
        <f>IF([1]median_raw_etb!O88="","",[1]median_raw_etb!O88)</f>
        <v/>
      </c>
      <c r="P89" s="158" t="str">
        <f>IF([1]median_raw_etb!P88="","",[1]median_raw_etb!P88)</f>
        <v/>
      </c>
      <c r="Q89" s="158" t="str">
        <f>IF([1]median_raw_etb!Q88="","",[1]median_raw_etb!Q88)</f>
        <v/>
      </c>
      <c r="R89" s="158" t="str">
        <f>IF([1]median_raw_etb!R88="","",[1]median_raw_etb!R88)</f>
        <v/>
      </c>
      <c r="S89" s="158" t="str">
        <f>IF([1]median_raw_etb!S88="","",[1]median_raw_etb!S88)</f>
        <v/>
      </c>
      <c r="T89" s="158" t="str">
        <f>IF([1]median_raw_etb!T88="","",[1]median_raw_etb!T88)</f>
        <v/>
      </c>
      <c r="U89" s="158" t="str">
        <f>IF([1]median_raw_etb!U88="","",[1]median_raw_etb!U88)</f>
        <v/>
      </c>
      <c r="V89" s="158" t="str">
        <f>IF([1]median_raw_etb!V88="","",[1]median_raw_etb!V88)</f>
        <v/>
      </c>
      <c r="W89" s="158" t="str">
        <f>IF([1]median_raw_etb!W88="","",[1]median_raw_etb!W88)</f>
        <v/>
      </c>
      <c r="X89" s="158" t="str">
        <f>IF([1]median_raw_etb!X88="","",[1]median_raw_etb!X88)</f>
        <v/>
      </c>
      <c r="Y89" s="158" t="str">
        <f>IF([1]median_raw_etb!Y88="","",[1]median_raw_etb!Y88)</f>
        <v/>
      </c>
      <c r="Z89" s="158" t="str">
        <f>IF([1]median_raw_etb!Z88="","",[1]median_raw_etb!Z88)</f>
        <v/>
      </c>
      <c r="AA89" s="158" t="str">
        <f>IF([1]median_raw_etb!AA88="","",[1]median_raw_etb!AA88)</f>
        <v/>
      </c>
      <c r="AB89" s="159" t="str">
        <f>IF([1]median_raw_etb!AB88="","",[1]median_raw_etb!AB88)</f>
        <v/>
      </c>
      <c r="AC89" s="159" t="str">
        <f>IF([1]median_raw_etb!AC88="","",[1]median_raw_etb!AC88)</f>
        <v/>
      </c>
      <c r="AD89" s="160" t="str">
        <f>IF([1]median_raw_etb!AD88="","",[1]median_raw_etb!AD88)</f>
        <v/>
      </c>
      <c r="AE89" s="159" t="str">
        <f>IF([1]median_raw_etb!AE88="","",[1]median_raw_etb!AE88)</f>
        <v/>
      </c>
      <c r="AF89" s="159" t="str">
        <f>IF([1]median_raw_etb!AF88="","",[1]median_raw_etb!AF88)</f>
        <v/>
      </c>
      <c r="AG89" s="159" t="str">
        <f>IF([1]median_raw_etb!AG88="","",[1]median_raw_etb!AG88)</f>
        <v/>
      </c>
      <c r="AH89" s="158" t="str">
        <f>IF([1]median_raw_etb!AH88="","",[1]median_raw_etb!AH88)</f>
        <v/>
      </c>
      <c r="AI89" s="158" t="str">
        <f t="shared" si="3"/>
        <v/>
      </c>
      <c r="AJ89" s="158" t="str">
        <f>IF(OR(AM89="",AM89=0),"",IF(C89="","",
IF(INDEX($D$1:$AM89,ROW(),MATCH("Cereal",$D$1:$AM$1,0))="",INDEX($D$1:$AM$2,2,MATCH("Cereal",$D$1:$AM$1,0)),INDEX($D$1:$AM89,ROW(),MATCH("Cereal",$D$1:$AM$1,0)))*90
+IF(INDEX($D$1:$AM89,ROW(),MATCH("Beans",$D$1:$AM$1,0))="",INDEX($D$1:$AM$2,2,MATCH("Beans",$D$1:$AM$1,0)),INDEX($D$1:$AM89,ROW(),MATCH("Beans",$D$1:$AM$1,0)))*9
+IF(INDEX($D$1:$AM89,ROW(),MATCH("Cooking.oil",$D$1:$AM$1,0))="",INDEX($D$1:$AM$2,2,MATCH("Cooking.oil",$D$1:$AM$1,0)),INDEX($D$1:$AM89,ROW(),MATCH("Cooking.oil",$D$1:$AM$1,0)))*6
+IF(INDEX($D$1:$AM89,ROW(),MATCH("Salt",$D$1:$AM$1,0))="",INDEX($D$1:$AM$2,2,MATCH("Salt",$D$1:$AM$1,0)),INDEX($D$1:$AM89,ROW(),MATCH("Salt",$D$1:$AM$1,0)))*1
))</f>
        <v/>
      </c>
      <c r="AK89" s="158" t="str">
        <f>IF(OR(AM89="",AM89=0),"",IF(C89="","",AJ89
+IF(INDEX($D$1:$AH89,ROW(),MATCH("Soap",$D$1:$AH$1,0))="",INDEX($D$1:$AH$2,2,MATCH("Soap",$D$1:$AH$1,0)),INDEX($D$1:$AH89,ROW(),MATCH("Soap",$D$1:$AH$1,0)))*6
+IF(INDEX($D$1:$AH89,ROW(),MATCH("Exercise.book",$D$1:$AH$1,0))="",INDEX($D$1:$AH$2,2,MATCH("Exercise.book",$D$1:$AH$1,0)),INDEX($D$1:$AH89,ROW(),MATCH("Exercise.book",$D$1:$AH$1,0)))*12
+IF(INDEX($D$1:$AH89,ROW(),MATCH("Charcoal",$D$1:$AH$1,0))="",INDEX($D$1:$AH$2,2,MATCH("Charcoal",$D$1:$AH$1,0)),INDEX($D$1:$AH89,ROW(),MATCH("Charcoal",$D$1:$AH$1,0)))*30
+IF(INDEX($D$1:$AH89,ROW(),MATCH("Milling.costs",$D$1:$AH$1,0))="",INDEX($D$1:$AH$2,2,MATCH("Milling.costs",$D$1:$AH$1,0)),INDEX($D$1:$AH89,ROW(),MATCH("Milling.costs",$D$1:$AH$1,0)))/3.5*30
+IF(INDEX($D$1:$AH89,ROW(),MATCH("USD",$D$1:$AH$1,0))="",INDEX($D$1:$AH$2,2,MATCH("USD",$D$1:$AH$1,0)),INDEX($D$1:$AH89,ROW(),MATCH("USD",$D$1:$AH$1,0)))*17
))</f>
        <v/>
      </c>
      <c r="AL89" s="162"/>
      <c r="AM89" s="161" t="str">
        <f t="shared" si="4"/>
        <v/>
      </c>
    </row>
    <row r="90" spans="1:39" x14ac:dyDescent="0.25">
      <c r="A90" s="157" t="str">
        <f>IF([1]median_raw_etb!A89="","",[1]median_raw_etb!A89)</f>
        <v/>
      </c>
      <c r="B90" s="157" t="str">
        <f>IF([1]median_raw_etb!B89="","",[1]median_raw_etb!B89)</f>
        <v/>
      </c>
      <c r="C90" s="157" t="str">
        <f>IF([1]median_raw_etb!C89="","",[1]median_raw_etb!C89)</f>
        <v/>
      </c>
      <c r="D90" s="158" t="str">
        <f>IF([1]median_raw_etb!D89="","",[1]median_raw_etb!D89)</f>
        <v/>
      </c>
      <c r="E90" s="158" t="str">
        <f>IF([1]median_raw_etb!E89="","",[1]median_raw_etb!E89)</f>
        <v/>
      </c>
      <c r="F90" s="158" t="str">
        <f>IF([1]median_raw_etb!F89="","",[1]median_raw_etb!F89)</f>
        <v/>
      </c>
      <c r="G90" s="158" t="str">
        <f>IF([1]median_raw_etb!G89="","",[1]median_raw_etb!G89)</f>
        <v/>
      </c>
      <c r="H90" s="158" t="str">
        <f>IF([1]median_raw_etb!H89="","",[1]median_raw_etb!H89)</f>
        <v/>
      </c>
      <c r="I90" s="158" t="str">
        <f>IF([1]median_raw_etb!I89="","",[1]median_raw_etb!I89)</f>
        <v/>
      </c>
      <c r="J90" s="158" t="str">
        <f>IF([1]median_raw_etb!J89="","",[1]median_raw_etb!J89)</f>
        <v/>
      </c>
      <c r="K90" s="158" t="str">
        <f>IF([1]median_raw_etb!K89="","",[1]median_raw_etb!K89)</f>
        <v/>
      </c>
      <c r="L90" s="158" t="str">
        <f>IF([1]median_raw_etb!L89="","",[1]median_raw_etb!L89)</f>
        <v/>
      </c>
      <c r="M90" s="158" t="str">
        <f>IF([1]median_raw_etb!M89="","",[1]median_raw_etb!M89)</f>
        <v/>
      </c>
      <c r="N90" s="158" t="str">
        <f>IF([1]median_raw_etb!N89="","",[1]median_raw_etb!N89)</f>
        <v/>
      </c>
      <c r="O90" s="158" t="str">
        <f>IF([1]median_raw_etb!O89="","",[1]median_raw_etb!O89)</f>
        <v/>
      </c>
      <c r="P90" s="158" t="str">
        <f>IF([1]median_raw_etb!P89="","",[1]median_raw_etb!P89)</f>
        <v/>
      </c>
      <c r="Q90" s="158" t="str">
        <f>IF([1]median_raw_etb!Q89="","",[1]median_raw_etb!Q89)</f>
        <v/>
      </c>
      <c r="R90" s="158" t="str">
        <f>IF([1]median_raw_etb!R89="","",[1]median_raw_etb!R89)</f>
        <v/>
      </c>
      <c r="S90" s="158" t="str">
        <f>IF([1]median_raw_etb!S89="","",[1]median_raw_etb!S89)</f>
        <v/>
      </c>
      <c r="T90" s="158" t="str">
        <f>IF([1]median_raw_etb!T89="","",[1]median_raw_etb!T89)</f>
        <v/>
      </c>
      <c r="U90" s="158" t="str">
        <f>IF([1]median_raw_etb!U89="","",[1]median_raw_etb!U89)</f>
        <v/>
      </c>
      <c r="V90" s="158" t="str">
        <f>IF([1]median_raw_etb!V89="","",[1]median_raw_etb!V89)</f>
        <v/>
      </c>
      <c r="W90" s="158" t="str">
        <f>IF([1]median_raw_etb!W89="","",[1]median_raw_etb!W89)</f>
        <v/>
      </c>
      <c r="X90" s="158" t="str">
        <f>IF([1]median_raw_etb!X89="","",[1]median_raw_etb!X89)</f>
        <v/>
      </c>
      <c r="Y90" s="158" t="str">
        <f>IF([1]median_raw_etb!Y89="","",[1]median_raw_etb!Y89)</f>
        <v/>
      </c>
      <c r="Z90" s="158" t="str">
        <f>IF([1]median_raw_etb!Z89="","",[1]median_raw_etb!Z89)</f>
        <v/>
      </c>
      <c r="AA90" s="158" t="str">
        <f>IF([1]median_raw_etb!AA89="","",[1]median_raw_etb!AA89)</f>
        <v/>
      </c>
      <c r="AB90" s="159" t="str">
        <f>IF([1]median_raw_etb!AB89="","",[1]median_raw_etb!AB89)</f>
        <v/>
      </c>
      <c r="AC90" s="159" t="str">
        <f>IF([1]median_raw_etb!AC89="","",[1]median_raw_etb!AC89)</f>
        <v/>
      </c>
      <c r="AD90" s="160" t="str">
        <f>IF([1]median_raw_etb!AD89="","",[1]median_raw_etb!AD89)</f>
        <v/>
      </c>
      <c r="AE90" s="159" t="str">
        <f>IF([1]median_raw_etb!AE89="","",[1]median_raw_etb!AE89)</f>
        <v/>
      </c>
      <c r="AF90" s="159" t="str">
        <f>IF([1]median_raw_etb!AF89="","",[1]median_raw_etb!AF89)</f>
        <v/>
      </c>
      <c r="AG90" s="159" t="str">
        <f>IF([1]median_raw_etb!AG89="","",[1]median_raw_etb!AG89)</f>
        <v/>
      </c>
      <c r="AH90" s="158" t="str">
        <f>IF([1]median_raw_etb!AH89="","",[1]median_raw_etb!AH89)</f>
        <v/>
      </c>
      <c r="AI90" s="158" t="str">
        <f t="shared" si="3"/>
        <v/>
      </c>
      <c r="AJ90" s="158" t="str">
        <f>IF(OR(AM90="",AM90=0),"",IF(C90="","",
IF(INDEX($D$1:$AM90,ROW(),MATCH("Cereal",$D$1:$AM$1,0))="",INDEX($D$1:$AM$2,2,MATCH("Cereal",$D$1:$AM$1,0)),INDEX($D$1:$AM90,ROW(),MATCH("Cereal",$D$1:$AM$1,0)))*90
+IF(INDEX($D$1:$AM90,ROW(),MATCH("Beans",$D$1:$AM$1,0))="",INDEX($D$1:$AM$2,2,MATCH("Beans",$D$1:$AM$1,0)),INDEX($D$1:$AM90,ROW(),MATCH("Beans",$D$1:$AM$1,0)))*9
+IF(INDEX($D$1:$AM90,ROW(),MATCH("Cooking.oil",$D$1:$AM$1,0))="",INDEX($D$1:$AM$2,2,MATCH("Cooking.oil",$D$1:$AM$1,0)),INDEX($D$1:$AM90,ROW(),MATCH("Cooking.oil",$D$1:$AM$1,0)))*6
+IF(INDEX($D$1:$AM90,ROW(),MATCH("Salt",$D$1:$AM$1,0))="",INDEX($D$1:$AM$2,2,MATCH("Salt",$D$1:$AM$1,0)),INDEX($D$1:$AM90,ROW(),MATCH("Salt",$D$1:$AM$1,0)))*1
))</f>
        <v/>
      </c>
      <c r="AK90" s="158" t="str">
        <f>IF(OR(AM90="",AM90=0),"",IF(C90="","",AJ90
+IF(INDEX($D$1:$AH90,ROW(),MATCH("Soap",$D$1:$AH$1,0))="",INDEX($D$1:$AH$2,2,MATCH("Soap",$D$1:$AH$1,0)),INDEX($D$1:$AH90,ROW(),MATCH("Soap",$D$1:$AH$1,0)))*6
+IF(INDEX($D$1:$AH90,ROW(),MATCH("Exercise.book",$D$1:$AH$1,0))="",INDEX($D$1:$AH$2,2,MATCH("Exercise.book",$D$1:$AH$1,0)),INDEX($D$1:$AH90,ROW(),MATCH("Exercise.book",$D$1:$AH$1,0)))*12
+IF(INDEX($D$1:$AH90,ROW(),MATCH("Charcoal",$D$1:$AH$1,0))="",INDEX($D$1:$AH$2,2,MATCH("Charcoal",$D$1:$AH$1,0)),INDEX($D$1:$AH90,ROW(),MATCH("Charcoal",$D$1:$AH$1,0)))*30
+IF(INDEX($D$1:$AH90,ROW(),MATCH("Milling.costs",$D$1:$AH$1,0))="",INDEX($D$1:$AH$2,2,MATCH("Milling.costs",$D$1:$AH$1,0)),INDEX($D$1:$AH90,ROW(),MATCH("Milling.costs",$D$1:$AH$1,0)))/3.5*30
+IF(INDEX($D$1:$AH90,ROW(),MATCH("USD",$D$1:$AH$1,0))="",INDEX($D$1:$AH$2,2,MATCH("USD",$D$1:$AH$1,0)),INDEX($D$1:$AH90,ROW(),MATCH("USD",$D$1:$AH$1,0)))*17
))</f>
        <v/>
      </c>
      <c r="AL90" s="162"/>
      <c r="AM90" s="161" t="str">
        <f t="shared" si="4"/>
        <v/>
      </c>
    </row>
    <row r="91" spans="1:39" x14ac:dyDescent="0.25">
      <c r="A91" s="157" t="str">
        <f>IF([1]median_raw_etb!A90="","",[1]median_raw_etb!A90)</f>
        <v/>
      </c>
      <c r="B91" s="157" t="str">
        <f>IF([1]median_raw_etb!B90="","",[1]median_raw_etb!B90)</f>
        <v/>
      </c>
      <c r="C91" s="157" t="str">
        <f>IF([1]median_raw_etb!C90="","",[1]median_raw_etb!C90)</f>
        <v/>
      </c>
      <c r="D91" s="158" t="str">
        <f>IF([1]median_raw_etb!D90="","",[1]median_raw_etb!D90)</f>
        <v/>
      </c>
      <c r="E91" s="158" t="str">
        <f>IF([1]median_raw_etb!E90="","",[1]median_raw_etb!E90)</f>
        <v/>
      </c>
      <c r="F91" s="158" t="str">
        <f>IF([1]median_raw_etb!F90="","",[1]median_raw_etb!F90)</f>
        <v/>
      </c>
      <c r="G91" s="158" t="str">
        <f>IF([1]median_raw_etb!G90="","",[1]median_raw_etb!G90)</f>
        <v/>
      </c>
      <c r="H91" s="158" t="str">
        <f>IF([1]median_raw_etb!H90="","",[1]median_raw_etb!H90)</f>
        <v/>
      </c>
      <c r="I91" s="158" t="str">
        <f>IF([1]median_raw_etb!I90="","",[1]median_raw_etb!I90)</f>
        <v/>
      </c>
      <c r="J91" s="158" t="str">
        <f>IF([1]median_raw_etb!J90="","",[1]median_raw_etb!J90)</f>
        <v/>
      </c>
      <c r="K91" s="158" t="str">
        <f>IF([1]median_raw_etb!K90="","",[1]median_raw_etb!K90)</f>
        <v/>
      </c>
      <c r="L91" s="158" t="str">
        <f>IF([1]median_raw_etb!L90="","",[1]median_raw_etb!L90)</f>
        <v/>
      </c>
      <c r="M91" s="158" t="str">
        <f>IF([1]median_raw_etb!M90="","",[1]median_raw_etb!M90)</f>
        <v/>
      </c>
      <c r="N91" s="158" t="str">
        <f>IF([1]median_raw_etb!N90="","",[1]median_raw_etb!N90)</f>
        <v/>
      </c>
      <c r="O91" s="158" t="str">
        <f>IF([1]median_raw_etb!O90="","",[1]median_raw_etb!O90)</f>
        <v/>
      </c>
      <c r="P91" s="158" t="str">
        <f>IF([1]median_raw_etb!P90="","",[1]median_raw_etb!P90)</f>
        <v/>
      </c>
      <c r="Q91" s="158" t="str">
        <f>IF([1]median_raw_etb!Q90="","",[1]median_raw_etb!Q90)</f>
        <v/>
      </c>
      <c r="R91" s="158" t="str">
        <f>IF([1]median_raw_etb!R90="","",[1]median_raw_etb!R90)</f>
        <v/>
      </c>
      <c r="S91" s="158" t="str">
        <f>IF([1]median_raw_etb!S90="","",[1]median_raw_etb!S90)</f>
        <v/>
      </c>
      <c r="T91" s="158" t="str">
        <f>IF([1]median_raw_etb!T90="","",[1]median_raw_etb!T90)</f>
        <v/>
      </c>
      <c r="U91" s="158" t="str">
        <f>IF([1]median_raw_etb!U90="","",[1]median_raw_etb!U90)</f>
        <v/>
      </c>
      <c r="V91" s="158" t="str">
        <f>IF([1]median_raw_etb!V90="","",[1]median_raw_etb!V90)</f>
        <v/>
      </c>
      <c r="W91" s="158" t="str">
        <f>IF([1]median_raw_etb!W90="","",[1]median_raw_etb!W90)</f>
        <v/>
      </c>
      <c r="X91" s="158" t="str">
        <f>IF([1]median_raw_etb!X90="","",[1]median_raw_etb!X90)</f>
        <v/>
      </c>
      <c r="Y91" s="158" t="str">
        <f>IF([1]median_raw_etb!Y90="","",[1]median_raw_etb!Y90)</f>
        <v/>
      </c>
      <c r="Z91" s="158" t="str">
        <f>IF([1]median_raw_etb!Z90="","",[1]median_raw_etb!Z90)</f>
        <v/>
      </c>
      <c r="AA91" s="158" t="str">
        <f>IF([1]median_raw_etb!AA90="","",[1]median_raw_etb!AA90)</f>
        <v/>
      </c>
      <c r="AB91" s="159" t="str">
        <f>IF([1]median_raw_etb!AB90="","",[1]median_raw_etb!AB90)</f>
        <v/>
      </c>
      <c r="AC91" s="159" t="str">
        <f>IF([1]median_raw_etb!AC90="","",[1]median_raw_etb!AC90)</f>
        <v/>
      </c>
      <c r="AD91" s="160" t="str">
        <f>IF([1]median_raw_etb!AD90="","",[1]median_raw_etb!AD90)</f>
        <v/>
      </c>
      <c r="AE91" s="159" t="str">
        <f>IF([1]median_raw_etb!AE90="","",[1]median_raw_etb!AE90)</f>
        <v/>
      </c>
      <c r="AF91" s="159" t="str">
        <f>IF([1]median_raw_etb!AF90="","",[1]median_raw_etb!AF90)</f>
        <v/>
      </c>
      <c r="AG91" s="159" t="str">
        <f>IF([1]median_raw_etb!AG90="","",[1]median_raw_etb!AG90)</f>
        <v/>
      </c>
      <c r="AH91" s="158" t="str">
        <f>IF([1]median_raw_etb!AH90="","",[1]median_raw_etb!AH90)</f>
        <v/>
      </c>
      <c r="AI91" s="158" t="str">
        <f t="shared" si="3"/>
        <v/>
      </c>
      <c r="AJ91" s="158" t="str">
        <f>IF(OR(AM91="",AM91=0),"",IF(C91="","",
IF(INDEX($D$1:$AM91,ROW(),MATCH("Cereal",$D$1:$AM$1,0))="",INDEX($D$1:$AM$2,2,MATCH("Cereal",$D$1:$AM$1,0)),INDEX($D$1:$AM91,ROW(),MATCH("Cereal",$D$1:$AM$1,0)))*90
+IF(INDEX($D$1:$AM91,ROW(),MATCH("Beans",$D$1:$AM$1,0))="",INDEX($D$1:$AM$2,2,MATCH("Beans",$D$1:$AM$1,0)),INDEX($D$1:$AM91,ROW(),MATCH("Beans",$D$1:$AM$1,0)))*9
+IF(INDEX($D$1:$AM91,ROW(),MATCH("Cooking.oil",$D$1:$AM$1,0))="",INDEX($D$1:$AM$2,2,MATCH("Cooking.oil",$D$1:$AM$1,0)),INDEX($D$1:$AM91,ROW(),MATCH("Cooking.oil",$D$1:$AM$1,0)))*6
+IF(INDEX($D$1:$AM91,ROW(),MATCH("Salt",$D$1:$AM$1,0))="",INDEX($D$1:$AM$2,2,MATCH("Salt",$D$1:$AM$1,0)),INDEX($D$1:$AM91,ROW(),MATCH("Salt",$D$1:$AM$1,0)))*1
))</f>
        <v/>
      </c>
      <c r="AK91" s="158" t="str">
        <f>IF(OR(AM91="",AM91=0),"",IF(C91="","",AJ91
+IF(INDEX($D$1:$AH91,ROW(),MATCH("Soap",$D$1:$AH$1,0))="",INDEX($D$1:$AH$2,2,MATCH("Soap",$D$1:$AH$1,0)),INDEX($D$1:$AH91,ROW(),MATCH("Soap",$D$1:$AH$1,0)))*6
+IF(INDEX($D$1:$AH91,ROW(),MATCH("Exercise.book",$D$1:$AH$1,0))="",INDEX($D$1:$AH$2,2,MATCH("Exercise.book",$D$1:$AH$1,0)),INDEX($D$1:$AH91,ROW(),MATCH("Exercise.book",$D$1:$AH$1,0)))*12
+IF(INDEX($D$1:$AH91,ROW(),MATCH("Charcoal",$D$1:$AH$1,0))="",INDEX($D$1:$AH$2,2,MATCH("Charcoal",$D$1:$AH$1,0)),INDEX($D$1:$AH91,ROW(),MATCH("Charcoal",$D$1:$AH$1,0)))*30
+IF(INDEX($D$1:$AH91,ROW(),MATCH("Milling.costs",$D$1:$AH$1,0))="",INDEX($D$1:$AH$2,2,MATCH("Milling.costs",$D$1:$AH$1,0)),INDEX($D$1:$AH91,ROW(),MATCH("Milling.costs",$D$1:$AH$1,0)))/3.5*30
+IF(INDEX($D$1:$AH91,ROW(),MATCH("USD",$D$1:$AH$1,0))="",INDEX($D$1:$AH$2,2,MATCH("USD",$D$1:$AH$1,0)),INDEX($D$1:$AH91,ROW(),MATCH("USD",$D$1:$AH$1,0)))*17
))</f>
        <v/>
      </c>
      <c r="AL91" s="162"/>
      <c r="AM91" s="161" t="str">
        <f t="shared" si="4"/>
        <v/>
      </c>
    </row>
    <row r="92" spans="1:39" x14ac:dyDescent="0.25">
      <c r="A92" s="157" t="str">
        <f>IF([1]median_raw_etb!A91="","",[1]median_raw_etb!A91)</f>
        <v/>
      </c>
      <c r="B92" s="157" t="str">
        <f>IF([1]median_raw_etb!B91="","",[1]median_raw_etb!B91)</f>
        <v/>
      </c>
      <c r="C92" s="157" t="str">
        <f>IF([1]median_raw_etb!C91="","",[1]median_raw_etb!C91)</f>
        <v/>
      </c>
      <c r="D92" s="158" t="str">
        <f>IF([1]median_raw_etb!D91="","",[1]median_raw_etb!D91)</f>
        <v/>
      </c>
      <c r="E92" s="158" t="str">
        <f>IF([1]median_raw_etb!E91="","",[1]median_raw_etb!E91)</f>
        <v/>
      </c>
      <c r="F92" s="158" t="str">
        <f>IF([1]median_raw_etb!F91="","",[1]median_raw_etb!F91)</f>
        <v/>
      </c>
      <c r="G92" s="158" t="str">
        <f>IF([1]median_raw_etb!G91="","",[1]median_raw_etb!G91)</f>
        <v/>
      </c>
      <c r="H92" s="158" t="str">
        <f>IF([1]median_raw_etb!H91="","",[1]median_raw_etb!H91)</f>
        <v/>
      </c>
      <c r="I92" s="158" t="str">
        <f>IF([1]median_raw_etb!I91="","",[1]median_raw_etb!I91)</f>
        <v/>
      </c>
      <c r="J92" s="158" t="str">
        <f>IF([1]median_raw_etb!J91="","",[1]median_raw_etb!J91)</f>
        <v/>
      </c>
      <c r="K92" s="158" t="str">
        <f>IF([1]median_raw_etb!K91="","",[1]median_raw_etb!K91)</f>
        <v/>
      </c>
      <c r="L92" s="158" t="str">
        <f>IF([1]median_raw_etb!L91="","",[1]median_raw_etb!L91)</f>
        <v/>
      </c>
      <c r="M92" s="158" t="str">
        <f>IF([1]median_raw_etb!M91="","",[1]median_raw_etb!M91)</f>
        <v/>
      </c>
      <c r="N92" s="158" t="str">
        <f>IF([1]median_raw_etb!N91="","",[1]median_raw_etb!N91)</f>
        <v/>
      </c>
      <c r="O92" s="158" t="str">
        <f>IF([1]median_raw_etb!O91="","",[1]median_raw_etb!O91)</f>
        <v/>
      </c>
      <c r="P92" s="158" t="str">
        <f>IF([1]median_raw_etb!P91="","",[1]median_raw_etb!P91)</f>
        <v/>
      </c>
      <c r="Q92" s="158" t="str">
        <f>IF([1]median_raw_etb!Q91="","",[1]median_raw_etb!Q91)</f>
        <v/>
      </c>
      <c r="R92" s="158" t="str">
        <f>IF([1]median_raw_etb!R91="","",[1]median_raw_etb!R91)</f>
        <v/>
      </c>
      <c r="S92" s="158" t="str">
        <f>IF([1]median_raw_etb!S91="","",[1]median_raw_etb!S91)</f>
        <v/>
      </c>
      <c r="T92" s="158" t="str">
        <f>IF([1]median_raw_etb!T91="","",[1]median_raw_etb!T91)</f>
        <v/>
      </c>
      <c r="U92" s="158" t="str">
        <f>IF([1]median_raw_etb!U91="","",[1]median_raw_etb!U91)</f>
        <v/>
      </c>
      <c r="V92" s="158" t="str">
        <f>IF([1]median_raw_etb!V91="","",[1]median_raw_etb!V91)</f>
        <v/>
      </c>
      <c r="W92" s="158" t="str">
        <f>IF([1]median_raw_etb!W91="","",[1]median_raw_etb!W91)</f>
        <v/>
      </c>
      <c r="X92" s="158" t="str">
        <f>IF([1]median_raw_etb!X91="","",[1]median_raw_etb!X91)</f>
        <v/>
      </c>
      <c r="Y92" s="158" t="str">
        <f>IF([1]median_raw_etb!Y91="","",[1]median_raw_etb!Y91)</f>
        <v/>
      </c>
      <c r="Z92" s="158" t="str">
        <f>IF([1]median_raw_etb!Z91="","",[1]median_raw_etb!Z91)</f>
        <v/>
      </c>
      <c r="AA92" s="158" t="str">
        <f>IF([1]median_raw_etb!AA91="","",[1]median_raw_etb!AA91)</f>
        <v/>
      </c>
      <c r="AB92" s="159" t="str">
        <f>IF([1]median_raw_etb!AB91="","",[1]median_raw_etb!AB91)</f>
        <v/>
      </c>
      <c r="AC92" s="159" t="str">
        <f>IF([1]median_raw_etb!AC91="","",[1]median_raw_etb!AC91)</f>
        <v/>
      </c>
      <c r="AD92" s="160" t="str">
        <f>IF([1]median_raw_etb!AD91="","",[1]median_raw_etb!AD91)</f>
        <v/>
      </c>
      <c r="AE92" s="159" t="str">
        <f>IF([1]median_raw_etb!AE91="","",[1]median_raw_etb!AE91)</f>
        <v/>
      </c>
      <c r="AF92" s="159" t="str">
        <f>IF([1]median_raw_etb!AF91="","",[1]median_raw_etb!AF91)</f>
        <v/>
      </c>
      <c r="AG92" s="159" t="str">
        <f>IF([1]median_raw_etb!AG91="","",[1]median_raw_etb!AG91)</f>
        <v/>
      </c>
      <c r="AH92" s="158" t="str">
        <f>IF([1]median_raw_etb!AH91="","",[1]median_raw_etb!AH91)</f>
        <v/>
      </c>
      <c r="AI92" s="158" t="str">
        <f t="shared" si="3"/>
        <v/>
      </c>
      <c r="AJ92" s="158" t="str">
        <f>IF(OR(AM92="",AM92=0),"",IF(C92="","",
IF(INDEX($D$1:$AM92,ROW(),MATCH("Cereal",$D$1:$AM$1,0))="",INDEX($D$1:$AM$2,2,MATCH("Cereal",$D$1:$AM$1,0)),INDEX($D$1:$AM92,ROW(),MATCH("Cereal",$D$1:$AM$1,0)))*90
+IF(INDEX($D$1:$AM92,ROW(),MATCH("Beans",$D$1:$AM$1,0))="",INDEX($D$1:$AM$2,2,MATCH("Beans",$D$1:$AM$1,0)),INDEX($D$1:$AM92,ROW(),MATCH("Beans",$D$1:$AM$1,0)))*9
+IF(INDEX($D$1:$AM92,ROW(),MATCH("Cooking.oil",$D$1:$AM$1,0))="",INDEX($D$1:$AM$2,2,MATCH("Cooking.oil",$D$1:$AM$1,0)),INDEX($D$1:$AM92,ROW(),MATCH("Cooking.oil",$D$1:$AM$1,0)))*6
+IF(INDEX($D$1:$AM92,ROW(),MATCH("Salt",$D$1:$AM$1,0))="",INDEX($D$1:$AM$2,2,MATCH("Salt",$D$1:$AM$1,0)),INDEX($D$1:$AM92,ROW(),MATCH("Salt",$D$1:$AM$1,0)))*1
))</f>
        <v/>
      </c>
      <c r="AK92" s="158" t="str">
        <f>IF(OR(AM92="",AM92=0),"",IF(C92="","",AJ92
+IF(INDEX($D$1:$AH92,ROW(),MATCH("Soap",$D$1:$AH$1,0))="",INDEX($D$1:$AH$2,2,MATCH("Soap",$D$1:$AH$1,0)),INDEX($D$1:$AH92,ROW(),MATCH("Soap",$D$1:$AH$1,0)))*6
+IF(INDEX($D$1:$AH92,ROW(),MATCH("Exercise.book",$D$1:$AH$1,0))="",INDEX($D$1:$AH$2,2,MATCH("Exercise.book",$D$1:$AH$1,0)),INDEX($D$1:$AH92,ROW(),MATCH("Exercise.book",$D$1:$AH$1,0)))*12
+IF(INDEX($D$1:$AH92,ROW(),MATCH("Charcoal",$D$1:$AH$1,0))="",INDEX($D$1:$AH$2,2,MATCH("Charcoal",$D$1:$AH$1,0)),INDEX($D$1:$AH92,ROW(),MATCH("Charcoal",$D$1:$AH$1,0)))*30
+IF(INDEX($D$1:$AH92,ROW(),MATCH("Milling.costs",$D$1:$AH$1,0))="",INDEX($D$1:$AH$2,2,MATCH("Milling.costs",$D$1:$AH$1,0)),INDEX($D$1:$AH92,ROW(),MATCH("Milling.costs",$D$1:$AH$1,0)))/3.5*30
+IF(INDEX($D$1:$AH92,ROW(),MATCH("USD",$D$1:$AH$1,0))="",INDEX($D$1:$AH$2,2,MATCH("USD",$D$1:$AH$1,0)),INDEX($D$1:$AH92,ROW(),MATCH("USD",$D$1:$AH$1,0)))*17
))</f>
        <v/>
      </c>
      <c r="AL92" s="162"/>
      <c r="AM92" s="161" t="str">
        <f t="shared" si="4"/>
        <v/>
      </c>
    </row>
    <row r="93" spans="1:39" x14ac:dyDescent="0.25">
      <c r="A93" s="157" t="str">
        <f>IF([1]median_raw_etb!A92="","",[1]median_raw_etb!A92)</f>
        <v/>
      </c>
      <c r="B93" s="157" t="str">
        <f>IF([1]median_raw_etb!B92="","",[1]median_raw_etb!B92)</f>
        <v/>
      </c>
      <c r="C93" s="157" t="str">
        <f>IF([1]median_raw_etb!C92="","",[1]median_raw_etb!C92)</f>
        <v/>
      </c>
      <c r="D93" s="158" t="str">
        <f>IF([1]median_raw_etb!D92="","",[1]median_raw_etb!D92)</f>
        <v/>
      </c>
      <c r="E93" s="158" t="str">
        <f>IF([1]median_raw_etb!E92="","",[1]median_raw_etb!E92)</f>
        <v/>
      </c>
      <c r="F93" s="158" t="str">
        <f>IF([1]median_raw_etb!F92="","",[1]median_raw_etb!F92)</f>
        <v/>
      </c>
      <c r="G93" s="158" t="str">
        <f>IF([1]median_raw_etb!G92="","",[1]median_raw_etb!G92)</f>
        <v/>
      </c>
      <c r="H93" s="158" t="str">
        <f>IF([1]median_raw_etb!H92="","",[1]median_raw_etb!H92)</f>
        <v/>
      </c>
      <c r="I93" s="158" t="str">
        <f>IF([1]median_raw_etb!I92="","",[1]median_raw_etb!I92)</f>
        <v/>
      </c>
      <c r="J93" s="158" t="str">
        <f>IF([1]median_raw_etb!J92="","",[1]median_raw_etb!J92)</f>
        <v/>
      </c>
      <c r="K93" s="158" t="str">
        <f>IF([1]median_raw_etb!K92="","",[1]median_raw_etb!K92)</f>
        <v/>
      </c>
      <c r="L93" s="158" t="str">
        <f>IF([1]median_raw_etb!L92="","",[1]median_raw_etb!L92)</f>
        <v/>
      </c>
      <c r="M93" s="158" t="str">
        <f>IF([1]median_raw_etb!M92="","",[1]median_raw_etb!M92)</f>
        <v/>
      </c>
      <c r="N93" s="158" t="str">
        <f>IF([1]median_raw_etb!N92="","",[1]median_raw_etb!N92)</f>
        <v/>
      </c>
      <c r="O93" s="158" t="str">
        <f>IF([1]median_raw_etb!O92="","",[1]median_raw_etb!O92)</f>
        <v/>
      </c>
      <c r="P93" s="158" t="str">
        <f>IF([1]median_raw_etb!P92="","",[1]median_raw_etb!P92)</f>
        <v/>
      </c>
      <c r="Q93" s="158" t="str">
        <f>IF([1]median_raw_etb!Q92="","",[1]median_raw_etb!Q92)</f>
        <v/>
      </c>
      <c r="R93" s="158" t="str">
        <f>IF([1]median_raw_etb!R92="","",[1]median_raw_etb!R92)</f>
        <v/>
      </c>
      <c r="S93" s="158" t="str">
        <f>IF([1]median_raw_etb!S92="","",[1]median_raw_etb!S92)</f>
        <v/>
      </c>
      <c r="T93" s="158" t="str">
        <f>IF([1]median_raw_etb!T92="","",[1]median_raw_etb!T92)</f>
        <v/>
      </c>
      <c r="U93" s="158" t="str">
        <f>IF([1]median_raw_etb!U92="","",[1]median_raw_etb!U92)</f>
        <v/>
      </c>
      <c r="V93" s="158" t="str">
        <f>IF([1]median_raw_etb!V92="","",[1]median_raw_etb!V92)</f>
        <v/>
      </c>
      <c r="W93" s="158" t="str">
        <f>IF([1]median_raw_etb!W92="","",[1]median_raw_etb!W92)</f>
        <v/>
      </c>
      <c r="X93" s="158" t="str">
        <f>IF([1]median_raw_etb!X92="","",[1]median_raw_etb!X92)</f>
        <v/>
      </c>
      <c r="Y93" s="158" t="str">
        <f>IF([1]median_raw_etb!Y92="","",[1]median_raw_etb!Y92)</f>
        <v/>
      </c>
      <c r="Z93" s="158" t="str">
        <f>IF([1]median_raw_etb!Z92="","",[1]median_raw_etb!Z92)</f>
        <v/>
      </c>
      <c r="AA93" s="158" t="str">
        <f>IF([1]median_raw_etb!AA92="","",[1]median_raw_etb!AA92)</f>
        <v/>
      </c>
      <c r="AB93" s="159" t="str">
        <f>IF([1]median_raw_etb!AB92="","",[1]median_raw_etb!AB92)</f>
        <v/>
      </c>
      <c r="AC93" s="159" t="str">
        <f>IF([1]median_raw_etb!AC92="","",[1]median_raw_etb!AC92)</f>
        <v/>
      </c>
      <c r="AD93" s="160" t="str">
        <f>IF([1]median_raw_etb!AD92="","",[1]median_raw_etb!AD92)</f>
        <v/>
      </c>
      <c r="AE93" s="159" t="str">
        <f>IF([1]median_raw_etb!AE92="","",[1]median_raw_etb!AE92)</f>
        <v/>
      </c>
      <c r="AF93" s="159" t="str">
        <f>IF([1]median_raw_etb!AF92="","",[1]median_raw_etb!AF92)</f>
        <v/>
      </c>
      <c r="AG93" s="159" t="str">
        <f>IF([1]median_raw_etb!AG92="","",[1]median_raw_etb!AG92)</f>
        <v/>
      </c>
      <c r="AH93" s="158" t="str">
        <f>IF([1]median_raw_etb!AH92="","",[1]median_raw_etb!AH92)</f>
        <v/>
      </c>
      <c r="AI93" s="158" t="str">
        <f t="shared" si="3"/>
        <v/>
      </c>
      <c r="AJ93" s="158" t="str">
        <f>IF(OR(AM93="",AM93=0),"",IF(C93="","",
IF(INDEX($D$1:$AM93,ROW(),MATCH("Cereal",$D$1:$AM$1,0))="",INDEX($D$1:$AM$2,2,MATCH("Cereal",$D$1:$AM$1,0)),INDEX($D$1:$AM93,ROW(),MATCH("Cereal",$D$1:$AM$1,0)))*90
+IF(INDEX($D$1:$AM93,ROW(),MATCH("Beans",$D$1:$AM$1,0))="",INDEX($D$1:$AM$2,2,MATCH("Beans",$D$1:$AM$1,0)),INDEX($D$1:$AM93,ROW(),MATCH("Beans",$D$1:$AM$1,0)))*9
+IF(INDEX($D$1:$AM93,ROW(),MATCH("Cooking.oil",$D$1:$AM$1,0))="",INDEX($D$1:$AM$2,2,MATCH("Cooking.oil",$D$1:$AM$1,0)),INDEX($D$1:$AM93,ROW(),MATCH("Cooking.oil",$D$1:$AM$1,0)))*6
+IF(INDEX($D$1:$AM93,ROW(),MATCH("Salt",$D$1:$AM$1,0))="",INDEX($D$1:$AM$2,2,MATCH("Salt",$D$1:$AM$1,0)),INDEX($D$1:$AM93,ROW(),MATCH("Salt",$D$1:$AM$1,0)))*1
))</f>
        <v/>
      </c>
      <c r="AK93" s="158" t="str">
        <f>IF(OR(AM93="",AM93=0),"",IF(C93="","",AJ93
+IF(INDEX($D$1:$AH93,ROW(),MATCH("Soap",$D$1:$AH$1,0))="",INDEX($D$1:$AH$2,2,MATCH("Soap",$D$1:$AH$1,0)),INDEX($D$1:$AH93,ROW(),MATCH("Soap",$D$1:$AH$1,0)))*6
+IF(INDEX($D$1:$AH93,ROW(),MATCH("Exercise.book",$D$1:$AH$1,0))="",INDEX($D$1:$AH$2,2,MATCH("Exercise.book",$D$1:$AH$1,0)),INDEX($D$1:$AH93,ROW(),MATCH("Exercise.book",$D$1:$AH$1,0)))*12
+IF(INDEX($D$1:$AH93,ROW(),MATCH("Charcoal",$D$1:$AH$1,0))="",INDEX($D$1:$AH$2,2,MATCH("Charcoal",$D$1:$AH$1,0)),INDEX($D$1:$AH93,ROW(),MATCH("Charcoal",$D$1:$AH$1,0)))*30
+IF(INDEX($D$1:$AH93,ROW(),MATCH("Milling.costs",$D$1:$AH$1,0))="",INDEX($D$1:$AH$2,2,MATCH("Milling.costs",$D$1:$AH$1,0)),INDEX($D$1:$AH93,ROW(),MATCH("Milling.costs",$D$1:$AH$1,0)))/3.5*30
+IF(INDEX($D$1:$AH93,ROW(),MATCH("USD",$D$1:$AH$1,0))="",INDEX($D$1:$AH$2,2,MATCH("USD",$D$1:$AH$1,0)),INDEX($D$1:$AH93,ROW(),MATCH("USD",$D$1:$AH$1,0)))*17
))</f>
        <v/>
      </c>
      <c r="AL93" s="162"/>
      <c r="AM93" s="161" t="str">
        <f t="shared" si="4"/>
        <v/>
      </c>
    </row>
    <row r="94" spans="1:39" x14ac:dyDescent="0.25">
      <c r="A94" s="157" t="str">
        <f>IF([1]median_raw_etb!A93="","",[1]median_raw_etb!A93)</f>
        <v/>
      </c>
      <c r="B94" s="157" t="str">
        <f>IF([1]median_raw_etb!B93="","",[1]median_raw_etb!B93)</f>
        <v/>
      </c>
      <c r="C94" s="157" t="str">
        <f>IF([1]median_raw_etb!C93="","",[1]median_raw_etb!C93)</f>
        <v/>
      </c>
      <c r="D94" s="158" t="str">
        <f>IF([1]median_raw_etb!D93="","",[1]median_raw_etb!D93)</f>
        <v/>
      </c>
      <c r="E94" s="158" t="str">
        <f>IF([1]median_raw_etb!E93="","",[1]median_raw_etb!E93)</f>
        <v/>
      </c>
      <c r="F94" s="158" t="str">
        <f>IF([1]median_raw_etb!F93="","",[1]median_raw_etb!F93)</f>
        <v/>
      </c>
      <c r="G94" s="158" t="str">
        <f>IF([1]median_raw_etb!G93="","",[1]median_raw_etb!G93)</f>
        <v/>
      </c>
      <c r="H94" s="158" t="str">
        <f>IF([1]median_raw_etb!H93="","",[1]median_raw_etb!H93)</f>
        <v/>
      </c>
      <c r="I94" s="158" t="str">
        <f>IF([1]median_raw_etb!I93="","",[1]median_raw_etb!I93)</f>
        <v/>
      </c>
      <c r="J94" s="158" t="str">
        <f>IF([1]median_raw_etb!J93="","",[1]median_raw_etb!J93)</f>
        <v/>
      </c>
      <c r="K94" s="158" t="str">
        <f>IF([1]median_raw_etb!K93="","",[1]median_raw_etb!K93)</f>
        <v/>
      </c>
      <c r="L94" s="158" t="str">
        <f>IF([1]median_raw_etb!L93="","",[1]median_raw_etb!L93)</f>
        <v/>
      </c>
      <c r="M94" s="158" t="str">
        <f>IF([1]median_raw_etb!M93="","",[1]median_raw_etb!M93)</f>
        <v/>
      </c>
      <c r="N94" s="158" t="str">
        <f>IF([1]median_raw_etb!N93="","",[1]median_raw_etb!N93)</f>
        <v/>
      </c>
      <c r="O94" s="158" t="str">
        <f>IF([1]median_raw_etb!O93="","",[1]median_raw_etb!O93)</f>
        <v/>
      </c>
      <c r="P94" s="158" t="str">
        <f>IF([1]median_raw_etb!P93="","",[1]median_raw_etb!P93)</f>
        <v/>
      </c>
      <c r="Q94" s="158" t="str">
        <f>IF([1]median_raw_etb!Q93="","",[1]median_raw_etb!Q93)</f>
        <v/>
      </c>
      <c r="R94" s="158" t="str">
        <f>IF([1]median_raw_etb!R93="","",[1]median_raw_etb!R93)</f>
        <v/>
      </c>
      <c r="S94" s="158" t="str">
        <f>IF([1]median_raw_etb!S93="","",[1]median_raw_etb!S93)</f>
        <v/>
      </c>
      <c r="T94" s="158" t="str">
        <f>IF([1]median_raw_etb!T93="","",[1]median_raw_etb!T93)</f>
        <v/>
      </c>
      <c r="U94" s="158" t="str">
        <f>IF([1]median_raw_etb!U93="","",[1]median_raw_etb!U93)</f>
        <v/>
      </c>
      <c r="V94" s="158" t="str">
        <f>IF([1]median_raw_etb!V93="","",[1]median_raw_etb!V93)</f>
        <v/>
      </c>
      <c r="W94" s="158" t="str">
        <f>IF([1]median_raw_etb!W93="","",[1]median_raw_etb!W93)</f>
        <v/>
      </c>
      <c r="X94" s="158" t="str">
        <f>IF([1]median_raw_etb!X93="","",[1]median_raw_etb!X93)</f>
        <v/>
      </c>
      <c r="Y94" s="158" t="str">
        <f>IF([1]median_raw_etb!Y93="","",[1]median_raw_etb!Y93)</f>
        <v/>
      </c>
      <c r="Z94" s="158" t="str">
        <f>IF([1]median_raw_etb!Z93="","",[1]median_raw_etb!Z93)</f>
        <v/>
      </c>
      <c r="AA94" s="158" t="str">
        <f>IF([1]median_raw_etb!AA93="","",[1]median_raw_etb!AA93)</f>
        <v/>
      </c>
      <c r="AB94" s="159" t="str">
        <f>IF([1]median_raw_etb!AB93="","",[1]median_raw_etb!AB93)</f>
        <v/>
      </c>
      <c r="AC94" s="159" t="str">
        <f>IF([1]median_raw_etb!AC93="","",[1]median_raw_etb!AC93)</f>
        <v/>
      </c>
      <c r="AD94" s="160" t="str">
        <f>IF([1]median_raw_etb!AD93="","",[1]median_raw_etb!AD93)</f>
        <v/>
      </c>
      <c r="AE94" s="159" t="str">
        <f>IF([1]median_raw_etb!AE93="","",[1]median_raw_etb!AE93)</f>
        <v/>
      </c>
      <c r="AF94" s="159" t="str">
        <f>IF([1]median_raw_etb!AF93="","",[1]median_raw_etb!AF93)</f>
        <v/>
      </c>
      <c r="AG94" s="159" t="str">
        <f>IF([1]median_raw_etb!AG93="","",[1]median_raw_etb!AG93)</f>
        <v/>
      </c>
      <c r="AH94" s="158" t="str">
        <f>IF([1]median_raw_etb!AH93="","",[1]median_raw_etb!AH93)</f>
        <v/>
      </c>
      <c r="AI94" s="158" t="str">
        <f t="shared" si="3"/>
        <v/>
      </c>
      <c r="AJ94" s="158" t="str">
        <f>IF(OR(AM94="",AM94=0),"",IF(C94="","",
IF(INDEX($D$1:$AM94,ROW(),MATCH("Cereal",$D$1:$AM$1,0))="",INDEX($D$1:$AM$2,2,MATCH("Cereal",$D$1:$AM$1,0)),INDEX($D$1:$AM94,ROW(),MATCH("Cereal",$D$1:$AM$1,0)))*90
+IF(INDEX($D$1:$AM94,ROW(),MATCH("Beans",$D$1:$AM$1,0))="",INDEX($D$1:$AM$2,2,MATCH("Beans",$D$1:$AM$1,0)),INDEX($D$1:$AM94,ROW(),MATCH("Beans",$D$1:$AM$1,0)))*9
+IF(INDEX($D$1:$AM94,ROW(),MATCH("Cooking.oil",$D$1:$AM$1,0))="",INDEX($D$1:$AM$2,2,MATCH("Cooking.oil",$D$1:$AM$1,0)),INDEX($D$1:$AM94,ROW(),MATCH("Cooking.oil",$D$1:$AM$1,0)))*6
+IF(INDEX($D$1:$AM94,ROW(),MATCH("Salt",$D$1:$AM$1,0))="",INDEX($D$1:$AM$2,2,MATCH("Salt",$D$1:$AM$1,0)),INDEX($D$1:$AM94,ROW(),MATCH("Salt",$D$1:$AM$1,0)))*1
))</f>
        <v/>
      </c>
      <c r="AK94" s="158" t="str">
        <f>IF(OR(AM94="",AM94=0),"",IF(C94="","",AJ94
+IF(INDEX($D$1:$AH94,ROW(),MATCH("Soap",$D$1:$AH$1,0))="",INDEX($D$1:$AH$2,2,MATCH("Soap",$D$1:$AH$1,0)),INDEX($D$1:$AH94,ROW(),MATCH("Soap",$D$1:$AH$1,0)))*6
+IF(INDEX($D$1:$AH94,ROW(),MATCH("Exercise.book",$D$1:$AH$1,0))="",INDEX($D$1:$AH$2,2,MATCH("Exercise.book",$D$1:$AH$1,0)),INDEX($D$1:$AH94,ROW(),MATCH("Exercise.book",$D$1:$AH$1,0)))*12
+IF(INDEX($D$1:$AH94,ROW(),MATCH("Charcoal",$D$1:$AH$1,0))="",INDEX($D$1:$AH$2,2,MATCH("Charcoal",$D$1:$AH$1,0)),INDEX($D$1:$AH94,ROW(),MATCH("Charcoal",$D$1:$AH$1,0)))*30
+IF(INDEX($D$1:$AH94,ROW(),MATCH("Milling.costs",$D$1:$AH$1,0))="",INDEX($D$1:$AH$2,2,MATCH("Milling.costs",$D$1:$AH$1,0)),INDEX($D$1:$AH94,ROW(),MATCH("Milling.costs",$D$1:$AH$1,0)))/3.5*30
+IF(INDEX($D$1:$AH94,ROW(),MATCH("USD",$D$1:$AH$1,0))="",INDEX($D$1:$AH$2,2,MATCH("USD",$D$1:$AH$1,0)),INDEX($D$1:$AH94,ROW(),MATCH("USD",$D$1:$AH$1,0)))*17
))</f>
        <v/>
      </c>
      <c r="AL94" s="162"/>
      <c r="AM94" s="161" t="str">
        <f t="shared" si="4"/>
        <v/>
      </c>
    </row>
    <row r="95" spans="1:39" x14ac:dyDescent="0.25">
      <c r="A95" s="157" t="str">
        <f>IF([1]median_raw_etb!A94="","",[1]median_raw_etb!A94)</f>
        <v/>
      </c>
      <c r="B95" s="157" t="str">
        <f>IF([1]median_raw_etb!B94="","",[1]median_raw_etb!B94)</f>
        <v/>
      </c>
      <c r="C95" s="157" t="str">
        <f>IF([1]median_raw_etb!C94="","",[1]median_raw_etb!C94)</f>
        <v/>
      </c>
      <c r="D95" s="158" t="str">
        <f>IF([1]median_raw_etb!D94="","",[1]median_raw_etb!D94)</f>
        <v/>
      </c>
      <c r="E95" s="158" t="str">
        <f>IF([1]median_raw_etb!E94="","",[1]median_raw_etb!E94)</f>
        <v/>
      </c>
      <c r="F95" s="158" t="str">
        <f>IF([1]median_raw_etb!F94="","",[1]median_raw_etb!F94)</f>
        <v/>
      </c>
      <c r="G95" s="158" t="str">
        <f>IF([1]median_raw_etb!G94="","",[1]median_raw_etb!G94)</f>
        <v/>
      </c>
      <c r="H95" s="158" t="str">
        <f>IF([1]median_raw_etb!H94="","",[1]median_raw_etb!H94)</f>
        <v/>
      </c>
      <c r="I95" s="158" t="str">
        <f>IF([1]median_raw_etb!I94="","",[1]median_raw_etb!I94)</f>
        <v/>
      </c>
      <c r="J95" s="158" t="str">
        <f>IF([1]median_raw_etb!J94="","",[1]median_raw_etb!J94)</f>
        <v/>
      </c>
      <c r="K95" s="158" t="str">
        <f>IF([1]median_raw_etb!K94="","",[1]median_raw_etb!K94)</f>
        <v/>
      </c>
      <c r="L95" s="158" t="str">
        <f>IF([1]median_raw_etb!L94="","",[1]median_raw_etb!L94)</f>
        <v/>
      </c>
      <c r="M95" s="158" t="str">
        <f>IF([1]median_raw_etb!M94="","",[1]median_raw_etb!M94)</f>
        <v/>
      </c>
      <c r="N95" s="158" t="str">
        <f>IF([1]median_raw_etb!N94="","",[1]median_raw_etb!N94)</f>
        <v/>
      </c>
      <c r="O95" s="158" t="str">
        <f>IF([1]median_raw_etb!O94="","",[1]median_raw_etb!O94)</f>
        <v/>
      </c>
      <c r="P95" s="158" t="str">
        <f>IF([1]median_raw_etb!P94="","",[1]median_raw_etb!P94)</f>
        <v/>
      </c>
      <c r="Q95" s="158" t="str">
        <f>IF([1]median_raw_etb!Q94="","",[1]median_raw_etb!Q94)</f>
        <v/>
      </c>
      <c r="R95" s="158" t="str">
        <f>IF([1]median_raw_etb!R94="","",[1]median_raw_etb!R94)</f>
        <v/>
      </c>
      <c r="S95" s="158" t="str">
        <f>IF([1]median_raw_etb!S94="","",[1]median_raw_etb!S94)</f>
        <v/>
      </c>
      <c r="T95" s="158" t="str">
        <f>IF([1]median_raw_etb!T94="","",[1]median_raw_etb!T94)</f>
        <v/>
      </c>
      <c r="U95" s="158" t="str">
        <f>IF([1]median_raw_etb!U94="","",[1]median_raw_etb!U94)</f>
        <v/>
      </c>
      <c r="V95" s="158" t="str">
        <f>IF([1]median_raw_etb!V94="","",[1]median_raw_etb!V94)</f>
        <v/>
      </c>
      <c r="W95" s="158" t="str">
        <f>IF([1]median_raw_etb!W94="","",[1]median_raw_etb!W94)</f>
        <v/>
      </c>
      <c r="X95" s="158" t="str">
        <f>IF([1]median_raw_etb!X94="","",[1]median_raw_etb!X94)</f>
        <v/>
      </c>
      <c r="Y95" s="158" t="str">
        <f>IF([1]median_raw_etb!Y94="","",[1]median_raw_etb!Y94)</f>
        <v/>
      </c>
      <c r="Z95" s="158" t="str">
        <f>IF([1]median_raw_etb!Z94="","",[1]median_raw_etb!Z94)</f>
        <v/>
      </c>
      <c r="AA95" s="158" t="str">
        <f>IF([1]median_raw_etb!AA94="","",[1]median_raw_etb!AA94)</f>
        <v/>
      </c>
      <c r="AB95" s="159" t="str">
        <f>IF([1]median_raw_etb!AB94="","",[1]median_raw_etb!AB94)</f>
        <v/>
      </c>
      <c r="AC95" s="159" t="str">
        <f>IF([1]median_raw_etb!AC94="","",[1]median_raw_etb!AC94)</f>
        <v/>
      </c>
      <c r="AD95" s="160" t="str">
        <f>IF([1]median_raw_etb!AD94="","",[1]median_raw_etb!AD94)</f>
        <v/>
      </c>
      <c r="AE95" s="159" t="str">
        <f>IF([1]median_raw_etb!AE94="","",[1]median_raw_etb!AE94)</f>
        <v/>
      </c>
      <c r="AF95" s="159" t="str">
        <f>IF([1]median_raw_etb!AF94="","",[1]median_raw_etb!AF94)</f>
        <v/>
      </c>
      <c r="AG95" s="159" t="str">
        <f>IF([1]median_raw_etb!AG94="","",[1]median_raw_etb!AG94)</f>
        <v/>
      </c>
      <c r="AH95" s="158" t="str">
        <f>IF([1]median_raw_etb!AH94="","",[1]median_raw_etb!AH94)</f>
        <v/>
      </c>
      <c r="AI95" s="158" t="str">
        <f t="shared" si="3"/>
        <v/>
      </c>
      <c r="AJ95" s="158" t="str">
        <f>IF(OR(AM95="",AM95=0),"",IF(C95="","",
IF(INDEX($D$1:$AM95,ROW(),MATCH("Cereal",$D$1:$AM$1,0))="",INDEX($D$1:$AM$2,2,MATCH("Cereal",$D$1:$AM$1,0)),INDEX($D$1:$AM95,ROW(),MATCH("Cereal",$D$1:$AM$1,0)))*90
+IF(INDEX($D$1:$AM95,ROW(),MATCH("Beans",$D$1:$AM$1,0))="",INDEX($D$1:$AM$2,2,MATCH("Beans",$D$1:$AM$1,0)),INDEX($D$1:$AM95,ROW(),MATCH("Beans",$D$1:$AM$1,0)))*9
+IF(INDEX($D$1:$AM95,ROW(),MATCH("Cooking.oil",$D$1:$AM$1,0))="",INDEX($D$1:$AM$2,2,MATCH("Cooking.oil",$D$1:$AM$1,0)),INDEX($D$1:$AM95,ROW(),MATCH("Cooking.oil",$D$1:$AM$1,0)))*6
+IF(INDEX($D$1:$AM95,ROW(),MATCH("Salt",$D$1:$AM$1,0))="",INDEX($D$1:$AM$2,2,MATCH("Salt",$D$1:$AM$1,0)),INDEX($D$1:$AM95,ROW(),MATCH("Salt",$D$1:$AM$1,0)))*1
))</f>
        <v/>
      </c>
      <c r="AK95" s="158" t="str">
        <f>IF(OR(AM95="",AM95=0),"",IF(C95="","",AJ95
+IF(INDEX($D$1:$AH95,ROW(),MATCH("Soap",$D$1:$AH$1,0))="",INDEX($D$1:$AH$2,2,MATCH("Soap",$D$1:$AH$1,0)),INDEX($D$1:$AH95,ROW(),MATCH("Soap",$D$1:$AH$1,0)))*6
+IF(INDEX($D$1:$AH95,ROW(),MATCH("Exercise.book",$D$1:$AH$1,0))="",INDEX($D$1:$AH$2,2,MATCH("Exercise.book",$D$1:$AH$1,0)),INDEX($D$1:$AH95,ROW(),MATCH("Exercise.book",$D$1:$AH$1,0)))*12
+IF(INDEX($D$1:$AH95,ROW(),MATCH("Charcoal",$D$1:$AH$1,0))="",INDEX($D$1:$AH$2,2,MATCH("Charcoal",$D$1:$AH$1,0)),INDEX($D$1:$AH95,ROW(),MATCH("Charcoal",$D$1:$AH$1,0)))*30
+IF(INDEX($D$1:$AH95,ROW(),MATCH("Milling.costs",$D$1:$AH$1,0))="",INDEX($D$1:$AH$2,2,MATCH("Milling.costs",$D$1:$AH$1,0)),INDEX($D$1:$AH95,ROW(),MATCH("Milling.costs",$D$1:$AH$1,0)))/3.5*30
+IF(INDEX($D$1:$AH95,ROW(),MATCH("USD",$D$1:$AH$1,0))="",INDEX($D$1:$AH$2,2,MATCH("USD",$D$1:$AH$1,0)),INDEX($D$1:$AH95,ROW(),MATCH("USD",$D$1:$AH$1,0)))*17
))</f>
        <v/>
      </c>
      <c r="AL95" s="162"/>
      <c r="AM95" s="161" t="str">
        <f t="shared" si="4"/>
        <v/>
      </c>
    </row>
    <row r="96" spans="1:39" x14ac:dyDescent="0.25">
      <c r="A96" s="157" t="str">
        <f>IF([1]median_raw_etb!A95="","",[1]median_raw_etb!A95)</f>
        <v/>
      </c>
      <c r="B96" s="157" t="str">
        <f>IF([1]median_raw_etb!B95="","",[1]median_raw_etb!B95)</f>
        <v/>
      </c>
      <c r="C96" s="157" t="str">
        <f>IF([1]median_raw_etb!C95="","",[1]median_raw_etb!C95)</f>
        <v/>
      </c>
      <c r="D96" s="158" t="str">
        <f>IF([1]median_raw_etb!D95="","",[1]median_raw_etb!D95)</f>
        <v/>
      </c>
      <c r="E96" s="158" t="str">
        <f>IF([1]median_raw_etb!E95="","",[1]median_raw_etb!E95)</f>
        <v/>
      </c>
      <c r="F96" s="158" t="str">
        <f>IF([1]median_raw_etb!F95="","",[1]median_raw_etb!F95)</f>
        <v/>
      </c>
      <c r="G96" s="158" t="str">
        <f>IF([1]median_raw_etb!G95="","",[1]median_raw_etb!G95)</f>
        <v/>
      </c>
      <c r="H96" s="158" t="str">
        <f>IF([1]median_raw_etb!H95="","",[1]median_raw_etb!H95)</f>
        <v/>
      </c>
      <c r="I96" s="158" t="str">
        <f>IF([1]median_raw_etb!I95="","",[1]median_raw_etb!I95)</f>
        <v/>
      </c>
      <c r="J96" s="158" t="str">
        <f>IF([1]median_raw_etb!J95="","",[1]median_raw_etb!J95)</f>
        <v/>
      </c>
      <c r="K96" s="158" t="str">
        <f>IF([1]median_raw_etb!K95="","",[1]median_raw_etb!K95)</f>
        <v/>
      </c>
      <c r="L96" s="158" t="str">
        <f>IF([1]median_raw_etb!L95="","",[1]median_raw_etb!L95)</f>
        <v/>
      </c>
      <c r="M96" s="158" t="str">
        <f>IF([1]median_raw_etb!M95="","",[1]median_raw_etb!M95)</f>
        <v/>
      </c>
      <c r="N96" s="158" t="str">
        <f>IF([1]median_raw_etb!N95="","",[1]median_raw_etb!N95)</f>
        <v/>
      </c>
      <c r="O96" s="158" t="str">
        <f>IF([1]median_raw_etb!O95="","",[1]median_raw_etb!O95)</f>
        <v/>
      </c>
      <c r="P96" s="158" t="str">
        <f>IF([1]median_raw_etb!P95="","",[1]median_raw_etb!P95)</f>
        <v/>
      </c>
      <c r="Q96" s="158" t="str">
        <f>IF([1]median_raw_etb!Q95="","",[1]median_raw_etb!Q95)</f>
        <v/>
      </c>
      <c r="R96" s="158" t="str">
        <f>IF([1]median_raw_etb!R95="","",[1]median_raw_etb!R95)</f>
        <v/>
      </c>
      <c r="S96" s="158" t="str">
        <f>IF([1]median_raw_etb!S95="","",[1]median_raw_etb!S95)</f>
        <v/>
      </c>
      <c r="T96" s="158" t="str">
        <f>IF([1]median_raw_etb!T95="","",[1]median_raw_etb!T95)</f>
        <v/>
      </c>
      <c r="U96" s="158" t="str">
        <f>IF([1]median_raw_etb!U95="","",[1]median_raw_etb!U95)</f>
        <v/>
      </c>
      <c r="V96" s="158" t="str">
        <f>IF([1]median_raw_etb!V95="","",[1]median_raw_etb!V95)</f>
        <v/>
      </c>
      <c r="W96" s="158" t="str">
        <f>IF([1]median_raw_etb!W95="","",[1]median_raw_etb!W95)</f>
        <v/>
      </c>
      <c r="X96" s="158" t="str">
        <f>IF([1]median_raw_etb!X95="","",[1]median_raw_etb!X95)</f>
        <v/>
      </c>
      <c r="Y96" s="158" t="str">
        <f>IF([1]median_raw_etb!Y95="","",[1]median_raw_etb!Y95)</f>
        <v/>
      </c>
      <c r="Z96" s="158" t="str">
        <f>IF([1]median_raw_etb!Z95="","",[1]median_raw_etb!Z95)</f>
        <v/>
      </c>
      <c r="AA96" s="158" t="str">
        <f>IF([1]median_raw_etb!AA95="","",[1]median_raw_etb!AA95)</f>
        <v/>
      </c>
      <c r="AB96" s="159" t="str">
        <f>IF([1]median_raw_etb!AB95="","",[1]median_raw_etb!AB95)</f>
        <v/>
      </c>
      <c r="AC96" s="159" t="str">
        <f>IF([1]median_raw_etb!AC95="","",[1]median_raw_etb!AC95)</f>
        <v/>
      </c>
      <c r="AD96" s="160" t="str">
        <f>IF([1]median_raw_etb!AD95="","",[1]median_raw_etb!AD95)</f>
        <v/>
      </c>
      <c r="AE96" s="159" t="str">
        <f>IF([1]median_raw_etb!AE95="","",[1]median_raw_etb!AE95)</f>
        <v/>
      </c>
      <c r="AF96" s="159" t="str">
        <f>IF([1]median_raw_etb!AF95="","",[1]median_raw_etb!AF95)</f>
        <v/>
      </c>
      <c r="AG96" s="159" t="str">
        <f>IF([1]median_raw_etb!AG95="","",[1]median_raw_etb!AG95)</f>
        <v/>
      </c>
      <c r="AH96" s="158" t="str">
        <f>IF([1]median_raw_etb!AH95="","",[1]median_raw_etb!AH95)</f>
        <v/>
      </c>
      <c r="AI96" s="158" t="str">
        <f t="shared" si="3"/>
        <v/>
      </c>
      <c r="AJ96" s="158" t="str">
        <f>IF(OR(AM96="",AM96=0),"",IF(C96="","",
IF(INDEX($D$1:$AM96,ROW(),MATCH("Cereal",$D$1:$AM$1,0))="",INDEX($D$1:$AM$2,2,MATCH("Cereal",$D$1:$AM$1,0)),INDEX($D$1:$AM96,ROW(),MATCH("Cereal",$D$1:$AM$1,0)))*90
+IF(INDEX($D$1:$AM96,ROW(),MATCH("Beans",$D$1:$AM$1,0))="",INDEX($D$1:$AM$2,2,MATCH("Beans",$D$1:$AM$1,0)),INDEX($D$1:$AM96,ROW(),MATCH("Beans",$D$1:$AM$1,0)))*9
+IF(INDEX($D$1:$AM96,ROW(),MATCH("Cooking.oil",$D$1:$AM$1,0))="",INDEX($D$1:$AM$2,2,MATCH("Cooking.oil",$D$1:$AM$1,0)),INDEX($D$1:$AM96,ROW(),MATCH("Cooking.oil",$D$1:$AM$1,0)))*6
+IF(INDEX($D$1:$AM96,ROW(),MATCH("Salt",$D$1:$AM$1,0))="",INDEX($D$1:$AM$2,2,MATCH("Salt",$D$1:$AM$1,0)),INDEX($D$1:$AM96,ROW(),MATCH("Salt",$D$1:$AM$1,0)))*1
))</f>
        <v/>
      </c>
      <c r="AK96" s="158" t="str">
        <f>IF(OR(AM96="",AM96=0),"",IF(C96="","",AJ96
+IF(INDEX($D$1:$AH96,ROW(),MATCH("Soap",$D$1:$AH$1,0))="",INDEX($D$1:$AH$2,2,MATCH("Soap",$D$1:$AH$1,0)),INDEX($D$1:$AH96,ROW(),MATCH("Soap",$D$1:$AH$1,0)))*6
+IF(INDEX($D$1:$AH96,ROW(),MATCH("Exercise.book",$D$1:$AH$1,0))="",INDEX($D$1:$AH$2,2,MATCH("Exercise.book",$D$1:$AH$1,0)),INDEX($D$1:$AH96,ROW(),MATCH("Exercise.book",$D$1:$AH$1,0)))*12
+IF(INDEX($D$1:$AH96,ROW(),MATCH("Charcoal",$D$1:$AH$1,0))="",INDEX($D$1:$AH$2,2,MATCH("Charcoal",$D$1:$AH$1,0)),INDEX($D$1:$AH96,ROW(),MATCH("Charcoal",$D$1:$AH$1,0)))*30
+IF(INDEX($D$1:$AH96,ROW(),MATCH("Milling.costs",$D$1:$AH$1,0))="",INDEX($D$1:$AH$2,2,MATCH("Milling.costs",$D$1:$AH$1,0)),INDEX($D$1:$AH96,ROW(),MATCH("Milling.costs",$D$1:$AH$1,0)))/3.5*30
+IF(INDEX($D$1:$AH96,ROW(),MATCH("USD",$D$1:$AH$1,0))="",INDEX($D$1:$AH$2,2,MATCH("USD",$D$1:$AH$1,0)),INDEX($D$1:$AH96,ROW(),MATCH("USD",$D$1:$AH$1,0)))*17
))</f>
        <v/>
      </c>
      <c r="AL96" s="162"/>
      <c r="AM96" s="161" t="str">
        <f t="shared" si="4"/>
        <v/>
      </c>
    </row>
    <row r="97" spans="1:39" x14ac:dyDescent="0.25">
      <c r="A97" s="157" t="str">
        <f>IF([1]median_raw_etb!A96="","",[1]median_raw_etb!A96)</f>
        <v/>
      </c>
      <c r="B97" s="157" t="str">
        <f>IF([1]median_raw_etb!B96="","",[1]median_raw_etb!B96)</f>
        <v/>
      </c>
      <c r="C97" s="157" t="str">
        <f>IF([1]median_raw_etb!C96="","",[1]median_raw_etb!C96)</f>
        <v/>
      </c>
      <c r="D97" s="158" t="str">
        <f>IF([1]median_raw_etb!D96="","",[1]median_raw_etb!D96)</f>
        <v/>
      </c>
      <c r="E97" s="158" t="str">
        <f>IF([1]median_raw_etb!E96="","",[1]median_raw_etb!E96)</f>
        <v/>
      </c>
      <c r="F97" s="158" t="str">
        <f>IF([1]median_raw_etb!F96="","",[1]median_raw_etb!F96)</f>
        <v/>
      </c>
      <c r="G97" s="158" t="str">
        <f>IF([1]median_raw_etb!G96="","",[1]median_raw_etb!G96)</f>
        <v/>
      </c>
      <c r="H97" s="158" t="str">
        <f>IF([1]median_raw_etb!H96="","",[1]median_raw_etb!H96)</f>
        <v/>
      </c>
      <c r="I97" s="158" t="str">
        <f>IF([1]median_raw_etb!I96="","",[1]median_raw_etb!I96)</f>
        <v/>
      </c>
      <c r="J97" s="158" t="str">
        <f>IF([1]median_raw_etb!J96="","",[1]median_raw_etb!J96)</f>
        <v/>
      </c>
      <c r="K97" s="158" t="str">
        <f>IF([1]median_raw_etb!K96="","",[1]median_raw_etb!K96)</f>
        <v/>
      </c>
      <c r="L97" s="158" t="str">
        <f>IF([1]median_raw_etb!L96="","",[1]median_raw_etb!L96)</f>
        <v/>
      </c>
      <c r="M97" s="158" t="str">
        <f>IF([1]median_raw_etb!M96="","",[1]median_raw_etb!M96)</f>
        <v/>
      </c>
      <c r="N97" s="158" t="str">
        <f>IF([1]median_raw_etb!N96="","",[1]median_raw_etb!N96)</f>
        <v/>
      </c>
      <c r="O97" s="158" t="str">
        <f>IF([1]median_raw_etb!O96="","",[1]median_raw_etb!O96)</f>
        <v/>
      </c>
      <c r="P97" s="158" t="str">
        <f>IF([1]median_raw_etb!P96="","",[1]median_raw_etb!P96)</f>
        <v/>
      </c>
      <c r="Q97" s="158" t="str">
        <f>IF([1]median_raw_etb!Q96="","",[1]median_raw_etb!Q96)</f>
        <v/>
      </c>
      <c r="R97" s="158" t="str">
        <f>IF([1]median_raw_etb!R96="","",[1]median_raw_etb!R96)</f>
        <v/>
      </c>
      <c r="S97" s="158" t="str">
        <f>IF([1]median_raw_etb!S96="","",[1]median_raw_etb!S96)</f>
        <v/>
      </c>
      <c r="T97" s="158" t="str">
        <f>IF([1]median_raw_etb!T96="","",[1]median_raw_etb!T96)</f>
        <v/>
      </c>
      <c r="U97" s="158" t="str">
        <f>IF([1]median_raw_etb!U96="","",[1]median_raw_etb!U96)</f>
        <v/>
      </c>
      <c r="V97" s="158" t="str">
        <f>IF([1]median_raw_etb!V96="","",[1]median_raw_etb!V96)</f>
        <v/>
      </c>
      <c r="W97" s="158" t="str">
        <f>IF([1]median_raw_etb!W96="","",[1]median_raw_etb!W96)</f>
        <v/>
      </c>
      <c r="X97" s="158" t="str">
        <f>IF([1]median_raw_etb!X96="","",[1]median_raw_etb!X96)</f>
        <v/>
      </c>
      <c r="Y97" s="158" t="str">
        <f>IF([1]median_raw_etb!Y96="","",[1]median_raw_etb!Y96)</f>
        <v/>
      </c>
      <c r="Z97" s="158" t="str">
        <f>IF([1]median_raw_etb!Z96="","",[1]median_raw_etb!Z96)</f>
        <v/>
      </c>
      <c r="AA97" s="158" t="str">
        <f>IF([1]median_raw_etb!AA96="","",[1]median_raw_etb!AA96)</f>
        <v/>
      </c>
      <c r="AB97" s="159" t="str">
        <f>IF([1]median_raw_etb!AB96="","",[1]median_raw_etb!AB96)</f>
        <v/>
      </c>
      <c r="AC97" s="159" t="str">
        <f>IF([1]median_raw_etb!AC96="","",[1]median_raw_etb!AC96)</f>
        <v/>
      </c>
      <c r="AD97" s="160" t="str">
        <f>IF([1]median_raw_etb!AD96="","",[1]median_raw_etb!AD96)</f>
        <v/>
      </c>
      <c r="AE97" s="159" t="str">
        <f>IF([1]median_raw_etb!AE96="","",[1]median_raw_etb!AE96)</f>
        <v/>
      </c>
      <c r="AF97" s="159" t="str">
        <f>IF([1]median_raw_etb!AF96="","",[1]median_raw_etb!AF96)</f>
        <v/>
      </c>
      <c r="AG97" s="159" t="str">
        <f>IF([1]median_raw_etb!AG96="","",[1]median_raw_etb!AG96)</f>
        <v/>
      </c>
      <c r="AH97" s="158" t="str">
        <f>IF([1]median_raw_etb!AH96="","",[1]median_raw_etb!AH96)</f>
        <v/>
      </c>
      <c r="AI97" s="158" t="str">
        <f t="shared" si="3"/>
        <v/>
      </c>
      <c r="AJ97" s="158" t="str">
        <f>IF(OR(AM97="",AM97=0),"",IF(C97="","",
IF(INDEX($D$1:$AM97,ROW(),MATCH("Cereal",$D$1:$AM$1,0))="",INDEX($D$1:$AM$2,2,MATCH("Cereal",$D$1:$AM$1,0)),INDEX($D$1:$AM97,ROW(),MATCH("Cereal",$D$1:$AM$1,0)))*90
+IF(INDEX($D$1:$AM97,ROW(),MATCH("Beans",$D$1:$AM$1,0))="",INDEX($D$1:$AM$2,2,MATCH("Beans",$D$1:$AM$1,0)),INDEX($D$1:$AM97,ROW(),MATCH("Beans",$D$1:$AM$1,0)))*9
+IF(INDEX($D$1:$AM97,ROW(),MATCH("Cooking.oil",$D$1:$AM$1,0))="",INDEX($D$1:$AM$2,2,MATCH("Cooking.oil",$D$1:$AM$1,0)),INDEX($D$1:$AM97,ROW(),MATCH("Cooking.oil",$D$1:$AM$1,0)))*6
+IF(INDEX($D$1:$AM97,ROW(),MATCH("Salt",$D$1:$AM$1,0))="",INDEX($D$1:$AM$2,2,MATCH("Salt",$D$1:$AM$1,0)),INDEX($D$1:$AM97,ROW(),MATCH("Salt",$D$1:$AM$1,0)))*1
))</f>
        <v/>
      </c>
      <c r="AK97" s="158" t="str">
        <f>IF(OR(AM97="",AM97=0),"",IF(C97="","",AJ97
+IF(INDEX($D$1:$AH97,ROW(),MATCH("Soap",$D$1:$AH$1,0))="",INDEX($D$1:$AH$2,2,MATCH("Soap",$D$1:$AH$1,0)),INDEX($D$1:$AH97,ROW(),MATCH("Soap",$D$1:$AH$1,0)))*6
+IF(INDEX($D$1:$AH97,ROW(),MATCH("Exercise.book",$D$1:$AH$1,0))="",INDEX($D$1:$AH$2,2,MATCH("Exercise.book",$D$1:$AH$1,0)),INDEX($D$1:$AH97,ROW(),MATCH("Exercise.book",$D$1:$AH$1,0)))*12
+IF(INDEX($D$1:$AH97,ROW(),MATCH("Charcoal",$D$1:$AH$1,0))="",INDEX($D$1:$AH$2,2,MATCH("Charcoal",$D$1:$AH$1,0)),INDEX($D$1:$AH97,ROW(),MATCH("Charcoal",$D$1:$AH$1,0)))*30
+IF(INDEX($D$1:$AH97,ROW(),MATCH("Milling.costs",$D$1:$AH$1,0))="",INDEX($D$1:$AH$2,2,MATCH("Milling.costs",$D$1:$AH$1,0)),INDEX($D$1:$AH97,ROW(),MATCH("Milling.costs",$D$1:$AH$1,0)))/3.5*30
+IF(INDEX($D$1:$AH97,ROW(),MATCH("USD",$D$1:$AH$1,0))="",INDEX($D$1:$AH$2,2,MATCH("USD",$D$1:$AH$1,0)),INDEX($D$1:$AH97,ROW(),MATCH("USD",$D$1:$AH$1,0)))*17
))</f>
        <v/>
      </c>
      <c r="AL97" s="162"/>
      <c r="AM97" s="161" t="str">
        <f t="shared" si="4"/>
        <v/>
      </c>
    </row>
    <row r="98" spans="1:39" x14ac:dyDescent="0.25">
      <c r="A98" s="157" t="str">
        <f>IF([1]median_raw_etb!A97="","",[1]median_raw_etb!A97)</f>
        <v/>
      </c>
      <c r="B98" s="157" t="str">
        <f>IF([1]median_raw_etb!B97="","",[1]median_raw_etb!B97)</f>
        <v/>
      </c>
      <c r="C98" s="157" t="str">
        <f>IF([1]median_raw_etb!C97="","",[1]median_raw_etb!C97)</f>
        <v/>
      </c>
      <c r="D98" s="158" t="str">
        <f>IF([1]median_raw_etb!D97="","",[1]median_raw_etb!D97)</f>
        <v/>
      </c>
      <c r="E98" s="158" t="str">
        <f>IF([1]median_raw_etb!E97="","",[1]median_raw_etb!E97)</f>
        <v/>
      </c>
      <c r="F98" s="158" t="str">
        <f>IF([1]median_raw_etb!F97="","",[1]median_raw_etb!F97)</f>
        <v/>
      </c>
      <c r="G98" s="158" t="str">
        <f>IF([1]median_raw_etb!G97="","",[1]median_raw_etb!G97)</f>
        <v/>
      </c>
      <c r="H98" s="158" t="str">
        <f>IF([1]median_raw_etb!H97="","",[1]median_raw_etb!H97)</f>
        <v/>
      </c>
      <c r="I98" s="158" t="str">
        <f>IF([1]median_raw_etb!I97="","",[1]median_raw_etb!I97)</f>
        <v/>
      </c>
      <c r="J98" s="158" t="str">
        <f>IF([1]median_raw_etb!J97="","",[1]median_raw_etb!J97)</f>
        <v/>
      </c>
      <c r="K98" s="158" t="str">
        <f>IF([1]median_raw_etb!K97="","",[1]median_raw_etb!K97)</f>
        <v/>
      </c>
      <c r="L98" s="158" t="str">
        <f>IF([1]median_raw_etb!L97="","",[1]median_raw_etb!L97)</f>
        <v/>
      </c>
      <c r="M98" s="158" t="str">
        <f>IF([1]median_raw_etb!M97="","",[1]median_raw_etb!M97)</f>
        <v/>
      </c>
      <c r="N98" s="158" t="str">
        <f>IF([1]median_raw_etb!N97="","",[1]median_raw_etb!N97)</f>
        <v/>
      </c>
      <c r="O98" s="158" t="str">
        <f>IF([1]median_raw_etb!O97="","",[1]median_raw_etb!O97)</f>
        <v/>
      </c>
      <c r="P98" s="158" t="str">
        <f>IF([1]median_raw_etb!P97="","",[1]median_raw_etb!P97)</f>
        <v/>
      </c>
      <c r="Q98" s="158" t="str">
        <f>IF([1]median_raw_etb!Q97="","",[1]median_raw_etb!Q97)</f>
        <v/>
      </c>
      <c r="R98" s="158" t="str">
        <f>IF([1]median_raw_etb!R97="","",[1]median_raw_etb!R97)</f>
        <v/>
      </c>
      <c r="S98" s="158" t="str">
        <f>IF([1]median_raw_etb!S97="","",[1]median_raw_etb!S97)</f>
        <v/>
      </c>
      <c r="T98" s="158" t="str">
        <f>IF([1]median_raw_etb!T97="","",[1]median_raw_etb!T97)</f>
        <v/>
      </c>
      <c r="U98" s="158" t="str">
        <f>IF([1]median_raw_etb!U97="","",[1]median_raw_etb!U97)</f>
        <v/>
      </c>
      <c r="V98" s="158" t="str">
        <f>IF([1]median_raw_etb!V97="","",[1]median_raw_etb!V97)</f>
        <v/>
      </c>
      <c r="W98" s="158" t="str">
        <f>IF([1]median_raw_etb!W97="","",[1]median_raw_etb!W97)</f>
        <v/>
      </c>
      <c r="X98" s="158" t="str">
        <f>IF([1]median_raw_etb!X97="","",[1]median_raw_etb!X97)</f>
        <v/>
      </c>
      <c r="Y98" s="158" t="str">
        <f>IF([1]median_raw_etb!Y97="","",[1]median_raw_etb!Y97)</f>
        <v/>
      </c>
      <c r="Z98" s="158" t="str">
        <f>IF([1]median_raw_etb!Z97="","",[1]median_raw_etb!Z97)</f>
        <v/>
      </c>
      <c r="AA98" s="158" t="str">
        <f>IF([1]median_raw_etb!AA97="","",[1]median_raw_etb!AA97)</f>
        <v/>
      </c>
      <c r="AB98" s="159" t="str">
        <f>IF([1]median_raw_etb!AB97="","",[1]median_raw_etb!AB97)</f>
        <v/>
      </c>
      <c r="AC98" s="159" t="str">
        <f>IF([1]median_raw_etb!AC97="","",[1]median_raw_etb!AC97)</f>
        <v/>
      </c>
      <c r="AD98" s="160" t="str">
        <f>IF([1]median_raw_etb!AD97="","",[1]median_raw_etb!AD97)</f>
        <v/>
      </c>
      <c r="AE98" s="159" t="str">
        <f>IF([1]median_raw_etb!AE97="","",[1]median_raw_etb!AE97)</f>
        <v/>
      </c>
      <c r="AF98" s="159" t="str">
        <f>IF([1]median_raw_etb!AF97="","",[1]median_raw_etb!AF97)</f>
        <v/>
      </c>
      <c r="AG98" s="159" t="str">
        <f>IF([1]median_raw_etb!AG97="","",[1]median_raw_etb!AG97)</f>
        <v/>
      </c>
      <c r="AH98" s="158" t="str">
        <f>IF([1]median_raw_etb!AH97="","",[1]median_raw_etb!AH97)</f>
        <v/>
      </c>
      <c r="AI98" s="158" t="str">
        <f t="shared" si="3"/>
        <v/>
      </c>
      <c r="AJ98" s="158" t="str">
        <f>IF(OR(AM98="",AM98=0),"",IF(C98="","",
IF(INDEX($D$1:$AM98,ROW(),MATCH("Cereal",$D$1:$AM$1,0))="",INDEX($D$1:$AM$2,2,MATCH("Cereal",$D$1:$AM$1,0)),INDEX($D$1:$AM98,ROW(),MATCH("Cereal",$D$1:$AM$1,0)))*90
+IF(INDEX($D$1:$AM98,ROW(),MATCH("Beans",$D$1:$AM$1,0))="",INDEX($D$1:$AM$2,2,MATCH("Beans",$D$1:$AM$1,0)),INDEX($D$1:$AM98,ROW(),MATCH("Beans",$D$1:$AM$1,0)))*9
+IF(INDEX($D$1:$AM98,ROW(),MATCH("Cooking.oil",$D$1:$AM$1,0))="",INDEX($D$1:$AM$2,2,MATCH("Cooking.oil",$D$1:$AM$1,0)),INDEX($D$1:$AM98,ROW(),MATCH("Cooking.oil",$D$1:$AM$1,0)))*6
+IF(INDEX($D$1:$AM98,ROW(),MATCH("Salt",$D$1:$AM$1,0))="",INDEX($D$1:$AM$2,2,MATCH("Salt",$D$1:$AM$1,0)),INDEX($D$1:$AM98,ROW(),MATCH("Salt",$D$1:$AM$1,0)))*1
))</f>
        <v/>
      </c>
      <c r="AK98" s="158" t="str">
        <f>IF(OR(AM98="",AM98=0),"",IF(C98="","",AJ98
+IF(INDEX($D$1:$AH98,ROW(),MATCH("Soap",$D$1:$AH$1,0))="",INDEX($D$1:$AH$2,2,MATCH("Soap",$D$1:$AH$1,0)),INDEX($D$1:$AH98,ROW(),MATCH("Soap",$D$1:$AH$1,0)))*6
+IF(INDEX($D$1:$AH98,ROW(),MATCH("Exercise.book",$D$1:$AH$1,0))="",INDEX($D$1:$AH$2,2,MATCH("Exercise.book",$D$1:$AH$1,0)),INDEX($D$1:$AH98,ROW(),MATCH("Exercise.book",$D$1:$AH$1,0)))*12
+IF(INDEX($D$1:$AH98,ROW(),MATCH("Charcoal",$D$1:$AH$1,0))="",INDEX($D$1:$AH$2,2,MATCH("Charcoal",$D$1:$AH$1,0)),INDEX($D$1:$AH98,ROW(),MATCH("Charcoal",$D$1:$AH$1,0)))*30
+IF(INDEX($D$1:$AH98,ROW(),MATCH("Milling.costs",$D$1:$AH$1,0))="",INDEX($D$1:$AH$2,2,MATCH("Milling.costs",$D$1:$AH$1,0)),INDEX($D$1:$AH98,ROW(),MATCH("Milling.costs",$D$1:$AH$1,0)))/3.5*30
+IF(INDEX($D$1:$AH98,ROW(),MATCH("USD",$D$1:$AH$1,0))="",INDEX($D$1:$AH$2,2,MATCH("USD",$D$1:$AH$1,0)),INDEX($D$1:$AH98,ROW(),MATCH("USD",$D$1:$AH$1,0)))*17
))</f>
        <v/>
      </c>
      <c r="AL98" s="162"/>
      <c r="AM98" s="161" t="str">
        <f t="shared" si="4"/>
        <v/>
      </c>
    </row>
    <row r="99" spans="1:39" x14ac:dyDescent="0.25">
      <c r="A99" s="157" t="str">
        <f>IF([1]median_raw_etb!A98="","",[1]median_raw_etb!A98)</f>
        <v/>
      </c>
      <c r="B99" s="157" t="str">
        <f>IF([1]median_raw_etb!B98="","",[1]median_raw_etb!B98)</f>
        <v/>
      </c>
      <c r="C99" s="157" t="str">
        <f>IF([1]median_raw_etb!C98="","",[1]median_raw_etb!C98)</f>
        <v/>
      </c>
      <c r="D99" s="158" t="str">
        <f>IF([1]median_raw_etb!D98="","",[1]median_raw_etb!D98)</f>
        <v/>
      </c>
      <c r="E99" s="158" t="str">
        <f>IF([1]median_raw_etb!E98="","",[1]median_raw_etb!E98)</f>
        <v/>
      </c>
      <c r="F99" s="158" t="str">
        <f>IF([1]median_raw_etb!F98="","",[1]median_raw_etb!F98)</f>
        <v/>
      </c>
      <c r="G99" s="158" t="str">
        <f>IF([1]median_raw_etb!G98="","",[1]median_raw_etb!G98)</f>
        <v/>
      </c>
      <c r="H99" s="158" t="str">
        <f>IF([1]median_raw_etb!H98="","",[1]median_raw_etb!H98)</f>
        <v/>
      </c>
      <c r="I99" s="158" t="str">
        <f>IF([1]median_raw_etb!I98="","",[1]median_raw_etb!I98)</f>
        <v/>
      </c>
      <c r="J99" s="158" t="str">
        <f>IF([1]median_raw_etb!J98="","",[1]median_raw_etb!J98)</f>
        <v/>
      </c>
      <c r="K99" s="158" t="str">
        <f>IF([1]median_raw_etb!K98="","",[1]median_raw_etb!K98)</f>
        <v/>
      </c>
      <c r="L99" s="158" t="str">
        <f>IF([1]median_raw_etb!L98="","",[1]median_raw_etb!L98)</f>
        <v/>
      </c>
      <c r="M99" s="158" t="str">
        <f>IF([1]median_raw_etb!M98="","",[1]median_raw_etb!M98)</f>
        <v/>
      </c>
      <c r="N99" s="158" t="str">
        <f>IF([1]median_raw_etb!N98="","",[1]median_raw_etb!N98)</f>
        <v/>
      </c>
      <c r="O99" s="158" t="str">
        <f>IF([1]median_raw_etb!O98="","",[1]median_raw_etb!O98)</f>
        <v/>
      </c>
      <c r="P99" s="158" t="str">
        <f>IF([1]median_raw_etb!P98="","",[1]median_raw_etb!P98)</f>
        <v/>
      </c>
      <c r="Q99" s="158" t="str">
        <f>IF([1]median_raw_etb!Q98="","",[1]median_raw_etb!Q98)</f>
        <v/>
      </c>
      <c r="R99" s="158" t="str">
        <f>IF([1]median_raw_etb!R98="","",[1]median_raw_etb!R98)</f>
        <v/>
      </c>
      <c r="S99" s="158" t="str">
        <f>IF([1]median_raw_etb!S98="","",[1]median_raw_etb!S98)</f>
        <v/>
      </c>
      <c r="T99" s="158" t="str">
        <f>IF([1]median_raw_etb!T98="","",[1]median_raw_etb!T98)</f>
        <v/>
      </c>
      <c r="U99" s="158" t="str">
        <f>IF([1]median_raw_etb!U98="","",[1]median_raw_etb!U98)</f>
        <v/>
      </c>
      <c r="V99" s="158" t="str">
        <f>IF([1]median_raw_etb!V98="","",[1]median_raw_etb!V98)</f>
        <v/>
      </c>
      <c r="W99" s="158" t="str">
        <f>IF([1]median_raw_etb!W98="","",[1]median_raw_etb!W98)</f>
        <v/>
      </c>
      <c r="X99" s="158" t="str">
        <f>IF([1]median_raw_etb!X98="","",[1]median_raw_etb!X98)</f>
        <v/>
      </c>
      <c r="Y99" s="158" t="str">
        <f>IF([1]median_raw_etb!Y98="","",[1]median_raw_etb!Y98)</f>
        <v/>
      </c>
      <c r="Z99" s="158" t="str">
        <f>IF([1]median_raw_etb!Z98="","",[1]median_raw_etb!Z98)</f>
        <v/>
      </c>
      <c r="AA99" s="158" t="str">
        <f>IF([1]median_raw_etb!AA98="","",[1]median_raw_etb!AA98)</f>
        <v/>
      </c>
      <c r="AB99" s="159" t="str">
        <f>IF([1]median_raw_etb!AB98="","",[1]median_raw_etb!AB98)</f>
        <v/>
      </c>
      <c r="AC99" s="159" t="str">
        <f>IF([1]median_raw_etb!AC98="","",[1]median_raw_etb!AC98)</f>
        <v/>
      </c>
      <c r="AD99" s="160" t="str">
        <f>IF([1]median_raw_etb!AD98="","",[1]median_raw_etb!AD98)</f>
        <v/>
      </c>
      <c r="AE99" s="159" t="str">
        <f>IF([1]median_raw_etb!AE98="","",[1]median_raw_etb!AE98)</f>
        <v/>
      </c>
      <c r="AF99" s="159" t="str">
        <f>IF([1]median_raw_etb!AF98="","",[1]median_raw_etb!AF98)</f>
        <v/>
      </c>
      <c r="AG99" s="159" t="str">
        <f>IF([1]median_raw_etb!AG98="","",[1]median_raw_etb!AG98)</f>
        <v/>
      </c>
      <c r="AH99" s="158" t="str">
        <f>IF([1]median_raw_etb!AH98="","",[1]median_raw_etb!AH98)</f>
        <v/>
      </c>
      <c r="AI99" s="158" t="str">
        <f t="shared" si="3"/>
        <v/>
      </c>
      <c r="AJ99" s="158" t="str">
        <f>IF(OR(AM99="",AM99=0),"",IF(C99="","",
IF(INDEX($D$1:$AM99,ROW(),MATCH("Cereal",$D$1:$AM$1,0))="",INDEX($D$1:$AM$2,2,MATCH("Cereal",$D$1:$AM$1,0)),INDEX($D$1:$AM99,ROW(),MATCH("Cereal",$D$1:$AM$1,0)))*90
+IF(INDEX($D$1:$AM99,ROW(),MATCH("Beans",$D$1:$AM$1,0))="",INDEX($D$1:$AM$2,2,MATCH("Beans",$D$1:$AM$1,0)),INDEX($D$1:$AM99,ROW(),MATCH("Beans",$D$1:$AM$1,0)))*9
+IF(INDEX($D$1:$AM99,ROW(),MATCH("Cooking.oil",$D$1:$AM$1,0))="",INDEX($D$1:$AM$2,2,MATCH("Cooking.oil",$D$1:$AM$1,0)),INDEX($D$1:$AM99,ROW(),MATCH("Cooking.oil",$D$1:$AM$1,0)))*6
+IF(INDEX($D$1:$AM99,ROW(),MATCH("Salt",$D$1:$AM$1,0))="",INDEX($D$1:$AM$2,2,MATCH("Salt",$D$1:$AM$1,0)),INDEX($D$1:$AM99,ROW(),MATCH("Salt",$D$1:$AM$1,0)))*1
))</f>
        <v/>
      </c>
      <c r="AK99" s="158" t="str">
        <f>IF(OR(AM99="",AM99=0),"",IF(C99="","",AJ99
+IF(INDEX($D$1:$AH99,ROW(),MATCH("Soap",$D$1:$AH$1,0))="",INDEX($D$1:$AH$2,2,MATCH("Soap",$D$1:$AH$1,0)),INDEX($D$1:$AH99,ROW(),MATCH("Soap",$D$1:$AH$1,0)))*6
+IF(INDEX($D$1:$AH99,ROW(),MATCH("Exercise.book",$D$1:$AH$1,0))="",INDEX($D$1:$AH$2,2,MATCH("Exercise.book",$D$1:$AH$1,0)),INDEX($D$1:$AH99,ROW(),MATCH("Exercise.book",$D$1:$AH$1,0)))*12
+IF(INDEX($D$1:$AH99,ROW(),MATCH("Charcoal",$D$1:$AH$1,0))="",INDEX($D$1:$AH$2,2,MATCH("Charcoal",$D$1:$AH$1,0)),INDEX($D$1:$AH99,ROW(),MATCH("Charcoal",$D$1:$AH$1,0)))*30
+IF(INDEX($D$1:$AH99,ROW(),MATCH("Milling.costs",$D$1:$AH$1,0))="",INDEX($D$1:$AH$2,2,MATCH("Milling.costs",$D$1:$AH$1,0)),INDEX($D$1:$AH99,ROW(),MATCH("Milling.costs",$D$1:$AH$1,0)))/3.5*30
+IF(INDEX($D$1:$AH99,ROW(),MATCH("USD",$D$1:$AH$1,0))="",INDEX($D$1:$AH$2,2,MATCH("USD",$D$1:$AH$1,0)),INDEX($D$1:$AH99,ROW(),MATCH("USD",$D$1:$AH$1,0)))*17
))</f>
        <v/>
      </c>
      <c r="AL99" s="162"/>
      <c r="AM99" s="161" t="str">
        <f t="shared" si="4"/>
        <v/>
      </c>
    </row>
    <row r="100" spans="1:39" x14ac:dyDescent="0.25">
      <c r="A100" s="157" t="str">
        <f>IF([1]median_raw_etb!A99="","",[1]median_raw_etb!A99)</f>
        <v/>
      </c>
      <c r="B100" s="157" t="str">
        <f>IF([1]median_raw_etb!B99="","",[1]median_raw_etb!B99)</f>
        <v/>
      </c>
      <c r="C100" s="157" t="str">
        <f>IF([1]median_raw_etb!C99="","",[1]median_raw_etb!C99)</f>
        <v/>
      </c>
      <c r="D100" s="158" t="str">
        <f>IF([1]median_raw_etb!D99="","",[1]median_raw_etb!D99)</f>
        <v/>
      </c>
      <c r="E100" s="158" t="str">
        <f>IF([1]median_raw_etb!E99="","",[1]median_raw_etb!E99)</f>
        <v/>
      </c>
      <c r="F100" s="158" t="str">
        <f>IF([1]median_raw_etb!F99="","",[1]median_raw_etb!F99)</f>
        <v/>
      </c>
      <c r="G100" s="158" t="str">
        <f>IF([1]median_raw_etb!G99="","",[1]median_raw_etb!G99)</f>
        <v/>
      </c>
      <c r="H100" s="158" t="str">
        <f>IF([1]median_raw_etb!H99="","",[1]median_raw_etb!H99)</f>
        <v/>
      </c>
      <c r="I100" s="158" t="str">
        <f>IF([1]median_raw_etb!I99="","",[1]median_raw_etb!I99)</f>
        <v/>
      </c>
      <c r="J100" s="158" t="str">
        <f>IF([1]median_raw_etb!J99="","",[1]median_raw_etb!J99)</f>
        <v/>
      </c>
      <c r="K100" s="158" t="str">
        <f>IF([1]median_raw_etb!K99="","",[1]median_raw_etb!K99)</f>
        <v/>
      </c>
      <c r="L100" s="158" t="str">
        <f>IF([1]median_raw_etb!L99="","",[1]median_raw_etb!L99)</f>
        <v/>
      </c>
      <c r="M100" s="158" t="str">
        <f>IF([1]median_raw_etb!M99="","",[1]median_raw_etb!M99)</f>
        <v/>
      </c>
      <c r="N100" s="158" t="str">
        <f>IF([1]median_raw_etb!N99="","",[1]median_raw_etb!N99)</f>
        <v/>
      </c>
      <c r="O100" s="158" t="str">
        <f>IF([1]median_raw_etb!O99="","",[1]median_raw_etb!O99)</f>
        <v/>
      </c>
      <c r="P100" s="158" t="str">
        <f>IF([1]median_raw_etb!P99="","",[1]median_raw_etb!P99)</f>
        <v/>
      </c>
      <c r="Q100" s="158" t="str">
        <f>IF([1]median_raw_etb!Q99="","",[1]median_raw_etb!Q99)</f>
        <v/>
      </c>
      <c r="R100" s="158" t="str">
        <f>IF([1]median_raw_etb!R99="","",[1]median_raw_etb!R99)</f>
        <v/>
      </c>
      <c r="S100" s="158" t="str">
        <f>IF([1]median_raw_etb!S99="","",[1]median_raw_etb!S99)</f>
        <v/>
      </c>
      <c r="T100" s="158" t="str">
        <f>IF([1]median_raw_etb!T99="","",[1]median_raw_etb!T99)</f>
        <v/>
      </c>
      <c r="U100" s="158" t="str">
        <f>IF([1]median_raw_etb!U99="","",[1]median_raw_etb!U99)</f>
        <v/>
      </c>
      <c r="V100" s="158" t="str">
        <f>IF([1]median_raw_etb!V99="","",[1]median_raw_etb!V99)</f>
        <v/>
      </c>
      <c r="W100" s="158" t="str">
        <f>IF([1]median_raw_etb!W99="","",[1]median_raw_etb!W99)</f>
        <v/>
      </c>
      <c r="X100" s="158" t="str">
        <f>IF([1]median_raw_etb!X99="","",[1]median_raw_etb!X99)</f>
        <v/>
      </c>
      <c r="Y100" s="158" t="str">
        <f>IF([1]median_raw_etb!Y99="","",[1]median_raw_etb!Y99)</f>
        <v/>
      </c>
      <c r="Z100" s="158" t="str">
        <f>IF([1]median_raw_etb!Z99="","",[1]median_raw_etb!Z99)</f>
        <v/>
      </c>
      <c r="AA100" s="158" t="str">
        <f>IF([1]median_raw_etb!AA99="","",[1]median_raw_etb!AA99)</f>
        <v/>
      </c>
      <c r="AB100" s="159" t="str">
        <f>IF([1]median_raw_etb!AB99="","",[1]median_raw_etb!AB99)</f>
        <v/>
      </c>
      <c r="AC100" s="159" t="str">
        <f>IF([1]median_raw_etb!AC99="","",[1]median_raw_etb!AC99)</f>
        <v/>
      </c>
      <c r="AD100" s="160" t="str">
        <f>IF([1]median_raw_etb!AD99="","",[1]median_raw_etb!AD99)</f>
        <v/>
      </c>
      <c r="AE100" s="159" t="str">
        <f>IF([1]median_raw_etb!AE99="","",[1]median_raw_etb!AE99)</f>
        <v/>
      </c>
      <c r="AF100" s="159" t="str">
        <f>IF([1]median_raw_etb!AF99="","",[1]median_raw_etb!AF99)</f>
        <v/>
      </c>
      <c r="AG100" s="159" t="str">
        <f>IF([1]median_raw_etb!AG99="","",[1]median_raw_etb!AG99)</f>
        <v/>
      </c>
      <c r="AH100" s="158" t="str">
        <f>IF([1]median_raw_etb!AH99="","",[1]median_raw_etb!AH99)</f>
        <v/>
      </c>
      <c r="AI100" s="158" t="str">
        <f t="shared" si="3"/>
        <v/>
      </c>
      <c r="AJ100" s="158" t="str">
        <f>IF(OR(AM100="",AM100=0),"",IF(C100="","",
IF(INDEX($D$1:$AM100,ROW(),MATCH("Cereal",$D$1:$AM$1,0))="",INDEX($D$1:$AM$2,2,MATCH("Cereal",$D$1:$AM$1,0)),INDEX($D$1:$AM100,ROW(),MATCH("Cereal",$D$1:$AM$1,0)))*90
+IF(INDEX($D$1:$AM100,ROW(),MATCH("Beans",$D$1:$AM$1,0))="",INDEX($D$1:$AM$2,2,MATCH("Beans",$D$1:$AM$1,0)),INDEX($D$1:$AM100,ROW(),MATCH("Beans",$D$1:$AM$1,0)))*9
+IF(INDEX($D$1:$AM100,ROW(),MATCH("Cooking.oil",$D$1:$AM$1,0))="",INDEX($D$1:$AM$2,2,MATCH("Cooking.oil",$D$1:$AM$1,0)),INDEX($D$1:$AM100,ROW(),MATCH("Cooking.oil",$D$1:$AM$1,0)))*6
+IF(INDEX($D$1:$AM100,ROW(),MATCH("Salt",$D$1:$AM$1,0))="",INDEX($D$1:$AM$2,2,MATCH("Salt",$D$1:$AM$1,0)),INDEX($D$1:$AM100,ROW(),MATCH("Salt",$D$1:$AM$1,0)))*1
))</f>
        <v/>
      </c>
      <c r="AK100" s="158" t="str">
        <f>IF(OR(AM100="",AM100=0),"",IF(C100="","",AJ100
+IF(INDEX($D$1:$AH100,ROW(),MATCH("Soap",$D$1:$AH$1,0))="",INDEX($D$1:$AH$2,2,MATCH("Soap",$D$1:$AH$1,0)),INDEX($D$1:$AH100,ROW(),MATCH("Soap",$D$1:$AH$1,0)))*6
+IF(INDEX($D$1:$AH100,ROW(),MATCH("Exercise.book",$D$1:$AH$1,0))="",INDEX($D$1:$AH$2,2,MATCH("Exercise.book",$D$1:$AH$1,0)),INDEX($D$1:$AH100,ROW(),MATCH("Exercise.book",$D$1:$AH$1,0)))*12
+IF(INDEX($D$1:$AH100,ROW(),MATCH("Charcoal",$D$1:$AH$1,0))="",INDEX($D$1:$AH$2,2,MATCH("Charcoal",$D$1:$AH$1,0)),INDEX($D$1:$AH100,ROW(),MATCH("Charcoal",$D$1:$AH$1,0)))*30
+IF(INDEX($D$1:$AH100,ROW(),MATCH("Milling.costs",$D$1:$AH$1,0))="",INDEX($D$1:$AH$2,2,MATCH("Milling.costs",$D$1:$AH$1,0)),INDEX($D$1:$AH100,ROW(),MATCH("Milling.costs",$D$1:$AH$1,0)))/3.5*30
+IF(INDEX($D$1:$AH100,ROW(),MATCH("USD",$D$1:$AH$1,0))="",INDEX($D$1:$AH$2,2,MATCH("USD",$D$1:$AH$1,0)),INDEX($D$1:$AH100,ROW(),MATCH("USD",$D$1:$AH$1,0)))*17
))</f>
        <v/>
      </c>
      <c r="AL100" s="162"/>
      <c r="AM100" s="161" t="str">
        <f t="shared" si="4"/>
        <v/>
      </c>
    </row>
    <row r="101" spans="1:39" x14ac:dyDescent="0.25">
      <c r="A101" s="157" t="str">
        <f>IF([1]median_raw_etb!A100="","",[1]median_raw_etb!A100)</f>
        <v/>
      </c>
      <c r="B101" s="157" t="str">
        <f>IF([1]median_raw_etb!B100="","",[1]median_raw_etb!B100)</f>
        <v/>
      </c>
      <c r="C101" s="157" t="str">
        <f>IF([1]median_raw_etb!C100="","",[1]median_raw_etb!C100)</f>
        <v/>
      </c>
      <c r="D101" s="158" t="str">
        <f>IF([1]median_raw_etb!D100="","",[1]median_raw_etb!D100)</f>
        <v/>
      </c>
      <c r="E101" s="158" t="str">
        <f>IF([1]median_raw_etb!E100="","",[1]median_raw_etb!E100)</f>
        <v/>
      </c>
      <c r="F101" s="158" t="str">
        <f>IF([1]median_raw_etb!F100="","",[1]median_raw_etb!F100)</f>
        <v/>
      </c>
      <c r="G101" s="158" t="str">
        <f>IF([1]median_raw_etb!G100="","",[1]median_raw_etb!G100)</f>
        <v/>
      </c>
      <c r="H101" s="158" t="str">
        <f>IF([1]median_raw_etb!H100="","",[1]median_raw_etb!H100)</f>
        <v/>
      </c>
      <c r="I101" s="158" t="str">
        <f>IF([1]median_raw_etb!I100="","",[1]median_raw_etb!I100)</f>
        <v/>
      </c>
      <c r="J101" s="158" t="str">
        <f>IF([1]median_raw_etb!J100="","",[1]median_raw_etb!J100)</f>
        <v/>
      </c>
      <c r="K101" s="158" t="str">
        <f>IF([1]median_raw_etb!K100="","",[1]median_raw_etb!K100)</f>
        <v/>
      </c>
      <c r="L101" s="158" t="str">
        <f>IF([1]median_raw_etb!L100="","",[1]median_raw_etb!L100)</f>
        <v/>
      </c>
      <c r="M101" s="158" t="str">
        <f>IF([1]median_raw_etb!M100="","",[1]median_raw_etb!M100)</f>
        <v/>
      </c>
      <c r="N101" s="158" t="str">
        <f>IF([1]median_raw_etb!N100="","",[1]median_raw_etb!N100)</f>
        <v/>
      </c>
      <c r="O101" s="158" t="str">
        <f>IF([1]median_raw_etb!O100="","",[1]median_raw_etb!O100)</f>
        <v/>
      </c>
      <c r="P101" s="158" t="str">
        <f>IF([1]median_raw_etb!P100="","",[1]median_raw_etb!P100)</f>
        <v/>
      </c>
      <c r="Q101" s="158" t="str">
        <f>IF([1]median_raw_etb!Q100="","",[1]median_raw_etb!Q100)</f>
        <v/>
      </c>
      <c r="R101" s="158" t="str">
        <f>IF([1]median_raw_etb!R100="","",[1]median_raw_etb!R100)</f>
        <v/>
      </c>
      <c r="S101" s="158" t="str">
        <f>IF([1]median_raw_etb!S100="","",[1]median_raw_etb!S100)</f>
        <v/>
      </c>
      <c r="T101" s="158" t="str">
        <f>IF([1]median_raw_etb!T100="","",[1]median_raw_etb!T100)</f>
        <v/>
      </c>
      <c r="U101" s="158" t="str">
        <f>IF([1]median_raw_etb!U100="","",[1]median_raw_etb!U100)</f>
        <v/>
      </c>
      <c r="V101" s="158" t="str">
        <f>IF([1]median_raw_etb!V100="","",[1]median_raw_etb!V100)</f>
        <v/>
      </c>
      <c r="W101" s="158" t="str">
        <f>IF([1]median_raw_etb!W100="","",[1]median_raw_etb!W100)</f>
        <v/>
      </c>
      <c r="X101" s="158" t="str">
        <f>IF([1]median_raw_etb!X100="","",[1]median_raw_etb!X100)</f>
        <v/>
      </c>
      <c r="Y101" s="158" t="str">
        <f>IF([1]median_raw_etb!Y100="","",[1]median_raw_etb!Y100)</f>
        <v/>
      </c>
      <c r="Z101" s="158" t="str">
        <f>IF([1]median_raw_etb!Z100="","",[1]median_raw_etb!Z100)</f>
        <v/>
      </c>
      <c r="AA101" s="158" t="str">
        <f>IF([1]median_raw_etb!AA100="","",[1]median_raw_etb!AA100)</f>
        <v/>
      </c>
      <c r="AB101" s="159" t="str">
        <f>IF([1]median_raw_etb!AB100="","",[1]median_raw_etb!AB100)</f>
        <v/>
      </c>
      <c r="AC101" s="159" t="str">
        <f>IF([1]median_raw_etb!AC100="","",[1]median_raw_etb!AC100)</f>
        <v/>
      </c>
      <c r="AD101" s="160" t="str">
        <f>IF([1]median_raw_etb!AD100="","",[1]median_raw_etb!AD100)</f>
        <v/>
      </c>
      <c r="AE101" s="159" t="str">
        <f>IF([1]median_raw_etb!AE100="","",[1]median_raw_etb!AE100)</f>
        <v/>
      </c>
      <c r="AF101" s="159" t="str">
        <f>IF([1]median_raw_etb!AF100="","",[1]median_raw_etb!AF100)</f>
        <v/>
      </c>
      <c r="AG101" s="159" t="str">
        <f>IF([1]median_raw_etb!AG100="","",[1]median_raw_etb!AG100)</f>
        <v/>
      </c>
      <c r="AH101" s="158" t="str">
        <f>IF([1]median_raw_etb!AH100="","",[1]median_raw_etb!AH100)</f>
        <v/>
      </c>
      <c r="AI101" s="158" t="str">
        <f t="shared" si="3"/>
        <v/>
      </c>
      <c r="AJ101" s="158" t="str">
        <f>IF(OR(AM101="",AM101=0),"",IF(C101="","",
IF(INDEX($D$1:$AM101,ROW(),MATCH("Cereal",$D$1:$AM$1,0))="",INDEX($D$1:$AM$2,2,MATCH("Cereal",$D$1:$AM$1,0)),INDEX($D$1:$AM101,ROW(),MATCH("Cereal",$D$1:$AM$1,0)))*90
+IF(INDEX($D$1:$AM101,ROW(),MATCH("Beans",$D$1:$AM$1,0))="",INDEX($D$1:$AM$2,2,MATCH("Beans",$D$1:$AM$1,0)),INDEX($D$1:$AM101,ROW(),MATCH("Beans",$D$1:$AM$1,0)))*9
+IF(INDEX($D$1:$AM101,ROW(),MATCH("Cooking.oil",$D$1:$AM$1,0))="",INDEX($D$1:$AM$2,2,MATCH("Cooking.oil",$D$1:$AM$1,0)),INDEX($D$1:$AM101,ROW(),MATCH("Cooking.oil",$D$1:$AM$1,0)))*6
+IF(INDEX($D$1:$AM101,ROW(),MATCH("Salt",$D$1:$AM$1,0))="",INDEX($D$1:$AM$2,2,MATCH("Salt",$D$1:$AM$1,0)),INDEX($D$1:$AM101,ROW(),MATCH("Salt",$D$1:$AM$1,0)))*1
))</f>
        <v/>
      </c>
      <c r="AK101" s="158" t="str">
        <f>IF(OR(AM101="",AM101=0),"",IF(C101="","",AJ101
+IF(INDEX($D$1:$AH101,ROW(),MATCH("Soap",$D$1:$AH$1,0))="",INDEX($D$1:$AH$2,2,MATCH("Soap",$D$1:$AH$1,0)),INDEX($D$1:$AH101,ROW(),MATCH("Soap",$D$1:$AH$1,0)))*6
+IF(INDEX($D$1:$AH101,ROW(),MATCH("Exercise.book",$D$1:$AH$1,0))="",INDEX($D$1:$AH$2,2,MATCH("Exercise.book",$D$1:$AH$1,0)),INDEX($D$1:$AH101,ROW(),MATCH("Exercise.book",$D$1:$AH$1,0)))*12
+IF(INDEX($D$1:$AH101,ROW(),MATCH("Charcoal",$D$1:$AH$1,0))="",INDEX($D$1:$AH$2,2,MATCH("Charcoal",$D$1:$AH$1,0)),INDEX($D$1:$AH101,ROW(),MATCH("Charcoal",$D$1:$AH$1,0)))*30
+IF(INDEX($D$1:$AH101,ROW(),MATCH("Milling.costs",$D$1:$AH$1,0))="",INDEX($D$1:$AH$2,2,MATCH("Milling.costs",$D$1:$AH$1,0)),INDEX($D$1:$AH101,ROW(),MATCH("Milling.costs",$D$1:$AH$1,0)))/3.5*30
+IF(INDEX($D$1:$AH101,ROW(),MATCH("USD",$D$1:$AH$1,0))="",INDEX($D$1:$AH$2,2,MATCH("USD",$D$1:$AH$1,0)),INDEX($D$1:$AH101,ROW(),MATCH("USD",$D$1:$AH$1,0)))*17
))</f>
        <v/>
      </c>
      <c r="AL101" s="162"/>
      <c r="AM101" s="161" t="str">
        <f t="shared" si="4"/>
        <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AJ3:AJ101">
    <cfRule type="colorScale" priority="22">
      <colorScale>
        <cfvo type="min"/>
        <cfvo type="percentile" val="50"/>
        <cfvo type="max"/>
        <color rgb="FFC6EFCE"/>
        <color rgb="FFFFEB9C"/>
        <color rgb="FFFFC7CE"/>
      </colorScale>
    </cfRule>
  </conditionalFormatting>
  <conditionalFormatting sqref="AI3:AI101">
    <cfRule type="colorScale" priority="23">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cfRule type="colorScale" priority="30">
      <colorScale>
        <cfvo type="min"/>
        <cfvo type="percentile" val="50"/>
        <cfvo type="max"/>
        <color rgb="FFC6EFCE"/>
        <color rgb="FFFFEB9C"/>
        <color rgb="FFFFC7CE"/>
      </colorScale>
    </cfRule>
  </conditionalFormatting>
  <conditionalFormatting sqref="AG3:AG101">
    <cfRule type="colorScale" priority="31">
      <colorScale>
        <cfvo type="min"/>
        <cfvo type="percentile" val="50"/>
        <cfvo type="max"/>
        <color rgb="FFC6EFCE"/>
        <color rgb="FFFFEB9C"/>
        <color rgb="FFFFC7CE"/>
      </colorScale>
    </cfRule>
  </conditionalFormatting>
  <conditionalFormatting sqref="AH3:AH101 AK3:AK101">
    <cfRule type="colorScale" priority="32">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954"/>
  <sheetViews>
    <sheetView zoomScaleNormal="100" workbookViewId="0">
      <pane ySplit="1" topLeftCell="A89" activePane="bottomLeft" state="frozen"/>
      <selection activeCell="C16" sqref="C16"/>
      <selection pane="bottomLeft" sqref="A1:XFD1048576"/>
    </sheetView>
  </sheetViews>
  <sheetFormatPr defaultColWidth="8.7109375" defaultRowHeight="12.75" x14ac:dyDescent="0.2"/>
  <cols>
    <col min="1" max="1" width="28.42578125" style="45" customWidth="1"/>
    <col min="2" max="2" width="32.5703125" style="45" customWidth="1"/>
    <col min="3" max="3" width="67.28515625" style="45" customWidth="1"/>
    <col min="4" max="4" width="30.42578125" style="46" customWidth="1"/>
    <col min="5" max="5" width="8.7109375" style="46"/>
    <col min="6" max="6" width="15.7109375" style="46" customWidth="1"/>
    <col min="7" max="7" width="255.7109375" style="46" customWidth="1"/>
    <col min="8" max="8" width="89.85546875" style="46" customWidth="1"/>
    <col min="9" max="9" width="32.42578125" style="46" customWidth="1"/>
    <col min="10" max="10" width="25.42578125" style="46" customWidth="1"/>
    <col min="11" max="11" width="12.5703125" style="46" bestFit="1" customWidth="1"/>
    <col min="12" max="12" width="49.5703125" style="46" bestFit="1" customWidth="1"/>
    <col min="13" max="16384" width="8.7109375" style="46"/>
  </cols>
  <sheetData>
    <row r="1" spans="1:33" s="21" customFormat="1" x14ac:dyDescent="0.2">
      <c r="A1" s="20" t="s">
        <v>1285</v>
      </c>
      <c r="B1" s="20" t="s">
        <v>1286</v>
      </c>
      <c r="C1" s="20" t="s">
        <v>1287</v>
      </c>
      <c r="D1" s="20" t="s">
        <v>1288</v>
      </c>
      <c r="E1" s="20" t="s">
        <v>1289</v>
      </c>
      <c r="F1" s="20" t="s">
        <v>1290</v>
      </c>
      <c r="G1" s="20" t="s">
        <v>1291</v>
      </c>
      <c r="H1" s="20" t="s">
        <v>1292</v>
      </c>
      <c r="I1" s="20" t="s">
        <v>1293</v>
      </c>
      <c r="J1" s="20" t="s">
        <v>1294</v>
      </c>
      <c r="K1" s="20" t="s">
        <v>1295</v>
      </c>
      <c r="L1" s="20" t="s">
        <v>1296</v>
      </c>
      <c r="M1" s="21" t="s">
        <v>1297</v>
      </c>
    </row>
    <row r="2" spans="1:33" x14ac:dyDescent="0.2">
      <c r="A2" s="45" t="s">
        <v>1298</v>
      </c>
      <c r="B2" s="45" t="s">
        <v>1298</v>
      </c>
      <c r="AG2" s="166"/>
    </row>
    <row r="3" spans="1:33" x14ac:dyDescent="0.2">
      <c r="A3" s="45" t="s">
        <v>1299</v>
      </c>
      <c r="B3" s="45" t="s">
        <v>1300</v>
      </c>
    </row>
    <row r="4" spans="1:33" x14ac:dyDescent="0.2">
      <c r="A4" s="45" t="s">
        <v>1301</v>
      </c>
      <c r="B4" s="45" t="s">
        <v>1302</v>
      </c>
    </row>
    <row r="5" spans="1:33" s="23" customFormat="1" x14ac:dyDescent="0.2">
      <c r="A5" s="22" t="s">
        <v>1303</v>
      </c>
      <c r="B5" s="22" t="s">
        <v>1304</v>
      </c>
      <c r="C5" s="22" t="s">
        <v>1305</v>
      </c>
    </row>
    <row r="6" spans="1:33" x14ac:dyDescent="0.2">
      <c r="A6" s="167" t="s">
        <v>8</v>
      </c>
      <c r="B6" s="167" t="s">
        <v>8</v>
      </c>
      <c r="C6" s="45" t="s">
        <v>1306</v>
      </c>
      <c r="E6" s="46" t="s">
        <v>1103</v>
      </c>
    </row>
    <row r="7" spans="1:33" x14ac:dyDescent="0.2">
      <c r="A7" s="167" t="s">
        <v>1307</v>
      </c>
      <c r="B7" s="167" t="s">
        <v>1308</v>
      </c>
      <c r="C7" s="45" t="s">
        <v>1309</v>
      </c>
      <c r="E7" s="46" t="s">
        <v>1103</v>
      </c>
    </row>
    <row r="8" spans="1:33" x14ac:dyDescent="0.2">
      <c r="A8" s="167" t="s">
        <v>1310</v>
      </c>
      <c r="B8" s="167" t="s">
        <v>1311</v>
      </c>
      <c r="C8" s="45" t="s">
        <v>1312</v>
      </c>
      <c r="D8" s="46" t="s">
        <v>1313</v>
      </c>
      <c r="E8" s="46" t="s">
        <v>1103</v>
      </c>
      <c r="F8" s="46" t="s">
        <v>1314</v>
      </c>
      <c r="G8" s="46" t="s">
        <v>1315</v>
      </c>
      <c r="H8" s="46" t="s">
        <v>1316</v>
      </c>
      <c r="I8" s="46" t="s">
        <v>1317</v>
      </c>
    </row>
    <row r="9" spans="1:33" s="26" customFormat="1" x14ac:dyDescent="0.2">
      <c r="A9" s="24" t="s">
        <v>1318</v>
      </c>
      <c r="B9" s="24" t="s">
        <v>1319</v>
      </c>
      <c r="C9" s="25" t="s">
        <v>256</v>
      </c>
    </row>
    <row r="10" spans="1:33" s="29" customFormat="1" x14ac:dyDescent="0.2">
      <c r="A10" s="27" t="s">
        <v>1320</v>
      </c>
      <c r="B10" s="27" t="s">
        <v>13</v>
      </c>
      <c r="C10" s="27" t="s">
        <v>1321</v>
      </c>
      <c r="D10" s="28" t="s">
        <v>1322</v>
      </c>
      <c r="E10" s="29" t="s">
        <v>1103</v>
      </c>
      <c r="K10" s="30"/>
    </row>
    <row r="11" spans="1:33" s="29" customFormat="1" x14ac:dyDescent="0.2">
      <c r="A11" s="27" t="s">
        <v>1323</v>
      </c>
      <c r="B11" s="27" t="s">
        <v>14</v>
      </c>
      <c r="C11" s="27" t="s">
        <v>1324</v>
      </c>
      <c r="D11" s="28" t="s">
        <v>1325</v>
      </c>
      <c r="E11" s="29" t="s">
        <v>1103</v>
      </c>
      <c r="K11" s="28" t="s">
        <v>1326</v>
      </c>
    </row>
    <row r="12" spans="1:33" s="29" customFormat="1" x14ac:dyDescent="0.2">
      <c r="A12" s="27" t="s">
        <v>1327</v>
      </c>
      <c r="B12" s="27" t="s">
        <v>15</v>
      </c>
      <c r="C12" s="27" t="s">
        <v>1328</v>
      </c>
      <c r="D12" s="28" t="s">
        <v>1329</v>
      </c>
      <c r="E12" s="29" t="s">
        <v>1103</v>
      </c>
      <c r="K12" s="28" t="s">
        <v>1330</v>
      </c>
    </row>
    <row r="13" spans="1:33" s="29" customFormat="1" x14ac:dyDescent="0.2">
      <c r="A13" s="27" t="s">
        <v>1310</v>
      </c>
      <c r="B13" s="27" t="s">
        <v>1331</v>
      </c>
      <c r="C13" s="31" t="s">
        <v>1332</v>
      </c>
      <c r="D13" s="29" t="s">
        <v>1333</v>
      </c>
      <c r="E13" s="29" t="s">
        <v>1103</v>
      </c>
      <c r="F13" s="29" t="s">
        <v>1334</v>
      </c>
      <c r="G13" s="29" t="s">
        <v>1335</v>
      </c>
      <c r="H13" s="29" t="s">
        <v>1316</v>
      </c>
      <c r="I13" s="29" t="s">
        <v>1336</v>
      </c>
      <c r="K13" s="30"/>
    </row>
    <row r="14" spans="1:33" s="29" customFormat="1" x14ac:dyDescent="0.2">
      <c r="A14" s="27" t="s">
        <v>1337</v>
      </c>
      <c r="B14" s="27" t="s">
        <v>1338</v>
      </c>
      <c r="C14" s="31" t="s">
        <v>1339</v>
      </c>
      <c r="E14" s="29" t="s">
        <v>1103</v>
      </c>
      <c r="G14" s="29" t="s">
        <v>1340</v>
      </c>
      <c r="K14" s="28" t="s">
        <v>1341</v>
      </c>
    </row>
    <row r="15" spans="1:33" s="29" customFormat="1" x14ac:dyDescent="0.2">
      <c r="A15" s="27" t="s">
        <v>1310</v>
      </c>
      <c r="B15" s="27" t="s">
        <v>1342</v>
      </c>
      <c r="C15" s="31" t="s">
        <v>1343</v>
      </c>
      <c r="D15" s="29" t="s">
        <v>1344</v>
      </c>
      <c r="E15" s="29" t="s">
        <v>1103</v>
      </c>
      <c r="F15" s="29" t="s">
        <v>1336</v>
      </c>
      <c r="G15" s="29" t="s">
        <v>1345</v>
      </c>
      <c r="H15" s="29" t="s">
        <v>1316</v>
      </c>
      <c r="I15" s="29" t="s">
        <v>1336</v>
      </c>
      <c r="K15" s="30"/>
    </row>
    <row r="16" spans="1:33" s="29" customFormat="1" x14ac:dyDescent="0.2">
      <c r="A16" s="27" t="s">
        <v>1346</v>
      </c>
      <c r="B16" s="27" t="s">
        <v>16</v>
      </c>
      <c r="C16" s="31"/>
      <c r="K16" s="30"/>
      <c r="L16" s="29" t="s">
        <v>1347</v>
      </c>
    </row>
    <row r="17" spans="1:12" s="29" customFormat="1" x14ac:dyDescent="0.2">
      <c r="A17" s="27" t="s">
        <v>1346</v>
      </c>
      <c r="B17" s="27" t="s">
        <v>1348</v>
      </c>
      <c r="C17" s="31"/>
      <c r="G17" s="29" t="s">
        <v>1349</v>
      </c>
      <c r="K17" s="30"/>
      <c r="L17" s="29" t="s">
        <v>1350</v>
      </c>
    </row>
    <row r="18" spans="1:12" s="26" customFormat="1" x14ac:dyDescent="0.2">
      <c r="A18" s="24" t="s">
        <v>1351</v>
      </c>
      <c r="B18" s="24"/>
      <c r="C18" s="25"/>
      <c r="K18" s="30"/>
    </row>
    <row r="19" spans="1:12" s="23" customFormat="1" x14ac:dyDescent="0.2">
      <c r="A19" s="22" t="s">
        <v>1303</v>
      </c>
      <c r="B19" s="22" t="s">
        <v>1352</v>
      </c>
      <c r="C19" s="168" t="s">
        <v>1353</v>
      </c>
    </row>
    <row r="20" spans="1:12" x14ac:dyDescent="0.2">
      <c r="A20" s="167" t="s">
        <v>1354</v>
      </c>
      <c r="B20" s="167" t="s">
        <v>1355</v>
      </c>
      <c r="C20" s="45" t="s">
        <v>1356</v>
      </c>
      <c r="E20" s="46" t="s">
        <v>1103</v>
      </c>
      <c r="H20" s="46" t="s">
        <v>1357</v>
      </c>
      <c r="I20" s="46" t="s">
        <v>1358</v>
      </c>
    </row>
    <row r="21" spans="1:12" x14ac:dyDescent="0.2">
      <c r="A21" s="167" t="s">
        <v>1359</v>
      </c>
      <c r="B21" s="167" t="s">
        <v>1360</v>
      </c>
      <c r="C21" s="45" t="s">
        <v>1361</v>
      </c>
      <c r="E21" s="46" t="s">
        <v>1103</v>
      </c>
    </row>
    <row r="22" spans="1:12" x14ac:dyDescent="0.2">
      <c r="A22" s="167" t="s">
        <v>1362</v>
      </c>
      <c r="B22" s="167" t="s">
        <v>1363</v>
      </c>
      <c r="C22" s="45" t="s">
        <v>1364</v>
      </c>
      <c r="E22" s="46" t="s">
        <v>1103</v>
      </c>
      <c r="G22" s="46" t="s">
        <v>1365</v>
      </c>
    </row>
    <row r="23" spans="1:12" x14ac:dyDescent="0.2">
      <c r="A23" s="167" t="s">
        <v>1310</v>
      </c>
      <c r="B23" s="167" t="s">
        <v>1366</v>
      </c>
      <c r="C23" s="45" t="s">
        <v>1367</v>
      </c>
      <c r="E23" s="46" t="s">
        <v>1103</v>
      </c>
      <c r="G23" s="45" t="s">
        <v>1368</v>
      </c>
      <c r="H23" s="46" t="s">
        <v>1316</v>
      </c>
      <c r="I23" s="46" t="s">
        <v>1369</v>
      </c>
    </row>
    <row r="24" spans="1:12" x14ac:dyDescent="0.2">
      <c r="A24" s="167" t="s">
        <v>1370</v>
      </c>
      <c r="B24" s="167" t="s">
        <v>1371</v>
      </c>
      <c r="C24" s="45" t="s">
        <v>1372</v>
      </c>
      <c r="E24" s="46" t="s">
        <v>1103</v>
      </c>
      <c r="G24" s="46" t="s">
        <v>1373</v>
      </c>
    </row>
    <row r="25" spans="1:12" x14ac:dyDescent="0.2">
      <c r="A25" s="167" t="s">
        <v>1374</v>
      </c>
      <c r="B25" s="167" t="s">
        <v>1375</v>
      </c>
      <c r="C25" s="45" t="s">
        <v>1376</v>
      </c>
      <c r="D25" s="46" t="s">
        <v>1377</v>
      </c>
      <c r="E25" s="46" t="s">
        <v>1103</v>
      </c>
      <c r="G25" s="46" t="s">
        <v>1378</v>
      </c>
    </row>
    <row r="26" spans="1:12" x14ac:dyDescent="0.2">
      <c r="A26" s="45" t="s">
        <v>1379</v>
      </c>
      <c r="B26" s="167" t="s">
        <v>1380</v>
      </c>
      <c r="C26" s="45" t="s">
        <v>1381</v>
      </c>
      <c r="E26" s="46" t="s">
        <v>1103</v>
      </c>
      <c r="G26" s="46" t="s">
        <v>1382</v>
      </c>
      <c r="H26" s="46" t="s">
        <v>1383</v>
      </c>
      <c r="I26" s="46" t="s">
        <v>1384</v>
      </c>
    </row>
    <row r="27" spans="1:12" s="54" customFormat="1" x14ac:dyDescent="0.2">
      <c r="A27" s="125" t="s">
        <v>1318</v>
      </c>
      <c r="B27" s="125" t="s">
        <v>1385</v>
      </c>
      <c r="C27" s="53" t="s">
        <v>1386</v>
      </c>
      <c r="G27" s="54" t="s">
        <v>1387</v>
      </c>
      <c r="K27" s="126"/>
    </row>
    <row r="28" spans="1:12" s="29" customFormat="1" x14ac:dyDescent="0.2">
      <c r="A28" s="27" t="s">
        <v>1388</v>
      </c>
      <c r="B28" s="27" t="s">
        <v>1389</v>
      </c>
      <c r="C28" s="31" t="s">
        <v>1390</v>
      </c>
      <c r="D28" s="29" t="s">
        <v>1391</v>
      </c>
      <c r="E28" s="29" t="s">
        <v>1103</v>
      </c>
      <c r="G28" s="31"/>
      <c r="K28" s="28" t="s">
        <v>1330</v>
      </c>
    </row>
    <row r="29" spans="1:12" s="29" customFormat="1" x14ac:dyDescent="0.2">
      <c r="A29" s="27" t="s">
        <v>1392</v>
      </c>
      <c r="B29" s="27" t="s">
        <v>1393</v>
      </c>
      <c r="C29" s="31" t="s">
        <v>1394</v>
      </c>
      <c r="G29" s="31" t="s">
        <v>1395</v>
      </c>
      <c r="K29" s="28"/>
    </row>
    <row r="30" spans="1:12" s="29" customFormat="1" x14ac:dyDescent="0.2">
      <c r="A30" s="31" t="s">
        <v>1396</v>
      </c>
      <c r="B30" s="27" t="s">
        <v>1397</v>
      </c>
      <c r="C30" s="31" t="s">
        <v>1398</v>
      </c>
      <c r="D30" s="29" t="s">
        <v>1399</v>
      </c>
      <c r="G30" s="31" t="s">
        <v>1400</v>
      </c>
      <c r="H30" s="31" t="s">
        <v>1401</v>
      </c>
      <c r="I30" s="31" t="s">
        <v>1402</v>
      </c>
      <c r="K30" s="28"/>
    </row>
    <row r="31" spans="1:12" s="29" customFormat="1" x14ac:dyDescent="0.2">
      <c r="A31" s="31" t="s">
        <v>1396</v>
      </c>
      <c r="B31" s="27" t="s">
        <v>1403</v>
      </c>
      <c r="C31" s="31" t="s">
        <v>1404</v>
      </c>
      <c r="D31" s="29" t="s">
        <v>1399</v>
      </c>
      <c r="G31" s="31" t="s">
        <v>1405</v>
      </c>
      <c r="H31" s="31" t="s">
        <v>1406</v>
      </c>
      <c r="I31" s="31" t="s">
        <v>1402</v>
      </c>
      <c r="K31" s="28"/>
    </row>
    <row r="32" spans="1:12" s="29" customFormat="1" x14ac:dyDescent="0.2">
      <c r="A32" s="31" t="s">
        <v>1396</v>
      </c>
      <c r="B32" s="27" t="s">
        <v>1407</v>
      </c>
      <c r="C32" s="31" t="s">
        <v>1408</v>
      </c>
      <c r="D32" s="29" t="s">
        <v>1399</v>
      </c>
      <c r="G32" s="31" t="s">
        <v>1409</v>
      </c>
      <c r="H32" s="31" t="s">
        <v>1410</v>
      </c>
      <c r="I32" s="31" t="s">
        <v>1402</v>
      </c>
      <c r="K32" s="28"/>
    </row>
    <row r="33" spans="1:12" s="29" customFormat="1" x14ac:dyDescent="0.2">
      <c r="A33" s="31" t="s">
        <v>1396</v>
      </c>
      <c r="B33" s="27" t="s">
        <v>1411</v>
      </c>
      <c r="C33" s="31" t="s">
        <v>1412</v>
      </c>
      <c r="D33" s="29" t="s">
        <v>1399</v>
      </c>
      <c r="G33" s="31" t="s">
        <v>1413</v>
      </c>
      <c r="H33" s="31" t="s">
        <v>1410</v>
      </c>
      <c r="I33" s="31" t="s">
        <v>1402</v>
      </c>
      <c r="K33" s="28"/>
    </row>
    <row r="34" spans="1:12" s="29" customFormat="1" x14ac:dyDescent="0.2">
      <c r="A34" s="31" t="s">
        <v>1396</v>
      </c>
      <c r="B34" s="27" t="s">
        <v>1414</v>
      </c>
      <c r="C34" s="31" t="s">
        <v>1415</v>
      </c>
      <c r="D34" s="29" t="s">
        <v>1399</v>
      </c>
      <c r="G34" s="31" t="s">
        <v>1416</v>
      </c>
      <c r="H34" s="31" t="s">
        <v>1410</v>
      </c>
      <c r="I34" s="31" t="s">
        <v>1402</v>
      </c>
      <c r="K34" s="28"/>
    </row>
    <row r="35" spans="1:12" s="29" customFormat="1" x14ac:dyDescent="0.2">
      <c r="A35" s="31" t="s">
        <v>1396</v>
      </c>
      <c r="B35" s="27" t="s">
        <v>1417</v>
      </c>
      <c r="C35" s="31" t="s">
        <v>1418</v>
      </c>
      <c r="D35" s="29" t="s">
        <v>1399</v>
      </c>
      <c r="G35" s="31" t="s">
        <v>1419</v>
      </c>
      <c r="H35" s="31" t="s">
        <v>1410</v>
      </c>
      <c r="I35" s="31" t="s">
        <v>1402</v>
      </c>
      <c r="K35" s="28"/>
    </row>
    <row r="36" spans="1:12" s="26" customFormat="1" x14ac:dyDescent="0.2">
      <c r="A36" s="25" t="s">
        <v>1351</v>
      </c>
      <c r="B36" s="24"/>
      <c r="C36" s="25"/>
      <c r="G36" s="25"/>
      <c r="H36" s="25"/>
      <c r="I36" s="25"/>
    </row>
    <row r="37" spans="1:12" s="29" customFormat="1" x14ac:dyDescent="0.2">
      <c r="A37" s="31" t="s">
        <v>1346</v>
      </c>
      <c r="B37" s="27" t="s">
        <v>17</v>
      </c>
      <c r="C37" s="31" t="s">
        <v>1386</v>
      </c>
      <c r="G37" s="31"/>
      <c r="H37" s="31"/>
      <c r="I37" s="31"/>
      <c r="L37" s="31" t="s">
        <v>1420</v>
      </c>
    </row>
    <row r="38" spans="1:12" x14ac:dyDescent="0.2">
      <c r="A38" s="167" t="s">
        <v>1421</v>
      </c>
      <c r="B38" s="167" t="s">
        <v>1422</v>
      </c>
      <c r="C38" s="45" t="s">
        <v>1423</v>
      </c>
      <c r="D38" s="46" t="s">
        <v>1424</v>
      </c>
      <c r="E38" s="46" t="s">
        <v>1103</v>
      </c>
      <c r="F38" s="46" t="s">
        <v>1425</v>
      </c>
      <c r="G38" s="46" t="s">
        <v>1426</v>
      </c>
      <c r="K38" s="169"/>
    </row>
    <row r="39" spans="1:12" x14ac:dyDescent="0.2">
      <c r="A39" s="167" t="s">
        <v>1427</v>
      </c>
      <c r="B39" s="167" t="s">
        <v>1428</v>
      </c>
      <c r="C39" s="45" t="s">
        <v>1423</v>
      </c>
      <c r="D39" s="46" t="s">
        <v>1424</v>
      </c>
      <c r="E39" s="46" t="s">
        <v>1103</v>
      </c>
      <c r="F39" s="46" t="s">
        <v>1425</v>
      </c>
      <c r="G39" s="46" t="s">
        <v>1429</v>
      </c>
      <c r="K39" s="169"/>
    </row>
    <row r="40" spans="1:12" x14ac:dyDescent="0.2">
      <c r="A40" s="167" t="s">
        <v>1430</v>
      </c>
      <c r="B40" s="167" t="s">
        <v>1431</v>
      </c>
      <c r="C40" s="45" t="s">
        <v>1432</v>
      </c>
      <c r="D40" s="46" t="s">
        <v>1433</v>
      </c>
      <c r="E40" s="46" t="s">
        <v>1103</v>
      </c>
      <c r="F40" s="46" t="s">
        <v>1434</v>
      </c>
      <c r="G40" s="46" t="s">
        <v>1435</v>
      </c>
      <c r="I40" s="170"/>
      <c r="K40" s="169"/>
    </row>
    <row r="41" spans="1:12" x14ac:dyDescent="0.2">
      <c r="A41" s="167" t="s">
        <v>1436</v>
      </c>
      <c r="B41" s="167" t="s">
        <v>1437</v>
      </c>
      <c r="C41" s="45" t="s">
        <v>1432</v>
      </c>
      <c r="D41" s="46" t="s">
        <v>1433</v>
      </c>
      <c r="E41" s="46" t="s">
        <v>1103</v>
      </c>
      <c r="F41" s="46" t="s">
        <v>1434</v>
      </c>
      <c r="G41" s="46" t="s">
        <v>1438</v>
      </c>
      <c r="I41" s="170"/>
      <c r="K41" s="169"/>
    </row>
    <row r="42" spans="1:12" x14ac:dyDescent="0.2">
      <c r="A42" s="167" t="s">
        <v>1439</v>
      </c>
      <c r="B42" s="167" t="s">
        <v>1440</v>
      </c>
      <c r="C42" s="45" t="s">
        <v>1441</v>
      </c>
      <c r="E42" s="46" t="s">
        <v>1103</v>
      </c>
      <c r="F42" s="46" t="s">
        <v>1425</v>
      </c>
      <c r="G42" s="46" t="s">
        <v>1442</v>
      </c>
      <c r="K42" s="169"/>
    </row>
    <row r="43" spans="1:12" x14ac:dyDescent="0.2">
      <c r="A43" s="167" t="s">
        <v>1443</v>
      </c>
      <c r="B43" s="167" t="s">
        <v>1444</v>
      </c>
      <c r="C43" s="45" t="s">
        <v>1445</v>
      </c>
      <c r="E43" s="46" t="s">
        <v>1103</v>
      </c>
      <c r="F43" s="46" t="s">
        <v>1446</v>
      </c>
      <c r="G43" s="46" t="s">
        <v>1447</v>
      </c>
      <c r="K43" s="169"/>
    </row>
    <row r="44" spans="1:12" x14ac:dyDescent="0.2">
      <c r="A44" s="167" t="s">
        <v>1448</v>
      </c>
      <c r="B44" s="167" t="s">
        <v>1449</v>
      </c>
      <c r="C44" s="45" t="s">
        <v>1441</v>
      </c>
      <c r="E44" s="46" t="s">
        <v>1103</v>
      </c>
      <c r="F44" s="46" t="s">
        <v>1425</v>
      </c>
      <c r="G44" s="46" t="s">
        <v>1450</v>
      </c>
      <c r="K44" s="169"/>
    </row>
    <row r="45" spans="1:12" x14ac:dyDescent="0.2">
      <c r="A45" s="167" t="s">
        <v>1451</v>
      </c>
      <c r="B45" s="167" t="s">
        <v>1452</v>
      </c>
      <c r="C45" s="45" t="s">
        <v>1423</v>
      </c>
      <c r="D45" s="46" t="s">
        <v>1424</v>
      </c>
      <c r="E45" s="46" t="s">
        <v>1103</v>
      </c>
      <c r="F45" s="46" t="s">
        <v>1425</v>
      </c>
      <c r="G45" s="46" t="s">
        <v>1453</v>
      </c>
      <c r="K45" s="169"/>
    </row>
    <row r="46" spans="1:12" s="74" customFormat="1" x14ac:dyDescent="0.2">
      <c r="A46" s="73" t="s">
        <v>1454</v>
      </c>
      <c r="B46" s="73" t="s">
        <v>1455</v>
      </c>
      <c r="C46" s="73" t="s">
        <v>1456</v>
      </c>
      <c r="G46" s="74" t="s">
        <v>1457</v>
      </c>
      <c r="H46" s="74" t="s">
        <v>4501</v>
      </c>
    </row>
    <row r="47" spans="1:12" s="23" customFormat="1" x14ac:dyDescent="0.2">
      <c r="A47" s="22" t="s">
        <v>1303</v>
      </c>
      <c r="B47" s="22" t="s">
        <v>1458</v>
      </c>
      <c r="C47" s="22" t="s">
        <v>1459</v>
      </c>
    </row>
    <row r="48" spans="1:12" x14ac:dyDescent="0.2">
      <c r="A48" s="45" t="s">
        <v>1460</v>
      </c>
      <c r="B48" s="45" t="s">
        <v>18</v>
      </c>
      <c r="C48" s="45" t="s">
        <v>1461</v>
      </c>
      <c r="E48" s="45" t="s">
        <v>1103</v>
      </c>
      <c r="F48" s="45"/>
      <c r="G48" s="45"/>
    </row>
    <row r="49" spans="1:12" x14ac:dyDescent="0.2">
      <c r="A49" s="45" t="s">
        <v>1462</v>
      </c>
      <c r="B49" s="45" t="s">
        <v>1463</v>
      </c>
      <c r="C49" s="45" t="s">
        <v>1464</v>
      </c>
      <c r="D49" s="46" t="s">
        <v>1465</v>
      </c>
      <c r="E49" s="45" t="s">
        <v>1103</v>
      </c>
      <c r="F49" s="45"/>
      <c r="G49" s="45" t="s">
        <v>1466</v>
      </c>
    </row>
    <row r="50" spans="1:12" x14ac:dyDescent="0.2">
      <c r="A50" s="45" t="s">
        <v>1310</v>
      </c>
      <c r="B50" s="45" t="s">
        <v>1467</v>
      </c>
      <c r="C50" s="45" t="s">
        <v>1468</v>
      </c>
      <c r="E50" s="45" t="s">
        <v>1103</v>
      </c>
      <c r="F50" s="45"/>
      <c r="G50" s="45" t="s">
        <v>1469</v>
      </c>
    </row>
    <row r="51" spans="1:12" s="29" customFormat="1" x14ac:dyDescent="0.2">
      <c r="A51" s="31" t="s">
        <v>1346</v>
      </c>
      <c r="B51" s="31" t="s">
        <v>19</v>
      </c>
      <c r="C51" s="31"/>
      <c r="E51" s="31"/>
      <c r="F51" s="31"/>
      <c r="G51" s="31" t="s">
        <v>1466</v>
      </c>
      <c r="L51" s="171" t="s">
        <v>1470</v>
      </c>
    </row>
    <row r="52" spans="1:12" x14ac:dyDescent="0.2">
      <c r="A52" s="45" t="s">
        <v>1471</v>
      </c>
      <c r="B52" s="45" t="s">
        <v>1472</v>
      </c>
      <c r="C52" s="45" t="s">
        <v>1473</v>
      </c>
      <c r="D52" s="46" t="s">
        <v>1474</v>
      </c>
      <c r="E52" s="45" t="s">
        <v>1103</v>
      </c>
      <c r="F52" s="45"/>
      <c r="G52" s="45" t="s">
        <v>1466</v>
      </c>
    </row>
    <row r="53" spans="1:12" s="173" customFormat="1" x14ac:dyDescent="0.2">
      <c r="A53" s="172" t="s">
        <v>1475</v>
      </c>
      <c r="B53" s="172" t="s">
        <v>1476</v>
      </c>
      <c r="C53" s="172" t="s">
        <v>1477</v>
      </c>
      <c r="D53" s="173" t="s">
        <v>1478</v>
      </c>
      <c r="E53" s="172" t="s">
        <v>1103</v>
      </c>
      <c r="F53" s="172"/>
      <c r="G53" s="172" t="s">
        <v>1479</v>
      </c>
      <c r="H53" s="172" t="s">
        <v>4502</v>
      </c>
      <c r="I53" s="172" t="s">
        <v>1481</v>
      </c>
      <c r="J53" s="172"/>
    </row>
    <row r="54" spans="1:12" s="29" customFormat="1" x14ac:dyDescent="0.2">
      <c r="A54" s="31" t="s">
        <v>1346</v>
      </c>
      <c r="B54" s="31" t="s">
        <v>20</v>
      </c>
      <c r="C54" s="31"/>
      <c r="E54" s="31"/>
      <c r="F54" s="31"/>
      <c r="G54" s="31" t="s">
        <v>1466</v>
      </c>
      <c r="L54" s="171" t="s">
        <v>1482</v>
      </c>
    </row>
    <row r="55" spans="1:12" s="175" customFormat="1" x14ac:dyDescent="0.2">
      <c r="A55" s="174" t="s">
        <v>1396</v>
      </c>
      <c r="B55" s="174" t="s">
        <v>1057</v>
      </c>
      <c r="C55" s="174" t="s">
        <v>1483</v>
      </c>
      <c r="D55" s="175" t="s">
        <v>4503</v>
      </c>
      <c r="E55" s="174" t="s">
        <v>1103</v>
      </c>
      <c r="F55" s="174"/>
      <c r="G55" s="174" t="s">
        <v>4504</v>
      </c>
      <c r="H55" s="176" t="s">
        <v>4505</v>
      </c>
      <c r="I55" s="174" t="s">
        <v>1485</v>
      </c>
      <c r="J55" s="174"/>
    </row>
    <row r="56" spans="1:12" s="175" customFormat="1" x14ac:dyDescent="0.2">
      <c r="A56" s="174" t="s">
        <v>1396</v>
      </c>
      <c r="B56" s="174" t="s">
        <v>4506</v>
      </c>
      <c r="C56" s="174" t="s">
        <v>1483</v>
      </c>
      <c r="D56" s="175" t="s">
        <v>4507</v>
      </c>
      <c r="E56" s="174" t="s">
        <v>1103</v>
      </c>
      <c r="F56" s="174"/>
      <c r="G56" s="174" t="s">
        <v>4508</v>
      </c>
      <c r="H56" s="176" t="s">
        <v>4509</v>
      </c>
      <c r="I56" s="174" t="s">
        <v>1485</v>
      </c>
      <c r="J56" s="174"/>
    </row>
    <row r="57" spans="1:12" s="175" customFormat="1" x14ac:dyDescent="0.2">
      <c r="A57" s="174" t="s">
        <v>1396</v>
      </c>
      <c r="B57" s="174" t="s">
        <v>4510</v>
      </c>
      <c r="C57" s="174" t="s">
        <v>1483</v>
      </c>
      <c r="D57" s="175" t="s">
        <v>4511</v>
      </c>
      <c r="E57" s="174" t="s">
        <v>1103</v>
      </c>
      <c r="F57" s="174"/>
      <c r="G57" s="174" t="s">
        <v>4512</v>
      </c>
      <c r="H57" s="176" t="s">
        <v>4509</v>
      </c>
      <c r="I57" s="174" t="s">
        <v>1485</v>
      </c>
      <c r="J57" s="174"/>
    </row>
    <row r="58" spans="1:12" s="175" customFormat="1" x14ac:dyDescent="0.2">
      <c r="A58" s="174" t="s">
        <v>1396</v>
      </c>
      <c r="B58" s="174" t="s">
        <v>4513</v>
      </c>
      <c r="C58" s="174" t="s">
        <v>1483</v>
      </c>
      <c r="D58" s="175" t="s">
        <v>4514</v>
      </c>
      <c r="E58" s="174" t="s">
        <v>1103</v>
      </c>
      <c r="F58" s="174"/>
      <c r="G58" s="174" t="s">
        <v>4515</v>
      </c>
      <c r="H58" s="176" t="s">
        <v>4516</v>
      </c>
      <c r="I58" s="174" t="s">
        <v>1485</v>
      </c>
      <c r="J58" s="174"/>
    </row>
    <row r="59" spans="1:12" s="175" customFormat="1" x14ac:dyDescent="0.2">
      <c r="A59" s="174" t="s">
        <v>1396</v>
      </c>
      <c r="B59" s="174" t="s">
        <v>4517</v>
      </c>
      <c r="C59" s="174" t="s">
        <v>1483</v>
      </c>
      <c r="D59" s="175" t="s">
        <v>4518</v>
      </c>
      <c r="E59" s="174" t="s">
        <v>1103</v>
      </c>
      <c r="F59" s="174"/>
      <c r="G59" s="174" t="s">
        <v>4519</v>
      </c>
      <c r="H59" s="176" t="s">
        <v>4520</v>
      </c>
      <c r="I59" s="174" t="s">
        <v>1485</v>
      </c>
      <c r="J59" s="174"/>
    </row>
    <row r="60" spans="1:12" s="29" customFormat="1" x14ac:dyDescent="0.2">
      <c r="A60" s="31" t="s">
        <v>1346</v>
      </c>
      <c r="B60" s="31" t="s">
        <v>1486</v>
      </c>
      <c r="C60" s="31"/>
      <c r="E60" s="31" t="s">
        <v>1103</v>
      </c>
      <c r="F60" s="31"/>
      <c r="G60" s="31" t="s">
        <v>1466</v>
      </c>
      <c r="L60" s="171" t="s">
        <v>1487</v>
      </c>
    </row>
    <row r="61" spans="1:12" s="29" customFormat="1" x14ac:dyDescent="0.2">
      <c r="A61" s="31" t="s">
        <v>1346</v>
      </c>
      <c r="B61" s="31" t="s">
        <v>21</v>
      </c>
      <c r="C61" s="31"/>
      <c r="E61" s="31" t="s">
        <v>1103</v>
      </c>
      <c r="F61" s="31"/>
      <c r="G61" s="31" t="s">
        <v>1466</v>
      </c>
      <c r="L61" s="29" t="s">
        <v>1488</v>
      </c>
    </row>
    <row r="62" spans="1:12" s="76" customFormat="1" x14ac:dyDescent="0.2">
      <c r="A62" s="75" t="s">
        <v>1318</v>
      </c>
      <c r="B62" s="75" t="s">
        <v>1489</v>
      </c>
      <c r="C62" s="75" t="s">
        <v>1490</v>
      </c>
      <c r="E62" s="75"/>
      <c r="F62" s="75"/>
      <c r="G62" s="75"/>
    </row>
    <row r="63" spans="1:12" s="78" customFormat="1" x14ac:dyDescent="0.2">
      <c r="A63" s="77" t="s">
        <v>1491</v>
      </c>
      <c r="B63" s="77" t="s">
        <v>22</v>
      </c>
      <c r="C63" s="77" t="s">
        <v>1492</v>
      </c>
      <c r="D63" s="78" t="s">
        <v>1493</v>
      </c>
      <c r="E63" s="77" t="s">
        <v>1103</v>
      </c>
      <c r="F63" s="77"/>
      <c r="G63" s="77"/>
      <c r="H63" s="77"/>
      <c r="I63" s="77"/>
      <c r="J63" s="77"/>
    </row>
    <row r="64" spans="1:12" s="78" customFormat="1" x14ac:dyDescent="0.2">
      <c r="A64" s="77" t="s">
        <v>1494</v>
      </c>
      <c r="B64" s="77" t="s">
        <v>23</v>
      </c>
      <c r="C64" s="77" t="s">
        <v>1495</v>
      </c>
      <c r="E64" s="77" t="s">
        <v>1103</v>
      </c>
      <c r="F64" s="77"/>
      <c r="G64" s="77"/>
    </row>
    <row r="65" spans="1:12" s="78" customFormat="1" x14ac:dyDescent="0.2">
      <c r="A65" s="77" t="s">
        <v>1496</v>
      </c>
      <c r="B65" s="77" t="s">
        <v>1497</v>
      </c>
      <c r="C65" s="78" t="s">
        <v>1498</v>
      </c>
      <c r="D65" s="78" t="s">
        <v>1499</v>
      </c>
      <c r="E65" s="77" t="s">
        <v>1103</v>
      </c>
      <c r="F65" s="77"/>
      <c r="G65" s="77" t="s">
        <v>1466</v>
      </c>
    </row>
    <row r="66" spans="1:12" s="78" customFormat="1" x14ac:dyDescent="0.2">
      <c r="A66" s="77" t="s">
        <v>1475</v>
      </c>
      <c r="B66" s="77" t="s">
        <v>1500</v>
      </c>
      <c r="C66" s="78" t="s">
        <v>1501</v>
      </c>
      <c r="D66" s="78" t="s">
        <v>1499</v>
      </c>
      <c r="E66" s="77" t="s">
        <v>1103</v>
      </c>
      <c r="F66" s="77"/>
      <c r="G66" s="77" t="s">
        <v>1502</v>
      </c>
      <c r="H66" s="77" t="s">
        <v>1503</v>
      </c>
      <c r="I66" s="77" t="s">
        <v>1504</v>
      </c>
      <c r="J66" s="77"/>
    </row>
    <row r="67" spans="1:12" s="78" customFormat="1" x14ac:dyDescent="0.2">
      <c r="A67" s="77" t="s">
        <v>1346</v>
      </c>
      <c r="B67" s="77" t="s">
        <v>24</v>
      </c>
      <c r="E67" s="77"/>
      <c r="F67" s="77"/>
      <c r="G67" s="77" t="s">
        <v>1502</v>
      </c>
      <c r="H67" s="77"/>
      <c r="I67" s="77"/>
      <c r="J67" s="77"/>
      <c r="L67" s="78" t="s">
        <v>1505</v>
      </c>
    </row>
    <row r="68" spans="1:12" s="80" customFormat="1" x14ac:dyDescent="0.2">
      <c r="A68" s="79" t="s">
        <v>1351</v>
      </c>
      <c r="B68" s="79"/>
      <c r="C68" s="79"/>
      <c r="E68" s="79"/>
      <c r="F68" s="79"/>
      <c r="G68" s="79"/>
      <c r="H68" s="79"/>
      <c r="I68" s="79"/>
      <c r="J68" s="79"/>
    </row>
    <row r="69" spans="1:12" s="23" customFormat="1" x14ac:dyDescent="0.2">
      <c r="A69" s="81" t="s">
        <v>1303</v>
      </c>
      <c r="B69" s="81" t="s">
        <v>1506</v>
      </c>
      <c r="C69" s="68" t="s">
        <v>1507</v>
      </c>
      <c r="E69" s="22"/>
      <c r="F69" s="22"/>
      <c r="G69" s="68" t="s">
        <v>1466</v>
      </c>
    </row>
    <row r="70" spans="1:12" s="23" customFormat="1" x14ac:dyDescent="0.2">
      <c r="A70" s="81" t="s">
        <v>1303</v>
      </c>
      <c r="B70" s="81" t="s">
        <v>1508</v>
      </c>
      <c r="C70" s="68" t="s">
        <v>1509</v>
      </c>
      <c r="E70" s="22"/>
      <c r="F70" s="22"/>
      <c r="G70" s="68" t="s">
        <v>1510</v>
      </c>
    </row>
    <row r="71" spans="1:12" s="84" customFormat="1" x14ac:dyDescent="0.2">
      <c r="A71" s="82" t="s">
        <v>1351</v>
      </c>
      <c r="B71" s="83"/>
      <c r="C71" s="82"/>
    </row>
    <row r="72" spans="1:12" s="74" customFormat="1" x14ac:dyDescent="0.2">
      <c r="A72" s="73" t="s">
        <v>1454</v>
      </c>
      <c r="B72" s="73" t="s">
        <v>1511</v>
      </c>
      <c r="C72" s="73" t="s">
        <v>1512</v>
      </c>
      <c r="G72" s="74" t="s">
        <v>1513</v>
      </c>
      <c r="H72" s="74" t="s">
        <v>4501</v>
      </c>
    </row>
    <row r="73" spans="1:12" s="23" customFormat="1" x14ac:dyDescent="0.2">
      <c r="A73" s="22" t="s">
        <v>1303</v>
      </c>
      <c r="B73" s="22" t="s">
        <v>1514</v>
      </c>
      <c r="C73" s="22" t="s">
        <v>1459</v>
      </c>
    </row>
    <row r="74" spans="1:12" x14ac:dyDescent="0.2">
      <c r="A74" s="45" t="s">
        <v>1460</v>
      </c>
      <c r="B74" s="45" t="s">
        <v>621</v>
      </c>
      <c r="C74" s="45" t="s">
        <v>1461</v>
      </c>
      <c r="E74" s="45" t="s">
        <v>1103</v>
      </c>
      <c r="F74" s="45"/>
      <c r="G74" s="45"/>
    </row>
    <row r="75" spans="1:12" x14ac:dyDescent="0.2">
      <c r="A75" s="45" t="s">
        <v>1462</v>
      </c>
      <c r="B75" s="45" t="s">
        <v>1515</v>
      </c>
      <c r="C75" s="45" t="s">
        <v>1464</v>
      </c>
      <c r="D75" s="46" t="s">
        <v>1465</v>
      </c>
      <c r="E75" s="45" t="s">
        <v>1103</v>
      </c>
      <c r="F75" s="45"/>
      <c r="G75" s="45" t="s">
        <v>1516</v>
      </c>
    </row>
    <row r="76" spans="1:12" x14ac:dyDescent="0.2">
      <c r="A76" s="45" t="s">
        <v>1310</v>
      </c>
      <c r="B76" s="45" t="s">
        <v>1517</v>
      </c>
      <c r="C76" s="45" t="s">
        <v>1468</v>
      </c>
      <c r="E76" s="45" t="s">
        <v>1103</v>
      </c>
      <c r="F76" s="45"/>
      <c r="G76" s="45" t="s">
        <v>1518</v>
      </c>
    </row>
    <row r="77" spans="1:12" s="29" customFormat="1" x14ac:dyDescent="0.2">
      <c r="A77" s="31" t="s">
        <v>1346</v>
      </c>
      <c r="B77" s="31" t="s">
        <v>622</v>
      </c>
      <c r="C77" s="31"/>
      <c r="E77" s="31"/>
      <c r="F77" s="31"/>
      <c r="G77" s="31" t="s">
        <v>1516</v>
      </c>
      <c r="L77" s="171" t="s">
        <v>1519</v>
      </c>
    </row>
    <row r="78" spans="1:12" x14ac:dyDescent="0.2">
      <c r="A78" s="45" t="s">
        <v>1520</v>
      </c>
      <c r="B78" s="45" t="s">
        <v>1521</v>
      </c>
      <c r="C78" s="45" t="s">
        <v>1473</v>
      </c>
      <c r="D78" s="46" t="s">
        <v>1522</v>
      </c>
      <c r="E78" s="45" t="s">
        <v>1103</v>
      </c>
      <c r="F78" s="45"/>
      <c r="G78" s="45" t="s">
        <v>1516</v>
      </c>
    </row>
    <row r="79" spans="1:12" s="173" customFormat="1" x14ac:dyDescent="0.2">
      <c r="A79" s="172" t="s">
        <v>1475</v>
      </c>
      <c r="B79" s="172" t="s">
        <v>1523</v>
      </c>
      <c r="C79" s="172" t="s">
        <v>1477</v>
      </c>
      <c r="D79" s="173" t="s">
        <v>1524</v>
      </c>
      <c r="E79" s="172" t="s">
        <v>1103</v>
      </c>
      <c r="F79" s="172"/>
      <c r="G79" s="172" t="s">
        <v>1525</v>
      </c>
      <c r="H79" s="172" t="s">
        <v>4502</v>
      </c>
      <c r="I79" s="172" t="s">
        <v>1527</v>
      </c>
      <c r="J79" s="172"/>
    </row>
    <row r="80" spans="1:12" s="29" customFormat="1" x14ac:dyDescent="0.2">
      <c r="A80" s="31" t="s">
        <v>1346</v>
      </c>
      <c r="B80" s="31" t="s">
        <v>623</v>
      </c>
      <c r="C80" s="31"/>
      <c r="E80" s="31"/>
      <c r="F80" s="31"/>
      <c r="G80" s="31" t="s">
        <v>1516</v>
      </c>
      <c r="L80" s="171" t="s">
        <v>1528</v>
      </c>
    </row>
    <row r="81" spans="1:12" x14ac:dyDescent="0.2">
      <c r="A81" s="45" t="s">
        <v>1396</v>
      </c>
      <c r="B81" s="45" t="s">
        <v>1058</v>
      </c>
      <c r="C81" s="45" t="s">
        <v>1483</v>
      </c>
      <c r="D81" s="46" t="s">
        <v>1529</v>
      </c>
      <c r="E81" s="45" t="s">
        <v>1103</v>
      </c>
      <c r="F81" s="45"/>
      <c r="G81" s="45" t="s">
        <v>1516</v>
      </c>
      <c r="H81" s="177" t="s">
        <v>1530</v>
      </c>
      <c r="I81" s="45" t="s">
        <v>1485</v>
      </c>
      <c r="J81" s="45"/>
    </row>
    <row r="82" spans="1:12" s="29" customFormat="1" ht="13.15" customHeight="1" x14ac:dyDescent="0.2">
      <c r="A82" s="31" t="s">
        <v>1346</v>
      </c>
      <c r="B82" s="31" t="s">
        <v>1531</v>
      </c>
      <c r="C82" s="31"/>
      <c r="E82" s="31" t="s">
        <v>1103</v>
      </c>
      <c r="F82" s="31"/>
      <c r="G82" s="31" t="s">
        <v>1516</v>
      </c>
      <c r="L82" s="145" t="s">
        <v>1532</v>
      </c>
    </row>
    <row r="83" spans="1:12" s="29" customFormat="1" x14ac:dyDescent="0.2">
      <c r="A83" s="31" t="s">
        <v>1346</v>
      </c>
      <c r="B83" s="31" t="s">
        <v>624</v>
      </c>
      <c r="C83" s="31"/>
      <c r="E83" s="31" t="s">
        <v>1103</v>
      </c>
      <c r="F83" s="31"/>
      <c r="G83" s="31" t="s">
        <v>1516</v>
      </c>
      <c r="L83" s="29" t="s">
        <v>1533</v>
      </c>
    </row>
    <row r="84" spans="1:12" s="76" customFormat="1" x14ac:dyDescent="0.2">
      <c r="A84" s="75" t="s">
        <v>1318</v>
      </c>
      <c r="B84" s="75" t="s">
        <v>1534</v>
      </c>
      <c r="C84" s="75" t="s">
        <v>1490</v>
      </c>
      <c r="E84" s="75"/>
      <c r="F84" s="75"/>
      <c r="G84" s="75"/>
    </row>
    <row r="85" spans="1:12" s="78" customFormat="1" x14ac:dyDescent="0.2">
      <c r="A85" s="77" t="s">
        <v>1491</v>
      </c>
      <c r="B85" s="77" t="s">
        <v>625</v>
      </c>
      <c r="C85" s="77" t="s">
        <v>1492</v>
      </c>
      <c r="D85" s="78" t="s">
        <v>1493</v>
      </c>
      <c r="E85" s="77" t="s">
        <v>1103</v>
      </c>
      <c r="F85" s="77"/>
      <c r="G85" s="77"/>
      <c r="H85" s="77"/>
      <c r="I85" s="77"/>
      <c r="J85" s="77"/>
    </row>
    <row r="86" spans="1:12" s="78" customFormat="1" x14ac:dyDescent="0.2">
      <c r="A86" s="77" t="s">
        <v>1494</v>
      </c>
      <c r="B86" s="77" t="s">
        <v>626</v>
      </c>
      <c r="C86" s="77" t="s">
        <v>1495</v>
      </c>
      <c r="E86" s="77" t="s">
        <v>1103</v>
      </c>
      <c r="F86" s="77"/>
      <c r="G86" s="77"/>
    </row>
    <row r="87" spans="1:12" s="78" customFormat="1" x14ac:dyDescent="0.2">
      <c r="A87" s="77" t="s">
        <v>1496</v>
      </c>
      <c r="B87" s="77" t="s">
        <v>1535</v>
      </c>
      <c r="C87" s="78" t="s">
        <v>1498</v>
      </c>
      <c r="D87" s="78" t="s">
        <v>1499</v>
      </c>
      <c r="E87" s="77" t="s">
        <v>1103</v>
      </c>
      <c r="F87" s="77"/>
      <c r="G87" s="77" t="s">
        <v>1516</v>
      </c>
    </row>
    <row r="88" spans="1:12" s="78" customFormat="1" x14ac:dyDescent="0.2">
      <c r="A88" s="77" t="s">
        <v>1475</v>
      </c>
      <c r="B88" s="77" t="s">
        <v>1536</v>
      </c>
      <c r="C88" s="78" t="s">
        <v>1537</v>
      </c>
      <c r="D88" s="78" t="s">
        <v>1499</v>
      </c>
      <c r="E88" s="77" t="s">
        <v>1103</v>
      </c>
      <c r="F88" s="77"/>
      <c r="G88" s="77" t="s">
        <v>1538</v>
      </c>
      <c r="H88" s="77" t="s">
        <v>1539</v>
      </c>
      <c r="I88" s="77" t="s">
        <v>1504</v>
      </c>
      <c r="J88" s="77"/>
    </row>
    <row r="89" spans="1:12" s="78" customFormat="1" x14ac:dyDescent="0.2">
      <c r="A89" s="77" t="s">
        <v>1346</v>
      </c>
      <c r="B89" s="77" t="s">
        <v>627</v>
      </c>
      <c r="E89" s="77"/>
      <c r="F89" s="77"/>
      <c r="G89" s="77" t="s">
        <v>1538</v>
      </c>
      <c r="H89" s="77"/>
      <c r="I89" s="77"/>
      <c r="J89" s="77"/>
      <c r="L89" s="78" t="s">
        <v>1540</v>
      </c>
    </row>
    <row r="90" spans="1:12" s="78" customFormat="1" x14ac:dyDescent="0.2">
      <c r="A90" s="77" t="s">
        <v>1392</v>
      </c>
      <c r="B90" s="77" t="s">
        <v>1541</v>
      </c>
      <c r="C90" s="78" t="s">
        <v>1542</v>
      </c>
      <c r="D90" s="78" t="s">
        <v>1543</v>
      </c>
      <c r="E90" s="77"/>
      <c r="F90" s="77"/>
      <c r="G90" s="77" t="s">
        <v>1516</v>
      </c>
      <c r="H90" s="77"/>
      <c r="I90" s="77"/>
      <c r="J90" s="77"/>
    </row>
    <row r="91" spans="1:12" s="78" customFormat="1" x14ac:dyDescent="0.2">
      <c r="A91" s="77" t="s">
        <v>1396</v>
      </c>
      <c r="B91" s="77" t="s">
        <v>1544</v>
      </c>
      <c r="C91" s="78" t="s">
        <v>1545</v>
      </c>
      <c r="E91" s="77"/>
      <c r="F91" s="77"/>
      <c r="G91" s="77" t="s">
        <v>1546</v>
      </c>
      <c r="H91" s="77" t="s">
        <v>1547</v>
      </c>
      <c r="I91" s="77" t="s">
        <v>1548</v>
      </c>
      <c r="J91" s="77"/>
    </row>
    <row r="92" spans="1:12" s="78" customFormat="1" x14ac:dyDescent="0.2">
      <c r="A92" s="77" t="s">
        <v>1346</v>
      </c>
      <c r="B92" s="77" t="s">
        <v>1549</v>
      </c>
      <c r="E92" s="77"/>
      <c r="F92" s="77"/>
      <c r="G92" s="77"/>
      <c r="H92" s="77"/>
      <c r="I92" s="77"/>
      <c r="J92" s="77"/>
      <c r="L92" s="78" t="s">
        <v>1550</v>
      </c>
    </row>
    <row r="93" spans="1:12" s="80" customFormat="1" x14ac:dyDescent="0.2">
      <c r="A93" s="79" t="s">
        <v>1351</v>
      </c>
      <c r="B93" s="79"/>
      <c r="C93" s="79"/>
      <c r="E93" s="79"/>
      <c r="F93" s="79"/>
      <c r="G93" s="79"/>
      <c r="H93" s="79"/>
      <c r="I93" s="79"/>
      <c r="J93" s="79"/>
    </row>
    <row r="94" spans="1:12" s="23" customFormat="1" x14ac:dyDescent="0.2">
      <c r="A94" s="81" t="s">
        <v>1303</v>
      </c>
      <c r="B94" s="81" t="s">
        <v>1551</v>
      </c>
      <c r="C94" s="68" t="s">
        <v>1552</v>
      </c>
      <c r="E94" s="22"/>
      <c r="F94" s="22"/>
      <c r="G94" s="68" t="s">
        <v>1516</v>
      </c>
    </row>
    <row r="95" spans="1:12" s="23" customFormat="1" x14ac:dyDescent="0.2">
      <c r="A95" s="81" t="s">
        <v>1303</v>
      </c>
      <c r="B95" s="81" t="s">
        <v>1553</v>
      </c>
      <c r="C95" s="68" t="s">
        <v>1554</v>
      </c>
      <c r="E95" s="22"/>
      <c r="F95" s="22"/>
      <c r="G95" s="68" t="s">
        <v>1555</v>
      </c>
    </row>
    <row r="96" spans="1:12" s="84" customFormat="1" x14ac:dyDescent="0.2">
      <c r="A96" s="82" t="s">
        <v>1351</v>
      </c>
      <c r="B96" s="83"/>
      <c r="C96" s="82"/>
    </row>
    <row r="97" spans="1:12" s="74" customFormat="1" x14ac:dyDescent="0.2">
      <c r="A97" s="73" t="s">
        <v>1454</v>
      </c>
      <c r="B97" s="73" t="s">
        <v>1556</v>
      </c>
      <c r="C97" s="73" t="s">
        <v>1557</v>
      </c>
      <c r="G97" s="74" t="s">
        <v>1558</v>
      </c>
    </row>
    <row r="98" spans="1:12" x14ac:dyDescent="0.2">
      <c r="A98" s="45" t="s">
        <v>1460</v>
      </c>
      <c r="B98" s="45" t="s">
        <v>25</v>
      </c>
      <c r="C98" s="45" t="s">
        <v>1559</v>
      </c>
      <c r="E98" s="45" t="s">
        <v>1103</v>
      </c>
      <c r="F98" s="45"/>
      <c r="G98" s="45"/>
    </row>
    <row r="99" spans="1:12" x14ac:dyDescent="0.2">
      <c r="A99" s="45" t="s">
        <v>1471</v>
      </c>
      <c r="B99" s="172" t="s">
        <v>1560</v>
      </c>
      <c r="C99" s="172" t="s">
        <v>1473</v>
      </c>
      <c r="D99" s="46" t="s">
        <v>1474</v>
      </c>
      <c r="E99" s="45" t="s">
        <v>1103</v>
      </c>
      <c r="F99" s="45"/>
      <c r="G99" s="45" t="s">
        <v>1561</v>
      </c>
    </row>
    <row r="100" spans="1:12" s="173" customFormat="1" x14ac:dyDescent="0.2">
      <c r="A100" s="172" t="s">
        <v>1475</v>
      </c>
      <c r="B100" s="172" t="s">
        <v>1562</v>
      </c>
      <c r="C100" s="172" t="s">
        <v>1477</v>
      </c>
      <c r="D100" s="173" t="s">
        <v>1478</v>
      </c>
      <c r="E100" s="172" t="s">
        <v>1103</v>
      </c>
      <c r="F100" s="172"/>
      <c r="G100" s="172" t="s">
        <v>1563</v>
      </c>
      <c r="H100" s="172" t="s">
        <v>4521</v>
      </c>
      <c r="I100" s="172" t="s">
        <v>1481</v>
      </c>
      <c r="J100" s="172"/>
    </row>
    <row r="101" spans="1:12" s="29" customFormat="1" x14ac:dyDescent="0.2">
      <c r="A101" s="31" t="s">
        <v>1346</v>
      </c>
      <c r="B101" s="31" t="s">
        <v>26</v>
      </c>
      <c r="C101" s="31"/>
      <c r="E101" s="31"/>
      <c r="F101" s="31"/>
      <c r="G101" s="31" t="s">
        <v>1561</v>
      </c>
      <c r="L101" s="171" t="s">
        <v>1564</v>
      </c>
    </row>
    <row r="102" spans="1:12" s="175" customFormat="1" x14ac:dyDescent="0.2">
      <c r="A102" s="174" t="s">
        <v>1396</v>
      </c>
      <c r="B102" s="174" t="s">
        <v>27</v>
      </c>
      <c r="C102" s="174" t="s">
        <v>1483</v>
      </c>
      <c r="D102" s="175" t="s">
        <v>4503</v>
      </c>
      <c r="E102" s="174" t="s">
        <v>1103</v>
      </c>
      <c r="F102" s="174"/>
      <c r="G102" s="174" t="s">
        <v>4522</v>
      </c>
      <c r="H102" s="176" t="s">
        <v>4505</v>
      </c>
      <c r="I102" s="174" t="s">
        <v>1485</v>
      </c>
      <c r="J102" s="174"/>
    </row>
    <row r="103" spans="1:12" s="175" customFormat="1" x14ac:dyDescent="0.2">
      <c r="A103" s="174" t="s">
        <v>1396</v>
      </c>
      <c r="B103" s="174" t="s">
        <v>4523</v>
      </c>
      <c r="C103" s="174" t="s">
        <v>1483</v>
      </c>
      <c r="D103" s="175" t="s">
        <v>4507</v>
      </c>
      <c r="E103" s="174" t="s">
        <v>1103</v>
      </c>
      <c r="F103" s="174"/>
      <c r="G103" s="174" t="s">
        <v>4524</v>
      </c>
      <c r="H103" s="176" t="s">
        <v>4509</v>
      </c>
      <c r="I103" s="174" t="s">
        <v>1485</v>
      </c>
      <c r="J103" s="174"/>
    </row>
    <row r="104" spans="1:12" s="175" customFormat="1" x14ac:dyDescent="0.2">
      <c r="A104" s="174" t="s">
        <v>1396</v>
      </c>
      <c r="B104" s="174" t="s">
        <v>4525</v>
      </c>
      <c r="C104" s="174" t="s">
        <v>1483</v>
      </c>
      <c r="D104" s="175" t="s">
        <v>4511</v>
      </c>
      <c r="E104" s="174" t="s">
        <v>1103</v>
      </c>
      <c r="F104" s="174"/>
      <c r="G104" s="174" t="s">
        <v>4526</v>
      </c>
      <c r="H104" s="176" t="s">
        <v>4527</v>
      </c>
      <c r="I104" s="174" t="s">
        <v>1485</v>
      </c>
      <c r="J104" s="174"/>
    </row>
    <row r="105" spans="1:12" s="175" customFormat="1" x14ac:dyDescent="0.2">
      <c r="A105" s="174" t="s">
        <v>1396</v>
      </c>
      <c r="B105" s="174" t="s">
        <v>4528</v>
      </c>
      <c r="C105" s="174" t="s">
        <v>1483</v>
      </c>
      <c r="D105" s="175" t="s">
        <v>4514</v>
      </c>
      <c r="E105" s="174" t="s">
        <v>1103</v>
      </c>
      <c r="F105" s="174"/>
      <c r="G105" s="174" t="s">
        <v>4529</v>
      </c>
      <c r="H105" s="176" t="s">
        <v>4516</v>
      </c>
      <c r="I105" s="174" t="s">
        <v>1485</v>
      </c>
      <c r="J105" s="174"/>
    </row>
    <row r="106" spans="1:12" s="175" customFormat="1" x14ac:dyDescent="0.2">
      <c r="A106" s="174" t="s">
        <v>1396</v>
      </c>
      <c r="B106" s="174" t="s">
        <v>4530</v>
      </c>
      <c r="C106" s="174" t="s">
        <v>1483</v>
      </c>
      <c r="D106" s="175" t="s">
        <v>4518</v>
      </c>
      <c r="E106" s="174" t="s">
        <v>1103</v>
      </c>
      <c r="F106" s="174"/>
      <c r="G106" s="174" t="s">
        <v>4531</v>
      </c>
      <c r="H106" s="176" t="s">
        <v>4520</v>
      </c>
      <c r="I106" s="174" t="s">
        <v>1485</v>
      </c>
      <c r="J106" s="174"/>
    </row>
    <row r="107" spans="1:12" s="29" customFormat="1" x14ac:dyDescent="0.2">
      <c r="A107" s="31" t="s">
        <v>1346</v>
      </c>
      <c r="B107" s="31" t="s">
        <v>1566</v>
      </c>
      <c r="C107" s="31"/>
      <c r="E107" s="31" t="s">
        <v>1103</v>
      </c>
      <c r="F107" s="31"/>
      <c r="G107" s="31" t="s">
        <v>1561</v>
      </c>
      <c r="L107" s="29" t="s">
        <v>1567</v>
      </c>
    </row>
    <row r="108" spans="1:12" s="29" customFormat="1" x14ac:dyDescent="0.2">
      <c r="A108" s="31" t="s">
        <v>1346</v>
      </c>
      <c r="B108" s="31" t="s">
        <v>28</v>
      </c>
      <c r="C108" s="31"/>
      <c r="E108" s="31" t="s">
        <v>1103</v>
      </c>
      <c r="F108" s="31"/>
      <c r="G108" s="31" t="s">
        <v>1561</v>
      </c>
      <c r="H108" s="176"/>
      <c r="L108" s="29" t="s">
        <v>1568</v>
      </c>
    </row>
    <row r="109" spans="1:12" s="76" customFormat="1" x14ac:dyDescent="0.2">
      <c r="A109" s="75" t="s">
        <v>1318</v>
      </c>
      <c r="B109" s="75" t="s">
        <v>1569</v>
      </c>
      <c r="C109" s="75" t="s">
        <v>1490</v>
      </c>
      <c r="E109" s="75"/>
      <c r="F109" s="75"/>
      <c r="G109" s="75"/>
    </row>
    <row r="110" spans="1:12" s="78" customFormat="1" x14ac:dyDescent="0.2">
      <c r="A110" s="77" t="s">
        <v>1491</v>
      </c>
      <c r="B110" s="77" t="s">
        <v>29</v>
      </c>
      <c r="C110" s="77" t="s">
        <v>1570</v>
      </c>
      <c r="D110" s="78" t="s">
        <v>1493</v>
      </c>
      <c r="E110" s="77" t="s">
        <v>1103</v>
      </c>
      <c r="F110" s="77"/>
      <c r="G110" s="77" t="s">
        <v>1561</v>
      </c>
      <c r="H110" s="77"/>
      <c r="I110" s="77"/>
      <c r="J110" s="77"/>
    </row>
    <row r="111" spans="1:12" s="78" customFormat="1" x14ac:dyDescent="0.2">
      <c r="A111" s="77" t="s">
        <v>1494</v>
      </c>
      <c r="B111" s="77" t="s">
        <v>30</v>
      </c>
      <c r="C111" s="77" t="s">
        <v>1571</v>
      </c>
      <c r="E111" s="77" t="s">
        <v>1103</v>
      </c>
      <c r="F111" s="77"/>
      <c r="G111" s="77"/>
    </row>
    <row r="112" spans="1:12" s="78" customFormat="1" x14ac:dyDescent="0.2">
      <c r="A112" s="77" t="s">
        <v>1496</v>
      </c>
      <c r="B112" s="77" t="s">
        <v>1572</v>
      </c>
      <c r="C112" s="78" t="s">
        <v>1573</v>
      </c>
      <c r="D112" s="78" t="s">
        <v>1499</v>
      </c>
      <c r="E112" s="77" t="s">
        <v>1103</v>
      </c>
      <c r="F112" s="77"/>
      <c r="G112" s="77" t="s">
        <v>1561</v>
      </c>
    </row>
    <row r="113" spans="1:12" s="78" customFormat="1" x14ac:dyDescent="0.2">
      <c r="A113" s="77" t="s">
        <v>1475</v>
      </c>
      <c r="B113" s="77" t="s">
        <v>1574</v>
      </c>
      <c r="C113" s="78" t="s">
        <v>1575</v>
      </c>
      <c r="D113" s="78" t="s">
        <v>1499</v>
      </c>
      <c r="E113" s="77" t="s">
        <v>1103</v>
      </c>
      <c r="F113" s="77"/>
      <c r="G113" s="77" t="s">
        <v>1576</v>
      </c>
      <c r="H113" s="77" t="s">
        <v>1577</v>
      </c>
      <c r="I113" s="77" t="s">
        <v>1504</v>
      </c>
      <c r="J113" s="77"/>
    </row>
    <row r="114" spans="1:12" s="78" customFormat="1" x14ac:dyDescent="0.2">
      <c r="A114" s="77" t="s">
        <v>1346</v>
      </c>
      <c r="B114" s="77" t="s">
        <v>31</v>
      </c>
      <c r="E114" s="77"/>
      <c r="F114" s="77"/>
      <c r="G114" s="77" t="s">
        <v>1576</v>
      </c>
      <c r="H114" s="77"/>
      <c r="I114" s="77"/>
      <c r="J114" s="77"/>
      <c r="L114" s="78" t="s">
        <v>1578</v>
      </c>
    </row>
    <row r="115" spans="1:12" s="80" customFormat="1" x14ac:dyDescent="0.2">
      <c r="A115" s="79" t="s">
        <v>1351</v>
      </c>
      <c r="B115" s="79"/>
      <c r="C115" s="79"/>
      <c r="E115" s="79"/>
      <c r="F115" s="79"/>
      <c r="G115" s="79"/>
      <c r="H115" s="79"/>
      <c r="I115" s="79"/>
      <c r="J115" s="79"/>
    </row>
    <row r="116" spans="1:12" s="23" customFormat="1" x14ac:dyDescent="0.2">
      <c r="A116" s="81" t="s">
        <v>1303</v>
      </c>
      <c r="B116" s="81" t="s">
        <v>1579</v>
      </c>
      <c r="C116" s="68" t="s">
        <v>1580</v>
      </c>
      <c r="E116" s="22"/>
      <c r="F116" s="22"/>
      <c r="G116" s="68" t="s">
        <v>1561</v>
      </c>
    </row>
    <row r="117" spans="1:12" s="23" customFormat="1" x14ac:dyDescent="0.2">
      <c r="A117" s="81" t="s">
        <v>1303</v>
      </c>
      <c r="B117" s="81" t="s">
        <v>1581</v>
      </c>
      <c r="C117" s="68" t="s">
        <v>1582</v>
      </c>
      <c r="E117" s="22"/>
      <c r="F117" s="22"/>
      <c r="G117" s="68" t="s">
        <v>1583</v>
      </c>
    </row>
    <row r="118" spans="1:12" s="84" customFormat="1" x14ac:dyDescent="0.2">
      <c r="A118" s="82" t="s">
        <v>1351</v>
      </c>
      <c r="B118" s="83"/>
      <c r="C118" s="82"/>
    </row>
    <row r="119" spans="1:12" s="74" customFormat="1" x14ac:dyDescent="0.2">
      <c r="A119" s="73" t="s">
        <v>1454</v>
      </c>
      <c r="B119" s="73" t="s">
        <v>1584</v>
      </c>
      <c r="C119" s="73" t="s">
        <v>1585</v>
      </c>
      <c r="G119" s="74" t="s">
        <v>1586</v>
      </c>
    </row>
    <row r="120" spans="1:12" s="23" customFormat="1" x14ac:dyDescent="0.2">
      <c r="A120" s="22" t="s">
        <v>1303</v>
      </c>
      <c r="B120" s="22" t="s">
        <v>1587</v>
      </c>
      <c r="C120" s="22" t="s">
        <v>1588</v>
      </c>
    </row>
    <row r="121" spans="1:12" x14ac:dyDescent="0.2">
      <c r="A121" s="45" t="s">
        <v>1460</v>
      </c>
      <c r="B121" s="45" t="s">
        <v>628</v>
      </c>
      <c r="C121" s="45" t="s">
        <v>1559</v>
      </c>
      <c r="E121" s="45" t="s">
        <v>1103</v>
      </c>
      <c r="F121" s="45"/>
      <c r="G121" s="45"/>
    </row>
    <row r="122" spans="1:12" x14ac:dyDescent="0.2">
      <c r="A122" s="45" t="s">
        <v>1520</v>
      </c>
      <c r="B122" s="45" t="s">
        <v>1589</v>
      </c>
      <c r="C122" s="45" t="s">
        <v>1473</v>
      </c>
      <c r="D122" s="46" t="s">
        <v>1522</v>
      </c>
      <c r="E122" s="45" t="s">
        <v>1103</v>
      </c>
      <c r="F122" s="45"/>
      <c r="G122" s="45" t="s">
        <v>1590</v>
      </c>
    </row>
    <row r="123" spans="1:12" s="179" customFormat="1" x14ac:dyDescent="0.2">
      <c r="A123" s="178" t="s">
        <v>1475</v>
      </c>
      <c r="B123" s="178" t="s">
        <v>1591</v>
      </c>
      <c r="C123" s="178" t="s">
        <v>1477</v>
      </c>
      <c r="D123" s="179" t="s">
        <v>1524</v>
      </c>
      <c r="E123" s="178" t="s">
        <v>1103</v>
      </c>
      <c r="F123" s="178"/>
      <c r="G123" s="178" t="s">
        <v>1592</v>
      </c>
      <c r="H123" s="178" t="s">
        <v>4532</v>
      </c>
      <c r="I123" s="178" t="s">
        <v>1527</v>
      </c>
      <c r="J123" s="178"/>
    </row>
    <row r="124" spans="1:12" s="29" customFormat="1" x14ac:dyDescent="0.2">
      <c r="A124" s="31" t="s">
        <v>1346</v>
      </c>
      <c r="B124" s="31" t="s">
        <v>629</v>
      </c>
      <c r="C124" s="31"/>
      <c r="E124" s="31"/>
      <c r="F124" s="31"/>
      <c r="G124" s="31" t="s">
        <v>1590</v>
      </c>
      <c r="L124" s="171" t="s">
        <v>1593</v>
      </c>
    </row>
    <row r="125" spans="1:12" x14ac:dyDescent="0.2">
      <c r="A125" s="45" t="s">
        <v>1396</v>
      </c>
      <c r="B125" s="45" t="s">
        <v>630</v>
      </c>
      <c r="C125" s="45" t="s">
        <v>1483</v>
      </c>
      <c r="D125" s="46" t="s">
        <v>1594</v>
      </c>
      <c r="E125" s="45" t="s">
        <v>1103</v>
      </c>
      <c r="F125" s="45"/>
      <c r="G125" s="45" t="s">
        <v>1590</v>
      </c>
      <c r="H125" s="177" t="s">
        <v>1530</v>
      </c>
      <c r="I125" s="45" t="s">
        <v>1485</v>
      </c>
      <c r="J125" s="45"/>
    </row>
    <row r="126" spans="1:12" s="29" customFormat="1" ht="102" x14ac:dyDescent="0.2">
      <c r="A126" s="31" t="s">
        <v>1346</v>
      </c>
      <c r="B126" s="31" t="s">
        <v>1595</v>
      </c>
      <c r="C126" s="31"/>
      <c r="E126" s="31" t="s">
        <v>1103</v>
      </c>
      <c r="F126" s="31"/>
      <c r="G126" s="31" t="s">
        <v>1590</v>
      </c>
      <c r="L126" s="145" t="s">
        <v>1596</v>
      </c>
    </row>
    <row r="127" spans="1:12" s="29" customFormat="1" x14ac:dyDescent="0.2">
      <c r="A127" s="31" t="s">
        <v>1346</v>
      </c>
      <c r="B127" s="31" t="s">
        <v>631</v>
      </c>
      <c r="C127" s="31"/>
      <c r="E127" s="31" t="s">
        <v>1103</v>
      </c>
      <c r="F127" s="31"/>
      <c r="G127" s="31" t="s">
        <v>1590</v>
      </c>
      <c r="L127" s="29" t="s">
        <v>1597</v>
      </c>
    </row>
    <row r="128" spans="1:12" s="76" customFormat="1" x14ac:dyDescent="0.2">
      <c r="A128" s="75" t="s">
        <v>1318</v>
      </c>
      <c r="B128" s="75" t="s">
        <v>1598</v>
      </c>
      <c r="C128" s="75" t="s">
        <v>1490</v>
      </c>
      <c r="E128" s="75"/>
      <c r="F128" s="75"/>
      <c r="G128" s="75"/>
    </row>
    <row r="129" spans="1:12" s="78" customFormat="1" x14ac:dyDescent="0.2">
      <c r="A129" s="77" t="s">
        <v>1491</v>
      </c>
      <c r="B129" s="77" t="s">
        <v>632</v>
      </c>
      <c r="C129" s="77" t="s">
        <v>1570</v>
      </c>
      <c r="D129" s="78" t="s">
        <v>1493</v>
      </c>
      <c r="E129" s="77" t="s">
        <v>1103</v>
      </c>
      <c r="F129" s="77"/>
      <c r="G129" s="77"/>
      <c r="H129" s="77"/>
      <c r="I129" s="77"/>
      <c r="J129" s="77"/>
    </row>
    <row r="130" spans="1:12" s="78" customFormat="1" x14ac:dyDescent="0.2">
      <c r="A130" s="77" t="s">
        <v>1494</v>
      </c>
      <c r="B130" s="77" t="s">
        <v>633</v>
      </c>
      <c r="C130" s="77" t="s">
        <v>1571</v>
      </c>
      <c r="E130" s="77" t="s">
        <v>1103</v>
      </c>
      <c r="F130" s="77"/>
      <c r="G130" s="77"/>
    </row>
    <row r="131" spans="1:12" s="78" customFormat="1" x14ac:dyDescent="0.2">
      <c r="A131" s="77" t="s">
        <v>1496</v>
      </c>
      <c r="B131" s="77" t="s">
        <v>1599</v>
      </c>
      <c r="C131" s="78" t="s">
        <v>1573</v>
      </c>
      <c r="D131" s="78" t="s">
        <v>1499</v>
      </c>
      <c r="E131" s="77" t="s">
        <v>1103</v>
      </c>
      <c r="F131" s="77"/>
      <c r="G131" s="77" t="s">
        <v>1590</v>
      </c>
    </row>
    <row r="132" spans="1:12" s="78" customFormat="1" x14ac:dyDescent="0.2">
      <c r="A132" s="77" t="s">
        <v>1475</v>
      </c>
      <c r="B132" s="77" t="s">
        <v>1600</v>
      </c>
      <c r="C132" s="78" t="s">
        <v>1601</v>
      </c>
      <c r="D132" s="78" t="s">
        <v>1499</v>
      </c>
      <c r="E132" s="77" t="s">
        <v>1103</v>
      </c>
      <c r="F132" s="77"/>
      <c r="G132" s="77" t="s">
        <v>1602</v>
      </c>
      <c r="H132" s="77" t="s">
        <v>1603</v>
      </c>
      <c r="I132" s="77" t="s">
        <v>1504</v>
      </c>
      <c r="J132" s="77"/>
    </row>
    <row r="133" spans="1:12" s="78" customFormat="1" x14ac:dyDescent="0.2">
      <c r="A133" s="77" t="s">
        <v>1346</v>
      </c>
      <c r="B133" s="77" t="s">
        <v>634</v>
      </c>
      <c r="E133" s="77"/>
      <c r="F133" s="77"/>
      <c r="G133" s="77" t="s">
        <v>1602</v>
      </c>
      <c r="H133" s="77"/>
      <c r="I133" s="77"/>
      <c r="J133" s="77"/>
      <c r="L133" s="78" t="s">
        <v>1604</v>
      </c>
    </row>
    <row r="134" spans="1:12" s="78" customFormat="1" x14ac:dyDescent="0.2">
      <c r="A134" s="77" t="s">
        <v>1392</v>
      </c>
      <c r="B134" s="77" t="s">
        <v>1605</v>
      </c>
      <c r="C134" s="78" t="s">
        <v>1606</v>
      </c>
      <c r="D134" s="78" t="s">
        <v>1543</v>
      </c>
      <c r="E134" s="77"/>
      <c r="F134" s="77"/>
      <c r="G134" s="77" t="s">
        <v>1590</v>
      </c>
      <c r="H134" s="77"/>
      <c r="I134" s="77"/>
      <c r="J134" s="77"/>
    </row>
    <row r="135" spans="1:12" s="78" customFormat="1" x14ac:dyDescent="0.2">
      <c r="A135" s="77" t="s">
        <v>1396</v>
      </c>
      <c r="B135" s="77" t="s">
        <v>1607</v>
      </c>
      <c r="C135" s="78" t="s">
        <v>1608</v>
      </c>
      <c r="E135" s="77"/>
      <c r="F135" s="77"/>
      <c r="G135" s="77" t="s">
        <v>1609</v>
      </c>
      <c r="H135" s="77" t="s">
        <v>1547</v>
      </c>
      <c r="I135" s="77" t="s">
        <v>1548</v>
      </c>
      <c r="J135" s="77"/>
    </row>
    <row r="136" spans="1:12" s="78" customFormat="1" x14ac:dyDescent="0.2">
      <c r="A136" s="77" t="s">
        <v>1346</v>
      </c>
      <c r="B136" s="77" t="s">
        <v>1610</v>
      </c>
      <c r="E136" s="77"/>
      <c r="F136" s="77"/>
      <c r="G136" s="77"/>
      <c r="H136" s="77"/>
      <c r="I136" s="77"/>
      <c r="J136" s="77"/>
      <c r="L136" s="78" t="s">
        <v>1611</v>
      </c>
    </row>
    <row r="137" spans="1:12" s="80" customFormat="1" x14ac:dyDescent="0.2">
      <c r="A137" s="79" t="s">
        <v>1351</v>
      </c>
      <c r="B137" s="79"/>
      <c r="C137" s="79"/>
      <c r="E137" s="79"/>
      <c r="F137" s="79"/>
      <c r="G137" s="79"/>
      <c r="H137" s="79"/>
      <c r="I137" s="79"/>
      <c r="J137" s="79"/>
    </row>
    <row r="138" spans="1:12" s="23" customFormat="1" x14ac:dyDescent="0.2">
      <c r="A138" s="81" t="s">
        <v>1303</v>
      </c>
      <c r="B138" s="81" t="s">
        <v>1612</v>
      </c>
      <c r="C138" s="68" t="s">
        <v>1613</v>
      </c>
      <c r="E138" s="22"/>
      <c r="F138" s="22"/>
      <c r="G138" s="68" t="s">
        <v>1590</v>
      </c>
    </row>
    <row r="139" spans="1:12" s="23" customFormat="1" x14ac:dyDescent="0.2">
      <c r="A139" s="81" t="s">
        <v>1303</v>
      </c>
      <c r="B139" s="81" t="s">
        <v>1614</v>
      </c>
      <c r="C139" s="68" t="s">
        <v>1615</v>
      </c>
      <c r="E139" s="22"/>
      <c r="F139" s="22"/>
      <c r="G139" s="68" t="s">
        <v>1616</v>
      </c>
    </row>
    <row r="140" spans="1:12" s="84" customFormat="1" x14ac:dyDescent="0.2">
      <c r="A140" s="82" t="s">
        <v>1351</v>
      </c>
      <c r="B140" s="83"/>
      <c r="C140" s="82"/>
    </row>
    <row r="141" spans="1:12" s="74" customFormat="1" x14ac:dyDescent="0.2">
      <c r="A141" s="73" t="s">
        <v>1454</v>
      </c>
      <c r="B141" s="73" t="s">
        <v>1617</v>
      </c>
      <c r="C141" s="73" t="s">
        <v>1618</v>
      </c>
      <c r="G141" s="74" t="s">
        <v>1619</v>
      </c>
    </row>
    <row r="142" spans="1:12" x14ac:dyDescent="0.2">
      <c r="A142" s="45" t="s">
        <v>1460</v>
      </c>
      <c r="B142" s="45" t="s">
        <v>32</v>
      </c>
      <c r="C142" s="45" t="s">
        <v>1620</v>
      </c>
      <c r="E142" s="45" t="s">
        <v>1103</v>
      </c>
      <c r="F142" s="45"/>
      <c r="G142" s="45"/>
    </row>
    <row r="143" spans="1:12" x14ac:dyDescent="0.2">
      <c r="A143" s="45" t="s">
        <v>1471</v>
      </c>
      <c r="B143" s="138" t="s">
        <v>1621</v>
      </c>
      <c r="C143" s="138" t="s">
        <v>1473</v>
      </c>
      <c r="D143" s="46" t="s">
        <v>1474</v>
      </c>
      <c r="E143" s="45" t="s">
        <v>1103</v>
      </c>
      <c r="F143" s="45"/>
      <c r="G143" s="45" t="s">
        <v>1622</v>
      </c>
      <c r="H143" s="139"/>
    </row>
    <row r="144" spans="1:12" s="179" customFormat="1" x14ac:dyDescent="0.2">
      <c r="A144" s="178" t="s">
        <v>1475</v>
      </c>
      <c r="B144" s="178" t="s">
        <v>1623</v>
      </c>
      <c r="C144" s="179" t="s">
        <v>1477</v>
      </c>
      <c r="D144" s="179" t="s">
        <v>1478</v>
      </c>
      <c r="E144" s="178" t="s">
        <v>1103</v>
      </c>
      <c r="F144" s="178"/>
      <c r="G144" s="178" t="s">
        <v>1624</v>
      </c>
      <c r="H144" s="178" t="s">
        <v>1480</v>
      </c>
      <c r="I144" s="178" t="s">
        <v>1481</v>
      </c>
      <c r="J144" s="178"/>
    </row>
    <row r="145" spans="1:12" s="29" customFormat="1" x14ac:dyDescent="0.2">
      <c r="A145" s="31" t="s">
        <v>1346</v>
      </c>
      <c r="B145" s="31" t="s">
        <v>33</v>
      </c>
      <c r="C145" s="31"/>
      <c r="E145" s="31"/>
      <c r="F145" s="31"/>
      <c r="G145" s="31" t="s">
        <v>1622</v>
      </c>
      <c r="L145" s="171" t="s">
        <v>1625</v>
      </c>
    </row>
    <row r="146" spans="1:12" s="175" customFormat="1" x14ac:dyDescent="0.2">
      <c r="A146" s="174" t="s">
        <v>1396</v>
      </c>
      <c r="B146" s="174" t="s">
        <v>34</v>
      </c>
      <c r="C146" s="174" t="s">
        <v>1483</v>
      </c>
      <c r="D146" s="175" t="s">
        <v>4503</v>
      </c>
      <c r="E146" s="174" t="s">
        <v>1103</v>
      </c>
      <c r="F146" s="174"/>
      <c r="G146" s="174" t="s">
        <v>4533</v>
      </c>
      <c r="H146" s="176" t="s">
        <v>4534</v>
      </c>
      <c r="I146" s="174" t="s">
        <v>1485</v>
      </c>
      <c r="J146" s="174"/>
    </row>
    <row r="147" spans="1:12" s="175" customFormat="1" x14ac:dyDescent="0.2">
      <c r="A147" s="174" t="s">
        <v>1396</v>
      </c>
      <c r="B147" s="174" t="s">
        <v>4535</v>
      </c>
      <c r="C147" s="174" t="s">
        <v>1483</v>
      </c>
      <c r="D147" s="175" t="s">
        <v>4507</v>
      </c>
      <c r="E147" s="174" t="s">
        <v>1103</v>
      </c>
      <c r="F147" s="174"/>
      <c r="G147" s="174" t="s">
        <v>4536</v>
      </c>
      <c r="H147" s="176" t="s">
        <v>4537</v>
      </c>
      <c r="I147" s="174" t="s">
        <v>1485</v>
      </c>
      <c r="J147" s="174"/>
    </row>
    <row r="148" spans="1:12" s="175" customFormat="1" x14ac:dyDescent="0.2">
      <c r="A148" s="174" t="s">
        <v>1396</v>
      </c>
      <c r="B148" s="174" t="s">
        <v>4538</v>
      </c>
      <c r="C148" s="174" t="s">
        <v>1483</v>
      </c>
      <c r="D148" s="175" t="s">
        <v>4511</v>
      </c>
      <c r="E148" s="174" t="s">
        <v>1103</v>
      </c>
      <c r="F148" s="174"/>
      <c r="G148" s="174" t="s">
        <v>4539</v>
      </c>
      <c r="H148" s="176" t="s">
        <v>4537</v>
      </c>
      <c r="I148" s="174" t="s">
        <v>1485</v>
      </c>
      <c r="J148" s="174"/>
    </row>
    <row r="149" spans="1:12" s="175" customFormat="1" x14ac:dyDescent="0.2">
      <c r="A149" s="174" t="s">
        <v>1396</v>
      </c>
      <c r="B149" s="174" t="s">
        <v>4540</v>
      </c>
      <c r="C149" s="174" t="s">
        <v>1483</v>
      </c>
      <c r="D149" s="175" t="s">
        <v>4514</v>
      </c>
      <c r="E149" s="174" t="s">
        <v>1103</v>
      </c>
      <c r="F149" s="174"/>
      <c r="G149" s="174" t="s">
        <v>4541</v>
      </c>
      <c r="H149" s="176" t="s">
        <v>4520</v>
      </c>
      <c r="I149" s="174" t="s">
        <v>1485</v>
      </c>
      <c r="J149" s="174"/>
    </row>
    <row r="150" spans="1:12" s="175" customFormat="1" x14ac:dyDescent="0.2">
      <c r="A150" s="174" t="s">
        <v>1396</v>
      </c>
      <c r="B150" s="174" t="s">
        <v>4542</v>
      </c>
      <c r="C150" s="174" t="s">
        <v>1483</v>
      </c>
      <c r="D150" s="175" t="s">
        <v>4518</v>
      </c>
      <c r="E150" s="174" t="s">
        <v>1103</v>
      </c>
      <c r="F150" s="174"/>
      <c r="G150" s="174" t="s">
        <v>4543</v>
      </c>
      <c r="H150" s="176" t="s">
        <v>4544</v>
      </c>
      <c r="I150" s="174" t="s">
        <v>1485</v>
      </c>
      <c r="J150" s="174"/>
    </row>
    <row r="151" spans="1:12" s="29" customFormat="1" x14ac:dyDescent="0.2">
      <c r="A151" s="31" t="s">
        <v>1346</v>
      </c>
      <c r="B151" s="31" t="s">
        <v>1626</v>
      </c>
      <c r="C151" s="31"/>
      <c r="E151" s="31" t="s">
        <v>1103</v>
      </c>
      <c r="F151" s="31"/>
      <c r="G151" s="31" t="s">
        <v>1622</v>
      </c>
      <c r="L151" s="29" t="s">
        <v>1627</v>
      </c>
    </row>
    <row r="152" spans="1:12" s="29" customFormat="1" x14ac:dyDescent="0.2">
      <c r="A152" s="31" t="s">
        <v>1346</v>
      </c>
      <c r="B152" s="31" t="s">
        <v>35</v>
      </c>
      <c r="C152" s="31"/>
      <c r="E152" s="31" t="s">
        <v>1103</v>
      </c>
      <c r="F152" s="31"/>
      <c r="G152" s="31" t="s">
        <v>1622</v>
      </c>
      <c r="L152" s="29" t="s">
        <v>1628</v>
      </c>
    </row>
    <row r="153" spans="1:12" s="76" customFormat="1" x14ac:dyDescent="0.2">
      <c r="A153" s="75" t="s">
        <v>1318</v>
      </c>
      <c r="B153" s="75" t="s">
        <v>1629</v>
      </c>
      <c r="C153" s="75" t="s">
        <v>1490</v>
      </c>
      <c r="E153" s="75"/>
      <c r="F153" s="75"/>
      <c r="G153" s="75"/>
    </row>
    <row r="154" spans="1:12" s="78" customFormat="1" x14ac:dyDescent="0.2">
      <c r="A154" s="77" t="s">
        <v>1491</v>
      </c>
      <c r="B154" s="77" t="s">
        <v>36</v>
      </c>
      <c r="C154" s="77" t="s">
        <v>1630</v>
      </c>
      <c r="D154" s="78" t="s">
        <v>1493</v>
      </c>
      <c r="E154" s="77" t="s">
        <v>1103</v>
      </c>
      <c r="F154" s="77"/>
      <c r="G154" s="77"/>
      <c r="H154" s="77"/>
      <c r="I154" s="77"/>
      <c r="J154" s="77"/>
    </row>
    <row r="155" spans="1:12" s="78" customFormat="1" x14ac:dyDescent="0.2">
      <c r="A155" s="77" t="s">
        <v>1494</v>
      </c>
      <c r="B155" s="77" t="s">
        <v>37</v>
      </c>
      <c r="C155" s="77" t="s">
        <v>1631</v>
      </c>
      <c r="E155" s="77" t="s">
        <v>1103</v>
      </c>
      <c r="F155" s="77"/>
      <c r="G155" s="77"/>
    </row>
    <row r="156" spans="1:12" s="78" customFormat="1" x14ac:dyDescent="0.2">
      <c r="A156" s="77" t="s">
        <v>1496</v>
      </c>
      <c r="B156" s="77" t="s">
        <v>1632</v>
      </c>
      <c r="C156" s="78" t="s">
        <v>1633</v>
      </c>
      <c r="D156" s="78" t="s">
        <v>1499</v>
      </c>
      <c r="E156" s="77" t="s">
        <v>1103</v>
      </c>
      <c r="F156" s="77"/>
      <c r="G156" s="77" t="s">
        <v>1622</v>
      </c>
    </row>
    <row r="157" spans="1:12" s="78" customFormat="1" x14ac:dyDescent="0.2">
      <c r="A157" s="77" t="s">
        <v>1475</v>
      </c>
      <c r="B157" s="77" t="s">
        <v>1634</v>
      </c>
      <c r="C157" s="78" t="s">
        <v>1635</v>
      </c>
      <c r="D157" s="78" t="s">
        <v>1499</v>
      </c>
      <c r="E157" s="77" t="s">
        <v>1103</v>
      </c>
      <c r="F157" s="77"/>
      <c r="G157" s="77" t="s">
        <v>1636</v>
      </c>
      <c r="H157" s="77" t="s">
        <v>1637</v>
      </c>
      <c r="I157" s="77" t="s">
        <v>1504</v>
      </c>
      <c r="J157" s="77"/>
    </row>
    <row r="158" spans="1:12" s="78" customFormat="1" x14ac:dyDescent="0.2">
      <c r="A158" s="77" t="s">
        <v>1346</v>
      </c>
      <c r="B158" s="77" t="s">
        <v>1059</v>
      </c>
      <c r="E158" s="77"/>
      <c r="F158" s="77"/>
      <c r="G158" s="77" t="s">
        <v>1636</v>
      </c>
      <c r="H158" s="77"/>
      <c r="I158" s="77"/>
      <c r="J158" s="77"/>
      <c r="L158" s="78" t="s">
        <v>1638</v>
      </c>
    </row>
    <row r="159" spans="1:12" s="80" customFormat="1" x14ac:dyDescent="0.2">
      <c r="A159" s="79" t="s">
        <v>1351</v>
      </c>
      <c r="B159" s="79"/>
      <c r="C159" s="79"/>
      <c r="E159" s="79"/>
      <c r="F159" s="79"/>
      <c r="G159" s="79"/>
      <c r="H159" s="79"/>
      <c r="I159" s="79"/>
      <c r="J159" s="79"/>
    </row>
    <row r="160" spans="1:12" s="23" customFormat="1" x14ac:dyDescent="0.2">
      <c r="A160" s="81" t="s">
        <v>1303</v>
      </c>
      <c r="B160" s="81" t="s">
        <v>1639</v>
      </c>
      <c r="C160" s="68" t="s">
        <v>1640</v>
      </c>
      <c r="E160" s="22"/>
      <c r="F160" s="22"/>
      <c r="G160" s="68" t="s">
        <v>1622</v>
      </c>
    </row>
    <row r="161" spans="1:12" s="23" customFormat="1" x14ac:dyDescent="0.2">
      <c r="A161" s="81" t="s">
        <v>1303</v>
      </c>
      <c r="B161" s="81" t="s">
        <v>1641</v>
      </c>
      <c r="C161" s="68" t="s">
        <v>1642</v>
      </c>
      <c r="E161" s="22"/>
      <c r="F161" s="22"/>
      <c r="G161" s="68" t="s">
        <v>1643</v>
      </c>
    </row>
    <row r="162" spans="1:12" s="84" customFormat="1" x14ac:dyDescent="0.2">
      <c r="A162" s="82" t="s">
        <v>1351</v>
      </c>
      <c r="B162" s="83"/>
      <c r="C162" s="82"/>
    </row>
    <row r="163" spans="1:12" s="74" customFormat="1" x14ac:dyDescent="0.2">
      <c r="A163" s="73" t="s">
        <v>1454</v>
      </c>
      <c r="B163" s="73" t="s">
        <v>1644</v>
      </c>
      <c r="C163" s="73" t="s">
        <v>1645</v>
      </c>
      <c r="G163" s="74" t="s">
        <v>1646</v>
      </c>
    </row>
    <row r="164" spans="1:12" x14ac:dyDescent="0.2">
      <c r="A164" s="45" t="s">
        <v>1460</v>
      </c>
      <c r="B164" s="45" t="s">
        <v>38</v>
      </c>
      <c r="C164" s="45" t="s">
        <v>1647</v>
      </c>
      <c r="E164" s="45" t="s">
        <v>1103</v>
      </c>
      <c r="F164" s="45"/>
      <c r="G164" s="45"/>
    </row>
    <row r="165" spans="1:12" x14ac:dyDescent="0.2">
      <c r="A165" s="45" t="s">
        <v>1471</v>
      </c>
      <c r="B165" s="45" t="s">
        <v>1648</v>
      </c>
      <c r="C165" s="45" t="s">
        <v>1473</v>
      </c>
      <c r="D165" s="46" t="s">
        <v>1474</v>
      </c>
      <c r="E165" s="45" t="s">
        <v>1103</v>
      </c>
      <c r="F165" s="45"/>
      <c r="G165" s="45" t="s">
        <v>1649</v>
      </c>
      <c r="H165" s="139"/>
    </row>
    <row r="166" spans="1:12" s="173" customFormat="1" x14ac:dyDescent="0.2">
      <c r="A166" s="172" t="s">
        <v>1475</v>
      </c>
      <c r="B166" s="172" t="s">
        <v>1650</v>
      </c>
      <c r="C166" s="180" t="s">
        <v>1477</v>
      </c>
      <c r="D166" s="173" t="s">
        <v>1478</v>
      </c>
      <c r="E166" s="172" t="s">
        <v>1103</v>
      </c>
      <c r="F166" s="172"/>
      <c r="G166" s="172" t="s">
        <v>1651</v>
      </c>
      <c r="H166" s="172" t="s">
        <v>4502</v>
      </c>
      <c r="I166" s="172" t="s">
        <v>1481</v>
      </c>
      <c r="J166" s="172"/>
    </row>
    <row r="167" spans="1:12" s="29" customFormat="1" x14ac:dyDescent="0.2">
      <c r="A167" s="31" t="s">
        <v>1346</v>
      </c>
      <c r="B167" s="31" t="s">
        <v>39</v>
      </c>
      <c r="C167" s="31"/>
      <c r="E167" s="31"/>
      <c r="F167" s="31"/>
      <c r="G167" s="31" t="s">
        <v>1649</v>
      </c>
      <c r="L167" s="171" t="s">
        <v>1652</v>
      </c>
    </row>
    <row r="168" spans="1:12" s="175" customFormat="1" x14ac:dyDescent="0.2">
      <c r="A168" s="174" t="s">
        <v>1396</v>
      </c>
      <c r="B168" s="174" t="s">
        <v>40</v>
      </c>
      <c r="C168" s="174" t="s">
        <v>1483</v>
      </c>
      <c r="D168" s="175" t="s">
        <v>4503</v>
      </c>
      <c r="E168" s="174" t="s">
        <v>1103</v>
      </c>
      <c r="F168" s="174"/>
      <c r="G168" s="174" t="s">
        <v>4545</v>
      </c>
      <c r="H168" s="176" t="s">
        <v>4534</v>
      </c>
      <c r="I168" s="174" t="s">
        <v>1485</v>
      </c>
      <c r="J168" s="174"/>
    </row>
    <row r="169" spans="1:12" s="175" customFormat="1" x14ac:dyDescent="0.2">
      <c r="A169" s="174" t="s">
        <v>1396</v>
      </c>
      <c r="B169" s="174" t="s">
        <v>4546</v>
      </c>
      <c r="C169" s="174" t="s">
        <v>1483</v>
      </c>
      <c r="D169" s="175" t="s">
        <v>4507</v>
      </c>
      <c r="E169" s="174" t="s">
        <v>1103</v>
      </c>
      <c r="F169" s="174"/>
      <c r="G169" s="174" t="s">
        <v>4547</v>
      </c>
      <c r="H169" s="176" t="s">
        <v>4548</v>
      </c>
      <c r="I169" s="174" t="s">
        <v>1485</v>
      </c>
      <c r="J169" s="174"/>
    </row>
    <row r="170" spans="1:12" s="175" customFormat="1" x14ac:dyDescent="0.2">
      <c r="A170" s="174" t="s">
        <v>1396</v>
      </c>
      <c r="B170" s="174" t="s">
        <v>4549</v>
      </c>
      <c r="C170" s="174" t="s">
        <v>1483</v>
      </c>
      <c r="D170" s="175" t="s">
        <v>4511</v>
      </c>
      <c r="E170" s="174" t="s">
        <v>1103</v>
      </c>
      <c r="F170" s="174"/>
      <c r="G170" s="174" t="s">
        <v>4550</v>
      </c>
      <c r="H170" s="176" t="s">
        <v>4548</v>
      </c>
      <c r="I170" s="174" t="s">
        <v>1485</v>
      </c>
      <c r="J170" s="174"/>
    </row>
    <row r="171" spans="1:12" s="175" customFormat="1" x14ac:dyDescent="0.2">
      <c r="A171" s="174" t="s">
        <v>1396</v>
      </c>
      <c r="B171" s="174" t="s">
        <v>4551</v>
      </c>
      <c r="C171" s="174" t="s">
        <v>1483</v>
      </c>
      <c r="D171" s="175" t="s">
        <v>4514</v>
      </c>
      <c r="E171" s="174" t="s">
        <v>1103</v>
      </c>
      <c r="F171" s="174"/>
      <c r="G171" s="174" t="s">
        <v>4552</v>
      </c>
      <c r="H171" s="176" t="s">
        <v>4520</v>
      </c>
      <c r="I171" s="174" t="s">
        <v>1485</v>
      </c>
      <c r="J171" s="174"/>
    </row>
    <row r="172" spans="1:12" s="175" customFormat="1" x14ac:dyDescent="0.2">
      <c r="A172" s="174" t="s">
        <v>1396</v>
      </c>
      <c r="B172" s="174" t="s">
        <v>4553</v>
      </c>
      <c r="C172" s="174" t="s">
        <v>1483</v>
      </c>
      <c r="D172" s="175" t="s">
        <v>4518</v>
      </c>
      <c r="E172" s="174" t="s">
        <v>1103</v>
      </c>
      <c r="F172" s="174"/>
      <c r="G172" s="174" t="s">
        <v>4554</v>
      </c>
      <c r="H172" s="176" t="s">
        <v>4555</v>
      </c>
      <c r="I172" s="174" t="s">
        <v>1485</v>
      </c>
      <c r="J172" s="174"/>
    </row>
    <row r="173" spans="1:12" s="29" customFormat="1" x14ac:dyDescent="0.2">
      <c r="A173" s="31" t="s">
        <v>1346</v>
      </c>
      <c r="B173" s="31" t="s">
        <v>1653</v>
      </c>
      <c r="C173" s="31"/>
      <c r="E173" s="31" t="s">
        <v>1103</v>
      </c>
      <c r="F173" s="31"/>
      <c r="G173" s="31" t="s">
        <v>1649</v>
      </c>
      <c r="L173" s="29" t="s">
        <v>1654</v>
      </c>
    </row>
    <row r="174" spans="1:12" s="29" customFormat="1" x14ac:dyDescent="0.2">
      <c r="A174" s="31" t="s">
        <v>1346</v>
      </c>
      <c r="B174" s="31" t="s">
        <v>41</v>
      </c>
      <c r="C174" s="31"/>
      <c r="E174" s="31" t="s">
        <v>1103</v>
      </c>
      <c r="F174" s="31"/>
      <c r="G174" s="31" t="s">
        <v>1649</v>
      </c>
      <c r="L174" s="29" t="s">
        <v>1655</v>
      </c>
    </row>
    <row r="175" spans="1:12" s="76" customFormat="1" x14ac:dyDescent="0.2">
      <c r="A175" s="75" t="s">
        <v>1318</v>
      </c>
      <c r="B175" s="75" t="s">
        <v>1656</v>
      </c>
      <c r="C175" s="75" t="s">
        <v>1490</v>
      </c>
      <c r="E175" s="75"/>
      <c r="F175" s="75"/>
      <c r="G175" s="75"/>
    </row>
    <row r="176" spans="1:12" s="78" customFormat="1" x14ac:dyDescent="0.2">
      <c r="A176" s="77" t="s">
        <v>1491</v>
      </c>
      <c r="B176" s="77" t="s">
        <v>42</v>
      </c>
      <c r="C176" s="77" t="s">
        <v>1657</v>
      </c>
      <c r="D176" s="78" t="s">
        <v>1493</v>
      </c>
      <c r="E176" s="77" t="s">
        <v>1103</v>
      </c>
      <c r="F176" s="77"/>
      <c r="G176" s="77"/>
      <c r="H176" s="77"/>
      <c r="I176" s="77"/>
      <c r="J176" s="77"/>
    </row>
    <row r="177" spans="1:12" s="78" customFormat="1" x14ac:dyDescent="0.2">
      <c r="A177" s="77" t="s">
        <v>1494</v>
      </c>
      <c r="B177" s="77" t="s">
        <v>43</v>
      </c>
      <c r="C177" s="77" t="s">
        <v>1658</v>
      </c>
      <c r="E177" s="77" t="s">
        <v>1103</v>
      </c>
      <c r="F177" s="77"/>
      <c r="G177" s="77"/>
    </row>
    <row r="178" spans="1:12" s="78" customFormat="1" x14ac:dyDescent="0.2">
      <c r="A178" s="77" t="s">
        <v>1496</v>
      </c>
      <c r="B178" s="77" t="s">
        <v>1659</v>
      </c>
      <c r="C178" s="78" t="s">
        <v>1660</v>
      </c>
      <c r="D178" s="78" t="s">
        <v>1499</v>
      </c>
      <c r="E178" s="77" t="s">
        <v>1103</v>
      </c>
      <c r="F178" s="77"/>
      <c r="G178" s="77" t="s">
        <v>1649</v>
      </c>
    </row>
    <row r="179" spans="1:12" s="78" customFormat="1" x14ac:dyDescent="0.2">
      <c r="A179" s="77" t="s">
        <v>1475</v>
      </c>
      <c r="B179" s="77" t="s">
        <v>1661</v>
      </c>
      <c r="C179" s="78" t="s">
        <v>1662</v>
      </c>
      <c r="D179" s="78" t="s">
        <v>1499</v>
      </c>
      <c r="E179" s="77" t="s">
        <v>1103</v>
      </c>
      <c r="F179" s="77"/>
      <c r="G179" s="77" t="s">
        <v>1663</v>
      </c>
      <c r="H179" s="77" t="s">
        <v>1664</v>
      </c>
      <c r="I179" s="77" t="s">
        <v>1504</v>
      </c>
      <c r="J179" s="77"/>
    </row>
    <row r="180" spans="1:12" s="78" customFormat="1" x14ac:dyDescent="0.2">
      <c r="A180" s="77" t="s">
        <v>1346</v>
      </c>
      <c r="B180" s="77" t="s">
        <v>1060</v>
      </c>
      <c r="E180" s="77"/>
      <c r="F180" s="77"/>
      <c r="G180" s="77" t="s">
        <v>1663</v>
      </c>
      <c r="H180" s="77"/>
      <c r="I180" s="77"/>
      <c r="J180" s="77"/>
      <c r="L180" s="78" t="s">
        <v>1665</v>
      </c>
    </row>
    <row r="181" spans="1:12" s="80" customFormat="1" x14ac:dyDescent="0.2">
      <c r="A181" s="79" t="s">
        <v>1351</v>
      </c>
      <c r="B181" s="79"/>
      <c r="C181" s="79"/>
      <c r="E181" s="79"/>
      <c r="F181" s="79"/>
      <c r="G181" s="79"/>
      <c r="H181" s="79"/>
      <c r="I181" s="79"/>
      <c r="J181" s="79"/>
    </row>
    <row r="182" spans="1:12" s="23" customFormat="1" x14ac:dyDescent="0.2">
      <c r="A182" s="81" t="s">
        <v>1303</v>
      </c>
      <c r="B182" s="81" t="s">
        <v>1666</v>
      </c>
      <c r="C182" s="68" t="s">
        <v>1667</v>
      </c>
      <c r="E182" s="22"/>
      <c r="F182" s="22"/>
      <c r="G182" s="68" t="s">
        <v>1649</v>
      </c>
    </row>
    <row r="183" spans="1:12" s="23" customFormat="1" x14ac:dyDescent="0.2">
      <c r="A183" s="81" t="s">
        <v>1303</v>
      </c>
      <c r="B183" s="81" t="s">
        <v>1668</v>
      </c>
      <c r="C183" s="68" t="s">
        <v>1669</v>
      </c>
      <c r="E183" s="22"/>
      <c r="F183" s="22"/>
      <c r="G183" s="68" t="s">
        <v>1670</v>
      </c>
    </row>
    <row r="184" spans="1:12" s="84" customFormat="1" x14ac:dyDescent="0.2">
      <c r="A184" s="82" t="s">
        <v>1351</v>
      </c>
      <c r="B184" s="83"/>
      <c r="C184" s="82"/>
    </row>
    <row r="185" spans="1:12" s="74" customFormat="1" x14ac:dyDescent="0.2">
      <c r="A185" s="73" t="s">
        <v>1454</v>
      </c>
      <c r="B185" s="73" t="s">
        <v>1671</v>
      </c>
      <c r="C185" s="73" t="s">
        <v>1672</v>
      </c>
      <c r="G185" s="74" t="s">
        <v>1673</v>
      </c>
    </row>
    <row r="186" spans="1:12" x14ac:dyDescent="0.2">
      <c r="A186" s="45" t="s">
        <v>1460</v>
      </c>
      <c r="B186" s="45" t="s">
        <v>44</v>
      </c>
      <c r="C186" s="45" t="s">
        <v>1674</v>
      </c>
      <c r="E186" s="45" t="s">
        <v>1103</v>
      </c>
      <c r="F186" s="45"/>
      <c r="G186" s="45"/>
    </row>
    <row r="187" spans="1:12" x14ac:dyDescent="0.2">
      <c r="A187" s="45" t="s">
        <v>1675</v>
      </c>
      <c r="B187" s="45" t="s">
        <v>1676</v>
      </c>
      <c r="C187" s="45" t="s">
        <v>1473</v>
      </c>
      <c r="D187" s="46" t="s">
        <v>1474</v>
      </c>
      <c r="E187" s="45" t="s">
        <v>1103</v>
      </c>
      <c r="F187" s="45"/>
      <c r="G187" s="45" t="s">
        <v>1677</v>
      </c>
    </row>
    <row r="188" spans="1:12" s="173" customFormat="1" x14ac:dyDescent="0.2">
      <c r="A188" s="172" t="s">
        <v>1475</v>
      </c>
      <c r="B188" s="172" t="s">
        <v>1678</v>
      </c>
      <c r="C188" s="172" t="s">
        <v>1477</v>
      </c>
      <c r="D188" s="173" t="s">
        <v>1478</v>
      </c>
      <c r="E188" s="172" t="s">
        <v>1103</v>
      </c>
      <c r="F188" s="172"/>
      <c r="G188" s="172" t="s">
        <v>1679</v>
      </c>
      <c r="H188" s="172" t="s">
        <v>4502</v>
      </c>
      <c r="I188" s="172" t="s">
        <v>1481</v>
      </c>
      <c r="J188" s="172"/>
    </row>
    <row r="189" spans="1:12" s="29" customFormat="1" x14ac:dyDescent="0.2">
      <c r="A189" s="31" t="s">
        <v>1346</v>
      </c>
      <c r="B189" s="31" t="s">
        <v>45</v>
      </c>
      <c r="C189" s="31"/>
      <c r="E189" s="31"/>
      <c r="F189" s="31"/>
      <c r="G189" s="31" t="s">
        <v>1677</v>
      </c>
      <c r="L189" s="171" t="s">
        <v>1680</v>
      </c>
    </row>
    <row r="190" spans="1:12" s="175" customFormat="1" x14ac:dyDescent="0.2">
      <c r="A190" s="174" t="s">
        <v>1396</v>
      </c>
      <c r="B190" s="174" t="s">
        <v>46</v>
      </c>
      <c r="C190" s="174" t="s">
        <v>1483</v>
      </c>
      <c r="D190" s="175" t="s">
        <v>4503</v>
      </c>
      <c r="E190" s="174" t="s">
        <v>1103</v>
      </c>
      <c r="F190" s="174"/>
      <c r="G190" s="174" t="s">
        <v>4556</v>
      </c>
      <c r="H190" s="176" t="s">
        <v>4505</v>
      </c>
      <c r="I190" s="174" t="s">
        <v>1485</v>
      </c>
      <c r="J190" s="174"/>
    </row>
    <row r="191" spans="1:12" s="175" customFormat="1" x14ac:dyDescent="0.2">
      <c r="A191" s="174" t="s">
        <v>1396</v>
      </c>
      <c r="B191" s="174" t="s">
        <v>4557</v>
      </c>
      <c r="C191" s="174" t="s">
        <v>1483</v>
      </c>
      <c r="D191" s="175" t="s">
        <v>4507</v>
      </c>
      <c r="E191" s="174" t="s">
        <v>1103</v>
      </c>
      <c r="F191" s="174"/>
      <c r="G191" s="174" t="s">
        <v>4558</v>
      </c>
      <c r="H191" s="176" t="s">
        <v>4527</v>
      </c>
      <c r="I191" s="174" t="s">
        <v>1485</v>
      </c>
      <c r="J191" s="174"/>
    </row>
    <row r="192" spans="1:12" s="175" customFormat="1" x14ac:dyDescent="0.2">
      <c r="A192" s="174" t="s">
        <v>1396</v>
      </c>
      <c r="B192" s="174" t="s">
        <v>4559</v>
      </c>
      <c r="C192" s="174" t="s">
        <v>1483</v>
      </c>
      <c r="D192" s="175" t="s">
        <v>4511</v>
      </c>
      <c r="E192" s="174" t="s">
        <v>1103</v>
      </c>
      <c r="F192" s="174"/>
      <c r="G192" s="174" t="s">
        <v>4560</v>
      </c>
      <c r="H192" s="176" t="s">
        <v>4505</v>
      </c>
      <c r="I192" s="174" t="s">
        <v>1485</v>
      </c>
      <c r="J192" s="174"/>
    </row>
    <row r="193" spans="1:12" s="175" customFormat="1" x14ac:dyDescent="0.2">
      <c r="A193" s="174" t="s">
        <v>1396</v>
      </c>
      <c r="B193" s="174" t="s">
        <v>4561</v>
      </c>
      <c r="C193" s="174" t="s">
        <v>1483</v>
      </c>
      <c r="D193" s="175" t="s">
        <v>4514</v>
      </c>
      <c r="E193" s="174" t="s">
        <v>1103</v>
      </c>
      <c r="F193" s="174"/>
      <c r="G193" s="174" t="s">
        <v>4562</v>
      </c>
      <c r="H193" s="176" t="s">
        <v>4516</v>
      </c>
      <c r="I193" s="174" t="s">
        <v>1485</v>
      </c>
      <c r="J193" s="174"/>
    </row>
    <row r="194" spans="1:12" s="175" customFormat="1" x14ac:dyDescent="0.2">
      <c r="A194" s="174" t="s">
        <v>1396</v>
      </c>
      <c r="B194" s="174" t="s">
        <v>4563</v>
      </c>
      <c r="C194" s="174" t="s">
        <v>1483</v>
      </c>
      <c r="D194" s="175" t="s">
        <v>4518</v>
      </c>
      <c r="E194" s="174" t="s">
        <v>1103</v>
      </c>
      <c r="F194" s="174"/>
      <c r="G194" s="174" t="s">
        <v>4564</v>
      </c>
      <c r="H194" s="176" t="s">
        <v>4520</v>
      </c>
      <c r="I194" s="174" t="s">
        <v>1485</v>
      </c>
      <c r="J194" s="174"/>
    </row>
    <row r="195" spans="1:12" s="29" customFormat="1" x14ac:dyDescent="0.2">
      <c r="A195" s="31" t="s">
        <v>1346</v>
      </c>
      <c r="B195" s="31" t="s">
        <v>1681</v>
      </c>
      <c r="C195" s="31"/>
      <c r="E195" s="31" t="s">
        <v>1103</v>
      </c>
      <c r="F195" s="31"/>
      <c r="G195" s="31" t="s">
        <v>1677</v>
      </c>
      <c r="L195" s="29" t="s">
        <v>1682</v>
      </c>
    </row>
    <row r="196" spans="1:12" s="29" customFormat="1" x14ac:dyDescent="0.2">
      <c r="A196" s="31" t="s">
        <v>1346</v>
      </c>
      <c r="B196" s="31" t="s">
        <v>47</v>
      </c>
      <c r="C196" s="31"/>
      <c r="E196" s="31" t="s">
        <v>1103</v>
      </c>
      <c r="F196" s="31"/>
      <c r="G196" s="31" t="s">
        <v>1677</v>
      </c>
      <c r="L196" s="29" t="s">
        <v>1683</v>
      </c>
    </row>
    <row r="197" spans="1:12" s="76" customFormat="1" x14ac:dyDescent="0.2">
      <c r="A197" s="75" t="s">
        <v>1318</v>
      </c>
      <c r="B197" s="75" t="s">
        <v>1684</v>
      </c>
      <c r="C197" s="75" t="s">
        <v>1490</v>
      </c>
      <c r="E197" s="75"/>
      <c r="F197" s="75"/>
      <c r="G197" s="75"/>
    </row>
    <row r="198" spans="1:12" s="78" customFormat="1" x14ac:dyDescent="0.2">
      <c r="A198" s="77" t="s">
        <v>1491</v>
      </c>
      <c r="B198" s="77" t="s">
        <v>48</v>
      </c>
      <c r="C198" s="77" t="s">
        <v>1685</v>
      </c>
      <c r="D198" s="78" t="s">
        <v>1493</v>
      </c>
      <c r="E198" s="77" t="s">
        <v>1103</v>
      </c>
      <c r="F198" s="77"/>
      <c r="G198" s="77"/>
      <c r="H198" s="77"/>
      <c r="I198" s="77"/>
      <c r="J198" s="77"/>
    </row>
    <row r="199" spans="1:12" s="78" customFormat="1" x14ac:dyDescent="0.2">
      <c r="A199" s="77" t="s">
        <v>1494</v>
      </c>
      <c r="B199" s="77" t="s">
        <v>49</v>
      </c>
      <c r="C199" s="77" t="s">
        <v>1686</v>
      </c>
      <c r="E199" s="77" t="s">
        <v>1103</v>
      </c>
      <c r="F199" s="77"/>
      <c r="G199" s="77"/>
    </row>
    <row r="200" spans="1:12" s="78" customFormat="1" x14ac:dyDescent="0.2">
      <c r="A200" s="77" t="s">
        <v>1496</v>
      </c>
      <c r="B200" s="77" t="s">
        <v>1687</v>
      </c>
      <c r="C200" s="78" t="s">
        <v>1688</v>
      </c>
      <c r="D200" s="78" t="s">
        <v>1499</v>
      </c>
      <c r="E200" s="77" t="s">
        <v>1103</v>
      </c>
      <c r="F200" s="77"/>
      <c r="G200" s="77" t="s">
        <v>1677</v>
      </c>
    </row>
    <row r="201" spans="1:12" s="78" customFormat="1" x14ac:dyDescent="0.2">
      <c r="A201" s="77" t="s">
        <v>1475</v>
      </c>
      <c r="B201" s="77" t="s">
        <v>1689</v>
      </c>
      <c r="C201" s="78" t="s">
        <v>1690</v>
      </c>
      <c r="D201" s="78" t="s">
        <v>1499</v>
      </c>
      <c r="E201" s="77" t="s">
        <v>1103</v>
      </c>
      <c r="F201" s="77"/>
      <c r="G201" s="77" t="s">
        <v>1691</v>
      </c>
      <c r="H201" s="77" t="s">
        <v>1692</v>
      </c>
      <c r="I201" s="77" t="s">
        <v>1504</v>
      </c>
      <c r="J201" s="77"/>
    </row>
    <row r="202" spans="1:12" s="78" customFormat="1" x14ac:dyDescent="0.2">
      <c r="A202" s="77" t="s">
        <v>1346</v>
      </c>
      <c r="B202" s="77" t="s">
        <v>50</v>
      </c>
      <c r="E202" s="77"/>
      <c r="F202" s="77"/>
      <c r="G202" s="77" t="s">
        <v>1691</v>
      </c>
      <c r="H202" s="77"/>
      <c r="I202" s="77"/>
      <c r="J202" s="77"/>
      <c r="L202" s="78" t="s">
        <v>1693</v>
      </c>
    </row>
    <row r="203" spans="1:12" s="80" customFormat="1" x14ac:dyDescent="0.2">
      <c r="A203" s="79" t="s">
        <v>1351</v>
      </c>
      <c r="B203" s="79"/>
      <c r="C203" s="79"/>
      <c r="E203" s="79"/>
      <c r="F203" s="79"/>
      <c r="G203" s="79"/>
      <c r="H203" s="79"/>
      <c r="I203" s="79"/>
      <c r="J203" s="79"/>
    </row>
    <row r="204" spans="1:12" s="23" customFormat="1" x14ac:dyDescent="0.2">
      <c r="A204" s="81" t="s">
        <v>1303</v>
      </c>
      <c r="B204" s="81" t="s">
        <v>1694</v>
      </c>
      <c r="C204" s="68" t="s">
        <v>1695</v>
      </c>
      <c r="E204" s="22"/>
      <c r="F204" s="22"/>
      <c r="G204" s="68" t="s">
        <v>1677</v>
      </c>
    </row>
    <row r="205" spans="1:12" s="23" customFormat="1" x14ac:dyDescent="0.2">
      <c r="A205" s="81" t="s">
        <v>1303</v>
      </c>
      <c r="B205" s="81" t="s">
        <v>1696</v>
      </c>
      <c r="C205" s="68" t="s">
        <v>1697</v>
      </c>
      <c r="E205" s="22"/>
      <c r="F205" s="22"/>
      <c r="G205" s="68" t="s">
        <v>1698</v>
      </c>
    </row>
    <row r="206" spans="1:12" s="84" customFormat="1" x14ac:dyDescent="0.2">
      <c r="A206" s="82" t="s">
        <v>1351</v>
      </c>
      <c r="B206" s="83"/>
      <c r="C206" s="82"/>
    </row>
    <row r="207" spans="1:12" s="74" customFormat="1" x14ac:dyDescent="0.2">
      <c r="A207" s="73" t="s">
        <v>1454</v>
      </c>
      <c r="B207" s="73" t="s">
        <v>1699</v>
      </c>
      <c r="C207" s="73" t="s">
        <v>1700</v>
      </c>
      <c r="G207" s="74" t="s">
        <v>1701</v>
      </c>
    </row>
    <row r="208" spans="1:12" s="23" customFormat="1" x14ac:dyDescent="0.2">
      <c r="A208" s="22" t="s">
        <v>1303</v>
      </c>
      <c r="B208" s="22" t="s">
        <v>1702</v>
      </c>
      <c r="C208" s="22" t="s">
        <v>1703</v>
      </c>
    </row>
    <row r="209" spans="1:12" x14ac:dyDescent="0.2">
      <c r="A209" s="45" t="s">
        <v>1460</v>
      </c>
      <c r="B209" s="45" t="s">
        <v>51</v>
      </c>
      <c r="C209" s="45" t="s">
        <v>1704</v>
      </c>
      <c r="E209" s="45" t="s">
        <v>1103</v>
      </c>
      <c r="F209" s="45"/>
      <c r="G209" s="45"/>
    </row>
    <row r="210" spans="1:12" x14ac:dyDescent="0.2">
      <c r="A210" s="45" t="s">
        <v>1705</v>
      </c>
      <c r="B210" s="45" t="s">
        <v>1706</v>
      </c>
      <c r="C210" s="45" t="s">
        <v>1464</v>
      </c>
      <c r="D210" s="46" t="s">
        <v>1703</v>
      </c>
      <c r="E210" s="45" t="s">
        <v>1103</v>
      </c>
      <c r="F210" s="45"/>
      <c r="G210" s="45" t="s">
        <v>1707</v>
      </c>
    </row>
    <row r="211" spans="1:12" x14ac:dyDescent="0.2">
      <c r="A211" s="45" t="s">
        <v>1310</v>
      </c>
      <c r="B211" s="45" t="s">
        <v>1708</v>
      </c>
      <c r="C211" s="45" t="s">
        <v>1468</v>
      </c>
      <c r="E211" s="45" t="s">
        <v>1103</v>
      </c>
      <c r="F211" s="45"/>
      <c r="G211" s="45" t="s">
        <v>1709</v>
      </c>
    </row>
    <row r="212" spans="1:12" s="29" customFormat="1" x14ac:dyDescent="0.2">
      <c r="A212" s="31" t="s">
        <v>1346</v>
      </c>
      <c r="B212" s="31" t="s">
        <v>52</v>
      </c>
      <c r="C212" s="31"/>
      <c r="E212" s="31"/>
      <c r="F212" s="31"/>
      <c r="G212" s="31" t="s">
        <v>1707</v>
      </c>
      <c r="L212" s="171" t="s">
        <v>1710</v>
      </c>
    </row>
    <row r="213" spans="1:12" s="139" customFormat="1" x14ac:dyDescent="0.2">
      <c r="A213" s="138" t="s">
        <v>1471</v>
      </c>
      <c r="B213" s="138" t="s">
        <v>1711</v>
      </c>
      <c r="C213" s="138" t="s">
        <v>1473</v>
      </c>
      <c r="D213" s="139" t="s">
        <v>1474</v>
      </c>
      <c r="E213" s="138" t="s">
        <v>1103</v>
      </c>
      <c r="F213" s="138"/>
      <c r="G213" s="138" t="s">
        <v>1707</v>
      </c>
    </row>
    <row r="214" spans="1:12" s="173" customFormat="1" x14ac:dyDescent="0.2">
      <c r="A214" s="172" t="s">
        <v>1475</v>
      </c>
      <c r="B214" s="172" t="s">
        <v>1712</v>
      </c>
      <c r="C214" s="172" t="s">
        <v>1477</v>
      </c>
      <c r="D214" s="173" t="s">
        <v>1478</v>
      </c>
      <c r="E214" s="172" t="s">
        <v>1103</v>
      </c>
      <c r="F214" s="172"/>
      <c r="G214" s="172" t="s">
        <v>1713</v>
      </c>
      <c r="H214" s="172" t="s">
        <v>4565</v>
      </c>
      <c r="I214" s="172" t="s">
        <v>1481</v>
      </c>
      <c r="J214" s="172"/>
    </row>
    <row r="215" spans="1:12" s="29" customFormat="1" x14ac:dyDescent="0.2">
      <c r="A215" s="31" t="s">
        <v>1346</v>
      </c>
      <c r="B215" s="31" t="s">
        <v>53</v>
      </c>
      <c r="C215" s="31"/>
      <c r="E215" s="31"/>
      <c r="F215" s="31"/>
      <c r="G215" s="31" t="s">
        <v>1707</v>
      </c>
      <c r="L215" s="171" t="s">
        <v>1714</v>
      </c>
    </row>
    <row r="216" spans="1:12" s="175" customFormat="1" x14ac:dyDescent="0.2">
      <c r="A216" s="174" t="s">
        <v>1396</v>
      </c>
      <c r="B216" s="174" t="s">
        <v>54</v>
      </c>
      <c r="C216" s="174" t="s">
        <v>1483</v>
      </c>
      <c r="D216" s="175" t="s">
        <v>4503</v>
      </c>
      <c r="E216" s="174" t="s">
        <v>1103</v>
      </c>
      <c r="F216" s="174"/>
      <c r="G216" s="174" t="s">
        <v>4566</v>
      </c>
      <c r="H216" s="176" t="s">
        <v>4544</v>
      </c>
      <c r="I216" s="174" t="s">
        <v>1485</v>
      </c>
      <c r="J216" s="174"/>
    </row>
    <row r="217" spans="1:12" s="175" customFormat="1" x14ac:dyDescent="0.2">
      <c r="A217" s="174" t="s">
        <v>1396</v>
      </c>
      <c r="B217" s="174" t="s">
        <v>4567</v>
      </c>
      <c r="C217" s="174" t="s">
        <v>1483</v>
      </c>
      <c r="D217" s="175" t="s">
        <v>4507</v>
      </c>
      <c r="E217" s="174" t="s">
        <v>1103</v>
      </c>
      <c r="F217" s="174"/>
      <c r="G217" s="174" t="s">
        <v>4568</v>
      </c>
      <c r="H217" s="176" t="s">
        <v>4505</v>
      </c>
      <c r="I217" s="174" t="s">
        <v>1485</v>
      </c>
      <c r="J217" s="174"/>
    </row>
    <row r="218" spans="1:12" s="175" customFormat="1" x14ac:dyDescent="0.2">
      <c r="A218" s="174" t="s">
        <v>1396</v>
      </c>
      <c r="B218" s="174" t="s">
        <v>4569</v>
      </c>
      <c r="C218" s="174" t="s">
        <v>1483</v>
      </c>
      <c r="D218" s="175" t="s">
        <v>4511</v>
      </c>
      <c r="E218" s="174" t="s">
        <v>1103</v>
      </c>
      <c r="F218" s="174"/>
      <c r="G218" s="174" t="s">
        <v>4570</v>
      </c>
      <c r="H218" s="176" t="s">
        <v>4505</v>
      </c>
      <c r="I218" s="174" t="s">
        <v>1485</v>
      </c>
      <c r="J218" s="174"/>
    </row>
    <row r="219" spans="1:12" s="175" customFormat="1" x14ac:dyDescent="0.2">
      <c r="A219" s="174" t="s">
        <v>1396</v>
      </c>
      <c r="B219" s="174" t="s">
        <v>4571</v>
      </c>
      <c r="C219" s="174" t="s">
        <v>1483</v>
      </c>
      <c r="D219" s="175" t="s">
        <v>4514</v>
      </c>
      <c r="E219" s="174" t="s">
        <v>1103</v>
      </c>
      <c r="F219" s="174"/>
      <c r="G219" s="174" t="s">
        <v>4572</v>
      </c>
      <c r="H219" s="176" t="s">
        <v>4573</v>
      </c>
      <c r="I219" s="174" t="s">
        <v>1485</v>
      </c>
      <c r="J219" s="174"/>
    </row>
    <row r="220" spans="1:12" s="175" customFormat="1" x14ac:dyDescent="0.2">
      <c r="A220" s="174" t="s">
        <v>1396</v>
      </c>
      <c r="B220" s="174" t="s">
        <v>4574</v>
      </c>
      <c r="C220" s="174" t="s">
        <v>1483</v>
      </c>
      <c r="D220" s="175" t="s">
        <v>4518</v>
      </c>
      <c r="E220" s="174" t="s">
        <v>1103</v>
      </c>
      <c r="F220" s="174"/>
      <c r="G220" s="174" t="s">
        <v>4575</v>
      </c>
      <c r="H220" s="176" t="s">
        <v>4516</v>
      </c>
      <c r="I220" s="174" t="s">
        <v>1485</v>
      </c>
      <c r="J220" s="174"/>
    </row>
    <row r="221" spans="1:12" s="29" customFormat="1" x14ac:dyDescent="0.2">
      <c r="A221" s="31" t="s">
        <v>1346</v>
      </c>
      <c r="B221" s="31" t="s">
        <v>1715</v>
      </c>
      <c r="C221" s="31"/>
      <c r="E221" s="31" t="s">
        <v>1103</v>
      </c>
      <c r="F221" s="31"/>
      <c r="G221" s="31" t="s">
        <v>1707</v>
      </c>
      <c r="L221" s="29" t="s">
        <v>1716</v>
      </c>
    </row>
    <row r="222" spans="1:12" s="29" customFormat="1" x14ac:dyDescent="0.2">
      <c r="A222" s="31" t="s">
        <v>1346</v>
      </c>
      <c r="B222" s="31" t="s">
        <v>55</v>
      </c>
      <c r="C222" s="31"/>
      <c r="E222" s="31" t="s">
        <v>1103</v>
      </c>
      <c r="F222" s="31"/>
      <c r="G222" s="31" t="s">
        <v>1707</v>
      </c>
      <c r="L222" s="29" t="s">
        <v>1717</v>
      </c>
    </row>
    <row r="223" spans="1:12" s="76" customFormat="1" x14ac:dyDescent="0.2">
      <c r="A223" s="75" t="s">
        <v>1318</v>
      </c>
      <c r="B223" s="75" t="s">
        <v>1718</v>
      </c>
      <c r="C223" s="75" t="s">
        <v>1490</v>
      </c>
      <c r="E223" s="75"/>
      <c r="F223" s="75"/>
      <c r="G223" s="75"/>
    </row>
    <row r="224" spans="1:12" s="78" customFormat="1" x14ac:dyDescent="0.2">
      <c r="A224" s="77" t="s">
        <v>1491</v>
      </c>
      <c r="B224" s="77" t="s">
        <v>56</v>
      </c>
      <c r="C224" s="77" t="s">
        <v>1719</v>
      </c>
      <c r="D224" s="78" t="s">
        <v>1493</v>
      </c>
      <c r="E224" s="77" t="s">
        <v>1103</v>
      </c>
      <c r="F224" s="77"/>
      <c r="G224" s="77"/>
      <c r="H224" s="77"/>
      <c r="I224" s="77"/>
      <c r="J224" s="77"/>
    </row>
    <row r="225" spans="1:12" s="78" customFormat="1" x14ac:dyDescent="0.2">
      <c r="A225" s="77" t="s">
        <v>1494</v>
      </c>
      <c r="B225" s="77" t="s">
        <v>57</v>
      </c>
      <c r="C225" s="77" t="s">
        <v>1720</v>
      </c>
      <c r="E225" s="77" t="s">
        <v>1103</v>
      </c>
      <c r="F225" s="77"/>
      <c r="G225" s="77"/>
    </row>
    <row r="226" spans="1:12" s="78" customFormat="1" x14ac:dyDescent="0.2">
      <c r="A226" s="77" t="s">
        <v>1496</v>
      </c>
      <c r="B226" s="77" t="s">
        <v>1721</v>
      </c>
      <c r="C226" s="78" t="s">
        <v>1722</v>
      </c>
      <c r="D226" s="78" t="s">
        <v>1499</v>
      </c>
      <c r="E226" s="77" t="s">
        <v>1103</v>
      </c>
      <c r="F226" s="77"/>
      <c r="G226" s="77" t="s">
        <v>1707</v>
      </c>
    </row>
    <row r="227" spans="1:12" s="78" customFormat="1" x14ac:dyDescent="0.2">
      <c r="A227" s="77" t="s">
        <v>1475</v>
      </c>
      <c r="B227" s="77" t="s">
        <v>1723</v>
      </c>
      <c r="C227" s="78" t="s">
        <v>1724</v>
      </c>
      <c r="D227" s="78" t="s">
        <v>1499</v>
      </c>
      <c r="E227" s="77" t="s">
        <v>1103</v>
      </c>
      <c r="F227" s="77"/>
      <c r="G227" s="77" t="s">
        <v>1725</v>
      </c>
      <c r="H227" s="77" t="s">
        <v>1726</v>
      </c>
      <c r="I227" s="77" t="s">
        <v>1504</v>
      </c>
      <c r="J227" s="77"/>
    </row>
    <row r="228" spans="1:12" s="78" customFormat="1" x14ac:dyDescent="0.2">
      <c r="A228" s="77" t="s">
        <v>1346</v>
      </c>
      <c r="B228" s="77" t="s">
        <v>58</v>
      </c>
      <c r="E228" s="77"/>
      <c r="F228" s="77"/>
      <c r="G228" s="77" t="s">
        <v>1725</v>
      </c>
      <c r="H228" s="77"/>
      <c r="I228" s="77"/>
      <c r="J228" s="77"/>
      <c r="L228" s="78" t="s">
        <v>1727</v>
      </c>
    </row>
    <row r="229" spans="1:12" s="80" customFormat="1" x14ac:dyDescent="0.2">
      <c r="A229" s="79" t="s">
        <v>1351</v>
      </c>
      <c r="B229" s="79"/>
      <c r="C229" s="79"/>
      <c r="E229" s="79"/>
      <c r="F229" s="79"/>
      <c r="G229" s="79"/>
      <c r="H229" s="79"/>
      <c r="I229" s="79"/>
      <c r="J229" s="79"/>
    </row>
    <row r="230" spans="1:12" s="23" customFormat="1" x14ac:dyDescent="0.2">
      <c r="A230" s="81" t="s">
        <v>1303</v>
      </c>
      <c r="B230" s="81" t="s">
        <v>1728</v>
      </c>
      <c r="C230" s="68" t="s">
        <v>1729</v>
      </c>
      <c r="E230" s="22"/>
      <c r="F230" s="22"/>
      <c r="G230" s="68" t="s">
        <v>1707</v>
      </c>
    </row>
    <row r="231" spans="1:12" s="23" customFormat="1" x14ac:dyDescent="0.2">
      <c r="A231" s="81" t="s">
        <v>1303</v>
      </c>
      <c r="B231" s="81" t="s">
        <v>1730</v>
      </c>
      <c r="C231" s="68" t="s">
        <v>1731</v>
      </c>
      <c r="E231" s="22"/>
      <c r="F231" s="22"/>
      <c r="G231" s="68" t="s">
        <v>1732</v>
      </c>
    </row>
    <row r="232" spans="1:12" s="84" customFormat="1" x14ac:dyDescent="0.2">
      <c r="A232" s="82" t="s">
        <v>1351</v>
      </c>
      <c r="B232" s="83"/>
      <c r="C232" s="82"/>
    </row>
    <row r="233" spans="1:12" s="74" customFormat="1" x14ac:dyDescent="0.2">
      <c r="A233" s="73" t="s">
        <v>1454</v>
      </c>
      <c r="B233" s="73" t="s">
        <v>1733</v>
      </c>
      <c r="C233" s="73" t="s">
        <v>1734</v>
      </c>
      <c r="G233" s="74" t="s">
        <v>1735</v>
      </c>
    </row>
    <row r="234" spans="1:12" s="23" customFormat="1" x14ac:dyDescent="0.2">
      <c r="A234" s="22" t="s">
        <v>1303</v>
      </c>
      <c r="B234" s="22" t="s">
        <v>1736</v>
      </c>
      <c r="C234" s="22" t="s">
        <v>1737</v>
      </c>
    </row>
    <row r="235" spans="1:12" x14ac:dyDescent="0.2">
      <c r="A235" s="45" t="s">
        <v>1460</v>
      </c>
      <c r="B235" s="45" t="s">
        <v>635</v>
      </c>
      <c r="C235" s="45" t="s">
        <v>1704</v>
      </c>
      <c r="E235" s="45" t="s">
        <v>1103</v>
      </c>
      <c r="F235" s="45"/>
      <c r="G235" s="45"/>
    </row>
    <row r="236" spans="1:12" x14ac:dyDescent="0.2">
      <c r="A236" s="45" t="s">
        <v>1705</v>
      </c>
      <c r="B236" s="45" t="s">
        <v>1738</v>
      </c>
      <c r="C236" s="45" t="s">
        <v>1464</v>
      </c>
      <c r="D236" s="46" t="s">
        <v>1739</v>
      </c>
      <c r="E236" s="45" t="s">
        <v>1103</v>
      </c>
      <c r="F236" s="45"/>
      <c r="G236" s="45" t="s">
        <v>1740</v>
      </c>
    </row>
    <row r="237" spans="1:12" x14ac:dyDescent="0.2">
      <c r="A237" s="45" t="s">
        <v>1310</v>
      </c>
      <c r="B237" s="45" t="s">
        <v>1741</v>
      </c>
      <c r="C237" s="45" t="s">
        <v>1468</v>
      </c>
      <c r="E237" s="45" t="s">
        <v>1103</v>
      </c>
      <c r="F237" s="45"/>
      <c r="G237" s="45" t="s">
        <v>1742</v>
      </c>
    </row>
    <row r="238" spans="1:12" s="29" customFormat="1" x14ac:dyDescent="0.2">
      <c r="A238" s="31" t="s">
        <v>1346</v>
      </c>
      <c r="B238" s="31" t="s">
        <v>636</v>
      </c>
      <c r="C238" s="31"/>
      <c r="E238" s="31"/>
      <c r="F238" s="31"/>
      <c r="G238" s="31" t="s">
        <v>1740</v>
      </c>
      <c r="L238" s="171" t="s">
        <v>1743</v>
      </c>
    </row>
    <row r="239" spans="1:12" x14ac:dyDescent="0.2">
      <c r="A239" s="45" t="s">
        <v>1520</v>
      </c>
      <c r="B239" s="45" t="s">
        <v>1744</v>
      </c>
      <c r="C239" s="45" t="s">
        <v>1473</v>
      </c>
      <c r="D239" s="46" t="s">
        <v>1522</v>
      </c>
      <c r="E239" s="45" t="s">
        <v>1103</v>
      </c>
      <c r="F239" s="45"/>
      <c r="G239" s="45" t="s">
        <v>1740</v>
      </c>
    </row>
    <row r="240" spans="1:12" s="139" customFormat="1" x14ac:dyDescent="0.2">
      <c r="A240" s="138" t="s">
        <v>1475</v>
      </c>
      <c r="B240" s="138" t="s">
        <v>1745</v>
      </c>
      <c r="C240" s="138" t="s">
        <v>1477</v>
      </c>
      <c r="D240" s="139" t="s">
        <v>1524</v>
      </c>
      <c r="E240" s="138" t="s">
        <v>1103</v>
      </c>
      <c r="F240" s="138"/>
      <c r="G240" s="138" t="s">
        <v>1746</v>
      </c>
      <c r="H240" s="138" t="s">
        <v>1526</v>
      </c>
      <c r="I240" s="138" t="s">
        <v>1527</v>
      </c>
      <c r="J240" s="138"/>
    </row>
    <row r="241" spans="1:12" s="29" customFormat="1" x14ac:dyDescent="0.2">
      <c r="A241" s="31" t="s">
        <v>1346</v>
      </c>
      <c r="B241" s="31" t="s">
        <v>637</v>
      </c>
      <c r="C241" s="31"/>
      <c r="E241" s="31"/>
      <c r="F241" s="31"/>
      <c r="G241" s="31" t="s">
        <v>1740</v>
      </c>
      <c r="L241" s="171" t="s">
        <v>1747</v>
      </c>
    </row>
    <row r="242" spans="1:12" x14ac:dyDescent="0.2">
      <c r="A242" s="45" t="s">
        <v>1396</v>
      </c>
      <c r="B242" s="45" t="s">
        <v>638</v>
      </c>
      <c r="C242" s="45" t="s">
        <v>1483</v>
      </c>
      <c r="D242" s="46" t="s">
        <v>1748</v>
      </c>
      <c r="E242" s="45" t="s">
        <v>1103</v>
      </c>
      <c r="F242" s="45"/>
      <c r="G242" s="45" t="s">
        <v>1740</v>
      </c>
      <c r="H242" s="177" t="s">
        <v>1530</v>
      </c>
      <c r="I242" s="45" t="s">
        <v>1485</v>
      </c>
      <c r="J242" s="45"/>
    </row>
    <row r="243" spans="1:12" s="29" customFormat="1" x14ac:dyDescent="0.2">
      <c r="A243" s="31" t="s">
        <v>1346</v>
      </c>
      <c r="B243" s="31" t="s">
        <v>1749</v>
      </c>
      <c r="C243" s="31"/>
      <c r="E243" s="31" t="s">
        <v>1103</v>
      </c>
      <c r="F243" s="31"/>
      <c r="G243" s="31" t="s">
        <v>1740</v>
      </c>
      <c r="L243" s="171" t="s">
        <v>1750</v>
      </c>
    </row>
    <row r="244" spans="1:12" s="29" customFormat="1" x14ac:dyDescent="0.2">
      <c r="A244" s="31" t="s">
        <v>1346</v>
      </c>
      <c r="B244" s="31" t="s">
        <v>639</v>
      </c>
      <c r="C244" s="31"/>
      <c r="E244" s="31" t="s">
        <v>1103</v>
      </c>
      <c r="F244" s="31"/>
      <c r="G244" s="31" t="s">
        <v>1740</v>
      </c>
      <c r="L244" s="29" t="s">
        <v>1751</v>
      </c>
    </row>
    <row r="245" spans="1:12" s="76" customFormat="1" x14ac:dyDescent="0.2">
      <c r="A245" s="75" t="s">
        <v>1318</v>
      </c>
      <c r="B245" s="75" t="s">
        <v>1752</v>
      </c>
      <c r="C245" s="75" t="s">
        <v>1490</v>
      </c>
      <c r="E245" s="75"/>
      <c r="F245" s="75"/>
      <c r="G245" s="75"/>
    </row>
    <row r="246" spans="1:12" s="78" customFormat="1" x14ac:dyDescent="0.2">
      <c r="A246" s="77" t="s">
        <v>1491</v>
      </c>
      <c r="B246" s="77" t="s">
        <v>640</v>
      </c>
      <c r="C246" s="77" t="s">
        <v>1719</v>
      </c>
      <c r="D246" s="78" t="s">
        <v>1493</v>
      </c>
      <c r="E246" s="77" t="s">
        <v>1103</v>
      </c>
      <c r="F246" s="77"/>
      <c r="G246" s="77"/>
      <c r="H246" s="77"/>
      <c r="I246" s="77"/>
      <c r="J246" s="77"/>
    </row>
    <row r="247" spans="1:12" s="78" customFormat="1" x14ac:dyDescent="0.2">
      <c r="A247" s="77" t="s">
        <v>1494</v>
      </c>
      <c r="B247" s="77" t="s">
        <v>641</v>
      </c>
      <c r="C247" s="77" t="s">
        <v>1720</v>
      </c>
      <c r="E247" s="77" t="s">
        <v>1103</v>
      </c>
      <c r="F247" s="77"/>
      <c r="G247" s="77"/>
    </row>
    <row r="248" spans="1:12" s="78" customFormat="1" x14ac:dyDescent="0.2">
      <c r="A248" s="77" t="s">
        <v>1496</v>
      </c>
      <c r="B248" s="77" t="s">
        <v>1753</v>
      </c>
      <c r="C248" s="78" t="s">
        <v>1722</v>
      </c>
      <c r="D248" s="78" t="s">
        <v>1499</v>
      </c>
      <c r="E248" s="77" t="s">
        <v>1103</v>
      </c>
      <c r="F248" s="77"/>
      <c r="G248" s="77" t="s">
        <v>1740</v>
      </c>
    </row>
    <row r="249" spans="1:12" s="78" customFormat="1" x14ac:dyDescent="0.2">
      <c r="A249" s="77" t="s">
        <v>1475</v>
      </c>
      <c r="B249" s="77" t="s">
        <v>1754</v>
      </c>
      <c r="C249" s="78" t="s">
        <v>1755</v>
      </c>
      <c r="D249" s="78" t="s">
        <v>1499</v>
      </c>
      <c r="E249" s="77" t="s">
        <v>1103</v>
      </c>
      <c r="F249" s="77"/>
      <c r="G249" s="77" t="s">
        <v>1756</v>
      </c>
      <c r="H249" s="77" t="s">
        <v>1757</v>
      </c>
      <c r="I249" s="77" t="s">
        <v>1504</v>
      </c>
      <c r="J249" s="77"/>
    </row>
    <row r="250" spans="1:12" s="78" customFormat="1" x14ac:dyDescent="0.2">
      <c r="A250" s="77" t="s">
        <v>1346</v>
      </c>
      <c r="B250" s="77" t="s">
        <v>642</v>
      </c>
      <c r="E250" s="77"/>
      <c r="F250" s="77"/>
      <c r="G250" s="77" t="s">
        <v>1756</v>
      </c>
      <c r="H250" s="77"/>
      <c r="I250" s="77"/>
      <c r="J250" s="77"/>
      <c r="L250" s="78" t="s">
        <v>1758</v>
      </c>
    </row>
    <row r="251" spans="1:12" s="78" customFormat="1" x14ac:dyDescent="0.2">
      <c r="A251" s="77" t="s">
        <v>1392</v>
      </c>
      <c r="B251" s="77" t="s">
        <v>1759</v>
      </c>
      <c r="C251" s="78" t="s">
        <v>1760</v>
      </c>
      <c r="D251" s="78" t="s">
        <v>1543</v>
      </c>
      <c r="E251" s="77"/>
      <c r="F251" s="77"/>
      <c r="G251" s="77" t="s">
        <v>1740</v>
      </c>
      <c r="H251" s="77"/>
      <c r="I251" s="77"/>
      <c r="J251" s="77"/>
    </row>
    <row r="252" spans="1:12" s="78" customFormat="1" x14ac:dyDescent="0.2">
      <c r="A252" s="77" t="s">
        <v>1396</v>
      </c>
      <c r="B252" s="77" t="s">
        <v>1761</v>
      </c>
      <c r="C252" s="78" t="s">
        <v>1762</v>
      </c>
      <c r="E252" s="77"/>
      <c r="F252" s="77"/>
      <c r="G252" s="77" t="s">
        <v>1763</v>
      </c>
      <c r="H252" s="77" t="s">
        <v>1547</v>
      </c>
      <c r="I252" s="77" t="s">
        <v>1548</v>
      </c>
      <c r="J252" s="77"/>
    </row>
    <row r="253" spans="1:12" s="78" customFormat="1" x14ac:dyDescent="0.2">
      <c r="A253" s="77" t="s">
        <v>1346</v>
      </c>
      <c r="B253" s="77" t="s">
        <v>1764</v>
      </c>
      <c r="E253" s="77"/>
      <c r="F253" s="77"/>
      <c r="G253" s="77"/>
      <c r="H253" s="77"/>
      <c r="I253" s="77"/>
      <c r="J253" s="77"/>
      <c r="L253" s="78" t="s">
        <v>1765</v>
      </c>
    </row>
    <row r="254" spans="1:12" s="80" customFormat="1" x14ac:dyDescent="0.2">
      <c r="A254" s="79" t="s">
        <v>1351</v>
      </c>
      <c r="B254" s="79"/>
      <c r="C254" s="79"/>
      <c r="E254" s="79"/>
      <c r="F254" s="79"/>
      <c r="G254" s="79"/>
      <c r="H254" s="79"/>
      <c r="I254" s="79"/>
      <c r="J254" s="79"/>
    </row>
    <row r="255" spans="1:12" s="23" customFormat="1" x14ac:dyDescent="0.2">
      <c r="A255" s="81" t="s">
        <v>1303</v>
      </c>
      <c r="B255" s="81" t="s">
        <v>1766</v>
      </c>
      <c r="C255" s="68" t="s">
        <v>1767</v>
      </c>
      <c r="E255" s="22"/>
      <c r="F255" s="22"/>
      <c r="G255" s="68" t="s">
        <v>1740</v>
      </c>
    </row>
    <row r="256" spans="1:12" s="23" customFormat="1" x14ac:dyDescent="0.2">
      <c r="A256" s="81" t="s">
        <v>1303</v>
      </c>
      <c r="B256" s="81" t="s">
        <v>1768</v>
      </c>
      <c r="C256" s="68" t="s">
        <v>1769</v>
      </c>
      <c r="E256" s="22"/>
      <c r="F256" s="22"/>
      <c r="G256" s="68" t="s">
        <v>1770</v>
      </c>
    </row>
    <row r="257" spans="1:12" s="84" customFormat="1" x14ac:dyDescent="0.2">
      <c r="A257" s="82" t="s">
        <v>1351</v>
      </c>
      <c r="B257" s="83"/>
      <c r="C257" s="82"/>
    </row>
    <row r="258" spans="1:12" s="74" customFormat="1" x14ac:dyDescent="0.2">
      <c r="A258" s="73" t="s">
        <v>1454</v>
      </c>
      <c r="B258" s="73" t="s">
        <v>1771</v>
      </c>
      <c r="C258" s="73" t="s">
        <v>1772</v>
      </c>
      <c r="G258" s="74" t="s">
        <v>1773</v>
      </c>
    </row>
    <row r="259" spans="1:12" x14ac:dyDescent="0.2">
      <c r="A259" s="45" t="s">
        <v>1460</v>
      </c>
      <c r="B259" s="45" t="s">
        <v>59</v>
      </c>
      <c r="C259" s="45" t="s">
        <v>1774</v>
      </c>
      <c r="E259" s="45" t="s">
        <v>1103</v>
      </c>
      <c r="F259" s="45"/>
      <c r="G259" s="45"/>
    </row>
    <row r="260" spans="1:12" x14ac:dyDescent="0.2">
      <c r="A260" s="45" t="s">
        <v>1775</v>
      </c>
      <c r="B260" s="45" t="s">
        <v>1776</v>
      </c>
      <c r="C260" s="45" t="s">
        <v>1464</v>
      </c>
      <c r="D260" s="46" t="s">
        <v>1777</v>
      </c>
      <c r="E260" s="45" t="s">
        <v>1103</v>
      </c>
      <c r="F260" s="45"/>
      <c r="G260" s="45" t="s">
        <v>1778</v>
      </c>
    </row>
    <row r="261" spans="1:12" x14ac:dyDescent="0.2">
      <c r="A261" s="45" t="s">
        <v>1310</v>
      </c>
      <c r="B261" s="45" t="s">
        <v>1779</v>
      </c>
      <c r="C261" s="45" t="s">
        <v>1468</v>
      </c>
      <c r="E261" s="45" t="s">
        <v>1103</v>
      </c>
      <c r="F261" s="45"/>
      <c r="G261" s="45" t="s">
        <v>1780</v>
      </c>
    </row>
    <row r="262" spans="1:12" s="29" customFormat="1" x14ac:dyDescent="0.2">
      <c r="A262" s="31" t="s">
        <v>1346</v>
      </c>
      <c r="B262" s="31" t="s">
        <v>60</v>
      </c>
      <c r="C262" s="31"/>
      <c r="E262" s="31"/>
      <c r="F262" s="31"/>
      <c r="G262" s="31" t="s">
        <v>1778</v>
      </c>
      <c r="L262" s="171" t="s">
        <v>1781</v>
      </c>
    </row>
    <row r="263" spans="1:12" x14ac:dyDescent="0.2">
      <c r="A263" s="45" t="s">
        <v>1471</v>
      </c>
      <c r="B263" s="45" t="s">
        <v>1782</v>
      </c>
      <c r="C263" s="45" t="s">
        <v>1473</v>
      </c>
      <c r="D263" s="46" t="s">
        <v>1474</v>
      </c>
      <c r="E263" s="45" t="s">
        <v>1103</v>
      </c>
      <c r="F263" s="45"/>
      <c r="G263" s="45" t="s">
        <v>1778</v>
      </c>
    </row>
    <row r="264" spans="1:12" s="173" customFormat="1" x14ac:dyDescent="0.2">
      <c r="A264" s="172" t="s">
        <v>1475</v>
      </c>
      <c r="B264" s="172" t="s">
        <v>1783</v>
      </c>
      <c r="C264" s="180" t="s">
        <v>1477</v>
      </c>
      <c r="D264" s="173" t="s">
        <v>1478</v>
      </c>
      <c r="E264" s="172" t="s">
        <v>1103</v>
      </c>
      <c r="F264" s="172"/>
      <c r="G264" s="172" t="s">
        <v>1784</v>
      </c>
      <c r="H264" s="172" t="s">
        <v>1480</v>
      </c>
      <c r="I264" s="172" t="s">
        <v>1481</v>
      </c>
      <c r="J264" s="172"/>
    </row>
    <row r="265" spans="1:12" s="29" customFormat="1" x14ac:dyDescent="0.2">
      <c r="A265" s="31" t="s">
        <v>1346</v>
      </c>
      <c r="B265" s="31" t="s">
        <v>61</v>
      </c>
      <c r="C265" s="31"/>
      <c r="E265" s="31"/>
      <c r="F265" s="31"/>
      <c r="G265" s="31" t="s">
        <v>1778</v>
      </c>
      <c r="L265" s="171" t="s">
        <v>1785</v>
      </c>
    </row>
    <row r="266" spans="1:12" s="175" customFormat="1" x14ac:dyDescent="0.2">
      <c r="A266" s="174" t="s">
        <v>1396</v>
      </c>
      <c r="B266" s="174" t="s">
        <v>62</v>
      </c>
      <c r="C266" s="174" t="s">
        <v>1483</v>
      </c>
      <c r="D266" s="175" t="s">
        <v>4503</v>
      </c>
      <c r="E266" s="174" t="s">
        <v>1103</v>
      </c>
      <c r="F266" s="174"/>
      <c r="G266" s="174" t="s">
        <v>4576</v>
      </c>
      <c r="H266" s="176" t="s">
        <v>4577</v>
      </c>
      <c r="I266" s="174" t="s">
        <v>1485</v>
      </c>
      <c r="J266" s="174"/>
    </row>
    <row r="267" spans="1:12" s="175" customFormat="1" x14ac:dyDescent="0.2">
      <c r="A267" s="174" t="s">
        <v>1396</v>
      </c>
      <c r="B267" s="174" t="s">
        <v>4578</v>
      </c>
      <c r="C267" s="174" t="s">
        <v>1483</v>
      </c>
      <c r="D267" s="175" t="s">
        <v>4507</v>
      </c>
      <c r="E267" s="174" t="s">
        <v>1103</v>
      </c>
      <c r="F267" s="174"/>
      <c r="G267" s="174" t="s">
        <v>4579</v>
      </c>
      <c r="H267" s="176" t="s">
        <v>4537</v>
      </c>
      <c r="I267" s="174" t="s">
        <v>1485</v>
      </c>
      <c r="J267" s="174"/>
    </row>
    <row r="268" spans="1:12" s="175" customFormat="1" x14ac:dyDescent="0.2">
      <c r="A268" s="174" t="s">
        <v>1396</v>
      </c>
      <c r="B268" s="174" t="s">
        <v>4580</v>
      </c>
      <c r="C268" s="174" t="s">
        <v>1483</v>
      </c>
      <c r="D268" s="175" t="s">
        <v>4511</v>
      </c>
      <c r="E268" s="174" t="s">
        <v>1103</v>
      </c>
      <c r="F268" s="174"/>
      <c r="G268" s="174" t="s">
        <v>4581</v>
      </c>
      <c r="H268" s="176" t="s">
        <v>4537</v>
      </c>
      <c r="I268" s="174" t="s">
        <v>1485</v>
      </c>
      <c r="J268" s="174"/>
    </row>
    <row r="269" spans="1:12" s="175" customFormat="1" x14ac:dyDescent="0.2">
      <c r="A269" s="174" t="s">
        <v>1396</v>
      </c>
      <c r="B269" s="174" t="s">
        <v>4582</v>
      </c>
      <c r="C269" s="174" t="s">
        <v>1483</v>
      </c>
      <c r="D269" s="175" t="s">
        <v>4514</v>
      </c>
      <c r="E269" s="174" t="s">
        <v>1103</v>
      </c>
      <c r="F269" s="174"/>
      <c r="G269" s="174" t="s">
        <v>4583</v>
      </c>
      <c r="H269" s="176" t="s">
        <v>4584</v>
      </c>
      <c r="I269" s="174" t="s">
        <v>1485</v>
      </c>
      <c r="J269" s="174"/>
    </row>
    <row r="270" spans="1:12" s="175" customFormat="1" x14ac:dyDescent="0.2">
      <c r="A270" s="174" t="s">
        <v>1396</v>
      </c>
      <c r="B270" s="174" t="s">
        <v>4585</v>
      </c>
      <c r="C270" s="174" t="s">
        <v>1483</v>
      </c>
      <c r="D270" s="175" t="s">
        <v>4518</v>
      </c>
      <c r="E270" s="174" t="s">
        <v>1103</v>
      </c>
      <c r="F270" s="174"/>
      <c r="G270" s="174" t="s">
        <v>4586</v>
      </c>
      <c r="H270" s="176" t="s">
        <v>4587</v>
      </c>
      <c r="I270" s="174" t="s">
        <v>1485</v>
      </c>
      <c r="J270" s="174"/>
    </row>
    <row r="271" spans="1:12" s="29" customFormat="1" x14ac:dyDescent="0.2">
      <c r="A271" s="31" t="s">
        <v>1346</v>
      </c>
      <c r="B271" s="31" t="s">
        <v>1786</v>
      </c>
      <c r="C271" s="31"/>
      <c r="E271" s="31" t="s">
        <v>1103</v>
      </c>
      <c r="F271" s="31"/>
      <c r="G271" s="31" t="s">
        <v>1778</v>
      </c>
      <c r="L271" s="171" t="s">
        <v>1787</v>
      </c>
    </row>
    <row r="272" spans="1:12" s="29" customFormat="1" x14ac:dyDescent="0.2">
      <c r="A272" s="31" t="s">
        <v>1346</v>
      </c>
      <c r="B272" s="31" t="s">
        <v>63</v>
      </c>
      <c r="C272" s="31"/>
      <c r="E272" s="31" t="s">
        <v>1103</v>
      </c>
      <c r="F272" s="31"/>
      <c r="G272" s="31" t="s">
        <v>1778</v>
      </c>
      <c r="L272" s="29" t="s">
        <v>1788</v>
      </c>
    </row>
    <row r="273" spans="1:12" s="76" customFormat="1" x14ac:dyDescent="0.2">
      <c r="A273" s="75" t="s">
        <v>1318</v>
      </c>
      <c r="B273" s="75" t="s">
        <v>1789</v>
      </c>
      <c r="C273" s="75" t="s">
        <v>1490</v>
      </c>
      <c r="E273" s="75"/>
      <c r="F273" s="75"/>
      <c r="G273" s="75"/>
    </row>
    <row r="274" spans="1:12" s="78" customFormat="1" x14ac:dyDescent="0.2">
      <c r="A274" s="77" t="s">
        <v>1491</v>
      </c>
      <c r="B274" s="77" t="s">
        <v>64</v>
      </c>
      <c r="C274" s="77" t="s">
        <v>1790</v>
      </c>
      <c r="D274" s="78" t="s">
        <v>1493</v>
      </c>
      <c r="E274" s="77" t="s">
        <v>1103</v>
      </c>
      <c r="F274" s="77"/>
      <c r="G274" s="77"/>
      <c r="H274" s="77"/>
      <c r="I274" s="77"/>
      <c r="J274" s="77"/>
    </row>
    <row r="275" spans="1:12" s="78" customFormat="1" x14ac:dyDescent="0.2">
      <c r="A275" s="77" t="s">
        <v>1494</v>
      </c>
      <c r="B275" s="77" t="s">
        <v>65</v>
      </c>
      <c r="C275" s="77" t="s">
        <v>1791</v>
      </c>
      <c r="E275" s="77" t="s">
        <v>1103</v>
      </c>
      <c r="F275" s="77"/>
      <c r="G275" s="77"/>
    </row>
    <row r="276" spans="1:12" s="78" customFormat="1" x14ac:dyDescent="0.2">
      <c r="A276" s="77" t="s">
        <v>1496</v>
      </c>
      <c r="B276" s="77" t="s">
        <v>1792</v>
      </c>
      <c r="C276" s="78" t="s">
        <v>1793</v>
      </c>
      <c r="D276" s="78" t="s">
        <v>1499</v>
      </c>
      <c r="E276" s="77" t="s">
        <v>1103</v>
      </c>
      <c r="F276" s="77"/>
      <c r="G276" s="77" t="s">
        <v>1778</v>
      </c>
    </row>
    <row r="277" spans="1:12" s="78" customFormat="1" x14ac:dyDescent="0.2">
      <c r="A277" s="77" t="s">
        <v>1475</v>
      </c>
      <c r="B277" s="77" t="s">
        <v>1794</v>
      </c>
      <c r="C277" s="78" t="s">
        <v>1795</v>
      </c>
      <c r="D277" s="78" t="s">
        <v>1499</v>
      </c>
      <c r="E277" s="77" t="s">
        <v>1103</v>
      </c>
      <c r="F277" s="77"/>
      <c r="G277" s="77" t="s">
        <v>1796</v>
      </c>
      <c r="H277" s="77" t="s">
        <v>1797</v>
      </c>
      <c r="I277" s="77" t="s">
        <v>1504</v>
      </c>
      <c r="J277" s="77"/>
    </row>
    <row r="278" spans="1:12" s="78" customFormat="1" x14ac:dyDescent="0.2">
      <c r="A278" s="77" t="s">
        <v>1346</v>
      </c>
      <c r="B278" s="77" t="s">
        <v>66</v>
      </c>
      <c r="E278" s="77"/>
      <c r="F278" s="77"/>
      <c r="G278" s="77" t="s">
        <v>1796</v>
      </c>
      <c r="H278" s="77"/>
      <c r="I278" s="77"/>
      <c r="J278" s="77"/>
      <c r="L278" s="78" t="s">
        <v>1798</v>
      </c>
    </row>
    <row r="279" spans="1:12" s="80" customFormat="1" x14ac:dyDescent="0.2">
      <c r="A279" s="79" t="s">
        <v>1351</v>
      </c>
      <c r="B279" s="79"/>
      <c r="C279" s="79"/>
      <c r="E279" s="79"/>
      <c r="F279" s="79"/>
      <c r="G279" s="79"/>
      <c r="H279" s="79"/>
      <c r="I279" s="79"/>
      <c r="J279" s="79"/>
    </row>
    <row r="280" spans="1:12" s="23" customFormat="1" x14ac:dyDescent="0.2">
      <c r="A280" s="81" t="s">
        <v>1303</v>
      </c>
      <c r="B280" s="81" t="s">
        <v>1799</v>
      </c>
      <c r="C280" s="68" t="s">
        <v>1800</v>
      </c>
      <c r="E280" s="22"/>
      <c r="F280" s="22"/>
      <c r="G280" s="68" t="s">
        <v>1778</v>
      </c>
    </row>
    <row r="281" spans="1:12" s="23" customFormat="1" x14ac:dyDescent="0.2">
      <c r="A281" s="81" t="s">
        <v>1303</v>
      </c>
      <c r="B281" s="81" t="s">
        <v>1801</v>
      </c>
      <c r="C281" s="68" t="s">
        <v>1802</v>
      </c>
      <c r="E281" s="22"/>
      <c r="F281" s="22"/>
      <c r="G281" s="68" t="s">
        <v>1803</v>
      </c>
    </row>
    <row r="282" spans="1:12" s="84" customFormat="1" x14ac:dyDescent="0.2">
      <c r="A282" s="82" t="s">
        <v>1351</v>
      </c>
      <c r="B282" s="83"/>
      <c r="C282" s="82"/>
    </row>
    <row r="283" spans="1:12" s="74" customFormat="1" x14ac:dyDescent="0.2">
      <c r="A283" s="73" t="s">
        <v>1454</v>
      </c>
      <c r="B283" s="73" t="s">
        <v>1804</v>
      </c>
      <c r="C283" s="73" t="s">
        <v>1805</v>
      </c>
      <c r="G283" s="74" t="s">
        <v>1806</v>
      </c>
    </row>
    <row r="284" spans="1:12" s="23" customFormat="1" x14ac:dyDescent="0.2">
      <c r="A284" s="22" t="s">
        <v>1303</v>
      </c>
      <c r="B284" s="22" t="s">
        <v>1807</v>
      </c>
      <c r="C284" s="22" t="s">
        <v>1808</v>
      </c>
    </row>
    <row r="285" spans="1:12" x14ac:dyDescent="0.2">
      <c r="A285" s="45" t="s">
        <v>1460</v>
      </c>
      <c r="B285" s="45" t="s">
        <v>643</v>
      </c>
      <c r="C285" s="45" t="s">
        <v>1774</v>
      </c>
      <c r="E285" s="45" t="s">
        <v>1103</v>
      </c>
      <c r="F285" s="45"/>
      <c r="G285" s="45"/>
    </row>
    <row r="286" spans="1:12" x14ac:dyDescent="0.2">
      <c r="A286" s="45" t="s">
        <v>1775</v>
      </c>
      <c r="B286" s="45" t="s">
        <v>1809</v>
      </c>
      <c r="C286" s="45" t="s">
        <v>1464</v>
      </c>
      <c r="D286" s="46" t="s">
        <v>1810</v>
      </c>
      <c r="E286" s="45" t="s">
        <v>1103</v>
      </c>
      <c r="F286" s="45"/>
      <c r="G286" s="45" t="s">
        <v>1811</v>
      </c>
    </row>
    <row r="287" spans="1:12" x14ac:dyDescent="0.2">
      <c r="A287" s="45" t="s">
        <v>1310</v>
      </c>
      <c r="B287" s="45" t="s">
        <v>1812</v>
      </c>
      <c r="C287" s="45" t="s">
        <v>1468</v>
      </c>
      <c r="E287" s="45" t="s">
        <v>1103</v>
      </c>
      <c r="F287" s="45"/>
      <c r="G287" s="45" t="s">
        <v>1813</v>
      </c>
    </row>
    <row r="288" spans="1:12" s="29" customFormat="1" x14ac:dyDescent="0.2">
      <c r="A288" s="31" t="s">
        <v>1346</v>
      </c>
      <c r="B288" s="31" t="s">
        <v>644</v>
      </c>
      <c r="C288" s="31"/>
      <c r="E288" s="31"/>
      <c r="F288" s="31"/>
      <c r="G288" s="31" t="s">
        <v>1811</v>
      </c>
      <c r="L288" s="171" t="s">
        <v>1814</v>
      </c>
    </row>
    <row r="289" spans="1:12" x14ac:dyDescent="0.2">
      <c r="A289" s="45" t="s">
        <v>1520</v>
      </c>
      <c r="B289" s="45" t="s">
        <v>1815</v>
      </c>
      <c r="C289" s="45" t="s">
        <v>1473</v>
      </c>
      <c r="D289" s="46" t="s">
        <v>1522</v>
      </c>
      <c r="E289" s="45" t="s">
        <v>1103</v>
      </c>
      <c r="F289" s="45"/>
      <c r="G289" s="45" t="s">
        <v>1811</v>
      </c>
    </row>
    <row r="290" spans="1:12" s="139" customFormat="1" x14ac:dyDescent="0.2">
      <c r="A290" s="138" t="s">
        <v>1475</v>
      </c>
      <c r="B290" s="138" t="s">
        <v>1816</v>
      </c>
      <c r="C290" s="138" t="s">
        <v>1477</v>
      </c>
      <c r="D290" s="139" t="s">
        <v>1524</v>
      </c>
      <c r="E290" s="138" t="s">
        <v>1103</v>
      </c>
      <c r="F290" s="138"/>
      <c r="G290" s="138" t="s">
        <v>1817</v>
      </c>
      <c r="H290" s="138" t="s">
        <v>1526</v>
      </c>
      <c r="I290" s="138" t="s">
        <v>1527</v>
      </c>
      <c r="J290" s="138"/>
    </row>
    <row r="291" spans="1:12" s="29" customFormat="1" x14ac:dyDescent="0.2">
      <c r="A291" s="31" t="s">
        <v>1346</v>
      </c>
      <c r="B291" s="31" t="s">
        <v>645</v>
      </c>
      <c r="C291" s="31"/>
      <c r="E291" s="31"/>
      <c r="F291" s="31"/>
      <c r="G291" s="31" t="s">
        <v>1811</v>
      </c>
      <c r="L291" s="171" t="s">
        <v>1818</v>
      </c>
    </row>
    <row r="292" spans="1:12" x14ac:dyDescent="0.2">
      <c r="A292" s="45" t="s">
        <v>1396</v>
      </c>
      <c r="B292" s="45" t="s">
        <v>646</v>
      </c>
      <c r="C292" s="45" t="s">
        <v>1483</v>
      </c>
      <c r="D292" s="46" t="s">
        <v>1819</v>
      </c>
      <c r="E292" s="45" t="s">
        <v>1103</v>
      </c>
      <c r="F292" s="45"/>
      <c r="G292" s="45" t="s">
        <v>1811</v>
      </c>
      <c r="H292" s="177" t="s">
        <v>1530</v>
      </c>
      <c r="I292" s="45" t="s">
        <v>1485</v>
      </c>
      <c r="J292" s="45"/>
    </row>
    <row r="293" spans="1:12" s="29" customFormat="1" x14ac:dyDescent="0.2">
      <c r="A293" s="31" t="s">
        <v>1346</v>
      </c>
      <c r="B293" s="31" t="s">
        <v>1820</v>
      </c>
      <c r="C293" s="31"/>
      <c r="E293" s="31" t="s">
        <v>1103</v>
      </c>
      <c r="F293" s="31"/>
      <c r="G293" s="31" t="s">
        <v>1811</v>
      </c>
      <c r="L293" s="171" t="s">
        <v>1821</v>
      </c>
    </row>
    <row r="294" spans="1:12" s="29" customFormat="1" x14ac:dyDescent="0.2">
      <c r="A294" s="31" t="s">
        <v>1346</v>
      </c>
      <c r="B294" s="31" t="s">
        <v>647</v>
      </c>
      <c r="C294" s="31"/>
      <c r="E294" s="31" t="s">
        <v>1103</v>
      </c>
      <c r="F294" s="31"/>
      <c r="G294" s="31" t="s">
        <v>1811</v>
      </c>
      <c r="H294" s="138"/>
      <c r="L294" s="29" t="s">
        <v>1822</v>
      </c>
    </row>
    <row r="295" spans="1:12" s="76" customFormat="1" x14ac:dyDescent="0.2">
      <c r="A295" s="75" t="s">
        <v>1318</v>
      </c>
      <c r="B295" s="75" t="s">
        <v>1823</v>
      </c>
      <c r="C295" s="75" t="s">
        <v>1490</v>
      </c>
      <c r="E295" s="75"/>
      <c r="F295" s="75"/>
      <c r="G295" s="75"/>
    </row>
    <row r="296" spans="1:12" s="78" customFormat="1" x14ac:dyDescent="0.2">
      <c r="A296" s="77" t="s">
        <v>1491</v>
      </c>
      <c r="B296" s="77" t="s">
        <v>648</v>
      </c>
      <c r="C296" s="77" t="s">
        <v>1790</v>
      </c>
      <c r="D296" s="78" t="s">
        <v>1493</v>
      </c>
      <c r="E296" s="77" t="s">
        <v>1103</v>
      </c>
      <c r="F296" s="77"/>
      <c r="G296" s="77"/>
      <c r="H296" s="77"/>
      <c r="I296" s="77"/>
      <c r="J296" s="77"/>
    </row>
    <row r="297" spans="1:12" s="78" customFormat="1" x14ac:dyDescent="0.2">
      <c r="A297" s="77" t="s">
        <v>1494</v>
      </c>
      <c r="B297" s="77" t="s">
        <v>649</v>
      </c>
      <c r="C297" s="77" t="s">
        <v>1791</v>
      </c>
      <c r="E297" s="77" t="s">
        <v>1103</v>
      </c>
      <c r="F297" s="77"/>
      <c r="G297" s="77"/>
    </row>
    <row r="298" spans="1:12" s="78" customFormat="1" x14ac:dyDescent="0.2">
      <c r="A298" s="77" t="s">
        <v>1496</v>
      </c>
      <c r="B298" s="77" t="s">
        <v>1824</v>
      </c>
      <c r="C298" s="78" t="s">
        <v>1793</v>
      </c>
      <c r="D298" s="78" t="s">
        <v>1499</v>
      </c>
      <c r="E298" s="77" t="s">
        <v>1103</v>
      </c>
      <c r="F298" s="77"/>
      <c r="G298" s="77" t="s">
        <v>1811</v>
      </c>
    </row>
    <row r="299" spans="1:12" s="78" customFormat="1" x14ac:dyDescent="0.2">
      <c r="A299" s="77" t="s">
        <v>1475</v>
      </c>
      <c r="B299" s="77" t="s">
        <v>1825</v>
      </c>
      <c r="C299" s="78" t="s">
        <v>1826</v>
      </c>
      <c r="D299" s="78" t="s">
        <v>1499</v>
      </c>
      <c r="E299" s="77" t="s">
        <v>1103</v>
      </c>
      <c r="F299" s="77"/>
      <c r="G299" s="77" t="s">
        <v>1827</v>
      </c>
      <c r="H299" s="77" t="s">
        <v>1828</v>
      </c>
      <c r="I299" s="77" t="s">
        <v>1504</v>
      </c>
      <c r="J299" s="77"/>
    </row>
    <row r="300" spans="1:12" s="78" customFormat="1" x14ac:dyDescent="0.2">
      <c r="A300" s="77" t="s">
        <v>1346</v>
      </c>
      <c r="B300" s="77" t="s">
        <v>650</v>
      </c>
      <c r="E300" s="77"/>
      <c r="F300" s="77"/>
      <c r="G300" s="77" t="s">
        <v>1827</v>
      </c>
      <c r="H300" s="77"/>
      <c r="I300" s="77"/>
      <c r="J300" s="77"/>
      <c r="L300" s="78" t="s">
        <v>1829</v>
      </c>
    </row>
    <row r="301" spans="1:12" s="78" customFormat="1" x14ac:dyDescent="0.2">
      <c r="A301" s="77" t="s">
        <v>1392</v>
      </c>
      <c r="B301" s="77" t="s">
        <v>1830</v>
      </c>
      <c r="C301" s="78" t="s">
        <v>1831</v>
      </c>
      <c r="D301" s="78" t="s">
        <v>1543</v>
      </c>
      <c r="E301" s="77"/>
      <c r="F301" s="77"/>
      <c r="G301" s="77" t="s">
        <v>1811</v>
      </c>
      <c r="H301" s="77"/>
      <c r="I301" s="77"/>
      <c r="J301" s="77"/>
    </row>
    <row r="302" spans="1:12" s="78" customFormat="1" x14ac:dyDescent="0.2">
      <c r="A302" s="77" t="s">
        <v>1396</v>
      </c>
      <c r="B302" s="77" t="s">
        <v>1832</v>
      </c>
      <c r="C302" s="78" t="s">
        <v>1833</v>
      </c>
      <c r="E302" s="77"/>
      <c r="F302" s="77"/>
      <c r="G302" s="77" t="s">
        <v>1834</v>
      </c>
      <c r="H302" s="77" t="s">
        <v>1547</v>
      </c>
      <c r="I302" s="77" t="s">
        <v>1548</v>
      </c>
      <c r="J302" s="77"/>
    </row>
    <row r="303" spans="1:12" s="78" customFormat="1" x14ac:dyDescent="0.2">
      <c r="A303" s="77" t="s">
        <v>1346</v>
      </c>
      <c r="B303" s="77" t="s">
        <v>1835</v>
      </c>
      <c r="E303" s="77"/>
      <c r="F303" s="77"/>
      <c r="G303" s="77"/>
      <c r="H303" s="77"/>
      <c r="I303" s="77"/>
      <c r="J303" s="77"/>
      <c r="L303" s="78" t="s">
        <v>1836</v>
      </c>
    </row>
    <row r="304" spans="1:12" s="80" customFormat="1" x14ac:dyDescent="0.2">
      <c r="A304" s="79" t="s">
        <v>1351</v>
      </c>
      <c r="B304" s="79"/>
      <c r="C304" s="79"/>
      <c r="E304" s="79"/>
      <c r="F304" s="79"/>
      <c r="G304" s="79"/>
      <c r="H304" s="79"/>
      <c r="I304" s="79"/>
      <c r="J304" s="79"/>
    </row>
    <row r="305" spans="1:12" s="23" customFormat="1" x14ac:dyDescent="0.2">
      <c r="A305" s="81" t="s">
        <v>1303</v>
      </c>
      <c r="B305" s="81" t="s">
        <v>1837</v>
      </c>
      <c r="C305" s="68" t="s">
        <v>1838</v>
      </c>
      <c r="E305" s="22"/>
      <c r="F305" s="22"/>
      <c r="G305" s="68" t="s">
        <v>1811</v>
      </c>
    </row>
    <row r="306" spans="1:12" s="23" customFormat="1" x14ac:dyDescent="0.2">
      <c r="A306" s="81" t="s">
        <v>1303</v>
      </c>
      <c r="B306" s="81" t="s">
        <v>1839</v>
      </c>
      <c r="C306" s="68" t="s">
        <v>1840</v>
      </c>
      <c r="E306" s="22"/>
      <c r="F306" s="22"/>
      <c r="G306" s="68" t="s">
        <v>1841</v>
      </c>
    </row>
    <row r="307" spans="1:12" s="84" customFormat="1" x14ac:dyDescent="0.2">
      <c r="A307" s="82" t="s">
        <v>1351</v>
      </c>
      <c r="B307" s="83"/>
      <c r="C307" s="82"/>
    </row>
    <row r="308" spans="1:12" s="74" customFormat="1" x14ac:dyDescent="0.2">
      <c r="A308" s="73" t="s">
        <v>1454</v>
      </c>
      <c r="B308" s="73" t="s">
        <v>1842</v>
      </c>
      <c r="C308" s="73" t="s">
        <v>1843</v>
      </c>
      <c r="G308" s="74" t="s">
        <v>1844</v>
      </c>
    </row>
    <row r="309" spans="1:12" x14ac:dyDescent="0.2">
      <c r="A309" s="45" t="s">
        <v>1460</v>
      </c>
      <c r="B309" s="45" t="s">
        <v>67</v>
      </c>
      <c r="C309" s="45" t="s">
        <v>1845</v>
      </c>
      <c r="E309" s="45" t="s">
        <v>1103</v>
      </c>
      <c r="F309" s="45"/>
      <c r="G309" s="45"/>
    </row>
    <row r="310" spans="1:12" s="139" customFormat="1" x14ac:dyDescent="0.2">
      <c r="A310" s="138" t="s">
        <v>4588</v>
      </c>
      <c r="B310" s="138" t="s">
        <v>1846</v>
      </c>
      <c r="C310" s="138" t="s">
        <v>1473</v>
      </c>
      <c r="D310" s="139" t="s">
        <v>1474</v>
      </c>
      <c r="E310" s="138" t="s">
        <v>1103</v>
      </c>
      <c r="F310" s="138"/>
      <c r="G310" s="138" t="s">
        <v>1847</v>
      </c>
    </row>
    <row r="311" spans="1:12" s="173" customFormat="1" x14ac:dyDescent="0.2">
      <c r="A311" s="172" t="s">
        <v>1475</v>
      </c>
      <c r="B311" s="172" t="s">
        <v>1848</v>
      </c>
      <c r="C311" s="172" t="s">
        <v>1477</v>
      </c>
      <c r="D311" s="173" t="s">
        <v>1478</v>
      </c>
      <c r="E311" s="172" t="s">
        <v>1103</v>
      </c>
      <c r="F311" s="172"/>
      <c r="G311" s="172" t="s">
        <v>1849</v>
      </c>
      <c r="H311" s="172" t="s">
        <v>4589</v>
      </c>
      <c r="I311" s="172" t="s">
        <v>1481</v>
      </c>
      <c r="J311" s="172"/>
    </row>
    <row r="312" spans="1:12" s="29" customFormat="1" x14ac:dyDescent="0.2">
      <c r="A312" s="31" t="s">
        <v>1346</v>
      </c>
      <c r="B312" s="31" t="s">
        <v>68</v>
      </c>
      <c r="C312" s="31"/>
      <c r="E312" s="31"/>
      <c r="F312" s="31"/>
      <c r="G312" s="31" t="s">
        <v>1847</v>
      </c>
      <c r="L312" s="171" t="s">
        <v>1850</v>
      </c>
    </row>
    <row r="313" spans="1:12" s="175" customFormat="1" x14ac:dyDescent="0.2">
      <c r="A313" s="174" t="s">
        <v>1396</v>
      </c>
      <c r="B313" s="174" t="s">
        <v>69</v>
      </c>
      <c r="C313" s="174" t="s">
        <v>1483</v>
      </c>
      <c r="D313" s="175" t="s">
        <v>4507</v>
      </c>
      <c r="E313" s="174" t="s">
        <v>1103</v>
      </c>
      <c r="F313" s="174"/>
      <c r="G313" s="174" t="s">
        <v>4590</v>
      </c>
      <c r="H313" s="174" t="s">
        <v>4591</v>
      </c>
      <c r="I313" s="174" t="s">
        <v>1485</v>
      </c>
      <c r="J313" s="174"/>
    </row>
    <row r="314" spans="1:12" s="175" customFormat="1" x14ac:dyDescent="0.2">
      <c r="A314" s="174" t="s">
        <v>1396</v>
      </c>
      <c r="B314" s="174" t="s">
        <v>4592</v>
      </c>
      <c r="C314" s="174" t="s">
        <v>1483</v>
      </c>
      <c r="D314" s="175" t="s">
        <v>4511</v>
      </c>
      <c r="E314" s="174" t="s">
        <v>1103</v>
      </c>
      <c r="F314" s="174"/>
      <c r="G314" s="174" t="s">
        <v>4593</v>
      </c>
      <c r="H314" s="176" t="s">
        <v>4591</v>
      </c>
      <c r="I314" s="174" t="s">
        <v>1485</v>
      </c>
      <c r="J314" s="174"/>
    </row>
    <row r="315" spans="1:12" s="175" customFormat="1" x14ac:dyDescent="0.2">
      <c r="A315" s="174" t="s">
        <v>1396</v>
      </c>
      <c r="B315" s="174" t="s">
        <v>4594</v>
      </c>
      <c r="C315" s="174" t="s">
        <v>1483</v>
      </c>
      <c r="D315" s="175" t="s">
        <v>4595</v>
      </c>
      <c r="E315" s="174" t="s">
        <v>1103</v>
      </c>
      <c r="F315" s="174"/>
      <c r="G315" s="174" t="s">
        <v>4596</v>
      </c>
      <c r="H315" s="176" t="s">
        <v>4591</v>
      </c>
      <c r="I315" s="174" t="s">
        <v>1485</v>
      </c>
      <c r="J315" s="174"/>
    </row>
    <row r="316" spans="1:12" s="29" customFormat="1" x14ac:dyDescent="0.2">
      <c r="A316" s="31" t="s">
        <v>1346</v>
      </c>
      <c r="B316" s="31" t="s">
        <v>1851</v>
      </c>
      <c r="C316" s="31"/>
      <c r="E316" s="31" t="s">
        <v>1103</v>
      </c>
      <c r="F316" s="31"/>
      <c r="G316" s="31" t="s">
        <v>1847</v>
      </c>
      <c r="L316" s="29" t="s">
        <v>1852</v>
      </c>
    </row>
    <row r="317" spans="1:12" s="29" customFormat="1" x14ac:dyDescent="0.2">
      <c r="A317" s="31" t="s">
        <v>1346</v>
      </c>
      <c r="B317" s="31" t="s">
        <v>70</v>
      </c>
      <c r="C317" s="31"/>
      <c r="E317" s="31" t="s">
        <v>1103</v>
      </c>
      <c r="F317" s="31"/>
      <c r="G317" s="31" t="s">
        <v>1847</v>
      </c>
      <c r="L317" s="29" t="s">
        <v>1853</v>
      </c>
    </row>
    <row r="318" spans="1:12" s="76" customFormat="1" x14ac:dyDescent="0.2">
      <c r="A318" s="75" t="s">
        <v>1318</v>
      </c>
      <c r="B318" s="75" t="s">
        <v>1854</v>
      </c>
      <c r="C318" s="75" t="s">
        <v>1490</v>
      </c>
      <c r="E318" s="75"/>
      <c r="F318" s="75"/>
      <c r="G318" s="75"/>
    </row>
    <row r="319" spans="1:12" s="78" customFormat="1" x14ac:dyDescent="0.2">
      <c r="A319" s="77" t="s">
        <v>1491</v>
      </c>
      <c r="B319" s="77" t="s">
        <v>71</v>
      </c>
      <c r="C319" s="77" t="s">
        <v>1855</v>
      </c>
      <c r="D319" s="78" t="s">
        <v>1493</v>
      </c>
      <c r="E319" s="77" t="s">
        <v>1103</v>
      </c>
      <c r="F319" s="77"/>
      <c r="G319" s="77"/>
      <c r="H319" s="77"/>
      <c r="I319" s="77"/>
      <c r="J319" s="77"/>
    </row>
    <row r="320" spans="1:12" s="78" customFormat="1" x14ac:dyDescent="0.2">
      <c r="A320" s="77" t="s">
        <v>1494</v>
      </c>
      <c r="B320" s="77" t="s">
        <v>72</v>
      </c>
      <c r="C320" s="77" t="s">
        <v>1856</v>
      </c>
      <c r="E320" s="77" t="s">
        <v>1103</v>
      </c>
      <c r="F320" s="77"/>
      <c r="G320" s="77"/>
    </row>
    <row r="321" spans="1:12" s="78" customFormat="1" x14ac:dyDescent="0.2">
      <c r="A321" s="77" t="s">
        <v>1496</v>
      </c>
      <c r="B321" s="77" t="s">
        <v>1857</v>
      </c>
      <c r="C321" s="78" t="s">
        <v>1858</v>
      </c>
      <c r="D321" s="78" t="s">
        <v>1499</v>
      </c>
      <c r="E321" s="77" t="s">
        <v>1103</v>
      </c>
      <c r="F321" s="77"/>
      <c r="G321" s="77" t="s">
        <v>1847</v>
      </c>
    </row>
    <row r="322" spans="1:12" s="78" customFormat="1" x14ac:dyDescent="0.2">
      <c r="A322" s="77" t="s">
        <v>1475</v>
      </c>
      <c r="B322" s="77" t="s">
        <v>1859</v>
      </c>
      <c r="C322" s="78" t="s">
        <v>1860</v>
      </c>
      <c r="D322" s="78" t="s">
        <v>1499</v>
      </c>
      <c r="E322" s="77" t="s">
        <v>1103</v>
      </c>
      <c r="F322" s="77"/>
      <c r="G322" s="77" t="s">
        <v>1861</v>
      </c>
      <c r="H322" s="77" t="s">
        <v>1862</v>
      </c>
      <c r="I322" s="77" t="s">
        <v>1504</v>
      </c>
      <c r="J322" s="77"/>
    </row>
    <row r="323" spans="1:12" s="78" customFormat="1" x14ac:dyDescent="0.2">
      <c r="A323" s="77" t="s">
        <v>1346</v>
      </c>
      <c r="B323" s="77" t="s">
        <v>1061</v>
      </c>
      <c r="E323" s="77"/>
      <c r="F323" s="77"/>
      <c r="G323" s="77" t="s">
        <v>1861</v>
      </c>
      <c r="H323" s="77"/>
      <c r="I323" s="77"/>
      <c r="J323" s="77"/>
      <c r="L323" s="78" t="s">
        <v>1863</v>
      </c>
    </row>
    <row r="324" spans="1:12" s="80" customFormat="1" x14ac:dyDescent="0.2">
      <c r="A324" s="79" t="s">
        <v>1351</v>
      </c>
      <c r="B324" s="79"/>
      <c r="C324" s="79"/>
      <c r="E324" s="79"/>
      <c r="F324" s="79"/>
      <c r="G324" s="79"/>
      <c r="H324" s="79"/>
      <c r="I324" s="79"/>
      <c r="J324" s="79"/>
    </row>
    <row r="325" spans="1:12" s="23" customFormat="1" x14ac:dyDescent="0.2">
      <c r="A325" s="81" t="s">
        <v>1303</v>
      </c>
      <c r="B325" s="81" t="s">
        <v>1864</v>
      </c>
      <c r="C325" s="68" t="s">
        <v>1865</v>
      </c>
      <c r="E325" s="22"/>
      <c r="F325" s="22"/>
      <c r="G325" s="68" t="s">
        <v>1847</v>
      </c>
    </row>
    <row r="326" spans="1:12" s="23" customFormat="1" x14ac:dyDescent="0.2">
      <c r="A326" s="81" t="s">
        <v>1303</v>
      </c>
      <c r="B326" s="81" t="s">
        <v>1866</v>
      </c>
      <c r="C326" s="68" t="s">
        <v>1867</v>
      </c>
      <c r="E326" s="22"/>
      <c r="F326" s="22"/>
      <c r="G326" s="68" t="s">
        <v>1868</v>
      </c>
    </row>
    <row r="327" spans="1:12" s="84" customFormat="1" x14ac:dyDescent="0.2">
      <c r="A327" s="82" t="s">
        <v>1351</v>
      </c>
      <c r="B327" s="83"/>
      <c r="C327" s="82"/>
    </row>
    <row r="328" spans="1:12" s="74" customFormat="1" x14ac:dyDescent="0.2">
      <c r="A328" s="73" t="s">
        <v>1454</v>
      </c>
      <c r="B328" s="73" t="s">
        <v>1869</v>
      </c>
      <c r="C328" s="73" t="s">
        <v>1870</v>
      </c>
      <c r="G328" s="74" t="s">
        <v>1871</v>
      </c>
    </row>
    <row r="329" spans="1:12" s="23" customFormat="1" x14ac:dyDescent="0.2">
      <c r="A329" s="22" t="s">
        <v>1303</v>
      </c>
      <c r="B329" s="22" t="s">
        <v>1872</v>
      </c>
      <c r="C329" s="22" t="s">
        <v>1873</v>
      </c>
    </row>
    <row r="330" spans="1:12" x14ac:dyDescent="0.2">
      <c r="A330" s="45" t="s">
        <v>1460</v>
      </c>
      <c r="B330" s="45" t="s">
        <v>73</v>
      </c>
      <c r="C330" s="45" t="s">
        <v>1874</v>
      </c>
      <c r="E330" s="45" t="s">
        <v>1103</v>
      </c>
      <c r="F330" s="45"/>
      <c r="G330" s="45"/>
    </row>
    <row r="331" spans="1:12" x14ac:dyDescent="0.2">
      <c r="A331" s="45" t="s">
        <v>1875</v>
      </c>
      <c r="B331" s="45" t="s">
        <v>1876</v>
      </c>
      <c r="C331" s="45" t="s">
        <v>1464</v>
      </c>
      <c r="D331" s="46" t="s">
        <v>1873</v>
      </c>
      <c r="E331" s="45" t="s">
        <v>1103</v>
      </c>
      <c r="F331" s="45"/>
      <c r="G331" s="45" t="s">
        <v>1877</v>
      </c>
    </row>
    <row r="332" spans="1:12" x14ac:dyDescent="0.2">
      <c r="A332" s="45" t="s">
        <v>1310</v>
      </c>
      <c r="B332" s="45" t="s">
        <v>1878</v>
      </c>
      <c r="C332" s="45" t="s">
        <v>1468</v>
      </c>
      <c r="E332" s="45" t="s">
        <v>1103</v>
      </c>
      <c r="F332" s="45"/>
      <c r="G332" s="45" t="s">
        <v>1879</v>
      </c>
    </row>
    <row r="333" spans="1:12" s="29" customFormat="1" x14ac:dyDescent="0.2">
      <c r="A333" s="31" t="s">
        <v>1346</v>
      </c>
      <c r="B333" s="31" t="s">
        <v>74</v>
      </c>
      <c r="C333" s="31"/>
      <c r="E333" s="31"/>
      <c r="F333" s="31"/>
      <c r="G333" s="31" t="s">
        <v>1877</v>
      </c>
      <c r="L333" s="171" t="s">
        <v>1880</v>
      </c>
    </row>
    <row r="334" spans="1:12" x14ac:dyDescent="0.2">
      <c r="A334" s="45" t="s">
        <v>1881</v>
      </c>
      <c r="B334" s="45" t="s">
        <v>1882</v>
      </c>
      <c r="C334" s="45" t="s">
        <v>1473</v>
      </c>
      <c r="E334" s="45" t="s">
        <v>1103</v>
      </c>
      <c r="F334" s="45"/>
      <c r="G334" s="45" t="s">
        <v>1877</v>
      </c>
    </row>
    <row r="335" spans="1:12" s="173" customFormat="1" x14ac:dyDescent="0.2">
      <c r="A335" s="172" t="s">
        <v>1475</v>
      </c>
      <c r="B335" s="172" t="s">
        <v>1883</v>
      </c>
      <c r="C335" s="172" t="s">
        <v>1884</v>
      </c>
      <c r="D335" s="173" t="s">
        <v>1885</v>
      </c>
      <c r="E335" s="172" t="s">
        <v>1103</v>
      </c>
      <c r="F335" s="172"/>
      <c r="G335" s="172" t="s">
        <v>1886</v>
      </c>
      <c r="H335" s="172" t="s">
        <v>4589</v>
      </c>
      <c r="I335" s="172" t="s">
        <v>1887</v>
      </c>
      <c r="J335" s="172"/>
    </row>
    <row r="336" spans="1:12" s="29" customFormat="1" x14ac:dyDescent="0.2">
      <c r="A336" s="31" t="s">
        <v>1346</v>
      </c>
      <c r="B336" s="31" t="s">
        <v>75</v>
      </c>
      <c r="C336" s="31"/>
      <c r="E336" s="31"/>
      <c r="F336" s="31"/>
      <c r="G336" s="31" t="s">
        <v>1877</v>
      </c>
      <c r="L336" s="171" t="s">
        <v>1888</v>
      </c>
    </row>
    <row r="337" spans="1:12" s="175" customFormat="1" x14ac:dyDescent="0.2">
      <c r="A337" s="174" t="s">
        <v>1396</v>
      </c>
      <c r="B337" s="174" t="s">
        <v>76</v>
      </c>
      <c r="C337" s="174" t="s">
        <v>1483</v>
      </c>
      <c r="D337" s="175" t="s">
        <v>4597</v>
      </c>
      <c r="E337" s="174" t="s">
        <v>1103</v>
      </c>
      <c r="F337" s="174"/>
      <c r="G337" s="174" t="s">
        <v>4598</v>
      </c>
      <c r="H337" s="176" t="s">
        <v>4599</v>
      </c>
      <c r="I337" s="45" t="s">
        <v>1565</v>
      </c>
      <c r="J337" s="174"/>
    </row>
    <row r="338" spans="1:12" s="175" customFormat="1" x14ac:dyDescent="0.2">
      <c r="A338" s="174" t="s">
        <v>1396</v>
      </c>
      <c r="B338" s="174" t="s">
        <v>4600</v>
      </c>
      <c r="C338" s="174" t="s">
        <v>1483</v>
      </c>
      <c r="D338" s="175" t="s">
        <v>4601</v>
      </c>
      <c r="E338" s="174" t="s">
        <v>1103</v>
      </c>
      <c r="F338" s="174"/>
      <c r="G338" s="174" t="s">
        <v>4602</v>
      </c>
      <c r="H338" s="176" t="s">
        <v>4603</v>
      </c>
      <c r="I338" s="45" t="s">
        <v>1565</v>
      </c>
      <c r="J338" s="174"/>
    </row>
    <row r="339" spans="1:12" s="175" customFormat="1" x14ac:dyDescent="0.2">
      <c r="A339" s="174" t="s">
        <v>1396</v>
      </c>
      <c r="B339" s="174" t="s">
        <v>4604</v>
      </c>
      <c r="C339" s="174" t="s">
        <v>1483</v>
      </c>
      <c r="D339" s="175" t="s">
        <v>4605</v>
      </c>
      <c r="E339" s="174" t="s">
        <v>1103</v>
      </c>
      <c r="F339" s="174"/>
      <c r="G339" s="174" t="s">
        <v>4606</v>
      </c>
      <c r="H339" s="176" t="s">
        <v>4587</v>
      </c>
      <c r="I339" s="45" t="s">
        <v>1565</v>
      </c>
      <c r="J339" s="174"/>
    </row>
    <row r="340" spans="1:12" s="29" customFormat="1" x14ac:dyDescent="0.2">
      <c r="A340" s="31" t="s">
        <v>1346</v>
      </c>
      <c r="B340" s="31" t="s">
        <v>1889</v>
      </c>
      <c r="C340" s="31"/>
      <c r="E340" s="31" t="s">
        <v>1103</v>
      </c>
      <c r="F340" s="31"/>
      <c r="G340" s="31" t="s">
        <v>1877</v>
      </c>
      <c r="L340" s="29" t="s">
        <v>1890</v>
      </c>
    </row>
    <row r="341" spans="1:12" s="29" customFormat="1" x14ac:dyDescent="0.2">
      <c r="A341" s="31" t="s">
        <v>1346</v>
      </c>
      <c r="B341" s="31" t="s">
        <v>77</v>
      </c>
      <c r="C341" s="31"/>
      <c r="E341" s="31" t="s">
        <v>1103</v>
      </c>
      <c r="F341" s="31"/>
      <c r="G341" s="31" t="s">
        <v>1877</v>
      </c>
      <c r="L341" s="29" t="s">
        <v>1891</v>
      </c>
    </row>
    <row r="342" spans="1:12" s="76" customFormat="1" x14ac:dyDescent="0.2">
      <c r="A342" s="75" t="s">
        <v>1318</v>
      </c>
      <c r="B342" s="75" t="s">
        <v>1892</v>
      </c>
      <c r="C342" s="75" t="s">
        <v>1490</v>
      </c>
      <c r="E342" s="75"/>
      <c r="F342" s="75"/>
      <c r="G342" s="75"/>
    </row>
    <row r="343" spans="1:12" s="78" customFormat="1" x14ac:dyDescent="0.2">
      <c r="A343" s="77" t="s">
        <v>1491</v>
      </c>
      <c r="B343" s="77" t="s">
        <v>78</v>
      </c>
      <c r="C343" s="77" t="s">
        <v>1893</v>
      </c>
      <c r="D343" s="78" t="s">
        <v>1493</v>
      </c>
      <c r="E343" s="77" t="s">
        <v>1103</v>
      </c>
      <c r="F343" s="77"/>
      <c r="G343" s="77"/>
      <c r="H343" s="77"/>
      <c r="I343" s="77"/>
      <c r="J343" s="77"/>
    </row>
    <row r="344" spans="1:12" s="78" customFormat="1" x14ac:dyDescent="0.2">
      <c r="A344" s="77" t="s">
        <v>1494</v>
      </c>
      <c r="B344" s="77" t="s">
        <v>79</v>
      </c>
      <c r="C344" s="77" t="s">
        <v>1894</v>
      </c>
      <c r="E344" s="77" t="s">
        <v>1103</v>
      </c>
      <c r="F344" s="77"/>
      <c r="G344" s="77"/>
    </row>
    <row r="345" spans="1:12" s="78" customFormat="1" x14ac:dyDescent="0.2">
      <c r="A345" s="77" t="s">
        <v>1496</v>
      </c>
      <c r="B345" s="77" t="s">
        <v>1895</v>
      </c>
      <c r="C345" s="78" t="s">
        <v>1896</v>
      </c>
      <c r="D345" s="78" t="s">
        <v>1499</v>
      </c>
      <c r="E345" s="77" t="s">
        <v>1103</v>
      </c>
      <c r="F345" s="77"/>
      <c r="G345" s="77" t="s">
        <v>1877</v>
      </c>
    </row>
    <row r="346" spans="1:12" s="78" customFormat="1" x14ac:dyDescent="0.2">
      <c r="A346" s="77" t="s">
        <v>1475</v>
      </c>
      <c r="B346" s="77" t="s">
        <v>1897</v>
      </c>
      <c r="C346" s="78" t="s">
        <v>1898</v>
      </c>
      <c r="D346" s="78" t="s">
        <v>1499</v>
      </c>
      <c r="E346" s="77" t="s">
        <v>1103</v>
      </c>
      <c r="F346" s="77"/>
      <c r="G346" s="77" t="s">
        <v>1899</v>
      </c>
      <c r="H346" s="77" t="s">
        <v>1900</v>
      </c>
      <c r="I346" s="77" t="s">
        <v>1504</v>
      </c>
      <c r="J346" s="77"/>
    </row>
    <row r="347" spans="1:12" s="78" customFormat="1" x14ac:dyDescent="0.2">
      <c r="A347" s="77" t="s">
        <v>1346</v>
      </c>
      <c r="B347" s="77" t="s">
        <v>80</v>
      </c>
      <c r="E347" s="77"/>
      <c r="F347" s="77"/>
      <c r="G347" s="77" t="s">
        <v>1899</v>
      </c>
      <c r="H347" s="77"/>
      <c r="I347" s="77"/>
      <c r="J347" s="77"/>
      <c r="L347" s="78" t="s">
        <v>1901</v>
      </c>
    </row>
    <row r="348" spans="1:12" s="80" customFormat="1" x14ac:dyDescent="0.2">
      <c r="A348" s="79" t="s">
        <v>1351</v>
      </c>
      <c r="B348" s="79"/>
      <c r="C348" s="79"/>
      <c r="E348" s="79"/>
      <c r="F348" s="79"/>
      <c r="G348" s="79"/>
      <c r="H348" s="79"/>
      <c r="I348" s="79"/>
      <c r="J348" s="79"/>
    </row>
    <row r="349" spans="1:12" s="23" customFormat="1" x14ac:dyDescent="0.2">
      <c r="A349" s="81" t="s">
        <v>1303</v>
      </c>
      <c r="B349" s="81" t="s">
        <v>1902</v>
      </c>
      <c r="C349" s="68" t="s">
        <v>1903</v>
      </c>
      <c r="E349" s="22"/>
      <c r="F349" s="22"/>
      <c r="G349" s="68" t="s">
        <v>1877</v>
      </c>
    </row>
    <row r="350" spans="1:12" s="23" customFormat="1" x14ac:dyDescent="0.2">
      <c r="A350" s="81" t="s">
        <v>1303</v>
      </c>
      <c r="B350" s="81" t="s">
        <v>1904</v>
      </c>
      <c r="C350" s="68" t="s">
        <v>1905</v>
      </c>
      <c r="E350" s="22"/>
      <c r="F350" s="22"/>
      <c r="G350" s="68" t="s">
        <v>1906</v>
      </c>
    </row>
    <row r="351" spans="1:12" s="84" customFormat="1" x14ac:dyDescent="0.2">
      <c r="A351" s="82" t="s">
        <v>1351</v>
      </c>
      <c r="B351" s="83"/>
      <c r="C351" s="82"/>
    </row>
    <row r="352" spans="1:12" s="26" customFormat="1" x14ac:dyDescent="0.2">
      <c r="A352" s="127" t="s">
        <v>1454</v>
      </c>
      <c r="B352" s="128" t="s">
        <v>1907</v>
      </c>
      <c r="C352" s="127" t="s">
        <v>1908</v>
      </c>
      <c r="G352" s="25" t="s">
        <v>1909</v>
      </c>
    </row>
    <row r="353" spans="1:9" s="29" customFormat="1" x14ac:dyDescent="0.2">
      <c r="A353" s="27" t="s">
        <v>1910</v>
      </c>
      <c r="B353" s="27" t="s">
        <v>1053</v>
      </c>
      <c r="C353" s="31" t="s">
        <v>1911</v>
      </c>
      <c r="E353" s="31" t="s">
        <v>1103</v>
      </c>
      <c r="F353" s="31"/>
      <c r="G353" s="31"/>
    </row>
    <row r="354" spans="1:9" s="29" customFormat="1" x14ac:dyDescent="0.2">
      <c r="A354" s="27" t="s">
        <v>1912</v>
      </c>
      <c r="B354" s="27" t="s">
        <v>1913</v>
      </c>
      <c r="C354" s="31" t="s">
        <v>1914</v>
      </c>
      <c r="D354" s="29" t="s">
        <v>1915</v>
      </c>
      <c r="E354" s="31" t="s">
        <v>1103</v>
      </c>
      <c r="F354" s="31"/>
      <c r="G354" s="31" t="s">
        <v>1916</v>
      </c>
      <c r="H354" s="31" t="s">
        <v>1917</v>
      </c>
      <c r="I354" s="29" t="s">
        <v>1918</v>
      </c>
    </row>
    <row r="355" spans="1:9" s="29" customFormat="1" x14ac:dyDescent="0.2">
      <c r="A355" s="27" t="s">
        <v>1310</v>
      </c>
      <c r="B355" s="27" t="s">
        <v>1919</v>
      </c>
      <c r="C355" s="31" t="s">
        <v>1468</v>
      </c>
      <c r="E355" s="31" t="s">
        <v>1103</v>
      </c>
      <c r="F355" s="31"/>
      <c r="G355" s="31" t="s">
        <v>1920</v>
      </c>
      <c r="H355" s="29" t="s">
        <v>1921</v>
      </c>
      <c r="I355" s="29" t="s">
        <v>1922</v>
      </c>
    </row>
    <row r="356" spans="1:9" s="29" customFormat="1" x14ac:dyDescent="0.2">
      <c r="A356" s="27" t="s">
        <v>1923</v>
      </c>
      <c r="B356" s="27" t="s">
        <v>1924</v>
      </c>
      <c r="C356" s="31" t="s">
        <v>1925</v>
      </c>
      <c r="D356" s="29" t="s">
        <v>1915</v>
      </c>
      <c r="E356" s="31" t="s">
        <v>1103</v>
      </c>
      <c r="F356" s="31"/>
      <c r="G356" s="31" t="s">
        <v>1916</v>
      </c>
      <c r="H356" s="31" t="s">
        <v>1926</v>
      </c>
      <c r="I356" s="29" t="s">
        <v>1918</v>
      </c>
    </row>
    <row r="357" spans="1:9" s="29" customFormat="1" x14ac:dyDescent="0.2">
      <c r="A357" s="27" t="s">
        <v>1310</v>
      </c>
      <c r="B357" s="27" t="s">
        <v>1927</v>
      </c>
      <c r="C357" s="31" t="s">
        <v>1468</v>
      </c>
      <c r="E357" s="31" t="s">
        <v>1103</v>
      </c>
      <c r="F357" s="31"/>
      <c r="G357" s="31" t="s">
        <v>1928</v>
      </c>
      <c r="H357" s="29" t="s">
        <v>1921</v>
      </c>
      <c r="I357" s="29" t="s">
        <v>1922</v>
      </c>
    </row>
    <row r="358" spans="1:9" s="26" customFormat="1" x14ac:dyDescent="0.2">
      <c r="A358" s="24" t="s">
        <v>1351</v>
      </c>
      <c r="B358" s="24"/>
      <c r="C358" s="25"/>
      <c r="E358" s="25"/>
      <c r="F358" s="25"/>
      <c r="G358" s="25"/>
    </row>
    <row r="359" spans="1:9" s="131" customFormat="1" x14ac:dyDescent="0.2">
      <c r="A359" s="129" t="s">
        <v>1454</v>
      </c>
      <c r="B359" s="130" t="s">
        <v>1929</v>
      </c>
      <c r="C359" s="129" t="s">
        <v>1930</v>
      </c>
      <c r="G359" s="181" t="s">
        <v>1931</v>
      </c>
    </row>
    <row r="360" spans="1:9" s="133" customFormat="1" x14ac:dyDescent="0.2">
      <c r="A360" s="132" t="s">
        <v>1910</v>
      </c>
      <c r="B360" s="132" t="s">
        <v>81</v>
      </c>
      <c r="C360" s="182" t="s">
        <v>1932</v>
      </c>
      <c r="E360" s="182" t="s">
        <v>1103</v>
      </c>
      <c r="F360" s="182"/>
      <c r="G360" s="182"/>
    </row>
    <row r="361" spans="1:9" s="133" customFormat="1" x14ac:dyDescent="0.2">
      <c r="A361" s="132" t="s">
        <v>1912</v>
      </c>
      <c r="B361" s="132" t="s">
        <v>1933</v>
      </c>
      <c r="C361" s="182" t="s">
        <v>1934</v>
      </c>
      <c r="D361" s="133" t="s">
        <v>1915</v>
      </c>
      <c r="E361" s="182" t="s">
        <v>1103</v>
      </c>
      <c r="F361" s="182"/>
      <c r="G361" s="182" t="s">
        <v>1935</v>
      </c>
      <c r="H361" s="182" t="s">
        <v>1936</v>
      </c>
      <c r="I361" s="133" t="s">
        <v>1918</v>
      </c>
    </row>
    <row r="362" spans="1:9" s="133" customFormat="1" x14ac:dyDescent="0.2">
      <c r="A362" s="132" t="s">
        <v>1310</v>
      </c>
      <c r="B362" s="132" t="s">
        <v>1937</v>
      </c>
      <c r="C362" s="182" t="s">
        <v>1468</v>
      </c>
      <c r="E362" s="182" t="s">
        <v>1103</v>
      </c>
      <c r="F362" s="182"/>
      <c r="G362" s="182" t="s">
        <v>1938</v>
      </c>
      <c r="H362" s="133" t="s">
        <v>1921</v>
      </c>
      <c r="I362" s="133" t="s">
        <v>1922</v>
      </c>
    </row>
    <row r="363" spans="1:9" s="133" customFormat="1" x14ac:dyDescent="0.2">
      <c r="A363" s="132" t="s">
        <v>1923</v>
      </c>
      <c r="B363" s="132" t="s">
        <v>1939</v>
      </c>
      <c r="C363" s="182" t="s">
        <v>1940</v>
      </c>
      <c r="D363" s="133" t="s">
        <v>1915</v>
      </c>
      <c r="E363" s="182" t="s">
        <v>1103</v>
      </c>
      <c r="F363" s="182"/>
      <c r="G363" s="182" t="s">
        <v>1935</v>
      </c>
      <c r="H363" s="182" t="s">
        <v>1941</v>
      </c>
      <c r="I363" s="133" t="s">
        <v>1918</v>
      </c>
    </row>
    <row r="364" spans="1:9" s="133" customFormat="1" x14ac:dyDescent="0.2">
      <c r="A364" s="132" t="s">
        <v>1310</v>
      </c>
      <c r="B364" s="132" t="s">
        <v>1942</v>
      </c>
      <c r="C364" s="182" t="s">
        <v>1468</v>
      </c>
      <c r="E364" s="182" t="s">
        <v>1103</v>
      </c>
      <c r="F364" s="182"/>
      <c r="G364" s="182" t="s">
        <v>1943</v>
      </c>
      <c r="H364" s="133" t="s">
        <v>1921</v>
      </c>
      <c r="I364" s="133" t="s">
        <v>1922</v>
      </c>
    </row>
    <row r="365" spans="1:9" s="131" customFormat="1" x14ac:dyDescent="0.2">
      <c r="A365" s="134" t="s">
        <v>1351</v>
      </c>
      <c r="B365" s="134"/>
      <c r="C365" s="181"/>
      <c r="E365" s="181"/>
      <c r="F365" s="181"/>
      <c r="G365" s="181"/>
    </row>
    <row r="366" spans="1:9" s="23" customFormat="1" x14ac:dyDescent="0.2">
      <c r="A366" s="22" t="s">
        <v>1392</v>
      </c>
      <c r="B366" s="22" t="s">
        <v>1944</v>
      </c>
      <c r="C366" s="22" t="s">
        <v>1945</v>
      </c>
      <c r="E366" s="22" t="s">
        <v>1103</v>
      </c>
      <c r="F366" s="22"/>
      <c r="G366" s="22" t="s">
        <v>1909</v>
      </c>
    </row>
    <row r="367" spans="1:9" s="23" customFormat="1" x14ac:dyDescent="0.2">
      <c r="A367" s="22" t="s">
        <v>1946</v>
      </c>
      <c r="B367" s="22" t="s">
        <v>1947</v>
      </c>
      <c r="C367" s="22" t="s">
        <v>1948</v>
      </c>
      <c r="D367" s="23" t="s">
        <v>1949</v>
      </c>
      <c r="E367" s="22" t="s">
        <v>1103</v>
      </c>
      <c r="F367" s="22"/>
      <c r="G367" s="22" t="s">
        <v>1950</v>
      </c>
      <c r="H367" s="23" t="s">
        <v>1951</v>
      </c>
    </row>
    <row r="368" spans="1:9" s="23" customFormat="1" x14ac:dyDescent="0.2">
      <c r="A368" s="22" t="s">
        <v>1310</v>
      </c>
      <c r="B368" s="22" t="s">
        <v>1952</v>
      </c>
      <c r="C368" s="22" t="s">
        <v>1953</v>
      </c>
      <c r="E368" s="22" t="s">
        <v>1103</v>
      </c>
      <c r="F368" s="22"/>
      <c r="G368" s="22" t="s">
        <v>1954</v>
      </c>
    </row>
    <row r="369" spans="1:12" s="54" customFormat="1" x14ac:dyDescent="0.2">
      <c r="A369" s="53" t="s">
        <v>1454</v>
      </c>
      <c r="B369" s="53" t="s">
        <v>1955</v>
      </c>
      <c r="C369" s="53" t="s">
        <v>1956</v>
      </c>
      <c r="E369" s="53"/>
      <c r="F369" s="53"/>
      <c r="G369" s="53" t="s">
        <v>1957</v>
      </c>
    </row>
    <row r="370" spans="1:12" s="23" customFormat="1" x14ac:dyDescent="0.2">
      <c r="A370" s="22" t="s">
        <v>1392</v>
      </c>
      <c r="B370" s="22" t="s">
        <v>1066</v>
      </c>
      <c r="C370" s="22" t="s">
        <v>1958</v>
      </c>
      <c r="E370" s="22" t="s">
        <v>1103</v>
      </c>
      <c r="F370" s="22"/>
      <c r="G370" s="22"/>
    </row>
    <row r="371" spans="1:12" s="23" customFormat="1" x14ac:dyDescent="0.2">
      <c r="A371" s="22" t="s">
        <v>1303</v>
      </c>
      <c r="B371" s="22" t="s">
        <v>1959</v>
      </c>
      <c r="C371" s="22" t="s">
        <v>1960</v>
      </c>
      <c r="E371" s="22"/>
      <c r="F371" s="22"/>
      <c r="G371" s="22" t="s">
        <v>1961</v>
      </c>
    </row>
    <row r="372" spans="1:12" s="23" customFormat="1" x14ac:dyDescent="0.2">
      <c r="A372" s="22" t="s">
        <v>1346</v>
      </c>
      <c r="B372" s="22" t="s">
        <v>1962</v>
      </c>
      <c r="C372" s="22"/>
      <c r="E372" s="22"/>
      <c r="F372" s="22"/>
      <c r="G372" s="22"/>
      <c r="L372" s="23" t="s">
        <v>1963</v>
      </c>
    </row>
    <row r="373" spans="1:12" s="23" customFormat="1" x14ac:dyDescent="0.2">
      <c r="A373" s="22" t="s">
        <v>1494</v>
      </c>
      <c r="B373" s="22" t="s">
        <v>1067</v>
      </c>
      <c r="C373" s="22" t="s">
        <v>1964</v>
      </c>
      <c r="E373" s="22" t="s">
        <v>1103</v>
      </c>
      <c r="F373" s="22"/>
      <c r="G373" s="22"/>
    </row>
    <row r="374" spans="1:12" s="23" customFormat="1" x14ac:dyDescent="0.2">
      <c r="A374" s="22" t="s">
        <v>1320</v>
      </c>
      <c r="B374" s="22" t="s">
        <v>1965</v>
      </c>
      <c r="C374" s="22" t="s">
        <v>1966</v>
      </c>
      <c r="D374" s="23" t="s">
        <v>1967</v>
      </c>
      <c r="E374" s="22" t="s">
        <v>1103</v>
      </c>
      <c r="F374" s="22"/>
      <c r="G374" s="22"/>
    </row>
    <row r="375" spans="1:12" s="23" customFormat="1" x14ac:dyDescent="0.2">
      <c r="A375" s="22" t="s">
        <v>1323</v>
      </c>
      <c r="B375" s="22" t="s">
        <v>1968</v>
      </c>
      <c r="C375" s="22" t="s">
        <v>1966</v>
      </c>
      <c r="D375" s="23" t="s">
        <v>1969</v>
      </c>
      <c r="E375" s="22" t="s">
        <v>1103</v>
      </c>
      <c r="F375" s="22"/>
      <c r="G375" s="22"/>
      <c r="K375" s="23" t="s">
        <v>1970</v>
      </c>
    </row>
    <row r="376" spans="1:12" s="23" customFormat="1" x14ac:dyDescent="0.2">
      <c r="A376" s="85" t="s">
        <v>1327</v>
      </c>
      <c r="B376" s="22" t="s">
        <v>1971</v>
      </c>
      <c r="C376" s="22" t="s">
        <v>1966</v>
      </c>
      <c r="D376" s="23" t="s">
        <v>1972</v>
      </c>
      <c r="E376" s="22" t="s">
        <v>1103</v>
      </c>
      <c r="F376" s="22"/>
      <c r="G376" s="22"/>
      <c r="H376" s="23" t="s">
        <v>1973</v>
      </c>
      <c r="I376" s="23" t="s">
        <v>1974</v>
      </c>
      <c r="K376" s="86" t="s">
        <v>1975</v>
      </c>
    </row>
    <row r="377" spans="1:12" s="23" customFormat="1" x14ac:dyDescent="0.2">
      <c r="A377" s="85" t="s">
        <v>1310</v>
      </c>
      <c r="B377" s="22" t="s">
        <v>1976</v>
      </c>
      <c r="C377" s="22" t="s">
        <v>1332</v>
      </c>
      <c r="D377" s="23" t="s">
        <v>1977</v>
      </c>
      <c r="E377" s="22" t="s">
        <v>1103</v>
      </c>
      <c r="F377" s="22" t="s">
        <v>1978</v>
      </c>
      <c r="G377" s="22" t="s">
        <v>1979</v>
      </c>
      <c r="H377" s="23" t="s">
        <v>1921</v>
      </c>
      <c r="I377" s="23" t="s">
        <v>1980</v>
      </c>
    </row>
    <row r="378" spans="1:12" s="23" customFormat="1" x14ac:dyDescent="0.2">
      <c r="A378" s="85" t="s">
        <v>1337</v>
      </c>
      <c r="B378" s="22" t="s">
        <v>1981</v>
      </c>
      <c r="C378" s="22" t="s">
        <v>1966</v>
      </c>
      <c r="D378" s="23" t="s">
        <v>1982</v>
      </c>
      <c r="E378" s="22" t="s">
        <v>1103</v>
      </c>
      <c r="F378" s="22"/>
      <c r="G378" s="22" t="s">
        <v>1983</v>
      </c>
      <c r="K378" s="86" t="s">
        <v>1984</v>
      </c>
    </row>
    <row r="379" spans="1:12" s="23" customFormat="1" x14ac:dyDescent="0.2">
      <c r="A379" s="85" t="s">
        <v>1310</v>
      </c>
      <c r="B379" s="22" t="s">
        <v>1985</v>
      </c>
      <c r="C379" s="22" t="s">
        <v>1343</v>
      </c>
      <c r="D379" s="23" t="s">
        <v>1986</v>
      </c>
      <c r="E379" s="22" t="s">
        <v>1103</v>
      </c>
      <c r="F379" s="22" t="s">
        <v>1987</v>
      </c>
      <c r="G379" s="22" t="s">
        <v>1988</v>
      </c>
      <c r="H379" s="23" t="s">
        <v>1921</v>
      </c>
      <c r="I379" s="23" t="s">
        <v>1989</v>
      </c>
    </row>
    <row r="380" spans="1:12" s="23" customFormat="1" x14ac:dyDescent="0.2">
      <c r="A380" s="22" t="s">
        <v>1346</v>
      </c>
      <c r="B380" s="22" t="s">
        <v>1068</v>
      </c>
      <c r="C380" s="22"/>
      <c r="E380" s="22" t="s">
        <v>1103</v>
      </c>
      <c r="F380" s="22"/>
      <c r="G380" s="22"/>
      <c r="L380" s="23" t="s">
        <v>1990</v>
      </c>
    </row>
    <row r="381" spans="1:12" s="23" customFormat="1" x14ac:dyDescent="0.2">
      <c r="A381" s="22" t="s">
        <v>1991</v>
      </c>
      <c r="B381" s="22" t="s">
        <v>1069</v>
      </c>
      <c r="C381" s="22" t="s">
        <v>1992</v>
      </c>
      <c r="E381" s="22" t="s">
        <v>1103</v>
      </c>
      <c r="F381" s="22"/>
      <c r="G381" s="22"/>
    </row>
    <row r="382" spans="1:12" s="23" customFormat="1" x14ac:dyDescent="0.2">
      <c r="A382" s="22" t="s">
        <v>1310</v>
      </c>
      <c r="B382" s="22" t="s">
        <v>1070</v>
      </c>
      <c r="C382" s="22" t="s">
        <v>1468</v>
      </c>
      <c r="E382" s="22" t="s">
        <v>1103</v>
      </c>
      <c r="F382" s="22"/>
      <c r="G382" s="22" t="s">
        <v>1993</v>
      </c>
      <c r="H382" s="23" t="s">
        <v>1921</v>
      </c>
      <c r="I382" s="23" t="s">
        <v>1994</v>
      </c>
    </row>
    <row r="383" spans="1:12" s="23" customFormat="1" x14ac:dyDescent="0.2">
      <c r="A383" s="22" t="s">
        <v>1396</v>
      </c>
      <c r="B383" s="22" t="s">
        <v>1071</v>
      </c>
      <c r="C383" s="22" t="s">
        <v>1995</v>
      </c>
      <c r="D383" s="23" t="s">
        <v>1996</v>
      </c>
      <c r="E383" s="22"/>
      <c r="F383" s="22"/>
      <c r="G383" s="22" t="s">
        <v>1997</v>
      </c>
      <c r="H383" s="23" t="s">
        <v>4429</v>
      </c>
    </row>
    <row r="384" spans="1:12" s="54" customFormat="1" x14ac:dyDescent="0.2">
      <c r="A384" s="53" t="s">
        <v>1351</v>
      </c>
      <c r="B384" s="53"/>
      <c r="C384" s="53"/>
      <c r="E384" s="53"/>
      <c r="F384" s="53"/>
    </row>
    <row r="385" spans="1:12" s="52" customFormat="1" x14ac:dyDescent="0.2">
      <c r="A385" s="51" t="s">
        <v>1392</v>
      </c>
      <c r="B385" s="51" t="s">
        <v>1998</v>
      </c>
      <c r="C385" s="51" t="s">
        <v>1999</v>
      </c>
      <c r="E385" s="51" t="s">
        <v>1103</v>
      </c>
      <c r="F385" s="51"/>
      <c r="G385" s="51" t="s">
        <v>2000</v>
      </c>
      <c r="H385" s="52" t="s">
        <v>2001</v>
      </c>
      <c r="I385" s="52" t="s">
        <v>2002</v>
      </c>
    </row>
    <row r="386" spans="1:12" s="52" customFormat="1" x14ac:dyDescent="0.2">
      <c r="A386" s="51" t="s">
        <v>1946</v>
      </c>
      <c r="B386" s="51" t="s">
        <v>2003</v>
      </c>
      <c r="C386" s="51" t="s">
        <v>1948</v>
      </c>
      <c r="D386" s="52" t="s">
        <v>1949</v>
      </c>
      <c r="E386" s="51" t="s">
        <v>1103</v>
      </c>
      <c r="F386" s="51"/>
      <c r="G386" s="51" t="s">
        <v>2004</v>
      </c>
      <c r="H386" s="52" t="s">
        <v>2005</v>
      </c>
    </row>
    <row r="387" spans="1:12" s="52" customFormat="1" x14ac:dyDescent="0.2">
      <c r="A387" s="51" t="s">
        <v>1310</v>
      </c>
      <c r="B387" s="51" t="s">
        <v>2006</v>
      </c>
      <c r="C387" s="51" t="s">
        <v>1953</v>
      </c>
      <c r="E387" s="51" t="s">
        <v>1103</v>
      </c>
      <c r="F387" s="51"/>
      <c r="G387" s="51" t="s">
        <v>2007</v>
      </c>
    </row>
    <row r="388" spans="1:12" s="50" customFormat="1" x14ac:dyDescent="0.2">
      <c r="A388" s="49" t="s">
        <v>1454</v>
      </c>
      <c r="B388" s="49" t="s">
        <v>2008</v>
      </c>
      <c r="C388" s="49" t="s">
        <v>2009</v>
      </c>
      <c r="E388" s="49"/>
      <c r="F388" s="49"/>
      <c r="G388" s="49" t="s">
        <v>2010</v>
      </c>
    </row>
    <row r="389" spans="1:12" s="52" customFormat="1" x14ac:dyDescent="0.2">
      <c r="A389" s="51" t="s">
        <v>1392</v>
      </c>
      <c r="B389" s="51" t="s">
        <v>1072</v>
      </c>
      <c r="C389" s="51" t="s">
        <v>2011</v>
      </c>
      <c r="E389" s="51" t="s">
        <v>1103</v>
      </c>
      <c r="F389" s="51"/>
      <c r="G389" s="51"/>
    </row>
    <row r="390" spans="1:12" s="52" customFormat="1" x14ac:dyDescent="0.2">
      <c r="A390" s="51" t="s">
        <v>1303</v>
      </c>
      <c r="B390" s="51" t="s">
        <v>2012</v>
      </c>
      <c r="C390" s="51" t="s">
        <v>2013</v>
      </c>
      <c r="E390" s="51"/>
      <c r="F390" s="51"/>
      <c r="G390" s="51" t="s">
        <v>2014</v>
      </c>
    </row>
    <row r="391" spans="1:12" s="52" customFormat="1" x14ac:dyDescent="0.2">
      <c r="A391" s="51" t="s">
        <v>1346</v>
      </c>
      <c r="B391" s="51" t="s">
        <v>2015</v>
      </c>
      <c r="C391" s="51"/>
      <c r="E391" s="51"/>
      <c r="F391" s="51"/>
      <c r="G391" s="51"/>
      <c r="L391" s="52" t="s">
        <v>2016</v>
      </c>
    </row>
    <row r="392" spans="1:12" s="52" customFormat="1" x14ac:dyDescent="0.2">
      <c r="A392" s="51" t="s">
        <v>2017</v>
      </c>
      <c r="B392" s="51" t="s">
        <v>2018</v>
      </c>
      <c r="C392" s="51" t="s">
        <v>2019</v>
      </c>
      <c r="D392" s="52" t="s">
        <v>2020</v>
      </c>
      <c r="E392" s="51" t="s">
        <v>1103</v>
      </c>
      <c r="F392" s="51"/>
      <c r="G392" s="51"/>
    </row>
    <row r="393" spans="1:12" s="52" customFormat="1" x14ac:dyDescent="0.2">
      <c r="A393" s="51" t="s">
        <v>1310</v>
      </c>
      <c r="B393" s="51" t="s">
        <v>2021</v>
      </c>
      <c r="C393" s="51" t="s">
        <v>2022</v>
      </c>
      <c r="D393" s="52" t="s">
        <v>2023</v>
      </c>
      <c r="E393" s="51" t="s">
        <v>1103</v>
      </c>
      <c r="F393" s="51" t="s">
        <v>2024</v>
      </c>
      <c r="G393" s="51" t="s">
        <v>2025</v>
      </c>
      <c r="H393" s="52" t="s">
        <v>1921</v>
      </c>
      <c r="I393" s="52" t="s">
        <v>2026</v>
      </c>
    </row>
    <row r="394" spans="1:12" s="52" customFormat="1" x14ac:dyDescent="0.2">
      <c r="A394" s="51" t="s">
        <v>1346</v>
      </c>
      <c r="B394" s="51" t="s">
        <v>2027</v>
      </c>
      <c r="C394" s="51"/>
      <c r="E394" s="51" t="s">
        <v>1103</v>
      </c>
      <c r="F394" s="51"/>
      <c r="G394" s="51"/>
      <c r="L394" s="52" t="s">
        <v>2028</v>
      </c>
    </row>
    <row r="395" spans="1:12" s="52" customFormat="1" x14ac:dyDescent="0.2">
      <c r="A395" s="51" t="s">
        <v>1320</v>
      </c>
      <c r="B395" s="51" t="s">
        <v>2029</v>
      </c>
      <c r="C395" s="51" t="s">
        <v>2019</v>
      </c>
      <c r="D395" s="52" t="s">
        <v>1967</v>
      </c>
      <c r="E395" s="51" t="s">
        <v>1103</v>
      </c>
      <c r="F395" s="51"/>
      <c r="G395" s="51" t="s">
        <v>2030</v>
      </c>
    </row>
    <row r="396" spans="1:12" s="52" customFormat="1" x14ac:dyDescent="0.2">
      <c r="A396" s="51" t="s">
        <v>1323</v>
      </c>
      <c r="B396" s="51" t="s">
        <v>2031</v>
      </c>
      <c r="C396" s="51" t="s">
        <v>2019</v>
      </c>
      <c r="D396" s="52" t="s">
        <v>1969</v>
      </c>
      <c r="E396" s="51" t="s">
        <v>1103</v>
      </c>
      <c r="F396" s="51"/>
      <c r="G396" s="51" t="s">
        <v>2030</v>
      </c>
      <c r="K396" s="52" t="s">
        <v>2032</v>
      </c>
    </row>
    <row r="397" spans="1:12" s="52" customFormat="1" x14ac:dyDescent="0.2">
      <c r="A397" s="135" t="s">
        <v>1327</v>
      </c>
      <c r="B397" s="51" t="s">
        <v>2033</v>
      </c>
      <c r="C397" s="51" t="s">
        <v>2019</v>
      </c>
      <c r="D397" s="52" t="s">
        <v>1972</v>
      </c>
      <c r="E397" s="51" t="s">
        <v>1103</v>
      </c>
      <c r="F397" s="51"/>
      <c r="G397" s="51" t="s">
        <v>2030</v>
      </c>
      <c r="H397" s="52" t="s">
        <v>1973</v>
      </c>
      <c r="I397" s="52" t="s">
        <v>1974</v>
      </c>
      <c r="K397" s="136" t="s">
        <v>2034</v>
      </c>
    </row>
    <row r="398" spans="1:12" s="52" customFormat="1" x14ac:dyDescent="0.2">
      <c r="A398" s="135" t="s">
        <v>1310</v>
      </c>
      <c r="B398" s="51" t="s">
        <v>2035</v>
      </c>
      <c r="C398" s="51" t="s">
        <v>1332</v>
      </c>
      <c r="D398" s="52" t="s">
        <v>1977</v>
      </c>
      <c r="E398" s="51" t="s">
        <v>1103</v>
      </c>
      <c r="F398" s="51" t="s">
        <v>1978</v>
      </c>
      <c r="G398" s="51" t="s">
        <v>2036</v>
      </c>
      <c r="H398" s="52" t="s">
        <v>1921</v>
      </c>
      <c r="I398" s="52" t="s">
        <v>1980</v>
      </c>
    </row>
    <row r="399" spans="1:12" s="52" customFormat="1" x14ac:dyDescent="0.2">
      <c r="A399" s="135" t="s">
        <v>1337</v>
      </c>
      <c r="B399" s="51" t="s">
        <v>2037</v>
      </c>
      <c r="C399" s="51" t="s">
        <v>2019</v>
      </c>
      <c r="D399" s="52" t="s">
        <v>1982</v>
      </c>
      <c r="E399" s="51" t="s">
        <v>1103</v>
      </c>
      <c r="F399" s="51"/>
      <c r="G399" s="51" t="s">
        <v>2038</v>
      </c>
      <c r="K399" s="136" t="s">
        <v>2039</v>
      </c>
    </row>
    <row r="400" spans="1:12" s="52" customFormat="1" x14ac:dyDescent="0.2">
      <c r="A400" s="135" t="s">
        <v>1310</v>
      </c>
      <c r="B400" s="51" t="s">
        <v>2040</v>
      </c>
      <c r="C400" s="51" t="s">
        <v>1343</v>
      </c>
      <c r="D400" s="52" t="s">
        <v>1986</v>
      </c>
      <c r="E400" s="51" t="s">
        <v>1103</v>
      </c>
      <c r="F400" s="51" t="s">
        <v>1987</v>
      </c>
      <c r="G400" s="51" t="s">
        <v>2041</v>
      </c>
      <c r="H400" s="52" t="s">
        <v>1921</v>
      </c>
      <c r="I400" s="52" t="s">
        <v>1989</v>
      </c>
    </row>
    <row r="401" spans="1:12" s="52" customFormat="1" x14ac:dyDescent="0.2">
      <c r="A401" s="51" t="s">
        <v>2042</v>
      </c>
      <c r="B401" s="51" t="s">
        <v>2043</v>
      </c>
      <c r="C401" s="51" t="s">
        <v>2044</v>
      </c>
      <c r="D401" s="52" t="s">
        <v>2045</v>
      </c>
      <c r="E401" s="51" t="s">
        <v>1103</v>
      </c>
      <c r="F401" s="51"/>
      <c r="G401" s="51" t="s">
        <v>2046</v>
      </c>
      <c r="K401" s="52" t="s">
        <v>2047</v>
      </c>
    </row>
    <row r="402" spans="1:12" s="52" customFormat="1" x14ac:dyDescent="0.2">
      <c r="A402" s="51" t="s">
        <v>1310</v>
      </c>
      <c r="B402" s="51" t="s">
        <v>2048</v>
      </c>
      <c r="C402" s="51" t="s">
        <v>2049</v>
      </c>
      <c r="E402" s="51" t="s">
        <v>1103</v>
      </c>
      <c r="F402" s="51" t="s">
        <v>2024</v>
      </c>
      <c r="G402" s="51" t="s">
        <v>2050</v>
      </c>
      <c r="H402" s="52" t="s">
        <v>1921</v>
      </c>
      <c r="I402" s="52" t="s">
        <v>2026</v>
      </c>
    </row>
    <row r="403" spans="1:12" s="52" customFormat="1" x14ac:dyDescent="0.2">
      <c r="A403" s="51" t="s">
        <v>1346</v>
      </c>
      <c r="B403" s="51" t="s">
        <v>1073</v>
      </c>
      <c r="C403" s="51"/>
      <c r="E403" s="51" t="s">
        <v>1103</v>
      </c>
      <c r="F403" s="51"/>
      <c r="G403" s="51"/>
      <c r="L403" s="52" t="s">
        <v>2051</v>
      </c>
    </row>
    <row r="404" spans="1:12" s="52" customFormat="1" x14ac:dyDescent="0.2">
      <c r="A404" s="51" t="s">
        <v>1346</v>
      </c>
      <c r="B404" s="51" t="s">
        <v>2052</v>
      </c>
      <c r="C404" s="51"/>
      <c r="E404" s="51" t="s">
        <v>1103</v>
      </c>
      <c r="F404" s="51"/>
      <c r="G404" s="51"/>
      <c r="L404" s="52" t="s">
        <v>2053</v>
      </c>
    </row>
    <row r="405" spans="1:12" s="52" customFormat="1" x14ac:dyDescent="0.2">
      <c r="A405" s="51" t="s">
        <v>1991</v>
      </c>
      <c r="B405" s="51" t="s">
        <v>1074</v>
      </c>
      <c r="C405" s="51" t="s">
        <v>2054</v>
      </c>
      <c r="E405" s="51" t="s">
        <v>1103</v>
      </c>
      <c r="F405" s="51"/>
      <c r="G405" s="51"/>
    </row>
    <row r="406" spans="1:12" s="52" customFormat="1" x14ac:dyDescent="0.2">
      <c r="A406" s="51" t="s">
        <v>1310</v>
      </c>
      <c r="B406" s="51" t="s">
        <v>1075</v>
      </c>
      <c r="C406" s="51" t="s">
        <v>1468</v>
      </c>
      <c r="E406" s="51" t="s">
        <v>1103</v>
      </c>
      <c r="F406" s="51"/>
      <c r="G406" s="51" t="s">
        <v>2055</v>
      </c>
      <c r="H406" s="52" t="s">
        <v>1921</v>
      </c>
      <c r="I406" s="52" t="s">
        <v>1994</v>
      </c>
    </row>
    <row r="407" spans="1:12" s="52" customFormat="1" x14ac:dyDescent="0.2">
      <c r="A407" s="51" t="s">
        <v>1396</v>
      </c>
      <c r="B407" s="51" t="s">
        <v>1076</v>
      </c>
      <c r="C407" s="51" t="s">
        <v>2056</v>
      </c>
      <c r="D407" s="52" t="s">
        <v>1996</v>
      </c>
      <c r="E407" s="51"/>
      <c r="F407" s="51"/>
      <c r="G407" s="51" t="s">
        <v>2057</v>
      </c>
      <c r="H407" s="52" t="s">
        <v>4429</v>
      </c>
    </row>
    <row r="408" spans="1:12" s="50" customFormat="1" x14ac:dyDescent="0.2">
      <c r="A408" s="49" t="s">
        <v>1351</v>
      </c>
      <c r="B408" s="49"/>
      <c r="C408" s="49"/>
      <c r="E408" s="49"/>
      <c r="F408" s="49"/>
    </row>
    <row r="409" spans="1:12" s="74" customFormat="1" x14ac:dyDescent="0.2">
      <c r="A409" s="73" t="s">
        <v>1454</v>
      </c>
      <c r="B409" s="73" t="s">
        <v>2058</v>
      </c>
      <c r="C409" s="73" t="s">
        <v>2059</v>
      </c>
      <c r="G409" s="74" t="s">
        <v>2060</v>
      </c>
    </row>
    <row r="410" spans="1:12" x14ac:dyDescent="0.2">
      <c r="A410" s="45" t="s">
        <v>1460</v>
      </c>
      <c r="B410" s="45" t="s">
        <v>87</v>
      </c>
      <c r="C410" s="45" t="s">
        <v>2061</v>
      </c>
      <c r="D410" s="46" t="s">
        <v>2062</v>
      </c>
      <c r="E410" s="45" t="s">
        <v>1103</v>
      </c>
      <c r="F410" s="45"/>
      <c r="G410" s="45"/>
    </row>
    <row r="411" spans="1:12" x14ac:dyDescent="0.2">
      <c r="A411" s="45" t="s">
        <v>2063</v>
      </c>
      <c r="B411" s="45" t="s">
        <v>2064</v>
      </c>
      <c r="C411" s="45" t="s">
        <v>1464</v>
      </c>
      <c r="D411" s="46" t="s">
        <v>2065</v>
      </c>
      <c r="E411" s="45" t="s">
        <v>1103</v>
      </c>
      <c r="F411" s="45"/>
      <c r="G411" s="45"/>
    </row>
    <row r="412" spans="1:12" x14ac:dyDescent="0.2">
      <c r="A412" s="45" t="s">
        <v>1396</v>
      </c>
      <c r="B412" s="45" t="s">
        <v>2066</v>
      </c>
      <c r="C412" s="45" t="s">
        <v>2067</v>
      </c>
      <c r="E412" s="45"/>
      <c r="F412" s="45"/>
      <c r="G412" s="45" t="s">
        <v>2068</v>
      </c>
      <c r="H412" s="46" t="s">
        <v>4430</v>
      </c>
    </row>
    <row r="413" spans="1:12" s="29" customFormat="1" x14ac:dyDescent="0.2">
      <c r="A413" s="31" t="s">
        <v>1346</v>
      </c>
      <c r="B413" s="31" t="s">
        <v>88</v>
      </c>
      <c r="C413" s="31"/>
      <c r="E413" s="31"/>
      <c r="F413" s="31"/>
      <c r="G413" s="31" t="s">
        <v>2069</v>
      </c>
      <c r="L413" s="171" t="s">
        <v>2070</v>
      </c>
    </row>
    <row r="414" spans="1:12" x14ac:dyDescent="0.2">
      <c r="A414" s="45" t="s">
        <v>1396</v>
      </c>
      <c r="B414" s="45" t="s">
        <v>89</v>
      </c>
      <c r="C414" s="45" t="s">
        <v>2071</v>
      </c>
      <c r="E414" s="45" t="s">
        <v>1103</v>
      </c>
      <c r="F414" s="45"/>
      <c r="G414" s="45" t="s">
        <v>2069</v>
      </c>
      <c r="H414" s="177" t="s">
        <v>4431</v>
      </c>
      <c r="I414" s="45" t="s">
        <v>1565</v>
      </c>
      <c r="J414" s="45"/>
    </row>
    <row r="415" spans="1:12" s="29" customFormat="1" x14ac:dyDescent="0.2">
      <c r="A415" s="31" t="s">
        <v>1346</v>
      </c>
      <c r="B415" s="31" t="s">
        <v>2072</v>
      </c>
      <c r="C415" s="31"/>
      <c r="E415" s="31" t="s">
        <v>1103</v>
      </c>
      <c r="F415" s="31"/>
      <c r="G415" s="31" t="s">
        <v>2069</v>
      </c>
      <c r="I415" s="31"/>
      <c r="L415" s="29" t="s">
        <v>2073</v>
      </c>
    </row>
    <row r="416" spans="1:12" s="29" customFormat="1" x14ac:dyDescent="0.2">
      <c r="A416" s="31" t="s">
        <v>1346</v>
      </c>
      <c r="B416" s="31" t="s">
        <v>90</v>
      </c>
      <c r="C416" s="31"/>
      <c r="E416" s="31" t="s">
        <v>1103</v>
      </c>
      <c r="F416" s="31"/>
      <c r="G416" s="31" t="s">
        <v>2069</v>
      </c>
      <c r="L416" s="29" t="s">
        <v>2074</v>
      </c>
    </row>
    <row r="417" spans="1:12" s="76" customFormat="1" x14ac:dyDescent="0.2">
      <c r="A417" s="75" t="s">
        <v>1318</v>
      </c>
      <c r="B417" s="75" t="s">
        <v>2075</v>
      </c>
      <c r="C417" s="75" t="s">
        <v>1490</v>
      </c>
      <c r="E417" s="75"/>
      <c r="F417" s="75"/>
      <c r="G417" s="75"/>
    </row>
    <row r="418" spans="1:12" s="78" customFormat="1" x14ac:dyDescent="0.2">
      <c r="A418" s="77" t="s">
        <v>1491</v>
      </c>
      <c r="B418" s="77" t="s">
        <v>91</v>
      </c>
      <c r="C418" s="77" t="s">
        <v>2076</v>
      </c>
      <c r="D418" s="78" t="s">
        <v>1493</v>
      </c>
      <c r="E418" s="77" t="s">
        <v>1103</v>
      </c>
      <c r="F418" s="77"/>
      <c r="G418" s="77"/>
      <c r="H418" s="77"/>
      <c r="I418" s="77"/>
      <c r="J418" s="77"/>
    </row>
    <row r="419" spans="1:12" s="78" customFormat="1" x14ac:dyDescent="0.2">
      <c r="A419" s="77" t="s">
        <v>1494</v>
      </c>
      <c r="B419" s="77" t="s">
        <v>92</v>
      </c>
      <c r="C419" s="77" t="s">
        <v>2077</v>
      </c>
      <c r="E419" s="77" t="s">
        <v>1103</v>
      </c>
      <c r="F419" s="77"/>
      <c r="G419" s="77"/>
    </row>
    <row r="420" spans="1:12" s="78" customFormat="1" x14ac:dyDescent="0.2">
      <c r="A420" s="77" t="s">
        <v>1496</v>
      </c>
      <c r="B420" s="77" t="s">
        <v>2078</v>
      </c>
      <c r="C420" s="78" t="s">
        <v>2079</v>
      </c>
      <c r="D420" s="78" t="s">
        <v>1499</v>
      </c>
      <c r="E420" s="77" t="s">
        <v>1103</v>
      </c>
      <c r="F420" s="77"/>
      <c r="G420" s="77" t="s">
        <v>2069</v>
      </c>
    </row>
    <row r="421" spans="1:12" s="78" customFormat="1" x14ac:dyDescent="0.2">
      <c r="A421" s="77" t="s">
        <v>1475</v>
      </c>
      <c r="B421" s="77" t="s">
        <v>2080</v>
      </c>
      <c r="C421" s="78" t="s">
        <v>2081</v>
      </c>
      <c r="D421" s="78" t="s">
        <v>1499</v>
      </c>
      <c r="E421" s="77" t="s">
        <v>1103</v>
      </c>
      <c r="F421" s="77"/>
      <c r="G421" s="77" t="s">
        <v>2082</v>
      </c>
      <c r="H421" s="77" t="s">
        <v>2083</v>
      </c>
      <c r="I421" s="77" t="s">
        <v>1504</v>
      </c>
      <c r="J421" s="77"/>
    </row>
    <row r="422" spans="1:12" s="78" customFormat="1" x14ac:dyDescent="0.2">
      <c r="A422" s="77" t="s">
        <v>1346</v>
      </c>
      <c r="B422" s="77" t="s">
        <v>93</v>
      </c>
      <c r="E422" s="77"/>
      <c r="F422" s="77"/>
      <c r="G422" s="77" t="s">
        <v>2082</v>
      </c>
      <c r="H422" s="77"/>
      <c r="I422" s="77"/>
      <c r="J422" s="77"/>
      <c r="L422" s="78" t="s">
        <v>2084</v>
      </c>
    </row>
    <row r="423" spans="1:12" s="80" customFormat="1" x14ac:dyDescent="0.2">
      <c r="A423" s="79" t="s">
        <v>1351</v>
      </c>
      <c r="B423" s="79"/>
      <c r="C423" s="79"/>
      <c r="E423" s="79"/>
      <c r="F423" s="79"/>
      <c r="G423" s="79"/>
      <c r="H423" s="79"/>
      <c r="I423" s="79"/>
      <c r="J423" s="79"/>
    </row>
    <row r="424" spans="1:12" s="23" customFormat="1" x14ac:dyDescent="0.2">
      <c r="A424" s="81" t="s">
        <v>1303</v>
      </c>
      <c r="B424" s="81" t="s">
        <v>2085</v>
      </c>
      <c r="C424" s="68" t="s">
        <v>2086</v>
      </c>
      <c r="E424" s="22"/>
      <c r="F424" s="22"/>
      <c r="G424" s="68" t="s">
        <v>2069</v>
      </c>
    </row>
    <row r="425" spans="1:12" s="23" customFormat="1" x14ac:dyDescent="0.2">
      <c r="A425" s="81" t="s">
        <v>1303</v>
      </c>
      <c r="B425" s="81" t="s">
        <v>2087</v>
      </c>
      <c r="C425" s="68" t="s">
        <v>2088</v>
      </c>
      <c r="E425" s="22"/>
      <c r="F425" s="22"/>
      <c r="G425" s="68" t="s">
        <v>2089</v>
      </c>
    </row>
    <row r="426" spans="1:12" s="84" customFormat="1" x14ac:dyDescent="0.2">
      <c r="A426" s="82" t="s">
        <v>1351</v>
      </c>
      <c r="B426" s="83"/>
      <c r="C426" s="82"/>
    </row>
    <row r="427" spans="1:12" s="74" customFormat="1" x14ac:dyDescent="0.2">
      <c r="A427" s="73" t="s">
        <v>1454</v>
      </c>
      <c r="B427" s="73" t="s">
        <v>2090</v>
      </c>
      <c r="C427" s="73" t="s">
        <v>2091</v>
      </c>
      <c r="G427" s="74" t="s">
        <v>2092</v>
      </c>
    </row>
    <row r="428" spans="1:12" x14ac:dyDescent="0.2">
      <c r="A428" s="45" t="s">
        <v>1460</v>
      </c>
      <c r="B428" s="45" t="s">
        <v>94</v>
      </c>
      <c r="C428" s="45" t="s">
        <v>2093</v>
      </c>
      <c r="D428" s="46" t="s">
        <v>2094</v>
      </c>
      <c r="E428" s="45" t="s">
        <v>1103</v>
      </c>
      <c r="F428" s="45"/>
      <c r="G428" s="45"/>
    </row>
    <row r="429" spans="1:12" x14ac:dyDescent="0.2">
      <c r="A429" s="45" t="s">
        <v>1396</v>
      </c>
      <c r="B429" s="45" t="s">
        <v>95</v>
      </c>
      <c r="C429" s="45" t="s">
        <v>2095</v>
      </c>
      <c r="D429" s="46" t="s">
        <v>2094</v>
      </c>
      <c r="E429" s="45" t="s">
        <v>1103</v>
      </c>
      <c r="F429" s="45"/>
      <c r="G429" s="45" t="s">
        <v>2096</v>
      </c>
      <c r="H429" s="177" t="s">
        <v>4432</v>
      </c>
      <c r="I429" s="45" t="s">
        <v>1565</v>
      </c>
      <c r="J429" s="45"/>
    </row>
    <row r="430" spans="1:12" s="29" customFormat="1" x14ac:dyDescent="0.2">
      <c r="A430" s="31" t="s">
        <v>1346</v>
      </c>
      <c r="B430" s="31" t="s">
        <v>2097</v>
      </c>
      <c r="C430" s="31"/>
      <c r="E430" s="31" t="s">
        <v>1103</v>
      </c>
      <c r="F430" s="31"/>
      <c r="G430" s="31" t="s">
        <v>2096</v>
      </c>
      <c r="L430" s="29" t="s">
        <v>2098</v>
      </c>
    </row>
    <row r="431" spans="1:12" s="29" customFormat="1" x14ac:dyDescent="0.2">
      <c r="A431" s="31" t="s">
        <v>1346</v>
      </c>
      <c r="B431" s="31" t="s">
        <v>96</v>
      </c>
      <c r="C431" s="31"/>
      <c r="E431" s="31" t="s">
        <v>1103</v>
      </c>
      <c r="F431" s="31"/>
      <c r="G431" s="31" t="s">
        <v>2096</v>
      </c>
      <c r="L431" s="29" t="s">
        <v>2099</v>
      </c>
    </row>
    <row r="432" spans="1:12" s="76" customFormat="1" x14ac:dyDescent="0.2">
      <c r="A432" s="75" t="s">
        <v>1318</v>
      </c>
      <c r="B432" s="75" t="s">
        <v>2100</v>
      </c>
      <c r="C432" s="75" t="s">
        <v>1490</v>
      </c>
      <c r="E432" s="75"/>
      <c r="F432" s="75"/>
      <c r="G432" s="75"/>
    </row>
    <row r="433" spans="1:13" s="78" customFormat="1" x14ac:dyDescent="0.2">
      <c r="A433" s="77" t="s">
        <v>1491</v>
      </c>
      <c r="B433" s="77" t="s">
        <v>97</v>
      </c>
      <c r="C433" s="77" t="s">
        <v>2101</v>
      </c>
      <c r="D433" s="78" t="s">
        <v>1493</v>
      </c>
      <c r="E433" s="77" t="s">
        <v>1103</v>
      </c>
      <c r="F433" s="77"/>
      <c r="G433" s="77"/>
      <c r="H433" s="77"/>
      <c r="I433" s="77"/>
      <c r="J433" s="77"/>
    </row>
    <row r="434" spans="1:13" s="78" customFormat="1" x14ac:dyDescent="0.2">
      <c r="A434" s="77" t="s">
        <v>1494</v>
      </c>
      <c r="B434" s="77" t="s">
        <v>98</v>
      </c>
      <c r="C434" s="77" t="s">
        <v>2102</v>
      </c>
      <c r="E434" s="77" t="s">
        <v>1103</v>
      </c>
      <c r="F434" s="77"/>
      <c r="G434" s="77"/>
    </row>
    <row r="435" spans="1:13" s="78" customFormat="1" x14ac:dyDescent="0.2">
      <c r="A435" s="77" t="s">
        <v>1496</v>
      </c>
      <c r="B435" s="77" t="s">
        <v>2103</v>
      </c>
      <c r="C435" s="78" t="s">
        <v>2104</v>
      </c>
      <c r="D435" s="78" t="s">
        <v>1499</v>
      </c>
      <c r="E435" s="77" t="s">
        <v>1103</v>
      </c>
      <c r="F435" s="77"/>
      <c r="G435" s="77" t="s">
        <v>2096</v>
      </c>
    </row>
    <row r="436" spans="1:13" s="78" customFormat="1" x14ac:dyDescent="0.2">
      <c r="A436" s="77" t="s">
        <v>1475</v>
      </c>
      <c r="B436" s="77" t="s">
        <v>2105</v>
      </c>
      <c r="C436" s="78" t="s">
        <v>2106</v>
      </c>
      <c r="D436" s="78" t="s">
        <v>1499</v>
      </c>
      <c r="E436" s="77" t="s">
        <v>1103</v>
      </c>
      <c r="F436" s="77"/>
      <c r="G436" s="77" t="s">
        <v>2107</v>
      </c>
      <c r="H436" s="77" t="s">
        <v>2108</v>
      </c>
      <c r="I436" s="77" t="s">
        <v>1504</v>
      </c>
      <c r="J436" s="77"/>
    </row>
    <row r="437" spans="1:13" s="78" customFormat="1" x14ac:dyDescent="0.2">
      <c r="A437" s="77" t="s">
        <v>1346</v>
      </c>
      <c r="B437" s="77" t="s">
        <v>99</v>
      </c>
      <c r="E437" s="77"/>
      <c r="F437" s="77"/>
      <c r="G437" s="77" t="s">
        <v>2107</v>
      </c>
      <c r="H437" s="77"/>
      <c r="I437" s="77"/>
      <c r="J437" s="77"/>
      <c r="L437" s="78" t="s">
        <v>2109</v>
      </c>
    </row>
    <row r="438" spans="1:13" s="80" customFormat="1" x14ac:dyDescent="0.2">
      <c r="A438" s="79" t="s">
        <v>1351</v>
      </c>
      <c r="B438" s="79"/>
      <c r="C438" s="79"/>
      <c r="E438" s="79"/>
      <c r="F438" s="79"/>
      <c r="G438" s="79"/>
      <c r="H438" s="79"/>
      <c r="I438" s="79"/>
      <c r="J438" s="79"/>
    </row>
    <row r="439" spans="1:13" s="23" customFormat="1" x14ac:dyDescent="0.2">
      <c r="A439" s="81" t="s">
        <v>1303</v>
      </c>
      <c r="B439" s="81" t="s">
        <v>2110</v>
      </c>
      <c r="C439" s="68" t="s">
        <v>2111</v>
      </c>
      <c r="E439" s="22"/>
      <c r="F439" s="22"/>
      <c r="G439" s="68" t="s">
        <v>2096</v>
      </c>
    </row>
    <row r="440" spans="1:13" s="23" customFormat="1" x14ac:dyDescent="0.2">
      <c r="A440" s="81" t="s">
        <v>1303</v>
      </c>
      <c r="B440" s="81" t="s">
        <v>2112</v>
      </c>
      <c r="C440" s="68" t="s">
        <v>2113</v>
      </c>
      <c r="E440" s="22"/>
      <c r="F440" s="22"/>
      <c r="G440" s="68" t="s">
        <v>2114</v>
      </c>
    </row>
    <row r="441" spans="1:13" s="84" customFormat="1" x14ac:dyDescent="0.2">
      <c r="A441" s="82" t="s">
        <v>1351</v>
      </c>
      <c r="B441" s="83"/>
      <c r="C441" s="82"/>
    </row>
    <row r="442" spans="1:13" s="74" customFormat="1" x14ac:dyDescent="0.2">
      <c r="A442" s="73" t="s">
        <v>1454</v>
      </c>
      <c r="B442" s="73" t="s">
        <v>2115</v>
      </c>
      <c r="C442" s="73" t="s">
        <v>2116</v>
      </c>
      <c r="G442" s="74" t="s">
        <v>2117</v>
      </c>
    </row>
    <row r="443" spans="1:13" x14ac:dyDescent="0.2">
      <c r="A443" s="45" t="s">
        <v>1460</v>
      </c>
      <c r="B443" s="45" t="s">
        <v>100</v>
      </c>
      <c r="C443" s="45" t="s">
        <v>2118</v>
      </c>
      <c r="D443" s="46" t="s">
        <v>2119</v>
      </c>
      <c r="E443" s="45" t="s">
        <v>1103</v>
      </c>
      <c r="F443" s="45"/>
      <c r="G443" s="45"/>
      <c r="M443" s="46" t="s">
        <v>2120</v>
      </c>
    </row>
    <row r="444" spans="1:13" x14ac:dyDescent="0.2">
      <c r="A444" s="45" t="s">
        <v>1396</v>
      </c>
      <c r="B444" s="45" t="s">
        <v>101</v>
      </c>
      <c r="C444" s="45" t="s">
        <v>2121</v>
      </c>
      <c r="D444" s="46" t="s">
        <v>2119</v>
      </c>
      <c r="E444" s="45" t="s">
        <v>1103</v>
      </c>
      <c r="F444" s="45"/>
      <c r="G444" s="45" t="s">
        <v>2122</v>
      </c>
      <c r="H444" s="177" t="s">
        <v>4433</v>
      </c>
      <c r="I444" s="45" t="s">
        <v>1565</v>
      </c>
      <c r="J444" s="45"/>
    </row>
    <row r="445" spans="1:13" s="29" customFormat="1" x14ac:dyDescent="0.2">
      <c r="A445" s="31" t="s">
        <v>1346</v>
      </c>
      <c r="B445" s="31" t="s">
        <v>2123</v>
      </c>
      <c r="C445" s="31"/>
      <c r="E445" s="31" t="s">
        <v>1103</v>
      </c>
      <c r="F445" s="31"/>
      <c r="G445" s="31" t="s">
        <v>2122</v>
      </c>
      <c r="L445" s="29" t="s">
        <v>2124</v>
      </c>
    </row>
    <row r="446" spans="1:13" s="29" customFormat="1" x14ac:dyDescent="0.2">
      <c r="A446" s="31" t="s">
        <v>1346</v>
      </c>
      <c r="B446" s="31" t="s">
        <v>102</v>
      </c>
      <c r="C446" s="31"/>
      <c r="E446" s="31" t="s">
        <v>1103</v>
      </c>
      <c r="F446" s="31"/>
      <c r="G446" s="31" t="s">
        <v>2122</v>
      </c>
      <c r="L446" s="29" t="s">
        <v>2125</v>
      </c>
    </row>
    <row r="447" spans="1:13" s="76" customFormat="1" x14ac:dyDescent="0.2">
      <c r="A447" s="75" t="s">
        <v>1318</v>
      </c>
      <c r="B447" s="75" t="s">
        <v>2126</v>
      </c>
      <c r="C447" s="75" t="s">
        <v>1490</v>
      </c>
      <c r="E447" s="75"/>
      <c r="F447" s="75"/>
      <c r="G447" s="75"/>
    </row>
    <row r="448" spans="1:13" s="78" customFormat="1" x14ac:dyDescent="0.2">
      <c r="A448" s="77" t="s">
        <v>1491</v>
      </c>
      <c r="B448" s="77" t="s">
        <v>103</v>
      </c>
      <c r="C448" s="77" t="s">
        <v>2127</v>
      </c>
      <c r="D448" s="78" t="s">
        <v>1493</v>
      </c>
      <c r="E448" s="77" t="s">
        <v>1103</v>
      </c>
      <c r="F448" s="77"/>
      <c r="G448" s="77"/>
      <c r="H448" s="77"/>
      <c r="I448" s="77"/>
      <c r="J448" s="77"/>
    </row>
    <row r="449" spans="1:12" s="78" customFormat="1" x14ac:dyDescent="0.2">
      <c r="A449" s="77" t="s">
        <v>1494</v>
      </c>
      <c r="B449" s="77" t="s">
        <v>104</v>
      </c>
      <c r="C449" s="77" t="s">
        <v>2128</v>
      </c>
      <c r="E449" s="77" t="s">
        <v>1103</v>
      </c>
      <c r="F449" s="77"/>
      <c r="G449" s="77"/>
    </row>
    <row r="450" spans="1:12" s="78" customFormat="1" x14ac:dyDescent="0.2">
      <c r="A450" s="77" t="s">
        <v>1496</v>
      </c>
      <c r="B450" s="77" t="s">
        <v>2129</v>
      </c>
      <c r="C450" s="78" t="s">
        <v>2130</v>
      </c>
      <c r="D450" s="78" t="s">
        <v>1499</v>
      </c>
      <c r="E450" s="77" t="s">
        <v>1103</v>
      </c>
      <c r="F450" s="77"/>
      <c r="G450" s="77" t="s">
        <v>2122</v>
      </c>
    </row>
    <row r="451" spans="1:12" s="78" customFormat="1" x14ac:dyDescent="0.2">
      <c r="A451" s="77" t="s">
        <v>1475</v>
      </c>
      <c r="B451" s="77" t="s">
        <v>2131</v>
      </c>
      <c r="C451" s="78" t="s">
        <v>2132</v>
      </c>
      <c r="D451" s="78" t="s">
        <v>1499</v>
      </c>
      <c r="E451" s="77" t="s">
        <v>1103</v>
      </c>
      <c r="F451" s="77"/>
      <c r="G451" s="77" t="s">
        <v>2133</v>
      </c>
      <c r="H451" s="77" t="s">
        <v>2134</v>
      </c>
      <c r="I451" s="77" t="s">
        <v>1504</v>
      </c>
      <c r="J451" s="77"/>
    </row>
    <row r="452" spans="1:12" s="78" customFormat="1" x14ac:dyDescent="0.2">
      <c r="A452" s="77" t="s">
        <v>1346</v>
      </c>
      <c r="B452" s="77" t="s">
        <v>105</v>
      </c>
      <c r="E452" s="77"/>
      <c r="F452" s="77"/>
      <c r="G452" s="77" t="s">
        <v>2133</v>
      </c>
      <c r="H452" s="77"/>
      <c r="I452" s="77"/>
      <c r="J452" s="77"/>
      <c r="L452" s="78" t="s">
        <v>2135</v>
      </c>
    </row>
    <row r="453" spans="1:12" s="80" customFormat="1" x14ac:dyDescent="0.2">
      <c r="A453" s="79" t="s">
        <v>1351</v>
      </c>
      <c r="B453" s="79"/>
      <c r="C453" s="79"/>
      <c r="E453" s="79"/>
      <c r="F453" s="79"/>
      <c r="G453" s="79"/>
      <c r="H453" s="79"/>
      <c r="I453" s="79"/>
      <c r="J453" s="79"/>
    </row>
    <row r="454" spans="1:12" s="23" customFormat="1" x14ac:dyDescent="0.2">
      <c r="A454" s="81" t="s">
        <v>1303</v>
      </c>
      <c r="B454" s="81" t="s">
        <v>2136</v>
      </c>
      <c r="C454" s="68" t="s">
        <v>2137</v>
      </c>
      <c r="E454" s="22"/>
      <c r="F454" s="22"/>
      <c r="G454" s="68" t="s">
        <v>2122</v>
      </c>
    </row>
    <row r="455" spans="1:12" s="23" customFormat="1" x14ac:dyDescent="0.2">
      <c r="A455" s="81" t="s">
        <v>1303</v>
      </c>
      <c r="B455" s="81" t="s">
        <v>2138</v>
      </c>
      <c r="C455" s="68" t="s">
        <v>2139</v>
      </c>
      <c r="E455" s="22"/>
      <c r="F455" s="22"/>
      <c r="G455" s="68" t="s">
        <v>2140</v>
      </c>
    </row>
    <row r="456" spans="1:12" s="84" customFormat="1" x14ac:dyDescent="0.2">
      <c r="A456" s="82" t="s">
        <v>1351</v>
      </c>
      <c r="B456" s="83"/>
      <c r="C456" s="82"/>
    </row>
    <row r="457" spans="1:12" s="74" customFormat="1" x14ac:dyDescent="0.2">
      <c r="A457" s="73" t="s">
        <v>1454</v>
      </c>
      <c r="B457" s="73" t="s">
        <v>2141</v>
      </c>
      <c r="C457" s="73" t="s">
        <v>2142</v>
      </c>
      <c r="G457" s="74" t="s">
        <v>2143</v>
      </c>
    </row>
    <row r="458" spans="1:12" x14ac:dyDescent="0.2">
      <c r="A458" s="45" t="s">
        <v>1460</v>
      </c>
      <c r="B458" s="45" t="s">
        <v>106</v>
      </c>
      <c r="C458" s="45" t="s">
        <v>2144</v>
      </c>
      <c r="D458" s="46" t="s">
        <v>2145</v>
      </c>
      <c r="E458" s="45" t="s">
        <v>1103</v>
      </c>
      <c r="F458" s="45"/>
      <c r="G458" s="45"/>
    </row>
    <row r="459" spans="1:12" x14ac:dyDescent="0.2">
      <c r="A459" s="45" t="s">
        <v>1396</v>
      </c>
      <c r="B459" s="45" t="s">
        <v>107</v>
      </c>
      <c r="C459" s="45" t="s">
        <v>2146</v>
      </c>
      <c r="D459" s="46" t="s">
        <v>2145</v>
      </c>
      <c r="E459" s="45" t="s">
        <v>1103</v>
      </c>
      <c r="F459" s="45"/>
      <c r="G459" s="45" t="s">
        <v>2147</v>
      </c>
      <c r="H459" s="177" t="s">
        <v>4434</v>
      </c>
      <c r="I459" s="45" t="s">
        <v>1565</v>
      </c>
      <c r="J459" s="45"/>
    </row>
    <row r="460" spans="1:12" s="29" customFormat="1" x14ac:dyDescent="0.2">
      <c r="A460" s="31" t="s">
        <v>1346</v>
      </c>
      <c r="B460" s="31" t="s">
        <v>2148</v>
      </c>
      <c r="C460" s="31"/>
      <c r="E460" s="31" t="s">
        <v>1103</v>
      </c>
      <c r="F460" s="31"/>
      <c r="G460" s="31" t="s">
        <v>2147</v>
      </c>
      <c r="L460" s="29" t="s">
        <v>2149</v>
      </c>
    </row>
    <row r="461" spans="1:12" s="29" customFormat="1" x14ac:dyDescent="0.2">
      <c r="A461" s="31" t="s">
        <v>1346</v>
      </c>
      <c r="B461" s="31" t="s">
        <v>108</v>
      </c>
      <c r="C461" s="31"/>
      <c r="E461" s="31" t="s">
        <v>1103</v>
      </c>
      <c r="F461" s="31"/>
      <c r="G461" s="31" t="s">
        <v>2147</v>
      </c>
      <c r="L461" s="29" t="s">
        <v>2150</v>
      </c>
    </row>
    <row r="462" spans="1:12" s="76" customFormat="1" x14ac:dyDescent="0.2">
      <c r="A462" s="75" t="s">
        <v>1318</v>
      </c>
      <c r="B462" s="75" t="s">
        <v>2151</v>
      </c>
      <c r="C462" s="75" t="s">
        <v>1490</v>
      </c>
      <c r="E462" s="75"/>
      <c r="F462" s="75"/>
      <c r="G462" s="75"/>
    </row>
    <row r="463" spans="1:12" s="78" customFormat="1" x14ac:dyDescent="0.2">
      <c r="A463" s="77" t="s">
        <v>1491</v>
      </c>
      <c r="B463" s="77" t="s">
        <v>109</v>
      </c>
      <c r="C463" s="77" t="s">
        <v>2152</v>
      </c>
      <c r="D463" s="78" t="s">
        <v>1493</v>
      </c>
      <c r="E463" s="77" t="s">
        <v>1103</v>
      </c>
      <c r="F463" s="77"/>
      <c r="G463" s="77"/>
      <c r="H463" s="77"/>
      <c r="I463" s="77"/>
      <c r="J463" s="77"/>
    </row>
    <row r="464" spans="1:12" s="78" customFormat="1" x14ac:dyDescent="0.2">
      <c r="A464" s="77" t="s">
        <v>1494</v>
      </c>
      <c r="B464" s="77" t="s">
        <v>110</v>
      </c>
      <c r="C464" s="77" t="s">
        <v>2153</v>
      </c>
      <c r="E464" s="77" t="s">
        <v>1103</v>
      </c>
      <c r="F464" s="77"/>
      <c r="G464" s="77"/>
    </row>
    <row r="465" spans="1:12" s="78" customFormat="1" x14ac:dyDescent="0.2">
      <c r="A465" s="77" t="s">
        <v>1496</v>
      </c>
      <c r="B465" s="77" t="s">
        <v>2154</v>
      </c>
      <c r="C465" s="78" t="s">
        <v>2155</v>
      </c>
      <c r="D465" s="78" t="s">
        <v>1499</v>
      </c>
      <c r="E465" s="77" t="s">
        <v>1103</v>
      </c>
      <c r="F465" s="77"/>
      <c r="G465" s="77" t="s">
        <v>2147</v>
      </c>
    </row>
    <row r="466" spans="1:12" s="78" customFormat="1" x14ac:dyDescent="0.2">
      <c r="A466" s="77" t="s">
        <v>1475</v>
      </c>
      <c r="B466" s="77" t="s">
        <v>2156</v>
      </c>
      <c r="C466" s="78" t="s">
        <v>2157</v>
      </c>
      <c r="D466" s="78" t="s">
        <v>1499</v>
      </c>
      <c r="E466" s="77" t="s">
        <v>1103</v>
      </c>
      <c r="F466" s="77"/>
      <c r="G466" s="77" t="s">
        <v>2158</v>
      </c>
      <c r="H466" s="77" t="s">
        <v>2159</v>
      </c>
      <c r="I466" s="77" t="s">
        <v>1504</v>
      </c>
      <c r="J466" s="77"/>
    </row>
    <row r="467" spans="1:12" s="78" customFormat="1" x14ac:dyDescent="0.2">
      <c r="A467" s="77" t="s">
        <v>1346</v>
      </c>
      <c r="B467" s="77" t="s">
        <v>111</v>
      </c>
      <c r="E467" s="77"/>
      <c r="F467" s="77"/>
      <c r="G467" s="77" t="s">
        <v>2158</v>
      </c>
      <c r="H467" s="77"/>
      <c r="I467" s="77"/>
      <c r="J467" s="77"/>
      <c r="L467" s="78" t="s">
        <v>2160</v>
      </c>
    </row>
    <row r="468" spans="1:12" s="80" customFormat="1" x14ac:dyDescent="0.2">
      <c r="A468" s="79" t="s">
        <v>1351</v>
      </c>
      <c r="B468" s="79"/>
      <c r="C468" s="79"/>
      <c r="E468" s="79"/>
      <c r="F468" s="79"/>
      <c r="G468" s="79"/>
      <c r="H468" s="79"/>
      <c r="I468" s="79"/>
      <c r="J468" s="79"/>
    </row>
    <row r="469" spans="1:12" s="23" customFormat="1" x14ac:dyDescent="0.2">
      <c r="A469" s="81" t="s">
        <v>1303</v>
      </c>
      <c r="B469" s="81" t="s">
        <v>2161</v>
      </c>
      <c r="C469" s="68" t="s">
        <v>2162</v>
      </c>
      <c r="E469" s="22"/>
      <c r="F469" s="22"/>
      <c r="G469" s="68" t="s">
        <v>2147</v>
      </c>
    </row>
    <row r="470" spans="1:12" s="23" customFormat="1" x14ac:dyDescent="0.2">
      <c r="A470" s="81" t="s">
        <v>1303</v>
      </c>
      <c r="B470" s="81" t="s">
        <v>2163</v>
      </c>
      <c r="C470" s="68" t="s">
        <v>2164</v>
      </c>
      <c r="E470" s="22"/>
      <c r="F470" s="22"/>
      <c r="G470" s="68" t="s">
        <v>2165</v>
      </c>
    </row>
    <row r="471" spans="1:12" s="84" customFormat="1" x14ac:dyDescent="0.2">
      <c r="A471" s="82" t="s">
        <v>1351</v>
      </c>
      <c r="B471" s="83"/>
      <c r="C471" s="82"/>
    </row>
    <row r="472" spans="1:12" s="74" customFormat="1" x14ac:dyDescent="0.2">
      <c r="A472" s="73" t="s">
        <v>1454</v>
      </c>
      <c r="B472" s="73" t="s">
        <v>2166</v>
      </c>
      <c r="C472" s="73" t="s">
        <v>2167</v>
      </c>
      <c r="G472" s="74" t="s">
        <v>2168</v>
      </c>
    </row>
    <row r="473" spans="1:12" x14ac:dyDescent="0.2">
      <c r="A473" s="45" t="s">
        <v>1460</v>
      </c>
      <c r="B473" s="45" t="s">
        <v>112</v>
      </c>
      <c r="C473" s="45" t="s">
        <v>2169</v>
      </c>
      <c r="D473" s="46" t="s">
        <v>2170</v>
      </c>
      <c r="E473" s="45" t="s">
        <v>1103</v>
      </c>
      <c r="F473" s="45"/>
      <c r="G473" s="45"/>
    </row>
    <row r="474" spans="1:12" x14ac:dyDescent="0.2">
      <c r="A474" s="45" t="s">
        <v>1396</v>
      </c>
      <c r="B474" s="45" t="s">
        <v>113</v>
      </c>
      <c r="C474" s="45" t="s">
        <v>2171</v>
      </c>
      <c r="D474" s="46" t="s">
        <v>2170</v>
      </c>
      <c r="E474" s="45" t="s">
        <v>1103</v>
      </c>
      <c r="F474" s="45"/>
      <c r="G474" s="45" t="s">
        <v>2172</v>
      </c>
      <c r="H474" s="177" t="s">
        <v>4435</v>
      </c>
      <c r="I474" s="45" t="s">
        <v>1565</v>
      </c>
      <c r="J474" s="45"/>
    </row>
    <row r="475" spans="1:12" s="29" customFormat="1" x14ac:dyDescent="0.2">
      <c r="A475" s="31" t="s">
        <v>1346</v>
      </c>
      <c r="B475" s="31" t="s">
        <v>2173</v>
      </c>
      <c r="C475" s="31"/>
      <c r="E475" s="31" t="s">
        <v>1103</v>
      </c>
      <c r="F475" s="31"/>
      <c r="G475" s="31" t="s">
        <v>2172</v>
      </c>
      <c r="L475" s="29" t="s">
        <v>2174</v>
      </c>
    </row>
    <row r="476" spans="1:12" s="29" customFormat="1" x14ac:dyDescent="0.2">
      <c r="A476" s="31" t="s">
        <v>1346</v>
      </c>
      <c r="B476" s="31" t="s">
        <v>114</v>
      </c>
      <c r="C476" s="31"/>
      <c r="E476" s="31" t="s">
        <v>1103</v>
      </c>
      <c r="F476" s="31"/>
      <c r="G476" s="31" t="s">
        <v>2172</v>
      </c>
      <c r="L476" s="29" t="s">
        <v>2175</v>
      </c>
    </row>
    <row r="477" spans="1:12" s="76" customFormat="1" x14ac:dyDescent="0.2">
      <c r="A477" s="75" t="s">
        <v>1318</v>
      </c>
      <c r="B477" s="75" t="s">
        <v>2176</v>
      </c>
      <c r="C477" s="75" t="s">
        <v>1490</v>
      </c>
      <c r="E477" s="75"/>
      <c r="F477" s="75"/>
      <c r="G477" s="75"/>
    </row>
    <row r="478" spans="1:12" s="78" customFormat="1" x14ac:dyDescent="0.2">
      <c r="A478" s="77" t="s">
        <v>1491</v>
      </c>
      <c r="B478" s="77" t="s">
        <v>115</v>
      </c>
      <c r="C478" s="77" t="s">
        <v>2177</v>
      </c>
      <c r="D478" s="78" t="s">
        <v>1493</v>
      </c>
      <c r="E478" s="77" t="s">
        <v>1103</v>
      </c>
      <c r="F478" s="77"/>
      <c r="G478" s="77"/>
      <c r="H478" s="77"/>
      <c r="I478" s="77"/>
      <c r="J478" s="77"/>
    </row>
    <row r="479" spans="1:12" s="78" customFormat="1" x14ac:dyDescent="0.2">
      <c r="A479" s="77" t="s">
        <v>1494</v>
      </c>
      <c r="B479" s="77" t="s">
        <v>116</v>
      </c>
      <c r="C479" s="77" t="s">
        <v>2178</v>
      </c>
      <c r="E479" s="77" t="s">
        <v>1103</v>
      </c>
      <c r="F479" s="77"/>
      <c r="G479" s="77"/>
    </row>
    <row r="480" spans="1:12" s="78" customFormat="1" x14ac:dyDescent="0.2">
      <c r="A480" s="77" t="s">
        <v>1496</v>
      </c>
      <c r="B480" s="77" t="s">
        <v>2179</v>
      </c>
      <c r="C480" s="78" t="s">
        <v>2180</v>
      </c>
      <c r="D480" s="78" t="s">
        <v>1499</v>
      </c>
      <c r="E480" s="77" t="s">
        <v>1103</v>
      </c>
      <c r="F480" s="77"/>
      <c r="G480" s="77" t="s">
        <v>2172</v>
      </c>
    </row>
    <row r="481" spans="1:13" s="78" customFormat="1" x14ac:dyDescent="0.2">
      <c r="A481" s="77" t="s">
        <v>1475</v>
      </c>
      <c r="B481" s="77" t="s">
        <v>2181</v>
      </c>
      <c r="C481" s="78" t="s">
        <v>2182</v>
      </c>
      <c r="D481" s="78" t="s">
        <v>1499</v>
      </c>
      <c r="E481" s="77" t="s">
        <v>1103</v>
      </c>
      <c r="F481" s="77"/>
      <c r="G481" s="77" t="s">
        <v>2183</v>
      </c>
      <c r="H481" s="77" t="s">
        <v>2184</v>
      </c>
      <c r="I481" s="77" t="s">
        <v>1504</v>
      </c>
      <c r="J481" s="77"/>
    </row>
    <row r="482" spans="1:13" s="78" customFormat="1" x14ac:dyDescent="0.2">
      <c r="A482" s="77" t="s">
        <v>1346</v>
      </c>
      <c r="B482" s="77" t="s">
        <v>117</v>
      </c>
      <c r="E482" s="77"/>
      <c r="F482" s="77"/>
      <c r="G482" s="77" t="s">
        <v>2183</v>
      </c>
      <c r="H482" s="77"/>
      <c r="I482" s="77"/>
      <c r="J482" s="77"/>
      <c r="L482" s="78" t="s">
        <v>2185</v>
      </c>
    </row>
    <row r="483" spans="1:13" s="80" customFormat="1" x14ac:dyDescent="0.2">
      <c r="A483" s="79" t="s">
        <v>1351</v>
      </c>
      <c r="B483" s="79"/>
      <c r="C483" s="79"/>
      <c r="E483" s="79"/>
      <c r="F483" s="79"/>
      <c r="G483" s="79"/>
      <c r="H483" s="79"/>
      <c r="I483" s="79"/>
      <c r="J483" s="79"/>
    </row>
    <row r="484" spans="1:13" s="23" customFormat="1" x14ac:dyDescent="0.2">
      <c r="A484" s="81" t="s">
        <v>1303</v>
      </c>
      <c r="B484" s="81" t="s">
        <v>2186</v>
      </c>
      <c r="C484" s="68" t="s">
        <v>2187</v>
      </c>
      <c r="E484" s="22"/>
      <c r="F484" s="22"/>
      <c r="G484" s="68" t="s">
        <v>2172</v>
      </c>
    </row>
    <row r="485" spans="1:13" s="23" customFormat="1" x14ac:dyDescent="0.2">
      <c r="A485" s="81" t="s">
        <v>1303</v>
      </c>
      <c r="B485" s="81" t="s">
        <v>2188</v>
      </c>
      <c r="C485" s="68" t="s">
        <v>2189</v>
      </c>
      <c r="E485" s="22"/>
      <c r="F485" s="22"/>
      <c r="G485" s="68" t="s">
        <v>2190</v>
      </c>
    </row>
    <row r="486" spans="1:13" s="84" customFormat="1" x14ac:dyDescent="0.2">
      <c r="A486" s="82" t="s">
        <v>1351</v>
      </c>
      <c r="B486" s="83"/>
      <c r="C486" s="82"/>
    </row>
    <row r="487" spans="1:13" s="74" customFormat="1" x14ac:dyDescent="0.2">
      <c r="A487" s="73" t="s">
        <v>1454</v>
      </c>
      <c r="B487" s="73" t="s">
        <v>2191</v>
      </c>
      <c r="C487" s="73" t="s">
        <v>2192</v>
      </c>
      <c r="G487" s="74" t="s">
        <v>2193</v>
      </c>
    </row>
    <row r="488" spans="1:13" x14ac:dyDescent="0.2">
      <c r="A488" s="45" t="s">
        <v>1460</v>
      </c>
      <c r="B488" s="45" t="s">
        <v>118</v>
      </c>
      <c r="C488" s="45" t="s">
        <v>2194</v>
      </c>
      <c r="D488" s="46" t="s">
        <v>2195</v>
      </c>
      <c r="E488" s="45" t="s">
        <v>1103</v>
      </c>
      <c r="F488" s="45"/>
      <c r="G488" s="45"/>
      <c r="M488" s="46" t="s">
        <v>2196</v>
      </c>
    </row>
    <row r="489" spans="1:13" x14ac:dyDescent="0.2">
      <c r="A489" s="45" t="s">
        <v>1396</v>
      </c>
      <c r="B489" s="45" t="s">
        <v>119</v>
      </c>
      <c r="C489" s="45" t="s">
        <v>2197</v>
      </c>
      <c r="D489" s="46" t="s">
        <v>2195</v>
      </c>
      <c r="E489" s="45" t="s">
        <v>1103</v>
      </c>
      <c r="F489" s="45"/>
      <c r="G489" s="45" t="s">
        <v>2198</v>
      </c>
      <c r="H489" s="177" t="s">
        <v>4436</v>
      </c>
      <c r="I489" s="45" t="s">
        <v>1565</v>
      </c>
      <c r="J489" s="45"/>
    </row>
    <row r="490" spans="1:13" s="29" customFormat="1" x14ac:dyDescent="0.2">
      <c r="A490" s="31" t="s">
        <v>1346</v>
      </c>
      <c r="B490" s="31" t="s">
        <v>2199</v>
      </c>
      <c r="C490" s="31"/>
      <c r="E490" s="31" t="s">
        <v>1103</v>
      </c>
      <c r="F490" s="31"/>
      <c r="G490" s="31" t="s">
        <v>2198</v>
      </c>
      <c r="L490" s="29" t="s">
        <v>2200</v>
      </c>
    </row>
    <row r="491" spans="1:13" s="29" customFormat="1" x14ac:dyDescent="0.2">
      <c r="A491" s="31" t="s">
        <v>1346</v>
      </c>
      <c r="B491" s="31" t="s">
        <v>120</v>
      </c>
      <c r="C491" s="31"/>
      <c r="E491" s="31" t="s">
        <v>1103</v>
      </c>
      <c r="F491" s="31"/>
      <c r="G491" s="31" t="s">
        <v>2198</v>
      </c>
      <c r="L491" s="29" t="s">
        <v>2201</v>
      </c>
    </row>
    <row r="492" spans="1:13" s="76" customFormat="1" x14ac:dyDescent="0.2">
      <c r="A492" s="75" t="s">
        <v>1318</v>
      </c>
      <c r="B492" s="75" t="s">
        <v>2202</v>
      </c>
      <c r="C492" s="75" t="s">
        <v>1490</v>
      </c>
      <c r="E492" s="75"/>
      <c r="F492" s="75"/>
      <c r="G492" s="75"/>
    </row>
    <row r="493" spans="1:13" s="78" customFormat="1" x14ac:dyDescent="0.2">
      <c r="A493" s="77" t="s">
        <v>1491</v>
      </c>
      <c r="B493" s="77" t="s">
        <v>121</v>
      </c>
      <c r="C493" s="77" t="s">
        <v>2203</v>
      </c>
      <c r="D493" s="78" t="s">
        <v>1493</v>
      </c>
      <c r="E493" s="77" t="s">
        <v>1103</v>
      </c>
      <c r="F493" s="77"/>
      <c r="G493" s="77"/>
      <c r="H493" s="77"/>
      <c r="I493" s="77"/>
      <c r="J493" s="77"/>
    </row>
    <row r="494" spans="1:13" s="78" customFormat="1" x14ac:dyDescent="0.2">
      <c r="A494" s="77" t="s">
        <v>1494</v>
      </c>
      <c r="B494" s="77" t="s">
        <v>122</v>
      </c>
      <c r="C494" s="77" t="s">
        <v>2204</v>
      </c>
      <c r="E494" s="77" t="s">
        <v>1103</v>
      </c>
      <c r="F494" s="77"/>
      <c r="G494" s="77"/>
    </row>
    <row r="495" spans="1:13" s="78" customFormat="1" x14ac:dyDescent="0.2">
      <c r="A495" s="77" t="s">
        <v>1496</v>
      </c>
      <c r="B495" s="77" t="s">
        <v>2205</v>
      </c>
      <c r="C495" s="78" t="s">
        <v>2206</v>
      </c>
      <c r="D495" s="78" t="s">
        <v>1499</v>
      </c>
      <c r="E495" s="77" t="s">
        <v>1103</v>
      </c>
      <c r="F495" s="77"/>
      <c r="G495" s="77" t="s">
        <v>2198</v>
      </c>
    </row>
    <row r="496" spans="1:13" s="78" customFormat="1" x14ac:dyDescent="0.2">
      <c r="A496" s="77" t="s">
        <v>1475</v>
      </c>
      <c r="B496" s="77" t="s">
        <v>2207</v>
      </c>
      <c r="C496" s="78" t="s">
        <v>2208</v>
      </c>
      <c r="D496" s="78" t="s">
        <v>1499</v>
      </c>
      <c r="E496" s="77" t="s">
        <v>1103</v>
      </c>
      <c r="F496" s="77"/>
      <c r="G496" s="77" t="s">
        <v>2209</v>
      </c>
      <c r="H496" s="77" t="s">
        <v>2210</v>
      </c>
      <c r="I496" s="77" t="s">
        <v>1504</v>
      </c>
      <c r="J496" s="77"/>
    </row>
    <row r="497" spans="1:13" s="78" customFormat="1" x14ac:dyDescent="0.2">
      <c r="A497" s="77" t="s">
        <v>1346</v>
      </c>
      <c r="B497" s="77" t="s">
        <v>123</v>
      </c>
      <c r="E497" s="77"/>
      <c r="F497" s="77"/>
      <c r="G497" s="77" t="s">
        <v>2209</v>
      </c>
      <c r="H497" s="77"/>
      <c r="I497" s="77"/>
      <c r="J497" s="77"/>
      <c r="L497" s="78" t="s">
        <v>2211</v>
      </c>
    </row>
    <row r="498" spans="1:13" s="80" customFormat="1" x14ac:dyDescent="0.2">
      <c r="A498" s="79" t="s">
        <v>1351</v>
      </c>
      <c r="B498" s="79"/>
      <c r="C498" s="79"/>
      <c r="E498" s="79"/>
      <c r="F498" s="79"/>
      <c r="G498" s="79"/>
      <c r="H498" s="79"/>
      <c r="I498" s="79"/>
      <c r="J498" s="79"/>
    </row>
    <row r="499" spans="1:13" s="23" customFormat="1" x14ac:dyDescent="0.2">
      <c r="A499" s="81" t="s">
        <v>1303</v>
      </c>
      <c r="B499" s="81" t="s">
        <v>2212</v>
      </c>
      <c r="C499" s="68" t="s">
        <v>2213</v>
      </c>
      <c r="E499" s="22"/>
      <c r="F499" s="22"/>
      <c r="G499" s="68" t="s">
        <v>2198</v>
      </c>
    </row>
    <row r="500" spans="1:13" s="23" customFormat="1" x14ac:dyDescent="0.2">
      <c r="A500" s="81" t="s">
        <v>1303</v>
      </c>
      <c r="B500" s="81" t="s">
        <v>2214</v>
      </c>
      <c r="C500" s="68" t="s">
        <v>2215</v>
      </c>
      <c r="E500" s="22"/>
      <c r="F500" s="22"/>
      <c r="G500" s="68" t="s">
        <v>2216</v>
      </c>
    </row>
    <row r="501" spans="1:13" s="84" customFormat="1" x14ac:dyDescent="0.2">
      <c r="A501" s="82" t="s">
        <v>1351</v>
      </c>
      <c r="B501" s="83"/>
      <c r="C501" s="82"/>
    </row>
    <row r="502" spans="1:13" s="74" customFormat="1" x14ac:dyDescent="0.2">
      <c r="A502" s="73" t="s">
        <v>1454</v>
      </c>
      <c r="B502" s="73" t="s">
        <v>2217</v>
      </c>
      <c r="C502" s="73" t="s">
        <v>2218</v>
      </c>
      <c r="G502" s="74" t="s">
        <v>2219</v>
      </c>
    </row>
    <row r="503" spans="1:13" x14ac:dyDescent="0.2">
      <c r="A503" s="45" t="s">
        <v>1460</v>
      </c>
      <c r="B503" s="45" t="s">
        <v>124</v>
      </c>
      <c r="C503" s="45" t="s">
        <v>2220</v>
      </c>
      <c r="D503" s="46" t="s">
        <v>2221</v>
      </c>
      <c r="E503" s="45" t="s">
        <v>1103</v>
      </c>
      <c r="F503" s="45"/>
      <c r="G503" s="45"/>
      <c r="M503" s="46" t="s">
        <v>2222</v>
      </c>
    </row>
    <row r="504" spans="1:13" x14ac:dyDescent="0.2">
      <c r="A504" s="45" t="s">
        <v>1396</v>
      </c>
      <c r="B504" s="45" t="s">
        <v>125</v>
      </c>
      <c r="C504" s="45" t="s">
        <v>2223</v>
      </c>
      <c r="D504" s="46" t="s">
        <v>2224</v>
      </c>
      <c r="E504" s="45" t="s">
        <v>1103</v>
      </c>
      <c r="F504" s="45"/>
      <c r="G504" s="45" t="s">
        <v>2225</v>
      </c>
      <c r="H504" s="177" t="s">
        <v>4437</v>
      </c>
      <c r="I504" s="45" t="s">
        <v>1565</v>
      </c>
      <c r="J504" s="45"/>
    </row>
    <row r="505" spans="1:13" s="29" customFormat="1" x14ac:dyDescent="0.2">
      <c r="A505" s="31" t="s">
        <v>1346</v>
      </c>
      <c r="B505" s="31" t="s">
        <v>2226</v>
      </c>
      <c r="C505" s="31"/>
      <c r="E505" s="31" t="s">
        <v>1103</v>
      </c>
      <c r="F505" s="31"/>
      <c r="G505" s="31" t="s">
        <v>2225</v>
      </c>
      <c r="L505" s="29" t="s">
        <v>2227</v>
      </c>
    </row>
    <row r="506" spans="1:13" s="29" customFormat="1" x14ac:dyDescent="0.2">
      <c r="A506" s="31" t="s">
        <v>1346</v>
      </c>
      <c r="B506" s="31" t="s">
        <v>126</v>
      </c>
      <c r="C506" s="31"/>
      <c r="E506" s="31" t="s">
        <v>1103</v>
      </c>
      <c r="F506" s="31"/>
      <c r="G506" s="31" t="s">
        <v>2225</v>
      </c>
      <c r="L506" s="29" t="s">
        <v>2228</v>
      </c>
    </row>
    <row r="507" spans="1:13" s="76" customFormat="1" x14ac:dyDescent="0.2">
      <c r="A507" s="75" t="s">
        <v>1318</v>
      </c>
      <c r="B507" s="75" t="s">
        <v>2229</v>
      </c>
      <c r="C507" s="75" t="s">
        <v>1490</v>
      </c>
      <c r="E507" s="75"/>
      <c r="F507" s="75"/>
      <c r="G507" s="75"/>
    </row>
    <row r="508" spans="1:13" s="78" customFormat="1" x14ac:dyDescent="0.2">
      <c r="A508" s="77" t="s">
        <v>1491</v>
      </c>
      <c r="B508" s="77" t="s">
        <v>127</v>
      </c>
      <c r="C508" s="77" t="s">
        <v>2230</v>
      </c>
      <c r="D508" s="78" t="s">
        <v>1493</v>
      </c>
      <c r="E508" s="77" t="s">
        <v>1103</v>
      </c>
      <c r="F508" s="77"/>
      <c r="G508" s="77"/>
      <c r="H508" s="77"/>
      <c r="I508" s="77"/>
      <c r="J508" s="77"/>
    </row>
    <row r="509" spans="1:13" s="78" customFormat="1" x14ac:dyDescent="0.2">
      <c r="A509" s="77" t="s">
        <v>1494</v>
      </c>
      <c r="B509" s="77" t="s">
        <v>128</v>
      </c>
      <c r="C509" s="77" t="s">
        <v>2231</v>
      </c>
      <c r="E509" s="77" t="s">
        <v>1103</v>
      </c>
      <c r="F509" s="77"/>
      <c r="G509" s="77"/>
    </row>
    <row r="510" spans="1:13" s="78" customFormat="1" x14ac:dyDescent="0.2">
      <c r="A510" s="77" t="s">
        <v>1496</v>
      </c>
      <c r="B510" s="77" t="s">
        <v>2232</v>
      </c>
      <c r="C510" s="78" t="s">
        <v>2233</v>
      </c>
      <c r="D510" s="78" t="s">
        <v>1499</v>
      </c>
      <c r="E510" s="77" t="s">
        <v>1103</v>
      </c>
      <c r="F510" s="77"/>
      <c r="G510" s="77" t="s">
        <v>2225</v>
      </c>
    </row>
    <row r="511" spans="1:13" s="78" customFormat="1" x14ac:dyDescent="0.2">
      <c r="A511" s="77" t="s">
        <v>1475</v>
      </c>
      <c r="B511" s="77" t="s">
        <v>2234</v>
      </c>
      <c r="C511" s="78" t="s">
        <v>2235</v>
      </c>
      <c r="D511" s="78" t="s">
        <v>1499</v>
      </c>
      <c r="E511" s="77" t="s">
        <v>1103</v>
      </c>
      <c r="F511" s="77"/>
      <c r="G511" s="77" t="s">
        <v>2236</v>
      </c>
      <c r="H511" s="77" t="s">
        <v>2237</v>
      </c>
      <c r="I511" s="77" t="s">
        <v>1504</v>
      </c>
      <c r="J511" s="77"/>
    </row>
    <row r="512" spans="1:13" s="78" customFormat="1" x14ac:dyDescent="0.2">
      <c r="A512" s="77" t="s">
        <v>1346</v>
      </c>
      <c r="B512" s="77" t="s">
        <v>129</v>
      </c>
      <c r="E512" s="77"/>
      <c r="F512" s="77"/>
      <c r="G512" s="77" t="s">
        <v>2236</v>
      </c>
      <c r="H512" s="77"/>
      <c r="I512" s="77"/>
      <c r="J512" s="77"/>
      <c r="L512" s="78" t="s">
        <v>2238</v>
      </c>
    </row>
    <row r="513" spans="1:10" s="80" customFormat="1" x14ac:dyDescent="0.2">
      <c r="A513" s="79" t="s">
        <v>1351</v>
      </c>
      <c r="B513" s="79"/>
      <c r="C513" s="79"/>
      <c r="E513" s="79"/>
      <c r="F513" s="79"/>
      <c r="G513" s="79"/>
      <c r="H513" s="79"/>
      <c r="I513" s="79"/>
      <c r="J513" s="79"/>
    </row>
    <row r="514" spans="1:10" s="23" customFormat="1" x14ac:dyDescent="0.2">
      <c r="A514" s="81" t="s">
        <v>1303</v>
      </c>
      <c r="B514" s="81" t="s">
        <v>2239</v>
      </c>
      <c r="C514" s="68" t="s">
        <v>2240</v>
      </c>
      <c r="E514" s="22"/>
      <c r="F514" s="22"/>
      <c r="G514" s="68" t="s">
        <v>2225</v>
      </c>
    </row>
    <row r="515" spans="1:10" s="23" customFormat="1" x14ac:dyDescent="0.2">
      <c r="A515" s="81" t="s">
        <v>1303</v>
      </c>
      <c r="B515" s="81" t="s">
        <v>2241</v>
      </c>
      <c r="C515" s="68" t="s">
        <v>2242</v>
      </c>
      <c r="E515" s="22"/>
      <c r="F515" s="22"/>
      <c r="G515" s="68" t="s">
        <v>2243</v>
      </c>
    </row>
    <row r="516" spans="1:10" s="84" customFormat="1" x14ac:dyDescent="0.2">
      <c r="A516" s="82" t="s">
        <v>1351</v>
      </c>
      <c r="B516" s="83"/>
      <c r="C516" s="82"/>
    </row>
    <row r="517" spans="1:10" s="26" customFormat="1" x14ac:dyDescent="0.2">
      <c r="A517" s="25" t="s">
        <v>1454</v>
      </c>
      <c r="B517" s="24" t="s">
        <v>2244</v>
      </c>
      <c r="C517" s="25" t="s">
        <v>2245</v>
      </c>
      <c r="G517" s="25" t="s">
        <v>2246</v>
      </c>
    </row>
    <row r="518" spans="1:10" s="29" customFormat="1" x14ac:dyDescent="0.2">
      <c r="A518" s="27" t="s">
        <v>1910</v>
      </c>
      <c r="B518" s="27" t="s">
        <v>130</v>
      </c>
      <c r="C518" s="31" t="s">
        <v>2247</v>
      </c>
      <c r="E518" s="31" t="s">
        <v>1103</v>
      </c>
      <c r="F518" s="31"/>
      <c r="G518" s="31"/>
    </row>
    <row r="519" spans="1:10" s="29" customFormat="1" x14ac:dyDescent="0.2">
      <c r="A519" s="27" t="s">
        <v>1912</v>
      </c>
      <c r="B519" s="27" t="s">
        <v>2248</v>
      </c>
      <c r="C519" s="31" t="s">
        <v>2249</v>
      </c>
      <c r="D519" s="29" t="s">
        <v>1915</v>
      </c>
      <c r="E519" s="31" t="s">
        <v>1103</v>
      </c>
      <c r="F519" s="31"/>
      <c r="G519" s="31" t="s">
        <v>2250</v>
      </c>
      <c r="H519" s="31" t="s">
        <v>2251</v>
      </c>
      <c r="I519" s="29" t="s">
        <v>1918</v>
      </c>
    </row>
    <row r="520" spans="1:10" s="29" customFormat="1" x14ac:dyDescent="0.2">
      <c r="A520" s="27" t="s">
        <v>1310</v>
      </c>
      <c r="B520" s="27" t="s">
        <v>2252</v>
      </c>
      <c r="C520" s="31" t="s">
        <v>1468</v>
      </c>
      <c r="E520" s="31" t="s">
        <v>1103</v>
      </c>
      <c r="F520" s="31"/>
      <c r="G520" s="31" t="s">
        <v>2253</v>
      </c>
      <c r="H520" s="29" t="s">
        <v>1921</v>
      </c>
      <c r="I520" s="29" t="s">
        <v>1922</v>
      </c>
    </row>
    <row r="521" spans="1:10" s="29" customFormat="1" x14ac:dyDescent="0.2">
      <c r="A521" s="27" t="s">
        <v>1923</v>
      </c>
      <c r="B521" s="27" t="s">
        <v>2254</v>
      </c>
      <c r="C521" s="31" t="s">
        <v>2255</v>
      </c>
      <c r="D521" s="29" t="s">
        <v>1915</v>
      </c>
      <c r="E521" s="31" t="s">
        <v>1103</v>
      </c>
      <c r="F521" s="31"/>
      <c r="G521" s="31" t="s">
        <v>2250</v>
      </c>
      <c r="H521" s="31" t="s">
        <v>2256</v>
      </c>
      <c r="I521" s="29" t="s">
        <v>1918</v>
      </c>
    </row>
    <row r="522" spans="1:10" s="29" customFormat="1" x14ac:dyDescent="0.2">
      <c r="A522" s="27" t="s">
        <v>1310</v>
      </c>
      <c r="B522" s="27" t="s">
        <v>2257</v>
      </c>
      <c r="C522" s="31" t="s">
        <v>1468</v>
      </c>
      <c r="E522" s="31" t="s">
        <v>1103</v>
      </c>
      <c r="F522" s="31"/>
      <c r="G522" s="31" t="s">
        <v>2258</v>
      </c>
      <c r="H522" s="29" t="s">
        <v>1921</v>
      </c>
      <c r="I522" s="29" t="s">
        <v>1922</v>
      </c>
    </row>
    <row r="523" spans="1:10" s="26" customFormat="1" x14ac:dyDescent="0.2">
      <c r="A523" s="24" t="s">
        <v>1351</v>
      </c>
      <c r="B523" s="24"/>
      <c r="C523" s="25"/>
      <c r="E523" s="25"/>
      <c r="F523" s="25"/>
      <c r="G523" s="25"/>
    </row>
    <row r="524" spans="1:10" s="54" customFormat="1" x14ac:dyDescent="0.2">
      <c r="A524" s="53" t="s">
        <v>1454</v>
      </c>
      <c r="B524" s="53" t="s">
        <v>2259</v>
      </c>
      <c r="C524" s="53" t="s">
        <v>2260</v>
      </c>
      <c r="E524" s="53"/>
      <c r="F524" s="53"/>
      <c r="G524" s="53" t="s">
        <v>2246</v>
      </c>
    </row>
    <row r="525" spans="1:10" s="23" customFormat="1" x14ac:dyDescent="0.2">
      <c r="A525" s="22" t="s">
        <v>1946</v>
      </c>
      <c r="B525" s="22" t="s">
        <v>2261</v>
      </c>
      <c r="C525" s="22" t="s">
        <v>1948</v>
      </c>
      <c r="D525" s="23" t="s">
        <v>1949</v>
      </c>
      <c r="E525" s="22" t="s">
        <v>1103</v>
      </c>
      <c r="F525" s="22"/>
      <c r="G525" s="22"/>
      <c r="H525" s="23" t="s">
        <v>2262</v>
      </c>
    </row>
    <row r="526" spans="1:10" s="23" customFormat="1" x14ac:dyDescent="0.2">
      <c r="A526" s="22" t="s">
        <v>1310</v>
      </c>
      <c r="B526" s="22" t="s">
        <v>2263</v>
      </c>
      <c r="C526" s="22" t="s">
        <v>1953</v>
      </c>
      <c r="E526" s="22" t="s">
        <v>1103</v>
      </c>
      <c r="F526" s="22"/>
      <c r="G526" s="22" t="s">
        <v>2264</v>
      </c>
    </row>
    <row r="527" spans="1:10" s="23" customFormat="1" x14ac:dyDescent="0.2">
      <c r="A527" s="22" t="s">
        <v>1392</v>
      </c>
      <c r="B527" s="22" t="s">
        <v>131</v>
      </c>
      <c r="C527" s="22" t="s">
        <v>2265</v>
      </c>
      <c r="E527" s="22" t="s">
        <v>1103</v>
      </c>
      <c r="F527" s="22"/>
      <c r="G527" s="22"/>
    </row>
    <row r="528" spans="1:10" s="23" customFormat="1" x14ac:dyDescent="0.2">
      <c r="A528" s="22" t="s">
        <v>1303</v>
      </c>
      <c r="B528" s="22" t="s">
        <v>2266</v>
      </c>
      <c r="C528" s="22" t="s">
        <v>2267</v>
      </c>
      <c r="E528" s="22"/>
      <c r="F528" s="22"/>
      <c r="G528" s="22" t="s">
        <v>2268</v>
      </c>
    </row>
    <row r="529" spans="1:12" s="23" customFormat="1" x14ac:dyDescent="0.2">
      <c r="A529" s="22" t="s">
        <v>1346</v>
      </c>
      <c r="B529" s="22" t="s">
        <v>2269</v>
      </c>
      <c r="C529" s="22"/>
      <c r="E529" s="22"/>
      <c r="F529" s="22"/>
      <c r="G529" s="22"/>
      <c r="L529" s="23" t="s">
        <v>2270</v>
      </c>
    </row>
    <row r="530" spans="1:12" s="23" customFormat="1" x14ac:dyDescent="0.2">
      <c r="A530" s="22" t="s">
        <v>2017</v>
      </c>
      <c r="B530" s="22" t="s">
        <v>2271</v>
      </c>
      <c r="C530" s="22" t="s">
        <v>2272</v>
      </c>
      <c r="D530" s="23" t="s">
        <v>2020</v>
      </c>
      <c r="E530" s="22" t="s">
        <v>1103</v>
      </c>
      <c r="F530" s="22"/>
      <c r="G530" s="22"/>
    </row>
    <row r="531" spans="1:12" s="23" customFormat="1" x14ac:dyDescent="0.2">
      <c r="A531" s="22" t="s">
        <v>1310</v>
      </c>
      <c r="B531" s="22" t="s">
        <v>2273</v>
      </c>
      <c r="C531" s="22" t="s">
        <v>2022</v>
      </c>
      <c r="D531" s="23" t="s">
        <v>2023</v>
      </c>
      <c r="E531" s="22" t="s">
        <v>1103</v>
      </c>
      <c r="F531" s="22" t="s">
        <v>2024</v>
      </c>
      <c r="G531" s="22" t="s">
        <v>2274</v>
      </c>
      <c r="H531" s="23" t="s">
        <v>1921</v>
      </c>
      <c r="I531" s="23" t="s">
        <v>2026</v>
      </c>
    </row>
    <row r="532" spans="1:12" s="23" customFormat="1" x14ac:dyDescent="0.2">
      <c r="A532" s="22" t="s">
        <v>1346</v>
      </c>
      <c r="B532" s="22" t="s">
        <v>2275</v>
      </c>
      <c r="C532" s="22"/>
      <c r="E532" s="22" t="s">
        <v>1103</v>
      </c>
      <c r="F532" s="22"/>
      <c r="G532" s="22"/>
      <c r="L532" s="23" t="s">
        <v>2276</v>
      </c>
    </row>
    <row r="533" spans="1:12" s="23" customFormat="1" x14ac:dyDescent="0.2">
      <c r="A533" s="22" t="s">
        <v>1320</v>
      </c>
      <c r="B533" s="22" t="s">
        <v>2277</v>
      </c>
      <c r="C533" s="22" t="s">
        <v>2272</v>
      </c>
      <c r="D533" s="23" t="s">
        <v>1967</v>
      </c>
      <c r="E533" s="22" t="s">
        <v>1103</v>
      </c>
      <c r="F533" s="22"/>
      <c r="G533" s="22" t="s">
        <v>2278</v>
      </c>
    </row>
    <row r="534" spans="1:12" s="23" customFormat="1" x14ac:dyDescent="0.2">
      <c r="A534" s="22" t="s">
        <v>1323</v>
      </c>
      <c r="B534" s="22" t="s">
        <v>2279</v>
      </c>
      <c r="C534" s="22" t="s">
        <v>2272</v>
      </c>
      <c r="D534" s="23" t="s">
        <v>1969</v>
      </c>
      <c r="E534" s="22" t="s">
        <v>1103</v>
      </c>
      <c r="F534" s="22"/>
      <c r="G534" s="22" t="s">
        <v>2278</v>
      </c>
      <c r="K534" s="23" t="s">
        <v>2280</v>
      </c>
    </row>
    <row r="535" spans="1:12" s="23" customFormat="1" x14ac:dyDescent="0.2">
      <c r="A535" s="85" t="s">
        <v>1327</v>
      </c>
      <c r="B535" s="22" t="s">
        <v>2281</v>
      </c>
      <c r="C535" s="22" t="s">
        <v>2272</v>
      </c>
      <c r="D535" s="23" t="s">
        <v>1972</v>
      </c>
      <c r="E535" s="22" t="s">
        <v>1103</v>
      </c>
      <c r="F535" s="22"/>
      <c r="G535" s="22" t="s">
        <v>2278</v>
      </c>
      <c r="H535" s="23" t="s">
        <v>1973</v>
      </c>
      <c r="I535" s="23" t="s">
        <v>2282</v>
      </c>
      <c r="K535" s="86" t="s">
        <v>2283</v>
      </c>
    </row>
    <row r="536" spans="1:12" s="23" customFormat="1" x14ac:dyDescent="0.2">
      <c r="A536" s="85" t="s">
        <v>1310</v>
      </c>
      <c r="B536" s="22" t="s">
        <v>2284</v>
      </c>
      <c r="C536" s="22" t="s">
        <v>1332</v>
      </c>
      <c r="D536" s="23" t="s">
        <v>1977</v>
      </c>
      <c r="E536" s="22" t="s">
        <v>1103</v>
      </c>
      <c r="F536" s="22" t="s">
        <v>1978</v>
      </c>
      <c r="G536" s="22" t="s">
        <v>2285</v>
      </c>
      <c r="H536" s="23" t="s">
        <v>1921</v>
      </c>
      <c r="I536" s="23" t="s">
        <v>1980</v>
      </c>
    </row>
    <row r="537" spans="1:12" s="23" customFormat="1" x14ac:dyDescent="0.2">
      <c r="A537" s="85" t="s">
        <v>1337</v>
      </c>
      <c r="B537" s="22" t="s">
        <v>2286</v>
      </c>
      <c r="C537" s="22" t="s">
        <v>2272</v>
      </c>
      <c r="D537" s="23" t="s">
        <v>1982</v>
      </c>
      <c r="E537" s="22" t="s">
        <v>1103</v>
      </c>
      <c r="F537" s="22"/>
      <c r="G537" s="22" t="s">
        <v>2287</v>
      </c>
      <c r="K537" s="86" t="s">
        <v>2288</v>
      </c>
    </row>
    <row r="538" spans="1:12" s="23" customFormat="1" x14ac:dyDescent="0.2">
      <c r="A538" s="85" t="s">
        <v>1310</v>
      </c>
      <c r="B538" s="22" t="s">
        <v>2289</v>
      </c>
      <c r="C538" s="22" t="s">
        <v>1343</v>
      </c>
      <c r="D538" s="23" t="s">
        <v>1986</v>
      </c>
      <c r="E538" s="22" t="s">
        <v>1103</v>
      </c>
      <c r="F538" s="22" t="s">
        <v>1987</v>
      </c>
      <c r="G538" s="22" t="s">
        <v>2290</v>
      </c>
      <c r="H538" s="23" t="s">
        <v>1921</v>
      </c>
      <c r="I538" s="23" t="s">
        <v>1989</v>
      </c>
    </row>
    <row r="539" spans="1:12" s="23" customFormat="1" x14ac:dyDescent="0.2">
      <c r="A539" s="22" t="s">
        <v>2042</v>
      </c>
      <c r="B539" s="22" t="s">
        <v>2291</v>
      </c>
      <c r="C539" s="22" t="s">
        <v>2292</v>
      </c>
      <c r="E539" s="22" t="s">
        <v>1103</v>
      </c>
      <c r="F539" s="22"/>
      <c r="G539" s="22" t="s">
        <v>2293</v>
      </c>
      <c r="K539" s="23" t="s">
        <v>2294</v>
      </c>
    </row>
    <row r="540" spans="1:12" s="23" customFormat="1" x14ac:dyDescent="0.2">
      <c r="A540" s="22" t="s">
        <v>1310</v>
      </c>
      <c r="B540" s="22" t="s">
        <v>2295</v>
      </c>
      <c r="C540" s="22" t="s">
        <v>2049</v>
      </c>
      <c r="E540" s="22" t="s">
        <v>1103</v>
      </c>
      <c r="F540" s="22" t="s">
        <v>2024</v>
      </c>
      <c r="G540" s="22" t="s">
        <v>2296</v>
      </c>
      <c r="H540" s="23" t="s">
        <v>1921</v>
      </c>
      <c r="I540" s="23" t="s">
        <v>2026</v>
      </c>
    </row>
    <row r="541" spans="1:12" s="23" customFormat="1" x14ac:dyDescent="0.2">
      <c r="A541" s="22" t="s">
        <v>1346</v>
      </c>
      <c r="B541" s="22" t="s">
        <v>132</v>
      </c>
      <c r="C541" s="22"/>
      <c r="E541" s="22" t="s">
        <v>1103</v>
      </c>
      <c r="F541" s="22"/>
      <c r="G541" s="22"/>
      <c r="L541" s="23" t="s">
        <v>2297</v>
      </c>
    </row>
    <row r="542" spans="1:12" s="23" customFormat="1" x14ac:dyDescent="0.2">
      <c r="A542" s="22" t="s">
        <v>1346</v>
      </c>
      <c r="B542" s="22" t="s">
        <v>1077</v>
      </c>
      <c r="C542" s="22"/>
      <c r="E542" s="22" t="s">
        <v>1103</v>
      </c>
      <c r="F542" s="22"/>
      <c r="G542" s="22"/>
      <c r="L542" s="23" t="s">
        <v>2298</v>
      </c>
    </row>
    <row r="543" spans="1:12" s="23" customFormat="1" x14ac:dyDescent="0.2">
      <c r="A543" s="22" t="s">
        <v>1991</v>
      </c>
      <c r="B543" s="22" t="s">
        <v>133</v>
      </c>
      <c r="C543" s="22" t="s">
        <v>2299</v>
      </c>
      <c r="E543" s="22" t="s">
        <v>1103</v>
      </c>
      <c r="F543" s="22"/>
      <c r="G543" s="22"/>
    </row>
    <row r="544" spans="1:12" s="23" customFormat="1" x14ac:dyDescent="0.2">
      <c r="A544" s="22" t="s">
        <v>1310</v>
      </c>
      <c r="B544" s="22" t="s">
        <v>134</v>
      </c>
      <c r="C544" s="22" t="s">
        <v>1468</v>
      </c>
      <c r="E544" s="22" t="s">
        <v>1103</v>
      </c>
      <c r="F544" s="22"/>
      <c r="G544" s="22" t="s">
        <v>2300</v>
      </c>
      <c r="H544" s="23" t="s">
        <v>1921</v>
      </c>
      <c r="I544" s="23" t="s">
        <v>1994</v>
      </c>
    </row>
    <row r="545" spans="1:8" s="23" customFormat="1" x14ac:dyDescent="0.2">
      <c r="A545" s="22" t="s">
        <v>1396</v>
      </c>
      <c r="B545" s="22" t="s">
        <v>854</v>
      </c>
      <c r="C545" s="22" t="s">
        <v>2301</v>
      </c>
      <c r="D545" s="23" t="s">
        <v>1996</v>
      </c>
      <c r="E545" s="22"/>
      <c r="F545" s="22"/>
      <c r="G545" s="22" t="s">
        <v>2302</v>
      </c>
      <c r="H545" s="23" t="s">
        <v>4429</v>
      </c>
    </row>
    <row r="546" spans="1:8" s="54" customFormat="1" x14ac:dyDescent="0.2">
      <c r="A546" s="53" t="s">
        <v>1351</v>
      </c>
      <c r="B546" s="53"/>
      <c r="C546" s="53"/>
      <c r="E546" s="53"/>
      <c r="F546" s="53"/>
    </row>
    <row r="547" spans="1:8" s="50" customFormat="1" x14ac:dyDescent="0.2">
      <c r="A547" s="49" t="s">
        <v>1318</v>
      </c>
      <c r="B547" s="49" t="s">
        <v>2303</v>
      </c>
      <c r="C547" s="49" t="s">
        <v>2304</v>
      </c>
      <c r="E547" s="49"/>
      <c r="F547" s="49"/>
      <c r="G547" s="49" t="s">
        <v>2305</v>
      </c>
    </row>
    <row r="548" spans="1:8" s="52" customFormat="1" x14ac:dyDescent="0.2">
      <c r="A548" s="51" t="s">
        <v>2306</v>
      </c>
      <c r="B548" s="51" t="s">
        <v>135</v>
      </c>
      <c r="C548" s="51" t="s">
        <v>2307</v>
      </c>
      <c r="E548" s="51" t="s">
        <v>1103</v>
      </c>
      <c r="F548" s="51"/>
      <c r="G548" s="51" t="s">
        <v>2308</v>
      </c>
    </row>
    <row r="549" spans="1:8" s="52" customFormat="1" x14ac:dyDescent="0.2">
      <c r="A549" s="51" t="s">
        <v>2306</v>
      </c>
      <c r="B549" s="51" t="s">
        <v>772</v>
      </c>
      <c r="C549" s="51" t="s">
        <v>2309</v>
      </c>
      <c r="E549" s="51" t="s">
        <v>1103</v>
      </c>
      <c r="F549" s="51"/>
      <c r="G549" s="51" t="s">
        <v>2310</v>
      </c>
    </row>
    <row r="550" spans="1:8" s="52" customFormat="1" x14ac:dyDescent="0.2">
      <c r="A550" s="51" t="s">
        <v>2306</v>
      </c>
      <c r="B550" s="51" t="s">
        <v>773</v>
      </c>
      <c r="C550" s="51" t="s">
        <v>2311</v>
      </c>
      <c r="E550" s="51" t="s">
        <v>1103</v>
      </c>
      <c r="F550" s="51"/>
      <c r="G550" s="51" t="s">
        <v>2312</v>
      </c>
    </row>
    <row r="551" spans="1:8" s="52" customFormat="1" x14ac:dyDescent="0.2">
      <c r="A551" s="51" t="s">
        <v>2306</v>
      </c>
      <c r="B551" s="51" t="s">
        <v>136</v>
      </c>
      <c r="C551" s="51" t="s">
        <v>2313</v>
      </c>
      <c r="E551" s="51" t="s">
        <v>1103</v>
      </c>
      <c r="F551" s="51"/>
      <c r="G551" s="51" t="s">
        <v>2314</v>
      </c>
    </row>
    <row r="552" spans="1:8" s="52" customFormat="1" x14ac:dyDescent="0.2">
      <c r="A552" s="51" t="s">
        <v>2306</v>
      </c>
      <c r="B552" s="51" t="s">
        <v>774</v>
      </c>
      <c r="C552" s="51" t="s">
        <v>2315</v>
      </c>
      <c r="E552" s="51" t="s">
        <v>1103</v>
      </c>
      <c r="F552" s="51"/>
      <c r="G552" s="51" t="s">
        <v>2316</v>
      </c>
    </row>
    <row r="553" spans="1:8" s="52" customFormat="1" x14ac:dyDescent="0.2">
      <c r="A553" s="51" t="s">
        <v>2306</v>
      </c>
      <c r="B553" s="51" t="s">
        <v>775</v>
      </c>
      <c r="C553" s="51" t="s">
        <v>2317</v>
      </c>
      <c r="E553" s="51" t="s">
        <v>1103</v>
      </c>
      <c r="F553" s="51"/>
      <c r="G553" s="51" t="s">
        <v>2318</v>
      </c>
    </row>
    <row r="554" spans="1:8" s="52" customFormat="1" x14ac:dyDescent="0.2">
      <c r="A554" s="51" t="s">
        <v>2306</v>
      </c>
      <c r="B554" s="51" t="s">
        <v>776</v>
      </c>
      <c r="C554" s="51" t="s">
        <v>2319</v>
      </c>
      <c r="E554" s="51" t="s">
        <v>1103</v>
      </c>
      <c r="F554" s="51"/>
      <c r="G554" s="51" t="s">
        <v>2320</v>
      </c>
    </row>
    <row r="555" spans="1:8" s="52" customFormat="1" x14ac:dyDescent="0.2">
      <c r="A555" s="51" t="s">
        <v>2306</v>
      </c>
      <c r="B555" s="51" t="s">
        <v>777</v>
      </c>
      <c r="C555" s="51" t="s">
        <v>2321</v>
      </c>
      <c r="E555" s="51" t="s">
        <v>1103</v>
      </c>
      <c r="F555" s="51"/>
      <c r="G555" s="51" t="s">
        <v>2318</v>
      </c>
    </row>
    <row r="556" spans="1:8" s="52" customFormat="1" x14ac:dyDescent="0.2">
      <c r="A556" s="51" t="s">
        <v>2306</v>
      </c>
      <c r="B556" s="51" t="s">
        <v>778</v>
      </c>
      <c r="C556" s="51" t="s">
        <v>2322</v>
      </c>
      <c r="E556" s="51" t="s">
        <v>1103</v>
      </c>
      <c r="F556" s="51"/>
      <c r="G556" s="51" t="s">
        <v>2323</v>
      </c>
    </row>
    <row r="557" spans="1:8" s="52" customFormat="1" x14ac:dyDescent="0.2">
      <c r="A557" s="51" t="s">
        <v>2306</v>
      </c>
      <c r="B557" s="51" t="s">
        <v>779</v>
      </c>
      <c r="C557" s="51" t="s">
        <v>2324</v>
      </c>
      <c r="E557" s="51" t="s">
        <v>1103</v>
      </c>
      <c r="F557" s="51"/>
      <c r="G557" s="51" t="s">
        <v>2325</v>
      </c>
    </row>
    <row r="558" spans="1:8" s="52" customFormat="1" x14ac:dyDescent="0.2">
      <c r="A558" s="51" t="s">
        <v>2306</v>
      </c>
      <c r="B558" s="51" t="s">
        <v>780</v>
      </c>
      <c r="C558" s="51" t="s">
        <v>2326</v>
      </c>
      <c r="E558" s="51" t="s">
        <v>1103</v>
      </c>
      <c r="F558" s="51"/>
      <c r="G558" s="51" t="s">
        <v>2327</v>
      </c>
    </row>
    <row r="559" spans="1:8" s="52" customFormat="1" x14ac:dyDescent="0.2">
      <c r="A559" s="51" t="s">
        <v>2306</v>
      </c>
      <c r="B559" s="51" t="s">
        <v>781</v>
      </c>
      <c r="C559" s="51" t="s">
        <v>2328</v>
      </c>
      <c r="E559" s="51" t="s">
        <v>1103</v>
      </c>
      <c r="F559" s="51"/>
      <c r="G559" s="51" t="s">
        <v>2329</v>
      </c>
    </row>
    <row r="560" spans="1:8" s="52" customFormat="1" x14ac:dyDescent="0.2">
      <c r="A560" s="51" t="s">
        <v>2306</v>
      </c>
      <c r="B560" s="51" t="s">
        <v>137</v>
      </c>
      <c r="C560" s="51" t="s">
        <v>2330</v>
      </c>
      <c r="E560" s="51" t="s">
        <v>1103</v>
      </c>
      <c r="F560" s="51"/>
      <c r="G560" s="51" t="s">
        <v>2331</v>
      </c>
    </row>
    <row r="561" spans="1:7" s="52" customFormat="1" x14ac:dyDescent="0.2">
      <c r="A561" s="51" t="s">
        <v>2306</v>
      </c>
      <c r="B561" s="51" t="s">
        <v>782</v>
      </c>
      <c r="C561" s="51" t="s">
        <v>2332</v>
      </c>
      <c r="E561" s="51" t="s">
        <v>1103</v>
      </c>
      <c r="F561" s="51"/>
      <c r="G561" s="51" t="s">
        <v>2333</v>
      </c>
    </row>
    <row r="562" spans="1:7" s="52" customFormat="1" x14ac:dyDescent="0.2">
      <c r="A562" s="51" t="s">
        <v>2306</v>
      </c>
      <c r="B562" s="51" t="s">
        <v>783</v>
      </c>
      <c r="C562" s="51" t="s">
        <v>2334</v>
      </c>
      <c r="E562" s="51" t="s">
        <v>1103</v>
      </c>
      <c r="F562" s="51"/>
      <c r="G562" s="51" t="s">
        <v>2333</v>
      </c>
    </row>
    <row r="563" spans="1:7" s="52" customFormat="1" x14ac:dyDescent="0.2">
      <c r="A563" s="51" t="s">
        <v>2306</v>
      </c>
      <c r="B563" s="51" t="s">
        <v>2335</v>
      </c>
      <c r="C563" s="51" t="s">
        <v>2336</v>
      </c>
      <c r="E563" s="51" t="s">
        <v>1103</v>
      </c>
      <c r="F563" s="51"/>
      <c r="G563" s="51" t="s">
        <v>2337</v>
      </c>
    </row>
    <row r="564" spans="1:7" s="52" customFormat="1" x14ac:dyDescent="0.2">
      <c r="A564" s="51" t="s">
        <v>2306</v>
      </c>
      <c r="B564" s="51" t="s">
        <v>138</v>
      </c>
      <c r="C564" s="51" t="s">
        <v>2338</v>
      </c>
      <c r="E564" s="51" t="s">
        <v>1103</v>
      </c>
      <c r="F564" s="51"/>
      <c r="G564" s="51" t="s">
        <v>2339</v>
      </c>
    </row>
    <row r="565" spans="1:7" s="52" customFormat="1" x14ac:dyDescent="0.2">
      <c r="A565" s="51" t="s">
        <v>2306</v>
      </c>
      <c r="B565" s="51" t="s">
        <v>139</v>
      </c>
      <c r="C565" s="51" t="s">
        <v>2340</v>
      </c>
      <c r="E565" s="51" t="s">
        <v>1103</v>
      </c>
      <c r="F565" s="51"/>
      <c r="G565" s="51" t="s">
        <v>2341</v>
      </c>
    </row>
    <row r="566" spans="1:7" s="52" customFormat="1" x14ac:dyDescent="0.2">
      <c r="A566" s="51" t="s">
        <v>2306</v>
      </c>
      <c r="B566" s="51" t="s">
        <v>140</v>
      </c>
      <c r="C566" s="51" t="s">
        <v>2342</v>
      </c>
      <c r="E566" s="51" t="s">
        <v>1103</v>
      </c>
      <c r="F566" s="51"/>
      <c r="G566" s="51" t="s">
        <v>2343</v>
      </c>
    </row>
    <row r="567" spans="1:7" s="52" customFormat="1" x14ac:dyDescent="0.2">
      <c r="A567" s="51" t="s">
        <v>2306</v>
      </c>
      <c r="B567" s="51" t="s">
        <v>141</v>
      </c>
      <c r="C567" s="51" t="s">
        <v>2344</v>
      </c>
      <c r="E567" s="51" t="s">
        <v>1103</v>
      </c>
      <c r="F567" s="51"/>
      <c r="G567" s="51" t="s">
        <v>2345</v>
      </c>
    </row>
    <row r="568" spans="1:7" s="52" customFormat="1" x14ac:dyDescent="0.2">
      <c r="A568" s="51" t="s">
        <v>2306</v>
      </c>
      <c r="B568" s="51" t="s">
        <v>2346</v>
      </c>
      <c r="C568" s="51" t="s">
        <v>2347</v>
      </c>
      <c r="E568" s="51" t="s">
        <v>1103</v>
      </c>
      <c r="F568" s="51"/>
      <c r="G568" s="51" t="s">
        <v>2348</v>
      </c>
    </row>
    <row r="569" spans="1:7" s="52" customFormat="1" x14ac:dyDescent="0.2">
      <c r="A569" s="51" t="s">
        <v>2306</v>
      </c>
      <c r="B569" s="51" t="s">
        <v>142</v>
      </c>
      <c r="C569" s="51" t="s">
        <v>2349</v>
      </c>
      <c r="E569" s="51" t="s">
        <v>1103</v>
      </c>
      <c r="F569" s="51"/>
      <c r="G569" s="51" t="s">
        <v>2350</v>
      </c>
    </row>
    <row r="570" spans="1:7" s="52" customFormat="1" x14ac:dyDescent="0.2">
      <c r="A570" s="51" t="s">
        <v>2306</v>
      </c>
      <c r="B570" s="51" t="s">
        <v>143</v>
      </c>
      <c r="C570" s="51" t="s">
        <v>2351</v>
      </c>
      <c r="E570" s="51" t="s">
        <v>1103</v>
      </c>
      <c r="F570" s="51"/>
      <c r="G570" s="51" t="s">
        <v>2352</v>
      </c>
    </row>
    <row r="571" spans="1:7" s="52" customFormat="1" x14ac:dyDescent="0.2">
      <c r="A571" s="51" t="s">
        <v>2306</v>
      </c>
      <c r="B571" s="51" t="s">
        <v>784</v>
      </c>
      <c r="C571" s="51" t="s">
        <v>2353</v>
      </c>
      <c r="E571" s="51" t="s">
        <v>1103</v>
      </c>
      <c r="F571" s="51"/>
      <c r="G571" s="51" t="s">
        <v>2352</v>
      </c>
    </row>
    <row r="572" spans="1:7" s="52" customFormat="1" x14ac:dyDescent="0.2">
      <c r="A572" s="51" t="s">
        <v>2306</v>
      </c>
      <c r="B572" s="51" t="s">
        <v>145</v>
      </c>
      <c r="C572" s="51" t="s">
        <v>2354</v>
      </c>
      <c r="E572" s="51" t="s">
        <v>1103</v>
      </c>
      <c r="F572" s="51"/>
      <c r="G572" s="51" t="s">
        <v>2355</v>
      </c>
    </row>
    <row r="573" spans="1:7" s="52" customFormat="1" x14ac:dyDescent="0.2">
      <c r="A573" s="51" t="s">
        <v>2306</v>
      </c>
      <c r="B573" s="51" t="s">
        <v>785</v>
      </c>
      <c r="C573" s="51" t="s">
        <v>2356</v>
      </c>
      <c r="E573" s="51" t="s">
        <v>1103</v>
      </c>
      <c r="F573" s="51"/>
      <c r="G573" s="51" t="s">
        <v>2357</v>
      </c>
    </row>
    <row r="574" spans="1:7" s="52" customFormat="1" x14ac:dyDescent="0.2">
      <c r="A574" s="51" t="s">
        <v>2306</v>
      </c>
      <c r="B574" s="51" t="s">
        <v>786</v>
      </c>
      <c r="C574" s="51" t="s">
        <v>2358</v>
      </c>
      <c r="E574" s="51" t="s">
        <v>1103</v>
      </c>
      <c r="F574" s="51"/>
      <c r="G574" s="51" t="s">
        <v>2359</v>
      </c>
    </row>
    <row r="575" spans="1:7" s="52" customFormat="1" x14ac:dyDescent="0.2">
      <c r="A575" s="51" t="s">
        <v>2306</v>
      </c>
      <c r="B575" s="51" t="s">
        <v>144</v>
      </c>
      <c r="C575" s="51" t="s">
        <v>2360</v>
      </c>
      <c r="E575" s="51" t="s">
        <v>1103</v>
      </c>
      <c r="F575" s="51"/>
      <c r="G575" s="51" t="s">
        <v>2361</v>
      </c>
    </row>
    <row r="576" spans="1:7" s="52" customFormat="1" x14ac:dyDescent="0.2">
      <c r="A576" s="51" t="s">
        <v>2306</v>
      </c>
      <c r="B576" s="51" t="s">
        <v>787</v>
      </c>
      <c r="C576" s="51" t="s">
        <v>2362</v>
      </c>
      <c r="E576" s="51" t="s">
        <v>1103</v>
      </c>
      <c r="F576" s="51"/>
      <c r="G576" s="51" t="s">
        <v>2363</v>
      </c>
    </row>
    <row r="577" spans="1:7" s="52" customFormat="1" x14ac:dyDescent="0.2">
      <c r="A577" s="51" t="s">
        <v>2306</v>
      </c>
      <c r="B577" s="51" t="s">
        <v>788</v>
      </c>
      <c r="C577" s="51" t="s">
        <v>2364</v>
      </c>
      <c r="E577" s="51" t="s">
        <v>1103</v>
      </c>
      <c r="F577" s="51"/>
      <c r="G577" s="51" t="s">
        <v>2365</v>
      </c>
    </row>
    <row r="578" spans="1:7" s="52" customFormat="1" x14ac:dyDescent="0.2">
      <c r="A578" s="51" t="s">
        <v>2306</v>
      </c>
      <c r="B578" s="51" t="s">
        <v>789</v>
      </c>
      <c r="C578" s="51" t="s">
        <v>2366</v>
      </c>
      <c r="E578" s="51" t="s">
        <v>1103</v>
      </c>
      <c r="F578" s="51"/>
      <c r="G578" s="51" t="s">
        <v>2367</v>
      </c>
    </row>
    <row r="579" spans="1:7" s="52" customFormat="1" x14ac:dyDescent="0.2">
      <c r="A579" s="51" t="s">
        <v>2306</v>
      </c>
      <c r="B579" s="51" t="s">
        <v>790</v>
      </c>
      <c r="C579" s="51" t="s">
        <v>2368</v>
      </c>
      <c r="E579" s="51" t="s">
        <v>1103</v>
      </c>
      <c r="F579" s="51"/>
      <c r="G579" s="51" t="s">
        <v>2369</v>
      </c>
    </row>
    <row r="580" spans="1:7" s="52" customFormat="1" x14ac:dyDescent="0.2">
      <c r="A580" s="51" t="s">
        <v>2306</v>
      </c>
      <c r="B580" s="51" t="s">
        <v>791</v>
      </c>
      <c r="C580" s="51" t="s">
        <v>2370</v>
      </c>
      <c r="E580" s="51" t="s">
        <v>1103</v>
      </c>
      <c r="F580" s="51"/>
      <c r="G580" s="51" t="s">
        <v>2371</v>
      </c>
    </row>
    <row r="581" spans="1:7" s="52" customFormat="1" x14ac:dyDescent="0.2">
      <c r="A581" s="51" t="s">
        <v>2306</v>
      </c>
      <c r="B581" s="51" t="s">
        <v>792</v>
      </c>
      <c r="C581" s="51" t="s">
        <v>2372</v>
      </c>
      <c r="E581" s="51" t="s">
        <v>1103</v>
      </c>
      <c r="F581" s="51"/>
      <c r="G581" s="51" t="s">
        <v>2371</v>
      </c>
    </row>
    <row r="582" spans="1:7" s="52" customFormat="1" x14ac:dyDescent="0.2">
      <c r="A582" s="51" t="s">
        <v>2306</v>
      </c>
      <c r="B582" s="51" t="s">
        <v>793</v>
      </c>
      <c r="C582" s="51" t="s">
        <v>2373</v>
      </c>
      <c r="E582" s="51" t="s">
        <v>1103</v>
      </c>
      <c r="F582" s="51"/>
      <c r="G582" s="51" t="s">
        <v>2371</v>
      </c>
    </row>
    <row r="583" spans="1:7" s="52" customFormat="1" x14ac:dyDescent="0.2">
      <c r="A583" s="51" t="s">
        <v>2306</v>
      </c>
      <c r="B583" s="51" t="s">
        <v>149</v>
      </c>
      <c r="C583" s="51" t="s">
        <v>2374</v>
      </c>
      <c r="E583" s="51" t="s">
        <v>1103</v>
      </c>
      <c r="F583" s="51"/>
      <c r="G583" s="51" t="s">
        <v>2375</v>
      </c>
    </row>
    <row r="584" spans="1:7" s="52" customFormat="1" x14ac:dyDescent="0.2">
      <c r="A584" s="51" t="s">
        <v>2306</v>
      </c>
      <c r="B584" s="51" t="s">
        <v>147</v>
      </c>
      <c r="C584" s="51" t="s">
        <v>2376</v>
      </c>
      <c r="E584" s="51" t="s">
        <v>1103</v>
      </c>
      <c r="F584" s="51"/>
      <c r="G584" s="51" t="s">
        <v>2377</v>
      </c>
    </row>
    <row r="585" spans="1:7" s="52" customFormat="1" x14ac:dyDescent="0.2">
      <c r="A585" s="51" t="s">
        <v>2306</v>
      </c>
      <c r="B585" s="51" t="s">
        <v>146</v>
      </c>
      <c r="C585" s="51" t="s">
        <v>2378</v>
      </c>
      <c r="E585" s="51" t="s">
        <v>1103</v>
      </c>
      <c r="F585" s="51"/>
      <c r="G585" s="51" t="s">
        <v>2379</v>
      </c>
    </row>
    <row r="586" spans="1:7" s="52" customFormat="1" x14ac:dyDescent="0.2">
      <c r="A586" s="51" t="s">
        <v>2306</v>
      </c>
      <c r="B586" s="51" t="s">
        <v>275</v>
      </c>
      <c r="C586" s="51" t="s">
        <v>2380</v>
      </c>
      <c r="E586" s="51" t="s">
        <v>1103</v>
      </c>
      <c r="F586" s="51"/>
      <c r="G586" s="51" t="s">
        <v>2381</v>
      </c>
    </row>
    <row r="587" spans="1:7" s="112" customFormat="1" x14ac:dyDescent="0.2">
      <c r="A587" s="111" t="s">
        <v>2306</v>
      </c>
      <c r="B587" s="111" t="s">
        <v>2382</v>
      </c>
      <c r="C587" s="111" t="s">
        <v>2383</v>
      </c>
      <c r="E587" s="111" t="s">
        <v>1103</v>
      </c>
      <c r="F587" s="111"/>
      <c r="G587" s="111" t="s">
        <v>2384</v>
      </c>
    </row>
    <row r="588" spans="1:7" s="52" customFormat="1" x14ac:dyDescent="0.2">
      <c r="A588" s="51" t="s">
        <v>2306</v>
      </c>
      <c r="B588" s="51" t="s">
        <v>794</v>
      </c>
      <c r="C588" s="51" t="s">
        <v>2385</v>
      </c>
      <c r="E588" s="51" t="s">
        <v>1103</v>
      </c>
      <c r="F588" s="51"/>
      <c r="G588" s="51" t="s">
        <v>2386</v>
      </c>
    </row>
    <row r="589" spans="1:7" s="52" customFormat="1" x14ac:dyDescent="0.2">
      <c r="A589" s="51" t="s">
        <v>2306</v>
      </c>
      <c r="B589" s="51" t="s">
        <v>795</v>
      </c>
      <c r="C589" s="51" t="s">
        <v>2387</v>
      </c>
      <c r="E589" s="51" t="s">
        <v>1103</v>
      </c>
      <c r="F589" s="51"/>
      <c r="G589" s="51" t="s">
        <v>2388</v>
      </c>
    </row>
    <row r="590" spans="1:7" s="52" customFormat="1" x14ac:dyDescent="0.2">
      <c r="A590" s="51" t="s">
        <v>2306</v>
      </c>
      <c r="B590" s="51" t="s">
        <v>796</v>
      </c>
      <c r="C590" s="51" t="s">
        <v>2389</v>
      </c>
      <c r="E590" s="51" t="s">
        <v>1103</v>
      </c>
      <c r="F590" s="51"/>
      <c r="G590" s="51" t="s">
        <v>2390</v>
      </c>
    </row>
    <row r="591" spans="1:7" s="52" customFormat="1" x14ac:dyDescent="0.2">
      <c r="A591" s="51" t="s">
        <v>2306</v>
      </c>
      <c r="B591" s="51" t="s">
        <v>797</v>
      </c>
      <c r="C591" s="51" t="s">
        <v>2391</v>
      </c>
      <c r="E591" s="51" t="s">
        <v>1103</v>
      </c>
      <c r="F591" s="51"/>
      <c r="G591" s="51" t="s">
        <v>2392</v>
      </c>
    </row>
    <row r="592" spans="1:7" s="112" customFormat="1" x14ac:dyDescent="0.2">
      <c r="A592" s="111" t="s">
        <v>2306</v>
      </c>
      <c r="B592" s="111" t="s">
        <v>2393</v>
      </c>
      <c r="C592" s="111" t="s">
        <v>2394</v>
      </c>
      <c r="E592" s="111" t="s">
        <v>1103</v>
      </c>
      <c r="F592" s="111"/>
      <c r="G592" s="111" t="s">
        <v>2384</v>
      </c>
    </row>
    <row r="593" spans="1:7" s="112" customFormat="1" x14ac:dyDescent="0.2">
      <c r="A593" s="111" t="s">
        <v>2306</v>
      </c>
      <c r="B593" s="111" t="s">
        <v>2395</v>
      </c>
      <c r="C593" s="111" t="s">
        <v>2396</v>
      </c>
      <c r="E593" s="111" t="s">
        <v>1103</v>
      </c>
      <c r="F593" s="111"/>
      <c r="G593" s="111" t="s">
        <v>2384</v>
      </c>
    </row>
    <row r="594" spans="1:7" s="112" customFormat="1" x14ac:dyDescent="0.2">
      <c r="A594" s="111" t="s">
        <v>2306</v>
      </c>
      <c r="B594" s="111" t="s">
        <v>2397</v>
      </c>
      <c r="C594" s="111" t="s">
        <v>2398</v>
      </c>
      <c r="E594" s="111" t="s">
        <v>1103</v>
      </c>
      <c r="F594" s="111"/>
      <c r="G594" s="111" t="s">
        <v>2384</v>
      </c>
    </row>
    <row r="595" spans="1:7" s="52" customFormat="1" x14ac:dyDescent="0.2">
      <c r="A595" s="51" t="s">
        <v>2306</v>
      </c>
      <c r="B595" s="51" t="s">
        <v>798</v>
      </c>
      <c r="C595" s="51" t="s">
        <v>2399</v>
      </c>
      <c r="E595" s="51" t="s">
        <v>1103</v>
      </c>
      <c r="F595" s="51"/>
      <c r="G595" s="51" t="s">
        <v>2400</v>
      </c>
    </row>
    <row r="596" spans="1:7" s="52" customFormat="1" x14ac:dyDescent="0.2">
      <c r="A596" s="51" t="s">
        <v>2306</v>
      </c>
      <c r="B596" s="51" t="s">
        <v>799</v>
      </c>
      <c r="C596" s="51" t="s">
        <v>2401</v>
      </c>
      <c r="E596" s="51" t="s">
        <v>1103</v>
      </c>
      <c r="F596" s="51"/>
      <c r="G596" s="51" t="s">
        <v>2402</v>
      </c>
    </row>
    <row r="597" spans="1:7" s="52" customFormat="1" x14ac:dyDescent="0.2">
      <c r="A597" s="51" t="s">
        <v>2306</v>
      </c>
      <c r="B597" s="51" t="s">
        <v>800</v>
      </c>
      <c r="C597" s="51" t="s">
        <v>2403</v>
      </c>
      <c r="E597" s="51" t="s">
        <v>1103</v>
      </c>
      <c r="F597" s="51"/>
      <c r="G597" s="51" t="s">
        <v>2404</v>
      </c>
    </row>
    <row r="598" spans="1:7" s="112" customFormat="1" x14ac:dyDescent="0.2">
      <c r="A598" s="111" t="s">
        <v>2306</v>
      </c>
      <c r="B598" s="111" t="s">
        <v>2405</v>
      </c>
      <c r="C598" s="111" t="s">
        <v>2406</v>
      </c>
      <c r="E598" s="111" t="s">
        <v>1103</v>
      </c>
      <c r="F598" s="111"/>
      <c r="G598" s="111" t="s">
        <v>2384</v>
      </c>
    </row>
    <row r="599" spans="1:7" s="52" customFormat="1" x14ac:dyDescent="0.2">
      <c r="A599" s="51" t="s">
        <v>2306</v>
      </c>
      <c r="B599" s="51" t="s">
        <v>4427</v>
      </c>
      <c r="C599" s="51" t="s">
        <v>4428</v>
      </c>
      <c r="E599" s="51" t="s">
        <v>1103</v>
      </c>
      <c r="F599" s="51"/>
      <c r="G599" s="51" t="s">
        <v>2408</v>
      </c>
    </row>
    <row r="600" spans="1:7" s="112" customFormat="1" x14ac:dyDescent="0.2">
      <c r="A600" s="111" t="s">
        <v>2306</v>
      </c>
      <c r="B600" s="111" t="s">
        <v>2409</v>
      </c>
      <c r="C600" s="111" t="s">
        <v>2410</v>
      </c>
      <c r="E600" s="111" t="s">
        <v>1103</v>
      </c>
      <c r="F600" s="111"/>
      <c r="G600" s="111" t="s">
        <v>2384</v>
      </c>
    </row>
    <row r="601" spans="1:7" s="52" customFormat="1" x14ac:dyDescent="0.2">
      <c r="A601" s="51" t="s">
        <v>2306</v>
      </c>
      <c r="B601" s="51" t="s">
        <v>148</v>
      </c>
      <c r="C601" s="51" t="s">
        <v>2411</v>
      </c>
      <c r="E601" s="51" t="s">
        <v>1103</v>
      </c>
      <c r="F601" s="51"/>
      <c r="G601" s="51" t="s">
        <v>2412</v>
      </c>
    </row>
    <row r="602" spans="1:7" s="52" customFormat="1" x14ac:dyDescent="0.2">
      <c r="A602" s="51" t="s">
        <v>2306</v>
      </c>
      <c r="B602" s="51" t="s">
        <v>150</v>
      </c>
      <c r="C602" s="51" t="s">
        <v>2413</v>
      </c>
      <c r="E602" s="51" t="s">
        <v>1103</v>
      </c>
      <c r="F602" s="51"/>
      <c r="G602" s="51" t="s">
        <v>2414</v>
      </c>
    </row>
    <row r="603" spans="1:7" s="52" customFormat="1" x14ac:dyDescent="0.2">
      <c r="A603" s="51" t="s">
        <v>2306</v>
      </c>
      <c r="B603" s="51" t="s">
        <v>802</v>
      </c>
      <c r="C603" s="51" t="s">
        <v>2415</v>
      </c>
      <c r="E603" s="51" t="s">
        <v>1103</v>
      </c>
      <c r="F603" s="51"/>
      <c r="G603" s="51" t="s">
        <v>2416</v>
      </c>
    </row>
    <row r="604" spans="1:7" s="52" customFormat="1" x14ac:dyDescent="0.2">
      <c r="A604" s="51" t="s">
        <v>2306</v>
      </c>
      <c r="B604" s="51" t="s">
        <v>151</v>
      </c>
      <c r="C604" s="51" t="s">
        <v>2417</v>
      </c>
      <c r="E604" s="51" t="s">
        <v>1103</v>
      </c>
      <c r="F604" s="51"/>
      <c r="G604" s="51" t="s">
        <v>2418</v>
      </c>
    </row>
    <row r="605" spans="1:7" s="52" customFormat="1" x14ac:dyDescent="0.2">
      <c r="A605" s="51" t="s">
        <v>2306</v>
      </c>
      <c r="B605" s="51" t="s">
        <v>152</v>
      </c>
      <c r="C605" s="51" t="s">
        <v>2419</v>
      </c>
      <c r="E605" s="51" t="s">
        <v>1103</v>
      </c>
      <c r="F605" s="51"/>
      <c r="G605" s="51" t="s">
        <v>2420</v>
      </c>
    </row>
    <row r="606" spans="1:7" s="52" customFormat="1" x14ac:dyDescent="0.2">
      <c r="A606" s="51" t="s">
        <v>2306</v>
      </c>
      <c r="B606" s="51" t="s">
        <v>153</v>
      </c>
      <c r="C606" s="51" t="s">
        <v>2421</v>
      </c>
      <c r="E606" s="51" t="s">
        <v>1103</v>
      </c>
      <c r="F606" s="51"/>
      <c r="G606" s="51" t="s">
        <v>2422</v>
      </c>
    </row>
    <row r="607" spans="1:7" s="52" customFormat="1" x14ac:dyDescent="0.2">
      <c r="A607" s="51" t="s">
        <v>2306</v>
      </c>
      <c r="B607" s="51" t="s">
        <v>906</v>
      </c>
      <c r="C607" s="51" t="s">
        <v>2423</v>
      </c>
      <c r="E607" s="51" t="s">
        <v>1103</v>
      </c>
      <c r="F607" s="51"/>
      <c r="G607" s="51" t="s">
        <v>2424</v>
      </c>
    </row>
    <row r="608" spans="1:7" s="52" customFormat="1" x14ac:dyDescent="0.2">
      <c r="A608" s="51" t="s">
        <v>2306</v>
      </c>
      <c r="B608" s="51" t="s">
        <v>803</v>
      </c>
      <c r="C608" s="51" t="s">
        <v>2425</v>
      </c>
      <c r="E608" s="51" t="s">
        <v>1103</v>
      </c>
      <c r="F608" s="51"/>
      <c r="G608" s="51" t="s">
        <v>2426</v>
      </c>
    </row>
    <row r="609" spans="1:7" s="52" customFormat="1" x14ac:dyDescent="0.2">
      <c r="A609" s="51" t="s">
        <v>2306</v>
      </c>
      <c r="B609" s="51" t="s">
        <v>154</v>
      </c>
      <c r="C609" s="51" t="s">
        <v>2427</v>
      </c>
      <c r="E609" s="51" t="s">
        <v>1103</v>
      </c>
      <c r="F609" s="51"/>
      <c r="G609" s="51" t="s">
        <v>2428</v>
      </c>
    </row>
    <row r="610" spans="1:7" s="52" customFormat="1" x14ac:dyDescent="0.2">
      <c r="A610" s="51" t="s">
        <v>2306</v>
      </c>
      <c r="B610" s="51" t="s">
        <v>155</v>
      </c>
      <c r="C610" s="51" t="s">
        <v>2429</v>
      </c>
      <c r="E610" s="51" t="s">
        <v>1103</v>
      </c>
      <c r="F610" s="51"/>
      <c r="G610" s="51" t="s">
        <v>2430</v>
      </c>
    </row>
    <row r="611" spans="1:7" s="52" customFormat="1" x14ac:dyDescent="0.2">
      <c r="A611" s="51" t="s">
        <v>2306</v>
      </c>
      <c r="B611" s="51" t="s">
        <v>804</v>
      </c>
      <c r="C611" s="51" t="s">
        <v>2431</v>
      </c>
      <c r="E611" s="51" t="s">
        <v>1103</v>
      </c>
      <c r="F611" s="51"/>
      <c r="G611" s="51" t="s">
        <v>2432</v>
      </c>
    </row>
    <row r="612" spans="1:7" s="52" customFormat="1" x14ac:dyDescent="0.2">
      <c r="A612" s="51" t="s">
        <v>2306</v>
      </c>
      <c r="B612" s="51" t="s">
        <v>805</v>
      </c>
      <c r="C612" s="51" t="s">
        <v>2433</v>
      </c>
      <c r="E612" s="51" t="s">
        <v>1103</v>
      </c>
      <c r="F612" s="51"/>
      <c r="G612" s="51" t="s">
        <v>2434</v>
      </c>
    </row>
    <row r="613" spans="1:7" s="52" customFormat="1" x14ac:dyDescent="0.2">
      <c r="A613" s="51" t="s">
        <v>2306</v>
      </c>
      <c r="B613" s="51" t="s">
        <v>806</v>
      </c>
      <c r="C613" s="51" t="s">
        <v>2435</v>
      </c>
      <c r="E613" s="51" t="s">
        <v>1103</v>
      </c>
      <c r="F613" s="51"/>
      <c r="G613" s="51" t="s">
        <v>2436</v>
      </c>
    </row>
    <row r="614" spans="1:7" s="52" customFormat="1" x14ac:dyDescent="0.2">
      <c r="A614" s="51" t="s">
        <v>2306</v>
      </c>
      <c r="B614" s="51" t="s">
        <v>807</v>
      </c>
      <c r="C614" s="51" t="s">
        <v>2437</v>
      </c>
      <c r="E614" s="51" t="s">
        <v>1103</v>
      </c>
      <c r="F614" s="51"/>
      <c r="G614" s="51" t="s">
        <v>2438</v>
      </c>
    </row>
    <row r="615" spans="1:7" s="52" customFormat="1" x14ac:dyDescent="0.2">
      <c r="A615" s="51" t="s">
        <v>2306</v>
      </c>
      <c r="B615" s="51" t="s">
        <v>808</v>
      </c>
      <c r="C615" s="51" t="s">
        <v>2439</v>
      </c>
      <c r="E615" s="51" t="s">
        <v>1103</v>
      </c>
      <c r="F615" s="51"/>
      <c r="G615" s="51" t="s">
        <v>2440</v>
      </c>
    </row>
    <row r="616" spans="1:7" s="52" customFormat="1" x14ac:dyDescent="0.2">
      <c r="A616" s="51" t="s">
        <v>2306</v>
      </c>
      <c r="B616" s="51" t="s">
        <v>809</v>
      </c>
      <c r="C616" s="51" t="s">
        <v>2441</v>
      </c>
      <c r="E616" s="51" t="s">
        <v>1103</v>
      </c>
      <c r="F616" s="51"/>
      <c r="G616" s="51" t="s">
        <v>2442</v>
      </c>
    </row>
    <row r="617" spans="1:7" s="52" customFormat="1" x14ac:dyDescent="0.2">
      <c r="A617" s="51" t="s">
        <v>2306</v>
      </c>
      <c r="B617" s="51" t="s">
        <v>810</v>
      </c>
      <c r="C617" s="51" t="s">
        <v>2443</v>
      </c>
      <c r="E617" s="51" t="s">
        <v>1103</v>
      </c>
      <c r="F617" s="51"/>
      <c r="G617" s="51" t="s">
        <v>2442</v>
      </c>
    </row>
    <row r="618" spans="1:7" s="52" customFormat="1" x14ac:dyDescent="0.2">
      <c r="A618" s="51" t="s">
        <v>2306</v>
      </c>
      <c r="B618" s="51" t="s">
        <v>811</v>
      </c>
      <c r="C618" s="51" t="s">
        <v>2444</v>
      </c>
      <c r="E618" s="51" t="s">
        <v>1103</v>
      </c>
      <c r="F618" s="51"/>
      <c r="G618" s="51" t="s">
        <v>2445</v>
      </c>
    </row>
    <row r="619" spans="1:7" s="52" customFormat="1" x14ac:dyDescent="0.2">
      <c r="A619" s="51" t="s">
        <v>2306</v>
      </c>
      <c r="B619" s="51" t="s">
        <v>812</v>
      </c>
      <c r="C619" s="51" t="s">
        <v>2446</v>
      </c>
      <c r="E619" s="51" t="s">
        <v>1103</v>
      </c>
      <c r="F619" s="51"/>
      <c r="G619" s="51" t="s">
        <v>2447</v>
      </c>
    </row>
    <row r="620" spans="1:7" s="52" customFormat="1" x14ac:dyDescent="0.2">
      <c r="A620" s="51" t="s">
        <v>2306</v>
      </c>
      <c r="B620" s="51" t="s">
        <v>813</v>
      </c>
      <c r="C620" s="51" t="s">
        <v>2448</v>
      </c>
      <c r="E620" s="51" t="s">
        <v>1103</v>
      </c>
      <c r="F620" s="51"/>
      <c r="G620" s="51" t="s">
        <v>2449</v>
      </c>
    </row>
    <row r="621" spans="1:7" s="52" customFormat="1" x14ac:dyDescent="0.2">
      <c r="A621" s="51" t="s">
        <v>2306</v>
      </c>
      <c r="B621" s="51" t="s">
        <v>156</v>
      </c>
      <c r="C621" s="51" t="s">
        <v>2450</v>
      </c>
      <c r="E621" s="51" t="s">
        <v>1103</v>
      </c>
      <c r="F621" s="51"/>
      <c r="G621" s="51" t="s">
        <v>2451</v>
      </c>
    </row>
    <row r="622" spans="1:7" s="52" customFormat="1" x14ac:dyDescent="0.2">
      <c r="A622" s="51" t="s">
        <v>2306</v>
      </c>
      <c r="B622" s="51" t="s">
        <v>814</v>
      </c>
      <c r="C622" s="51" t="s">
        <v>2452</v>
      </c>
      <c r="E622" s="51" t="s">
        <v>1103</v>
      </c>
      <c r="F622" s="51"/>
      <c r="G622" s="51" t="s">
        <v>2453</v>
      </c>
    </row>
    <row r="623" spans="1:7" s="52" customFormat="1" x14ac:dyDescent="0.2">
      <c r="A623" s="51" t="s">
        <v>2306</v>
      </c>
      <c r="B623" s="51" t="s">
        <v>815</v>
      </c>
      <c r="C623" s="51" t="s">
        <v>2454</v>
      </c>
      <c r="E623" s="51" t="s">
        <v>1103</v>
      </c>
      <c r="F623" s="51"/>
      <c r="G623" s="51" t="s">
        <v>2455</v>
      </c>
    </row>
    <row r="624" spans="1:7" s="52" customFormat="1" x14ac:dyDescent="0.2">
      <c r="A624" s="51" t="s">
        <v>2306</v>
      </c>
      <c r="B624" s="51" t="s">
        <v>157</v>
      </c>
      <c r="C624" s="51" t="s">
        <v>2456</v>
      </c>
      <c r="E624" s="51" t="s">
        <v>1103</v>
      </c>
      <c r="F624" s="51"/>
      <c r="G624" s="51" t="s">
        <v>2457</v>
      </c>
    </row>
    <row r="625" spans="1:7" s="52" customFormat="1" x14ac:dyDescent="0.2">
      <c r="A625" s="51" t="s">
        <v>2306</v>
      </c>
      <c r="B625" s="51" t="s">
        <v>158</v>
      </c>
      <c r="C625" s="51" t="s">
        <v>2458</v>
      </c>
      <c r="E625" s="51" t="s">
        <v>1103</v>
      </c>
      <c r="F625" s="51"/>
      <c r="G625" s="51" t="s">
        <v>2459</v>
      </c>
    </row>
    <row r="626" spans="1:7" s="52" customFormat="1" x14ac:dyDescent="0.2">
      <c r="A626" s="51" t="s">
        <v>2306</v>
      </c>
      <c r="B626" s="51" t="s">
        <v>816</v>
      </c>
      <c r="C626" s="51" t="s">
        <v>2460</v>
      </c>
      <c r="E626" s="51" t="s">
        <v>1103</v>
      </c>
      <c r="F626" s="51"/>
      <c r="G626" s="51" t="s">
        <v>2461</v>
      </c>
    </row>
    <row r="627" spans="1:7" s="52" customFormat="1" x14ac:dyDescent="0.2">
      <c r="A627" s="51" t="s">
        <v>2306</v>
      </c>
      <c r="B627" s="51" t="s">
        <v>276</v>
      </c>
      <c r="C627" s="51" t="s">
        <v>2462</v>
      </c>
      <c r="E627" s="51" t="s">
        <v>1103</v>
      </c>
      <c r="F627" s="51"/>
      <c r="G627" s="51" t="s">
        <v>2463</v>
      </c>
    </row>
    <row r="628" spans="1:7" s="112" customFormat="1" x14ac:dyDescent="0.2">
      <c r="A628" s="111" t="s">
        <v>2306</v>
      </c>
      <c r="B628" s="111" t="s">
        <v>2464</v>
      </c>
      <c r="C628" s="111" t="s">
        <v>2465</v>
      </c>
      <c r="E628" s="111" t="s">
        <v>1103</v>
      </c>
      <c r="F628" s="111"/>
      <c r="G628" s="111" t="s">
        <v>2384</v>
      </c>
    </row>
    <row r="629" spans="1:7" s="52" customFormat="1" x14ac:dyDescent="0.2">
      <c r="A629" s="51" t="s">
        <v>2306</v>
      </c>
      <c r="B629" s="51" t="s">
        <v>817</v>
      </c>
      <c r="C629" s="51" t="s">
        <v>2466</v>
      </c>
      <c r="E629" s="51" t="s">
        <v>1103</v>
      </c>
      <c r="F629" s="51"/>
      <c r="G629" s="51" t="s">
        <v>2467</v>
      </c>
    </row>
    <row r="630" spans="1:7" s="52" customFormat="1" x14ac:dyDescent="0.2">
      <c r="A630" s="51" t="s">
        <v>2306</v>
      </c>
      <c r="B630" s="51" t="s">
        <v>818</v>
      </c>
      <c r="C630" s="51" t="s">
        <v>2468</v>
      </c>
      <c r="E630" s="51" t="s">
        <v>1103</v>
      </c>
      <c r="F630" s="51"/>
      <c r="G630" s="51" t="s">
        <v>2469</v>
      </c>
    </row>
    <row r="631" spans="1:7" s="52" customFormat="1" x14ac:dyDescent="0.2">
      <c r="A631" s="51" t="s">
        <v>2306</v>
      </c>
      <c r="B631" s="51" t="s">
        <v>277</v>
      </c>
      <c r="C631" s="51" t="s">
        <v>2470</v>
      </c>
      <c r="E631" s="51" t="s">
        <v>1103</v>
      </c>
      <c r="F631" s="51"/>
      <c r="G631" s="51" t="s">
        <v>2471</v>
      </c>
    </row>
    <row r="632" spans="1:7" s="112" customFormat="1" x14ac:dyDescent="0.2">
      <c r="A632" s="111" t="s">
        <v>2306</v>
      </c>
      <c r="B632" s="111" t="s">
        <v>2472</v>
      </c>
      <c r="C632" s="111" t="s">
        <v>2473</v>
      </c>
      <c r="E632" s="111" t="s">
        <v>1103</v>
      </c>
      <c r="F632" s="111"/>
      <c r="G632" s="111" t="s">
        <v>2384</v>
      </c>
    </row>
    <row r="633" spans="1:7" s="52" customFormat="1" x14ac:dyDescent="0.2">
      <c r="A633" s="51" t="s">
        <v>2306</v>
      </c>
      <c r="B633" s="51" t="s">
        <v>819</v>
      </c>
      <c r="C633" s="51" t="s">
        <v>2474</v>
      </c>
      <c r="E633" s="51" t="s">
        <v>1103</v>
      </c>
      <c r="F633" s="51"/>
      <c r="G633" s="51" t="s">
        <v>2475</v>
      </c>
    </row>
    <row r="634" spans="1:7" s="52" customFormat="1" x14ac:dyDescent="0.2">
      <c r="A634" s="51" t="s">
        <v>2306</v>
      </c>
      <c r="B634" s="51" t="s">
        <v>820</v>
      </c>
      <c r="C634" s="51" t="s">
        <v>2476</v>
      </c>
      <c r="E634" s="51" t="s">
        <v>1103</v>
      </c>
      <c r="F634" s="51"/>
      <c r="G634" s="51" t="s">
        <v>2477</v>
      </c>
    </row>
    <row r="635" spans="1:7" s="52" customFormat="1" x14ac:dyDescent="0.2">
      <c r="A635" s="51" t="s">
        <v>2306</v>
      </c>
      <c r="B635" s="51" t="s">
        <v>821</v>
      </c>
      <c r="C635" s="51" t="s">
        <v>2478</v>
      </c>
      <c r="E635" s="51" t="s">
        <v>1103</v>
      </c>
      <c r="F635" s="51"/>
      <c r="G635" s="51" t="s">
        <v>2479</v>
      </c>
    </row>
    <row r="636" spans="1:7" s="52" customFormat="1" x14ac:dyDescent="0.2">
      <c r="A636" s="51" t="s">
        <v>2306</v>
      </c>
      <c r="B636" s="51" t="s">
        <v>822</v>
      </c>
      <c r="C636" s="51" t="s">
        <v>2480</v>
      </c>
      <c r="E636" s="51" t="s">
        <v>1103</v>
      </c>
      <c r="F636" s="51"/>
      <c r="G636" s="51" t="s">
        <v>2481</v>
      </c>
    </row>
    <row r="637" spans="1:7" s="52" customFormat="1" x14ac:dyDescent="0.2">
      <c r="A637" s="51" t="s">
        <v>2306</v>
      </c>
      <c r="B637" s="51" t="s">
        <v>823</v>
      </c>
      <c r="C637" s="51" t="s">
        <v>2482</v>
      </c>
      <c r="E637" s="51" t="s">
        <v>1103</v>
      </c>
      <c r="F637" s="51"/>
      <c r="G637" s="51" t="s">
        <v>2481</v>
      </c>
    </row>
    <row r="638" spans="1:7" s="52" customFormat="1" x14ac:dyDescent="0.2">
      <c r="A638" s="51" t="s">
        <v>2306</v>
      </c>
      <c r="B638" s="51" t="s">
        <v>824</v>
      </c>
      <c r="C638" s="51" t="s">
        <v>2483</v>
      </c>
      <c r="E638" s="51" t="s">
        <v>1103</v>
      </c>
      <c r="F638" s="51"/>
      <c r="G638" s="51" t="s">
        <v>2484</v>
      </c>
    </row>
    <row r="639" spans="1:7" s="52" customFormat="1" x14ac:dyDescent="0.2">
      <c r="A639" s="51" t="s">
        <v>2306</v>
      </c>
      <c r="B639" s="51" t="s">
        <v>825</v>
      </c>
      <c r="C639" s="51" t="s">
        <v>2485</v>
      </c>
      <c r="E639" s="51" t="s">
        <v>1103</v>
      </c>
      <c r="F639" s="51"/>
      <c r="G639" s="51" t="s">
        <v>2486</v>
      </c>
    </row>
    <row r="640" spans="1:7" s="52" customFormat="1" x14ac:dyDescent="0.2">
      <c r="A640" s="51" t="s">
        <v>2306</v>
      </c>
      <c r="B640" s="51" t="s">
        <v>826</v>
      </c>
      <c r="C640" s="51" t="s">
        <v>2487</v>
      </c>
      <c r="E640" s="51" t="s">
        <v>1103</v>
      </c>
      <c r="F640" s="51"/>
      <c r="G640" s="51" t="s">
        <v>2486</v>
      </c>
    </row>
    <row r="641" spans="1:7" s="52" customFormat="1" x14ac:dyDescent="0.2">
      <c r="A641" s="51" t="s">
        <v>2306</v>
      </c>
      <c r="B641" s="51" t="s">
        <v>827</v>
      </c>
      <c r="C641" s="51" t="s">
        <v>2488</v>
      </c>
      <c r="E641" s="51" t="s">
        <v>1103</v>
      </c>
      <c r="F641" s="51"/>
      <c r="G641" s="51" t="s">
        <v>2489</v>
      </c>
    </row>
    <row r="642" spans="1:7" s="52" customFormat="1" x14ac:dyDescent="0.2">
      <c r="A642" s="51" t="s">
        <v>2306</v>
      </c>
      <c r="B642" s="51" t="s">
        <v>828</v>
      </c>
      <c r="C642" s="51" t="s">
        <v>2490</v>
      </c>
      <c r="E642" s="51" t="s">
        <v>1103</v>
      </c>
      <c r="F642" s="51"/>
      <c r="G642" s="51" t="s">
        <v>2491</v>
      </c>
    </row>
    <row r="643" spans="1:7" s="52" customFormat="1" x14ac:dyDescent="0.2">
      <c r="A643" s="51" t="s">
        <v>2306</v>
      </c>
      <c r="B643" s="51" t="s">
        <v>829</v>
      </c>
      <c r="C643" s="51" t="s">
        <v>2492</v>
      </c>
      <c r="E643" s="51" t="s">
        <v>1103</v>
      </c>
      <c r="F643" s="51"/>
      <c r="G643" s="51" t="s">
        <v>2493</v>
      </c>
    </row>
    <row r="644" spans="1:7" s="52" customFormat="1" x14ac:dyDescent="0.2">
      <c r="A644" s="51" t="s">
        <v>2306</v>
      </c>
      <c r="B644" s="51" t="s">
        <v>830</v>
      </c>
      <c r="C644" s="51" t="s">
        <v>2494</v>
      </c>
      <c r="E644" s="51" t="s">
        <v>1103</v>
      </c>
      <c r="F644" s="51"/>
      <c r="G644" s="51" t="s">
        <v>2495</v>
      </c>
    </row>
    <row r="645" spans="1:7" s="52" customFormat="1" x14ac:dyDescent="0.2">
      <c r="A645" s="51" t="s">
        <v>2306</v>
      </c>
      <c r="B645" s="51" t="s">
        <v>831</v>
      </c>
      <c r="C645" s="51" t="s">
        <v>2496</v>
      </c>
      <c r="E645" s="51" t="s">
        <v>1103</v>
      </c>
      <c r="F645" s="51"/>
      <c r="G645" s="51" t="s">
        <v>2495</v>
      </c>
    </row>
    <row r="646" spans="1:7" s="52" customFormat="1" x14ac:dyDescent="0.2">
      <c r="A646" s="51" t="s">
        <v>2306</v>
      </c>
      <c r="B646" s="51" t="s">
        <v>832</v>
      </c>
      <c r="C646" s="51" t="s">
        <v>2497</v>
      </c>
      <c r="E646" s="51" t="s">
        <v>1103</v>
      </c>
      <c r="F646" s="51"/>
      <c r="G646" s="51" t="s">
        <v>2498</v>
      </c>
    </row>
    <row r="647" spans="1:7" s="52" customFormat="1" x14ac:dyDescent="0.2">
      <c r="A647" s="51" t="s">
        <v>2306</v>
      </c>
      <c r="B647" s="51" t="s">
        <v>833</v>
      </c>
      <c r="C647" s="51" t="s">
        <v>2499</v>
      </c>
      <c r="E647" s="51" t="s">
        <v>1103</v>
      </c>
      <c r="F647" s="51"/>
      <c r="G647" s="51" t="s">
        <v>2500</v>
      </c>
    </row>
    <row r="648" spans="1:7" s="52" customFormat="1" x14ac:dyDescent="0.2">
      <c r="A648" s="51" t="s">
        <v>2306</v>
      </c>
      <c r="B648" s="51" t="s">
        <v>834</v>
      </c>
      <c r="C648" s="51" t="s">
        <v>2501</v>
      </c>
      <c r="E648" s="51" t="s">
        <v>1103</v>
      </c>
      <c r="F648" s="51"/>
      <c r="G648" s="51" t="s">
        <v>2502</v>
      </c>
    </row>
    <row r="649" spans="1:7" s="52" customFormat="1" x14ac:dyDescent="0.2">
      <c r="A649" s="51" t="s">
        <v>2306</v>
      </c>
      <c r="B649" s="51" t="s">
        <v>835</v>
      </c>
      <c r="C649" s="51" t="s">
        <v>2503</v>
      </c>
      <c r="E649" s="51" t="s">
        <v>1103</v>
      </c>
      <c r="F649" s="51"/>
      <c r="G649" s="51" t="s">
        <v>2504</v>
      </c>
    </row>
    <row r="650" spans="1:7" s="52" customFormat="1" x14ac:dyDescent="0.2">
      <c r="A650" s="51" t="s">
        <v>2306</v>
      </c>
      <c r="B650" s="51" t="s">
        <v>2505</v>
      </c>
      <c r="C650" s="51" t="s">
        <v>2506</v>
      </c>
      <c r="E650" s="51" t="s">
        <v>1103</v>
      </c>
      <c r="F650" s="51"/>
      <c r="G650" s="51" t="s">
        <v>2507</v>
      </c>
    </row>
    <row r="651" spans="1:7" s="52" customFormat="1" x14ac:dyDescent="0.2">
      <c r="A651" s="51" t="s">
        <v>2306</v>
      </c>
      <c r="B651" s="51" t="s">
        <v>836</v>
      </c>
      <c r="C651" s="51" t="s">
        <v>2508</v>
      </c>
      <c r="E651" s="51" t="s">
        <v>1103</v>
      </c>
      <c r="F651" s="51"/>
      <c r="G651" s="51" t="s">
        <v>2509</v>
      </c>
    </row>
    <row r="652" spans="1:7" s="52" customFormat="1" x14ac:dyDescent="0.2">
      <c r="A652" s="51" t="s">
        <v>2306</v>
      </c>
      <c r="B652" s="51" t="s">
        <v>837</v>
      </c>
      <c r="C652" s="51" t="s">
        <v>2510</v>
      </c>
      <c r="E652" s="51" t="s">
        <v>1103</v>
      </c>
      <c r="F652" s="51"/>
      <c r="G652" s="51" t="s">
        <v>2511</v>
      </c>
    </row>
    <row r="653" spans="1:7" s="52" customFormat="1" x14ac:dyDescent="0.2">
      <c r="A653" s="51" t="s">
        <v>2306</v>
      </c>
      <c r="B653" s="51" t="s">
        <v>838</v>
      </c>
      <c r="C653" s="51" t="s">
        <v>2512</v>
      </c>
      <c r="E653" s="51" t="s">
        <v>1103</v>
      </c>
      <c r="F653" s="51"/>
      <c r="G653" s="51" t="s">
        <v>2513</v>
      </c>
    </row>
    <row r="654" spans="1:7" s="52" customFormat="1" x14ac:dyDescent="0.2">
      <c r="A654" s="51" t="s">
        <v>2306</v>
      </c>
      <c r="B654" s="51" t="s">
        <v>839</v>
      </c>
      <c r="C654" s="51" t="s">
        <v>2514</v>
      </c>
      <c r="E654" s="51" t="s">
        <v>1103</v>
      </c>
      <c r="F654" s="51"/>
      <c r="G654" s="51" t="s">
        <v>2515</v>
      </c>
    </row>
    <row r="655" spans="1:7" s="52" customFormat="1" x14ac:dyDescent="0.2">
      <c r="A655" s="51" t="s">
        <v>2306</v>
      </c>
      <c r="B655" s="51" t="s">
        <v>840</v>
      </c>
      <c r="C655" s="51" t="s">
        <v>2516</v>
      </c>
      <c r="E655" s="51" t="s">
        <v>1103</v>
      </c>
      <c r="F655" s="51"/>
      <c r="G655" s="51" t="s">
        <v>2517</v>
      </c>
    </row>
    <row r="656" spans="1:7" s="52" customFormat="1" x14ac:dyDescent="0.2">
      <c r="A656" s="51" t="s">
        <v>2306</v>
      </c>
      <c r="B656" s="51" t="s">
        <v>841</v>
      </c>
      <c r="C656" s="51" t="s">
        <v>2518</v>
      </c>
      <c r="E656" s="51" t="s">
        <v>1103</v>
      </c>
      <c r="F656" s="51"/>
      <c r="G656" s="51" t="s">
        <v>2519</v>
      </c>
    </row>
    <row r="657" spans="1:7" s="52" customFormat="1" x14ac:dyDescent="0.2">
      <c r="A657" s="51" t="s">
        <v>2306</v>
      </c>
      <c r="B657" s="51" t="s">
        <v>842</v>
      </c>
      <c r="C657" s="51" t="s">
        <v>2520</v>
      </c>
      <c r="E657" s="51" t="s">
        <v>1103</v>
      </c>
      <c r="F657" s="51"/>
      <c r="G657" s="51" t="s">
        <v>2521</v>
      </c>
    </row>
    <row r="658" spans="1:7" s="52" customFormat="1" x14ac:dyDescent="0.2">
      <c r="A658" s="51" t="s">
        <v>2306</v>
      </c>
      <c r="B658" s="51" t="s">
        <v>843</v>
      </c>
      <c r="C658" s="51" t="s">
        <v>2522</v>
      </c>
      <c r="E658" s="51" t="s">
        <v>1103</v>
      </c>
      <c r="F658" s="51"/>
      <c r="G658" s="51" t="s">
        <v>2523</v>
      </c>
    </row>
    <row r="659" spans="1:7" s="52" customFormat="1" x14ac:dyDescent="0.2">
      <c r="A659" s="51" t="s">
        <v>2306</v>
      </c>
      <c r="B659" s="51" t="s">
        <v>844</v>
      </c>
      <c r="C659" s="51" t="s">
        <v>2524</v>
      </c>
      <c r="E659" s="51" t="s">
        <v>1103</v>
      </c>
      <c r="F659" s="51"/>
      <c r="G659" s="51" t="s">
        <v>2525</v>
      </c>
    </row>
    <row r="660" spans="1:7" s="52" customFormat="1" x14ac:dyDescent="0.2">
      <c r="A660" s="51" t="s">
        <v>2306</v>
      </c>
      <c r="B660" s="51" t="s">
        <v>845</v>
      </c>
      <c r="C660" s="51" t="s">
        <v>2526</v>
      </c>
      <c r="E660" s="51" t="s">
        <v>1103</v>
      </c>
      <c r="F660" s="51"/>
      <c r="G660" s="51" t="s">
        <v>2527</v>
      </c>
    </row>
    <row r="661" spans="1:7" s="52" customFormat="1" x14ac:dyDescent="0.2">
      <c r="A661" s="51" t="s">
        <v>2306</v>
      </c>
      <c r="B661" s="51" t="s">
        <v>846</v>
      </c>
      <c r="C661" s="51" t="s">
        <v>2528</v>
      </c>
      <c r="E661" s="51" t="s">
        <v>1103</v>
      </c>
      <c r="F661" s="51"/>
      <c r="G661" s="51" t="s">
        <v>2509</v>
      </c>
    </row>
    <row r="662" spans="1:7" s="52" customFormat="1" x14ac:dyDescent="0.2">
      <c r="A662" s="51" t="s">
        <v>2306</v>
      </c>
      <c r="B662" s="51" t="s">
        <v>847</v>
      </c>
      <c r="C662" s="51" t="s">
        <v>2529</v>
      </c>
      <c r="E662" s="51" t="s">
        <v>1103</v>
      </c>
      <c r="F662" s="51"/>
      <c r="G662" s="51" t="s">
        <v>2384</v>
      </c>
    </row>
    <row r="663" spans="1:7" s="52" customFormat="1" x14ac:dyDescent="0.2">
      <c r="A663" s="51" t="s">
        <v>2306</v>
      </c>
      <c r="B663" s="51" t="s">
        <v>2530</v>
      </c>
      <c r="C663" s="51" t="s">
        <v>2531</v>
      </c>
      <c r="E663" s="51" t="s">
        <v>1103</v>
      </c>
      <c r="F663" s="51"/>
      <c r="G663" s="51" t="s">
        <v>2532</v>
      </c>
    </row>
    <row r="664" spans="1:7" s="52" customFormat="1" ht="76.5" x14ac:dyDescent="0.2">
      <c r="A664" s="51" t="s">
        <v>2306</v>
      </c>
      <c r="B664" s="51" t="s">
        <v>2533</v>
      </c>
      <c r="C664" s="51" t="s">
        <v>2534</v>
      </c>
      <c r="E664" s="51" t="s">
        <v>1103</v>
      </c>
      <c r="F664" s="51"/>
      <c r="G664" s="114" t="s">
        <v>2535</v>
      </c>
    </row>
    <row r="665" spans="1:7" s="50" customFormat="1" x14ac:dyDescent="0.2">
      <c r="A665" s="49" t="s">
        <v>1351</v>
      </c>
      <c r="B665" s="49"/>
      <c r="C665" s="49"/>
      <c r="E665" s="49"/>
      <c r="F665" s="49"/>
      <c r="G665" s="49"/>
    </row>
    <row r="666" spans="1:7" s="54" customFormat="1" x14ac:dyDescent="0.2">
      <c r="A666" s="53" t="s">
        <v>1318</v>
      </c>
      <c r="B666" s="53" t="s">
        <v>2536</v>
      </c>
      <c r="C666" s="53" t="s">
        <v>2537</v>
      </c>
      <c r="E666" s="53"/>
      <c r="F666" s="53"/>
      <c r="G666" s="53" t="s">
        <v>2538</v>
      </c>
    </row>
    <row r="667" spans="1:7" s="23" customFormat="1" x14ac:dyDescent="0.2">
      <c r="A667" s="22" t="s">
        <v>2539</v>
      </c>
      <c r="B667" s="22" t="s">
        <v>159</v>
      </c>
      <c r="C667" s="22" t="s">
        <v>2540</v>
      </c>
      <c r="E667" s="22" t="s">
        <v>1103</v>
      </c>
      <c r="F667" s="22"/>
      <c r="G667" s="22" t="s">
        <v>2541</v>
      </c>
    </row>
    <row r="668" spans="1:7" s="23" customFormat="1" x14ac:dyDescent="0.2">
      <c r="A668" s="22" t="s">
        <v>2539</v>
      </c>
      <c r="B668" s="22" t="s">
        <v>2542</v>
      </c>
      <c r="C668" s="22" t="s">
        <v>2543</v>
      </c>
      <c r="E668" s="22" t="s">
        <v>1103</v>
      </c>
      <c r="F668" s="22"/>
      <c r="G668" s="22" t="s">
        <v>2544</v>
      </c>
    </row>
    <row r="669" spans="1:7" s="23" customFormat="1" x14ac:dyDescent="0.2">
      <c r="A669" s="22" t="s">
        <v>2539</v>
      </c>
      <c r="B669" s="22" t="s">
        <v>2545</v>
      </c>
      <c r="C669" s="22" t="s">
        <v>2546</v>
      </c>
      <c r="E669" s="22" t="s">
        <v>1103</v>
      </c>
      <c r="F669" s="22"/>
      <c r="G669" s="22" t="s">
        <v>2547</v>
      </c>
    </row>
    <row r="670" spans="1:7" s="23" customFormat="1" x14ac:dyDescent="0.2">
      <c r="A670" s="22" t="s">
        <v>2539</v>
      </c>
      <c r="B670" s="22" t="s">
        <v>160</v>
      </c>
      <c r="C670" s="22" t="s">
        <v>2548</v>
      </c>
      <c r="E670" s="22" t="s">
        <v>1103</v>
      </c>
      <c r="F670" s="22"/>
      <c r="G670" s="22" t="s">
        <v>2549</v>
      </c>
    </row>
    <row r="671" spans="1:7" s="23" customFormat="1" x14ac:dyDescent="0.2">
      <c r="A671" s="22" t="s">
        <v>2539</v>
      </c>
      <c r="B671" s="22" t="s">
        <v>161</v>
      </c>
      <c r="C671" s="22" t="s">
        <v>2550</v>
      </c>
      <c r="E671" s="22" t="s">
        <v>1103</v>
      </c>
      <c r="F671" s="22"/>
      <c r="G671" s="22" t="s">
        <v>2551</v>
      </c>
    </row>
    <row r="672" spans="1:7" s="23" customFormat="1" x14ac:dyDescent="0.2">
      <c r="A672" s="22" t="s">
        <v>2539</v>
      </c>
      <c r="B672" s="22" t="s">
        <v>374</v>
      </c>
      <c r="C672" s="22" t="s">
        <v>2552</v>
      </c>
      <c r="E672" s="22" t="s">
        <v>1103</v>
      </c>
      <c r="F672" s="22"/>
      <c r="G672" s="22" t="s">
        <v>2469</v>
      </c>
    </row>
    <row r="673" spans="1:12" s="23" customFormat="1" x14ac:dyDescent="0.2">
      <c r="A673" s="22" t="s">
        <v>2539</v>
      </c>
      <c r="B673" s="22" t="s">
        <v>849</v>
      </c>
      <c r="C673" s="22" t="s">
        <v>2553</v>
      </c>
      <c r="E673" s="22" t="s">
        <v>1103</v>
      </c>
      <c r="F673" s="22"/>
      <c r="G673" s="22" t="s">
        <v>2554</v>
      </c>
    </row>
    <row r="674" spans="1:12" s="23" customFormat="1" x14ac:dyDescent="0.2">
      <c r="A674" s="22" t="s">
        <v>2539</v>
      </c>
      <c r="B674" s="22" t="s">
        <v>377</v>
      </c>
      <c r="C674" s="22" t="s">
        <v>2555</v>
      </c>
      <c r="E674" s="22" t="s">
        <v>1103</v>
      </c>
      <c r="F674" s="22"/>
      <c r="G674" s="22" t="s">
        <v>2556</v>
      </c>
    </row>
    <row r="675" spans="1:12" s="23" customFormat="1" x14ac:dyDescent="0.2">
      <c r="A675" s="22" t="s">
        <v>2539</v>
      </c>
      <c r="B675" s="22" t="s">
        <v>278</v>
      </c>
      <c r="C675" s="22" t="s">
        <v>2557</v>
      </c>
      <c r="E675" s="22" t="s">
        <v>1103</v>
      </c>
      <c r="F675" s="22"/>
      <c r="G675" s="22" t="s">
        <v>2558</v>
      </c>
    </row>
    <row r="676" spans="1:12" s="23" customFormat="1" x14ac:dyDescent="0.2">
      <c r="A676" s="22" t="s">
        <v>2539</v>
      </c>
      <c r="B676" s="22" t="s">
        <v>279</v>
      </c>
      <c r="C676" s="22" t="s">
        <v>2559</v>
      </c>
      <c r="E676" s="22" t="s">
        <v>1103</v>
      </c>
      <c r="F676" s="22"/>
      <c r="G676" s="22" t="s">
        <v>2560</v>
      </c>
    </row>
    <row r="677" spans="1:12" s="23" customFormat="1" x14ac:dyDescent="0.2">
      <c r="A677" s="22" t="s">
        <v>2539</v>
      </c>
      <c r="B677" s="22" t="s">
        <v>850</v>
      </c>
      <c r="C677" s="22" t="s">
        <v>2561</v>
      </c>
      <c r="E677" s="22" t="s">
        <v>1103</v>
      </c>
      <c r="F677" s="22"/>
      <c r="G677" s="22" t="s">
        <v>2562</v>
      </c>
    </row>
    <row r="678" spans="1:12" s="23" customFormat="1" x14ac:dyDescent="0.2">
      <c r="A678" s="22" t="s">
        <v>2539</v>
      </c>
      <c r="B678" s="22" t="s">
        <v>851</v>
      </c>
      <c r="C678" s="22" t="s">
        <v>2563</v>
      </c>
      <c r="E678" s="22" t="s">
        <v>1103</v>
      </c>
      <c r="F678" s="22"/>
      <c r="G678" s="22" t="s">
        <v>2564</v>
      </c>
    </row>
    <row r="679" spans="1:12" s="23" customFormat="1" x14ac:dyDescent="0.2">
      <c r="A679" s="22" t="s">
        <v>2539</v>
      </c>
      <c r="B679" s="22" t="s">
        <v>852</v>
      </c>
      <c r="C679" s="22" t="s">
        <v>2565</v>
      </c>
      <c r="E679" s="22" t="s">
        <v>1103</v>
      </c>
      <c r="F679" s="22"/>
      <c r="G679" s="22" t="s">
        <v>2566</v>
      </c>
    </row>
    <row r="680" spans="1:12" s="23" customFormat="1" x14ac:dyDescent="0.2">
      <c r="A680" s="22" t="s">
        <v>2539</v>
      </c>
      <c r="B680" s="22" t="s">
        <v>2567</v>
      </c>
      <c r="C680" s="22" t="s">
        <v>2568</v>
      </c>
      <c r="E680" s="22" t="s">
        <v>1103</v>
      </c>
      <c r="F680" s="22"/>
      <c r="G680" s="22" t="s">
        <v>2569</v>
      </c>
    </row>
    <row r="681" spans="1:12" s="23" customFormat="1" x14ac:dyDescent="0.2">
      <c r="A681" s="22" t="s">
        <v>2539</v>
      </c>
      <c r="B681" s="22" t="s">
        <v>2570</v>
      </c>
      <c r="C681" s="22" t="s">
        <v>2571</v>
      </c>
      <c r="E681" s="22" t="s">
        <v>1103</v>
      </c>
      <c r="F681" s="22"/>
      <c r="G681" s="22" t="s">
        <v>2572</v>
      </c>
    </row>
    <row r="682" spans="1:12" s="23" customFormat="1" x14ac:dyDescent="0.2">
      <c r="A682" s="22" t="s">
        <v>2539</v>
      </c>
      <c r="B682" s="22" t="s">
        <v>2573</v>
      </c>
      <c r="C682" s="22" t="s">
        <v>2574</v>
      </c>
      <c r="E682" s="22" t="s">
        <v>1103</v>
      </c>
      <c r="F682" s="22"/>
      <c r="G682" s="22" t="s">
        <v>2575</v>
      </c>
    </row>
    <row r="683" spans="1:12" s="54" customFormat="1" x14ac:dyDescent="0.2">
      <c r="A683" s="53" t="s">
        <v>1351</v>
      </c>
      <c r="B683" s="53"/>
      <c r="C683" s="53"/>
      <c r="E683" s="53"/>
      <c r="F683" s="53"/>
      <c r="G683" s="53"/>
    </row>
    <row r="684" spans="1:12" s="56" customFormat="1" x14ac:dyDescent="0.2">
      <c r="A684" s="55" t="s">
        <v>1318</v>
      </c>
      <c r="B684" s="55" t="s">
        <v>2576</v>
      </c>
      <c r="C684" s="59" t="s">
        <v>2577</v>
      </c>
      <c r="E684" s="55"/>
      <c r="F684" s="55"/>
      <c r="G684" s="59" t="s">
        <v>2578</v>
      </c>
      <c r="H684" s="60"/>
      <c r="L684" s="60"/>
    </row>
    <row r="685" spans="1:12" s="58" customFormat="1" x14ac:dyDescent="0.2">
      <c r="A685" s="57" t="s">
        <v>2579</v>
      </c>
      <c r="B685" s="57" t="s">
        <v>162</v>
      </c>
      <c r="C685" s="57" t="s">
        <v>2580</v>
      </c>
      <c r="E685" s="57" t="s">
        <v>1103</v>
      </c>
      <c r="F685" s="57"/>
      <c r="G685" s="58" t="s">
        <v>2581</v>
      </c>
    </row>
    <row r="686" spans="1:12" s="139" customFormat="1" x14ac:dyDescent="0.2">
      <c r="A686" s="138" t="s">
        <v>1396</v>
      </c>
      <c r="B686" s="138" t="s">
        <v>2582</v>
      </c>
      <c r="C686" s="138" t="s">
        <v>2583</v>
      </c>
      <c r="D686" s="139" t="s">
        <v>2584</v>
      </c>
      <c r="E686" s="138" t="s">
        <v>1103</v>
      </c>
      <c r="F686" s="138"/>
      <c r="G686" s="139" t="s">
        <v>2585</v>
      </c>
      <c r="H686" s="139" t="s">
        <v>2586</v>
      </c>
    </row>
    <row r="687" spans="1:12" s="58" customFormat="1" x14ac:dyDescent="0.2">
      <c r="A687" s="57" t="s">
        <v>2579</v>
      </c>
      <c r="B687" s="57" t="s">
        <v>163</v>
      </c>
      <c r="C687" s="57" t="s">
        <v>2587</v>
      </c>
      <c r="E687" s="57" t="s">
        <v>1103</v>
      </c>
      <c r="F687" s="57"/>
      <c r="G687" s="58" t="s">
        <v>2588</v>
      </c>
    </row>
    <row r="688" spans="1:12" s="139" customFormat="1" x14ac:dyDescent="0.2">
      <c r="A688" s="138" t="s">
        <v>1396</v>
      </c>
      <c r="B688" s="138" t="s">
        <v>2589</v>
      </c>
      <c r="C688" s="138" t="s">
        <v>2583</v>
      </c>
      <c r="D688" s="139" t="s">
        <v>2584</v>
      </c>
      <c r="E688" s="138" t="s">
        <v>1103</v>
      </c>
      <c r="F688" s="138"/>
      <c r="G688" s="139" t="s">
        <v>2590</v>
      </c>
      <c r="H688" s="139" t="s">
        <v>2586</v>
      </c>
    </row>
    <row r="689" spans="1:8" s="58" customFormat="1" x14ac:dyDescent="0.2">
      <c r="A689" s="57" t="s">
        <v>2579</v>
      </c>
      <c r="B689" s="57" t="s">
        <v>164</v>
      </c>
      <c r="C689" s="57" t="s">
        <v>2591</v>
      </c>
      <c r="E689" s="57" t="s">
        <v>1103</v>
      </c>
      <c r="F689" s="57"/>
      <c r="G689" s="58" t="s">
        <v>2592</v>
      </c>
    </row>
    <row r="690" spans="1:8" s="139" customFormat="1" x14ac:dyDescent="0.2">
      <c r="A690" s="138" t="s">
        <v>1396</v>
      </c>
      <c r="B690" s="138" t="s">
        <v>2593</v>
      </c>
      <c r="C690" s="138" t="s">
        <v>2583</v>
      </c>
      <c r="D690" s="139" t="s">
        <v>2584</v>
      </c>
      <c r="E690" s="138" t="s">
        <v>1103</v>
      </c>
      <c r="F690" s="138"/>
      <c r="G690" s="139" t="s">
        <v>2594</v>
      </c>
      <c r="H690" s="139" t="s">
        <v>2586</v>
      </c>
    </row>
    <row r="691" spans="1:8" s="58" customFormat="1" x14ac:dyDescent="0.2">
      <c r="A691" s="57" t="s">
        <v>2579</v>
      </c>
      <c r="B691" s="57" t="s">
        <v>165</v>
      </c>
      <c r="C691" s="57" t="s">
        <v>2595</v>
      </c>
      <c r="E691" s="57" t="s">
        <v>1103</v>
      </c>
      <c r="F691" s="57"/>
      <c r="G691" s="58" t="s">
        <v>2596</v>
      </c>
    </row>
    <row r="692" spans="1:8" s="139" customFormat="1" x14ac:dyDescent="0.2">
      <c r="A692" s="138" t="s">
        <v>1396</v>
      </c>
      <c r="B692" s="138" t="s">
        <v>2597</v>
      </c>
      <c r="C692" s="138" t="s">
        <v>2583</v>
      </c>
      <c r="D692" s="139" t="s">
        <v>2584</v>
      </c>
      <c r="E692" s="138" t="s">
        <v>1103</v>
      </c>
      <c r="F692" s="138"/>
      <c r="G692" s="139" t="s">
        <v>2598</v>
      </c>
      <c r="H692" s="139" t="s">
        <v>2586</v>
      </c>
    </row>
    <row r="693" spans="1:8" s="58" customFormat="1" x14ac:dyDescent="0.2">
      <c r="A693" s="57" t="s">
        <v>2579</v>
      </c>
      <c r="B693" s="57" t="s">
        <v>166</v>
      </c>
      <c r="C693" s="57" t="s">
        <v>2599</v>
      </c>
      <c r="E693" s="57" t="s">
        <v>1103</v>
      </c>
      <c r="F693" s="57"/>
      <c r="G693" s="58" t="s">
        <v>2596</v>
      </c>
    </row>
    <row r="694" spans="1:8" s="139" customFormat="1" x14ac:dyDescent="0.2">
      <c r="A694" s="138" t="s">
        <v>1396</v>
      </c>
      <c r="B694" s="138" t="s">
        <v>2600</v>
      </c>
      <c r="C694" s="138" t="s">
        <v>2583</v>
      </c>
      <c r="D694" s="139" t="s">
        <v>2584</v>
      </c>
      <c r="E694" s="138" t="s">
        <v>1103</v>
      </c>
      <c r="F694" s="138"/>
      <c r="G694" s="139" t="s">
        <v>2601</v>
      </c>
      <c r="H694" s="139" t="s">
        <v>2586</v>
      </c>
    </row>
    <row r="695" spans="1:8" s="58" customFormat="1" x14ac:dyDescent="0.2">
      <c r="A695" s="57" t="s">
        <v>2579</v>
      </c>
      <c r="B695" s="57" t="s">
        <v>167</v>
      </c>
      <c r="C695" s="57" t="s">
        <v>2602</v>
      </c>
      <c r="E695" s="57" t="s">
        <v>1103</v>
      </c>
      <c r="F695" s="57"/>
      <c r="G695" s="58" t="s">
        <v>2596</v>
      </c>
    </row>
    <row r="696" spans="1:8" s="139" customFormat="1" x14ac:dyDescent="0.2">
      <c r="A696" s="138" t="s">
        <v>1396</v>
      </c>
      <c r="B696" s="138" t="s">
        <v>2603</v>
      </c>
      <c r="C696" s="138" t="s">
        <v>2583</v>
      </c>
      <c r="D696" s="139" t="s">
        <v>2584</v>
      </c>
      <c r="E696" s="138" t="s">
        <v>1103</v>
      </c>
      <c r="F696" s="138"/>
      <c r="G696" s="139" t="s">
        <v>2604</v>
      </c>
      <c r="H696" s="139" t="s">
        <v>2586</v>
      </c>
    </row>
    <row r="697" spans="1:8" s="58" customFormat="1" x14ac:dyDescent="0.2">
      <c r="A697" s="57" t="s">
        <v>2579</v>
      </c>
      <c r="B697" s="57" t="s">
        <v>168</v>
      </c>
      <c r="C697" s="57" t="s">
        <v>2605</v>
      </c>
      <c r="E697" s="57" t="s">
        <v>1103</v>
      </c>
      <c r="F697" s="57"/>
      <c r="G697" s="58" t="s">
        <v>2606</v>
      </c>
    </row>
    <row r="698" spans="1:8" s="139" customFormat="1" x14ac:dyDescent="0.2">
      <c r="A698" s="138" t="s">
        <v>1396</v>
      </c>
      <c r="B698" s="138" t="s">
        <v>2607</v>
      </c>
      <c r="C698" s="138" t="s">
        <v>2583</v>
      </c>
      <c r="D698" s="139" t="s">
        <v>2584</v>
      </c>
      <c r="E698" s="138" t="s">
        <v>1103</v>
      </c>
      <c r="F698" s="138"/>
      <c r="G698" s="139" t="s">
        <v>2608</v>
      </c>
      <c r="H698" s="139" t="s">
        <v>2586</v>
      </c>
    </row>
    <row r="699" spans="1:8" s="58" customFormat="1" x14ac:dyDescent="0.2">
      <c r="A699" s="57" t="s">
        <v>2579</v>
      </c>
      <c r="B699" s="57" t="s">
        <v>169</v>
      </c>
      <c r="C699" s="57" t="s">
        <v>2609</v>
      </c>
      <c r="E699" s="57" t="s">
        <v>1103</v>
      </c>
      <c r="F699" s="57"/>
      <c r="G699" s="58" t="s">
        <v>2610</v>
      </c>
    </row>
    <row r="700" spans="1:8" s="139" customFormat="1" x14ac:dyDescent="0.2">
      <c r="A700" s="138" t="s">
        <v>1396</v>
      </c>
      <c r="B700" s="138" t="s">
        <v>2611</v>
      </c>
      <c r="C700" s="138" t="s">
        <v>2583</v>
      </c>
      <c r="D700" s="139" t="s">
        <v>2584</v>
      </c>
      <c r="E700" s="138" t="s">
        <v>1103</v>
      </c>
      <c r="F700" s="138"/>
      <c r="G700" s="139" t="s">
        <v>2612</v>
      </c>
      <c r="H700" s="139" t="s">
        <v>2586</v>
      </c>
    </row>
    <row r="701" spans="1:8" s="58" customFormat="1" x14ac:dyDescent="0.2">
      <c r="A701" s="57" t="s">
        <v>2579</v>
      </c>
      <c r="B701" s="57" t="s">
        <v>170</v>
      </c>
      <c r="C701" s="57" t="s">
        <v>2613</v>
      </c>
      <c r="E701" s="57" t="s">
        <v>1103</v>
      </c>
      <c r="F701" s="57"/>
      <c r="G701" s="58" t="s">
        <v>2614</v>
      </c>
    </row>
    <row r="702" spans="1:8" s="139" customFormat="1" x14ac:dyDescent="0.2">
      <c r="A702" s="138" t="s">
        <v>1396</v>
      </c>
      <c r="B702" s="138" t="s">
        <v>2615</v>
      </c>
      <c r="C702" s="138" t="s">
        <v>2583</v>
      </c>
      <c r="D702" s="139" t="s">
        <v>2584</v>
      </c>
      <c r="E702" s="138" t="s">
        <v>1103</v>
      </c>
      <c r="F702" s="138"/>
      <c r="G702" s="139" t="s">
        <v>2616</v>
      </c>
      <c r="H702" s="139" t="s">
        <v>2586</v>
      </c>
    </row>
    <row r="703" spans="1:8" s="58" customFormat="1" x14ac:dyDescent="0.2">
      <c r="A703" s="57" t="s">
        <v>2579</v>
      </c>
      <c r="B703" s="57" t="s">
        <v>171</v>
      </c>
      <c r="C703" s="57" t="s">
        <v>2617</v>
      </c>
      <c r="E703" s="57" t="s">
        <v>1103</v>
      </c>
      <c r="F703" s="57"/>
      <c r="G703" s="58" t="s">
        <v>2614</v>
      </c>
    </row>
    <row r="704" spans="1:8" s="139" customFormat="1" x14ac:dyDescent="0.2">
      <c r="A704" s="138" t="s">
        <v>1396</v>
      </c>
      <c r="B704" s="138" t="s">
        <v>2618</v>
      </c>
      <c r="C704" s="138" t="s">
        <v>2583</v>
      </c>
      <c r="D704" s="139" t="s">
        <v>2584</v>
      </c>
      <c r="E704" s="138" t="s">
        <v>1103</v>
      </c>
      <c r="F704" s="138"/>
      <c r="G704" s="139" t="s">
        <v>2619</v>
      </c>
      <c r="H704" s="139" t="s">
        <v>2586</v>
      </c>
    </row>
    <row r="705" spans="1:8" s="58" customFormat="1" x14ac:dyDescent="0.2">
      <c r="A705" s="57" t="s">
        <v>2579</v>
      </c>
      <c r="B705" s="57" t="s">
        <v>172</v>
      </c>
      <c r="C705" s="57" t="s">
        <v>2620</v>
      </c>
      <c r="E705" s="57" t="s">
        <v>1103</v>
      </c>
      <c r="F705" s="57"/>
      <c r="G705" s="58" t="s">
        <v>2621</v>
      </c>
    </row>
    <row r="706" spans="1:8" s="139" customFormat="1" x14ac:dyDescent="0.2">
      <c r="A706" s="138" t="s">
        <v>1396</v>
      </c>
      <c r="B706" s="138" t="s">
        <v>2622</v>
      </c>
      <c r="C706" s="138" t="s">
        <v>2583</v>
      </c>
      <c r="D706" s="139" t="s">
        <v>2584</v>
      </c>
      <c r="E706" s="138" t="s">
        <v>1103</v>
      </c>
      <c r="F706" s="138"/>
      <c r="G706" s="139" t="s">
        <v>2623</v>
      </c>
      <c r="H706" s="139" t="s">
        <v>2586</v>
      </c>
    </row>
    <row r="707" spans="1:8" s="58" customFormat="1" x14ac:dyDescent="0.2">
      <c r="A707" s="57" t="s">
        <v>2579</v>
      </c>
      <c r="B707" s="57" t="s">
        <v>173</v>
      </c>
      <c r="C707" s="57" t="s">
        <v>2624</v>
      </c>
      <c r="E707" s="57" t="s">
        <v>1103</v>
      </c>
      <c r="F707" s="57"/>
      <c r="G707" s="58" t="s">
        <v>2625</v>
      </c>
    </row>
    <row r="708" spans="1:8" s="139" customFormat="1" x14ac:dyDescent="0.2">
      <c r="A708" s="138" t="s">
        <v>1396</v>
      </c>
      <c r="B708" s="138" t="s">
        <v>2626</v>
      </c>
      <c r="C708" s="138" t="s">
        <v>2583</v>
      </c>
      <c r="D708" s="139" t="s">
        <v>2584</v>
      </c>
      <c r="E708" s="138" t="s">
        <v>1103</v>
      </c>
      <c r="F708" s="138"/>
      <c r="G708" s="139" t="s">
        <v>2627</v>
      </c>
      <c r="H708" s="139" t="s">
        <v>2586</v>
      </c>
    </row>
    <row r="709" spans="1:8" s="58" customFormat="1" x14ac:dyDescent="0.2">
      <c r="A709" s="57" t="s">
        <v>2579</v>
      </c>
      <c r="B709" s="57" t="s">
        <v>174</v>
      </c>
      <c r="C709" s="57" t="s">
        <v>2628</v>
      </c>
      <c r="E709" s="57" t="s">
        <v>1103</v>
      </c>
      <c r="F709" s="57"/>
      <c r="G709" s="58" t="s">
        <v>2625</v>
      </c>
    </row>
    <row r="710" spans="1:8" s="139" customFormat="1" x14ac:dyDescent="0.2">
      <c r="A710" s="138" t="s">
        <v>1396</v>
      </c>
      <c r="B710" s="138" t="s">
        <v>2629</v>
      </c>
      <c r="C710" s="138" t="s">
        <v>2583</v>
      </c>
      <c r="D710" s="139" t="s">
        <v>2584</v>
      </c>
      <c r="E710" s="138" t="s">
        <v>1103</v>
      </c>
      <c r="F710" s="138"/>
      <c r="G710" s="139" t="s">
        <v>2630</v>
      </c>
      <c r="H710" s="139" t="s">
        <v>2586</v>
      </c>
    </row>
    <row r="711" spans="1:8" s="58" customFormat="1" x14ac:dyDescent="0.2">
      <c r="A711" s="57" t="s">
        <v>2579</v>
      </c>
      <c r="B711" s="57" t="s">
        <v>175</v>
      </c>
      <c r="C711" s="57" t="s">
        <v>2631</v>
      </c>
      <c r="E711" s="57" t="s">
        <v>1103</v>
      </c>
      <c r="F711" s="57"/>
      <c r="G711" s="58" t="s">
        <v>2625</v>
      </c>
    </row>
    <row r="712" spans="1:8" s="139" customFormat="1" x14ac:dyDescent="0.2">
      <c r="A712" s="138" t="s">
        <v>1396</v>
      </c>
      <c r="B712" s="138" t="s">
        <v>2632</v>
      </c>
      <c r="C712" s="138" t="s">
        <v>2583</v>
      </c>
      <c r="D712" s="139" t="s">
        <v>2584</v>
      </c>
      <c r="E712" s="138" t="s">
        <v>1103</v>
      </c>
      <c r="F712" s="138"/>
      <c r="G712" s="139" t="s">
        <v>2633</v>
      </c>
      <c r="H712" s="139" t="s">
        <v>2586</v>
      </c>
    </row>
    <row r="713" spans="1:8" s="58" customFormat="1" x14ac:dyDescent="0.2">
      <c r="A713" s="57" t="s">
        <v>2579</v>
      </c>
      <c r="B713" s="57" t="s">
        <v>176</v>
      </c>
      <c r="C713" s="57" t="s">
        <v>2634</v>
      </c>
      <c r="E713" s="57" t="s">
        <v>1103</v>
      </c>
      <c r="F713" s="57"/>
      <c r="G713" s="58" t="s">
        <v>2635</v>
      </c>
    </row>
    <row r="714" spans="1:8" s="139" customFormat="1" x14ac:dyDescent="0.2">
      <c r="A714" s="138" t="s">
        <v>1396</v>
      </c>
      <c r="B714" s="138" t="s">
        <v>2636</v>
      </c>
      <c r="C714" s="138" t="s">
        <v>2583</v>
      </c>
      <c r="D714" s="139" t="s">
        <v>2584</v>
      </c>
      <c r="E714" s="138" t="s">
        <v>1103</v>
      </c>
      <c r="F714" s="138"/>
      <c r="G714" s="139" t="s">
        <v>2637</v>
      </c>
      <c r="H714" s="139" t="s">
        <v>2586</v>
      </c>
    </row>
    <row r="715" spans="1:8" s="58" customFormat="1" x14ac:dyDescent="0.2">
      <c r="A715" s="57" t="s">
        <v>2579</v>
      </c>
      <c r="B715" s="57" t="s">
        <v>407</v>
      </c>
      <c r="C715" s="57" t="s">
        <v>2638</v>
      </c>
      <c r="E715" s="57" t="s">
        <v>1103</v>
      </c>
      <c r="F715" s="57"/>
      <c r="G715" s="58" t="s">
        <v>2639</v>
      </c>
    </row>
    <row r="716" spans="1:8" s="139" customFormat="1" x14ac:dyDescent="0.2">
      <c r="A716" s="138" t="s">
        <v>1396</v>
      </c>
      <c r="B716" s="138" t="s">
        <v>2640</v>
      </c>
      <c r="C716" s="138" t="s">
        <v>2583</v>
      </c>
      <c r="D716" s="139" t="s">
        <v>2584</v>
      </c>
      <c r="E716" s="138" t="s">
        <v>1103</v>
      </c>
      <c r="F716" s="138"/>
      <c r="G716" s="139" t="s">
        <v>2641</v>
      </c>
      <c r="H716" s="139" t="s">
        <v>2586</v>
      </c>
    </row>
    <row r="717" spans="1:8" s="58" customFormat="1" x14ac:dyDescent="0.2">
      <c r="A717" s="57" t="s">
        <v>2579</v>
      </c>
      <c r="B717" s="57" t="s">
        <v>177</v>
      </c>
      <c r="C717" s="57" t="s">
        <v>2642</v>
      </c>
      <c r="E717" s="57" t="s">
        <v>1103</v>
      </c>
      <c r="F717" s="57"/>
      <c r="G717" s="58" t="s">
        <v>2643</v>
      </c>
    </row>
    <row r="718" spans="1:8" s="139" customFormat="1" x14ac:dyDescent="0.2">
      <c r="A718" s="138" t="s">
        <v>1396</v>
      </c>
      <c r="B718" s="138" t="s">
        <v>2644</v>
      </c>
      <c r="C718" s="138" t="s">
        <v>2583</v>
      </c>
      <c r="D718" s="139" t="s">
        <v>2584</v>
      </c>
      <c r="E718" s="138" t="s">
        <v>1103</v>
      </c>
      <c r="F718" s="138"/>
      <c r="G718" s="139" t="s">
        <v>2645</v>
      </c>
      <c r="H718" s="139" t="s">
        <v>2586</v>
      </c>
    </row>
    <row r="719" spans="1:8" s="58" customFormat="1" x14ac:dyDescent="0.2">
      <c r="A719" s="57" t="s">
        <v>2579</v>
      </c>
      <c r="B719" s="57" t="s">
        <v>178</v>
      </c>
      <c r="C719" s="57" t="s">
        <v>2646</v>
      </c>
      <c r="E719" s="57" t="s">
        <v>1103</v>
      </c>
      <c r="F719" s="57"/>
      <c r="G719" s="58" t="s">
        <v>2647</v>
      </c>
    </row>
    <row r="720" spans="1:8" s="139" customFormat="1" x14ac:dyDescent="0.2">
      <c r="A720" s="138" t="s">
        <v>1396</v>
      </c>
      <c r="B720" s="138" t="s">
        <v>2648</v>
      </c>
      <c r="C720" s="138" t="s">
        <v>2583</v>
      </c>
      <c r="D720" s="139" t="s">
        <v>2584</v>
      </c>
      <c r="E720" s="138" t="s">
        <v>1103</v>
      </c>
      <c r="F720" s="138"/>
      <c r="G720" s="139" t="s">
        <v>2649</v>
      </c>
      <c r="H720" s="139" t="s">
        <v>2586</v>
      </c>
    </row>
    <row r="721" spans="1:8" s="58" customFormat="1" x14ac:dyDescent="0.2">
      <c r="A721" s="57" t="s">
        <v>2579</v>
      </c>
      <c r="B721" s="57" t="s">
        <v>179</v>
      </c>
      <c r="C721" s="57" t="s">
        <v>2650</v>
      </c>
      <c r="E721" s="57" t="s">
        <v>1103</v>
      </c>
      <c r="F721" s="57"/>
      <c r="G721" s="58" t="s">
        <v>2651</v>
      </c>
    </row>
    <row r="722" spans="1:8" s="139" customFormat="1" x14ac:dyDescent="0.2">
      <c r="A722" s="138" t="s">
        <v>1396</v>
      </c>
      <c r="B722" s="138" t="s">
        <v>2652</v>
      </c>
      <c r="C722" s="138" t="s">
        <v>2583</v>
      </c>
      <c r="D722" s="139" t="s">
        <v>2584</v>
      </c>
      <c r="E722" s="138" t="s">
        <v>1103</v>
      </c>
      <c r="F722" s="138"/>
      <c r="G722" s="139" t="s">
        <v>2653</v>
      </c>
      <c r="H722" s="139" t="s">
        <v>2586</v>
      </c>
    </row>
    <row r="723" spans="1:8" s="58" customFormat="1" x14ac:dyDescent="0.2">
      <c r="A723" s="57" t="s">
        <v>2579</v>
      </c>
      <c r="B723" s="57" t="s">
        <v>180</v>
      </c>
      <c r="C723" s="57" t="s">
        <v>2654</v>
      </c>
      <c r="E723" s="57" t="s">
        <v>1103</v>
      </c>
      <c r="F723" s="57"/>
      <c r="G723" s="58" t="s">
        <v>2655</v>
      </c>
    </row>
    <row r="724" spans="1:8" s="139" customFormat="1" x14ac:dyDescent="0.2">
      <c r="A724" s="138" t="s">
        <v>1396</v>
      </c>
      <c r="B724" s="138" t="s">
        <v>2656</v>
      </c>
      <c r="C724" s="138" t="s">
        <v>2583</v>
      </c>
      <c r="D724" s="139" t="s">
        <v>2584</v>
      </c>
      <c r="E724" s="138" t="s">
        <v>1103</v>
      </c>
      <c r="F724" s="138"/>
      <c r="G724" s="139" t="s">
        <v>2657</v>
      </c>
      <c r="H724" s="139" t="s">
        <v>2586</v>
      </c>
    </row>
    <row r="725" spans="1:8" s="58" customFormat="1" x14ac:dyDescent="0.2">
      <c r="A725" s="57" t="s">
        <v>2579</v>
      </c>
      <c r="B725" s="57" t="s">
        <v>181</v>
      </c>
      <c r="C725" s="57" t="s">
        <v>2658</v>
      </c>
      <c r="E725" s="57" t="s">
        <v>1103</v>
      </c>
      <c r="F725" s="57"/>
      <c r="G725" s="58" t="s">
        <v>2659</v>
      </c>
    </row>
    <row r="726" spans="1:8" s="139" customFormat="1" x14ac:dyDescent="0.2">
      <c r="A726" s="138" t="s">
        <v>1396</v>
      </c>
      <c r="B726" s="138" t="s">
        <v>2660</v>
      </c>
      <c r="C726" s="138" t="s">
        <v>2583</v>
      </c>
      <c r="D726" s="139" t="s">
        <v>2584</v>
      </c>
      <c r="E726" s="138" t="s">
        <v>1103</v>
      </c>
      <c r="F726" s="138"/>
      <c r="G726" s="139" t="s">
        <v>2661</v>
      </c>
      <c r="H726" s="139" t="s">
        <v>2586</v>
      </c>
    </row>
    <row r="727" spans="1:8" s="58" customFormat="1" x14ac:dyDescent="0.2">
      <c r="A727" s="57" t="s">
        <v>2579</v>
      </c>
      <c r="B727" s="57" t="s">
        <v>182</v>
      </c>
      <c r="C727" s="57" t="s">
        <v>2662</v>
      </c>
      <c r="E727" s="57" t="s">
        <v>1103</v>
      </c>
      <c r="F727" s="57"/>
      <c r="G727" s="58" t="s">
        <v>2663</v>
      </c>
    </row>
    <row r="728" spans="1:8" s="139" customFormat="1" x14ac:dyDescent="0.2">
      <c r="A728" s="138" t="s">
        <v>1396</v>
      </c>
      <c r="B728" s="138" t="s">
        <v>2664</v>
      </c>
      <c r="C728" s="138" t="s">
        <v>2583</v>
      </c>
      <c r="D728" s="139" t="s">
        <v>2584</v>
      </c>
      <c r="E728" s="138" t="s">
        <v>1103</v>
      </c>
      <c r="F728" s="138"/>
      <c r="G728" s="139" t="s">
        <v>2665</v>
      </c>
      <c r="H728" s="139" t="s">
        <v>2586</v>
      </c>
    </row>
    <row r="729" spans="1:8" s="58" customFormat="1" x14ac:dyDescent="0.2">
      <c r="A729" s="57" t="s">
        <v>2579</v>
      </c>
      <c r="B729" s="57" t="s">
        <v>183</v>
      </c>
      <c r="C729" s="57" t="s">
        <v>2666</v>
      </c>
      <c r="E729" s="57" t="s">
        <v>1103</v>
      </c>
      <c r="F729" s="57"/>
      <c r="G729" s="58" t="s">
        <v>2663</v>
      </c>
    </row>
    <row r="730" spans="1:8" s="139" customFormat="1" x14ac:dyDescent="0.2">
      <c r="A730" s="138" t="s">
        <v>1396</v>
      </c>
      <c r="B730" s="138" t="s">
        <v>2667</v>
      </c>
      <c r="C730" s="138" t="s">
        <v>2583</v>
      </c>
      <c r="D730" s="139" t="s">
        <v>2584</v>
      </c>
      <c r="E730" s="138" t="s">
        <v>1103</v>
      </c>
      <c r="F730" s="138"/>
      <c r="G730" s="139" t="s">
        <v>2668</v>
      </c>
      <c r="H730" s="139" t="s">
        <v>2586</v>
      </c>
    </row>
    <row r="731" spans="1:8" s="58" customFormat="1" x14ac:dyDescent="0.2">
      <c r="A731" s="57" t="s">
        <v>2579</v>
      </c>
      <c r="B731" s="57" t="s">
        <v>184</v>
      </c>
      <c r="C731" s="57" t="s">
        <v>2669</v>
      </c>
      <c r="E731" s="57" t="s">
        <v>1103</v>
      </c>
      <c r="F731" s="57"/>
      <c r="G731" s="58" t="s">
        <v>2663</v>
      </c>
    </row>
    <row r="732" spans="1:8" s="139" customFormat="1" x14ac:dyDescent="0.2">
      <c r="A732" s="138" t="s">
        <v>1396</v>
      </c>
      <c r="B732" s="138" t="s">
        <v>2670</v>
      </c>
      <c r="C732" s="138" t="s">
        <v>2583</v>
      </c>
      <c r="D732" s="139" t="s">
        <v>2584</v>
      </c>
      <c r="E732" s="138" t="s">
        <v>1103</v>
      </c>
      <c r="F732" s="138"/>
      <c r="G732" s="139" t="s">
        <v>2671</v>
      </c>
      <c r="H732" s="139" t="s">
        <v>2586</v>
      </c>
    </row>
    <row r="733" spans="1:8" s="58" customFormat="1" x14ac:dyDescent="0.2">
      <c r="A733" s="57" t="s">
        <v>2579</v>
      </c>
      <c r="B733" s="57" t="s">
        <v>185</v>
      </c>
      <c r="C733" s="57" t="s">
        <v>2672</v>
      </c>
      <c r="E733" s="57" t="s">
        <v>1103</v>
      </c>
      <c r="F733" s="57"/>
      <c r="G733" s="58" t="s">
        <v>2673</v>
      </c>
    </row>
    <row r="734" spans="1:8" s="139" customFormat="1" x14ac:dyDescent="0.2">
      <c r="A734" s="138" t="s">
        <v>1396</v>
      </c>
      <c r="B734" s="138" t="s">
        <v>2674</v>
      </c>
      <c r="C734" s="138" t="s">
        <v>2583</v>
      </c>
      <c r="D734" s="139" t="s">
        <v>2584</v>
      </c>
      <c r="E734" s="138" t="s">
        <v>1103</v>
      </c>
      <c r="F734" s="138"/>
      <c r="G734" s="139" t="s">
        <v>2675</v>
      </c>
      <c r="H734" s="139" t="s">
        <v>2586</v>
      </c>
    </row>
    <row r="735" spans="1:8" s="58" customFormat="1" x14ac:dyDescent="0.2">
      <c r="A735" s="57" t="s">
        <v>2579</v>
      </c>
      <c r="B735" s="57" t="s">
        <v>186</v>
      </c>
      <c r="C735" s="57" t="s">
        <v>2676</v>
      </c>
      <c r="E735" s="57" t="s">
        <v>1103</v>
      </c>
      <c r="F735" s="57"/>
      <c r="G735" s="58" t="s">
        <v>2677</v>
      </c>
    </row>
    <row r="736" spans="1:8" s="139" customFormat="1" x14ac:dyDescent="0.2">
      <c r="A736" s="138" t="s">
        <v>1396</v>
      </c>
      <c r="B736" s="138" t="s">
        <v>2678</v>
      </c>
      <c r="C736" s="138" t="s">
        <v>2583</v>
      </c>
      <c r="D736" s="139" t="s">
        <v>2584</v>
      </c>
      <c r="E736" s="138" t="s">
        <v>1103</v>
      </c>
      <c r="F736" s="138"/>
      <c r="G736" s="139" t="s">
        <v>2679</v>
      </c>
      <c r="H736" s="139" t="s">
        <v>2586</v>
      </c>
    </row>
    <row r="737" spans="1:8" s="58" customFormat="1" x14ac:dyDescent="0.2">
      <c r="A737" s="57" t="s">
        <v>2579</v>
      </c>
      <c r="B737" s="57" t="s">
        <v>187</v>
      </c>
      <c r="C737" s="57" t="s">
        <v>2680</v>
      </c>
      <c r="E737" s="57" t="s">
        <v>1103</v>
      </c>
      <c r="F737" s="57"/>
      <c r="G737" s="58" t="s">
        <v>2681</v>
      </c>
    </row>
    <row r="738" spans="1:8" s="139" customFormat="1" x14ac:dyDescent="0.2">
      <c r="A738" s="138" t="s">
        <v>1396</v>
      </c>
      <c r="B738" s="138" t="s">
        <v>2682</v>
      </c>
      <c r="C738" s="138" t="s">
        <v>2583</v>
      </c>
      <c r="D738" s="139" t="s">
        <v>2584</v>
      </c>
      <c r="E738" s="138" t="s">
        <v>1103</v>
      </c>
      <c r="F738" s="138"/>
      <c r="G738" s="139" t="s">
        <v>2683</v>
      </c>
      <c r="H738" s="139" t="s">
        <v>2586</v>
      </c>
    </row>
    <row r="739" spans="1:8" s="58" customFormat="1" x14ac:dyDescent="0.2">
      <c r="A739" s="57" t="s">
        <v>2579</v>
      </c>
      <c r="B739" s="57" t="s">
        <v>281</v>
      </c>
      <c r="C739" s="57" t="s">
        <v>2684</v>
      </c>
      <c r="E739" s="57" t="s">
        <v>1103</v>
      </c>
      <c r="F739" s="57"/>
      <c r="G739" s="58" t="s">
        <v>2685</v>
      </c>
    </row>
    <row r="740" spans="1:8" s="139" customFormat="1" x14ac:dyDescent="0.2">
      <c r="A740" s="138" t="s">
        <v>1396</v>
      </c>
      <c r="B740" s="138" t="s">
        <v>2686</v>
      </c>
      <c r="C740" s="138" t="s">
        <v>2583</v>
      </c>
      <c r="D740" s="139" t="s">
        <v>2584</v>
      </c>
      <c r="E740" s="138" t="s">
        <v>1103</v>
      </c>
      <c r="F740" s="138"/>
      <c r="G740" s="139" t="s">
        <v>2687</v>
      </c>
      <c r="H740" s="139" t="s">
        <v>2586</v>
      </c>
    </row>
    <row r="741" spans="1:8" s="58" customFormat="1" x14ac:dyDescent="0.2">
      <c r="A741" s="57" t="s">
        <v>2579</v>
      </c>
      <c r="B741" s="57" t="s">
        <v>282</v>
      </c>
      <c r="C741" s="57" t="s">
        <v>2688</v>
      </c>
      <c r="E741" s="57" t="s">
        <v>1103</v>
      </c>
      <c r="F741" s="57"/>
      <c r="G741" s="58" t="s">
        <v>2689</v>
      </c>
    </row>
    <row r="742" spans="1:8" s="139" customFormat="1" x14ac:dyDescent="0.2">
      <c r="A742" s="138" t="s">
        <v>1396</v>
      </c>
      <c r="B742" s="138" t="s">
        <v>2690</v>
      </c>
      <c r="C742" s="138" t="s">
        <v>2583</v>
      </c>
      <c r="D742" s="139" t="s">
        <v>2584</v>
      </c>
      <c r="E742" s="138" t="s">
        <v>1103</v>
      </c>
      <c r="F742" s="138"/>
      <c r="G742" s="139" t="s">
        <v>2691</v>
      </c>
      <c r="H742" s="139" t="s">
        <v>2586</v>
      </c>
    </row>
    <row r="743" spans="1:8" s="58" customFormat="1" x14ac:dyDescent="0.2">
      <c r="A743" s="57" t="s">
        <v>2579</v>
      </c>
      <c r="B743" s="57" t="s">
        <v>283</v>
      </c>
      <c r="C743" s="57" t="s">
        <v>2692</v>
      </c>
      <c r="E743" s="57" t="s">
        <v>1103</v>
      </c>
      <c r="F743" s="57"/>
      <c r="G743" s="58" t="s">
        <v>2689</v>
      </c>
    </row>
    <row r="744" spans="1:8" s="139" customFormat="1" x14ac:dyDescent="0.2">
      <c r="A744" s="138" t="s">
        <v>1396</v>
      </c>
      <c r="B744" s="138" t="s">
        <v>2693</v>
      </c>
      <c r="C744" s="138" t="s">
        <v>2583</v>
      </c>
      <c r="D744" s="139" t="s">
        <v>2584</v>
      </c>
      <c r="E744" s="138" t="s">
        <v>1103</v>
      </c>
      <c r="F744" s="138"/>
      <c r="G744" s="139" t="s">
        <v>2694</v>
      </c>
      <c r="H744" s="139" t="s">
        <v>2586</v>
      </c>
    </row>
    <row r="745" spans="1:8" s="58" customFormat="1" x14ac:dyDescent="0.2">
      <c r="A745" s="57" t="s">
        <v>2579</v>
      </c>
      <c r="B745" s="57" t="s">
        <v>284</v>
      </c>
      <c r="C745" s="57" t="s">
        <v>2695</v>
      </c>
      <c r="E745" s="57" t="s">
        <v>1103</v>
      </c>
      <c r="F745" s="57"/>
      <c r="G745" s="58" t="s">
        <v>2689</v>
      </c>
    </row>
    <row r="746" spans="1:8" s="139" customFormat="1" x14ac:dyDescent="0.2">
      <c r="A746" s="138" t="s">
        <v>1396</v>
      </c>
      <c r="B746" s="138" t="s">
        <v>2696</v>
      </c>
      <c r="C746" s="138" t="s">
        <v>2583</v>
      </c>
      <c r="D746" s="139" t="s">
        <v>2584</v>
      </c>
      <c r="E746" s="138" t="s">
        <v>1103</v>
      </c>
      <c r="F746" s="138"/>
      <c r="G746" s="139" t="s">
        <v>2697</v>
      </c>
      <c r="H746" s="139" t="s">
        <v>2586</v>
      </c>
    </row>
    <row r="747" spans="1:8" s="58" customFormat="1" x14ac:dyDescent="0.2">
      <c r="A747" s="57" t="s">
        <v>2579</v>
      </c>
      <c r="B747" s="57" t="s">
        <v>285</v>
      </c>
      <c r="C747" s="57" t="s">
        <v>2698</v>
      </c>
      <c r="E747" s="57" t="s">
        <v>1103</v>
      </c>
      <c r="F747" s="57"/>
      <c r="G747" s="58" t="s">
        <v>2699</v>
      </c>
    </row>
    <row r="748" spans="1:8" s="139" customFormat="1" x14ac:dyDescent="0.2">
      <c r="A748" s="138" t="s">
        <v>1396</v>
      </c>
      <c r="B748" s="138" t="s">
        <v>2700</v>
      </c>
      <c r="C748" s="138" t="s">
        <v>2583</v>
      </c>
      <c r="D748" s="139" t="s">
        <v>2584</v>
      </c>
      <c r="E748" s="138" t="s">
        <v>1103</v>
      </c>
      <c r="F748" s="138"/>
      <c r="G748" s="139" t="s">
        <v>2701</v>
      </c>
      <c r="H748" s="139" t="s">
        <v>2586</v>
      </c>
    </row>
    <row r="749" spans="1:8" s="58" customFormat="1" x14ac:dyDescent="0.2">
      <c r="A749" s="57" t="s">
        <v>2579</v>
      </c>
      <c r="B749" s="57" t="s">
        <v>286</v>
      </c>
      <c r="C749" s="57" t="s">
        <v>2702</v>
      </c>
      <c r="E749" s="57" t="s">
        <v>1103</v>
      </c>
      <c r="F749" s="57"/>
      <c r="G749" s="58" t="s">
        <v>2703</v>
      </c>
    </row>
    <row r="750" spans="1:8" s="139" customFormat="1" x14ac:dyDescent="0.2">
      <c r="A750" s="138" t="s">
        <v>1396</v>
      </c>
      <c r="B750" s="138" t="s">
        <v>2704</v>
      </c>
      <c r="C750" s="138" t="s">
        <v>2583</v>
      </c>
      <c r="D750" s="139" t="s">
        <v>2584</v>
      </c>
      <c r="E750" s="138" t="s">
        <v>1103</v>
      </c>
      <c r="F750" s="138"/>
      <c r="G750" s="139" t="s">
        <v>2705</v>
      </c>
      <c r="H750" s="139" t="s">
        <v>2586</v>
      </c>
    </row>
    <row r="751" spans="1:8" s="60" customFormat="1" x14ac:dyDescent="0.2">
      <c r="A751" s="59" t="s">
        <v>1351</v>
      </c>
      <c r="B751" s="59"/>
      <c r="C751" s="59"/>
      <c r="E751" s="59"/>
      <c r="F751" s="59"/>
    </row>
    <row r="752" spans="1:8" s="74" customFormat="1" x14ac:dyDescent="0.2">
      <c r="A752" s="73" t="s">
        <v>1454</v>
      </c>
      <c r="B752" s="73" t="s">
        <v>2706</v>
      </c>
      <c r="C752" s="73" t="s">
        <v>2707</v>
      </c>
      <c r="G752" s="74" t="s">
        <v>2708</v>
      </c>
    </row>
    <row r="753" spans="1:13" x14ac:dyDescent="0.2">
      <c r="A753" s="45" t="s">
        <v>1460</v>
      </c>
      <c r="B753" s="45" t="s">
        <v>188</v>
      </c>
      <c r="C753" s="45" t="s">
        <v>2709</v>
      </c>
      <c r="D753" s="46" t="s">
        <v>2710</v>
      </c>
      <c r="E753" s="45" t="s">
        <v>1103</v>
      </c>
      <c r="F753" s="45" t="s">
        <v>2711</v>
      </c>
      <c r="G753" s="45"/>
      <c r="M753" s="46" t="s">
        <v>2712</v>
      </c>
    </row>
    <row r="754" spans="1:13" x14ac:dyDescent="0.2">
      <c r="A754" s="45" t="s">
        <v>1396</v>
      </c>
      <c r="B754" s="45" t="s">
        <v>189</v>
      </c>
      <c r="C754" s="45" t="s">
        <v>2713</v>
      </c>
      <c r="D754" s="46" t="s">
        <v>2710</v>
      </c>
      <c r="E754" s="45" t="s">
        <v>1103</v>
      </c>
      <c r="F754" s="45"/>
      <c r="G754" s="45" t="s">
        <v>2714</v>
      </c>
      <c r="H754" s="177" t="s">
        <v>2715</v>
      </c>
      <c r="I754" s="45" t="s">
        <v>1565</v>
      </c>
      <c r="J754" s="45"/>
    </row>
    <row r="755" spans="1:13" s="29" customFormat="1" x14ac:dyDescent="0.2">
      <c r="A755" s="31" t="s">
        <v>1346</v>
      </c>
      <c r="B755" s="31" t="s">
        <v>2716</v>
      </c>
      <c r="C755" s="31"/>
      <c r="E755" s="31" t="s">
        <v>1103</v>
      </c>
      <c r="F755" s="31"/>
      <c r="G755" s="31" t="s">
        <v>2714</v>
      </c>
      <c r="L755" s="29" t="s">
        <v>2717</v>
      </c>
    </row>
    <row r="756" spans="1:13" s="29" customFormat="1" x14ac:dyDescent="0.2">
      <c r="A756" s="31" t="s">
        <v>1346</v>
      </c>
      <c r="B756" s="31" t="s">
        <v>190</v>
      </c>
      <c r="C756" s="31"/>
      <c r="E756" s="31" t="s">
        <v>1103</v>
      </c>
      <c r="F756" s="31"/>
      <c r="G756" s="31" t="s">
        <v>2714</v>
      </c>
      <c r="L756" s="29" t="s">
        <v>2718</v>
      </c>
    </row>
    <row r="757" spans="1:13" s="84" customFormat="1" x14ac:dyDescent="0.2">
      <c r="A757" s="82" t="s">
        <v>1351</v>
      </c>
      <c r="B757" s="83"/>
      <c r="C757" s="82"/>
    </row>
    <row r="758" spans="1:13" s="74" customFormat="1" x14ac:dyDescent="0.2">
      <c r="A758" s="73" t="s">
        <v>1454</v>
      </c>
      <c r="B758" s="73" t="s">
        <v>2719</v>
      </c>
      <c r="C758" s="73" t="s">
        <v>2720</v>
      </c>
      <c r="G758" s="74" t="s">
        <v>2721</v>
      </c>
    </row>
    <row r="759" spans="1:13" x14ac:dyDescent="0.2">
      <c r="A759" s="45" t="s">
        <v>1460</v>
      </c>
      <c r="B759" s="45" t="s">
        <v>191</v>
      </c>
      <c r="C759" s="45" t="s">
        <v>2722</v>
      </c>
      <c r="E759" s="45" t="s">
        <v>1103</v>
      </c>
      <c r="F759" s="45" t="s">
        <v>2711</v>
      </c>
      <c r="G759" s="45"/>
    </row>
    <row r="760" spans="1:13" x14ac:dyDescent="0.2">
      <c r="A760" s="45" t="s">
        <v>2723</v>
      </c>
      <c r="B760" s="45" t="s">
        <v>2724</v>
      </c>
      <c r="C760" s="45" t="s">
        <v>2725</v>
      </c>
      <c r="D760" s="46" t="s">
        <v>2726</v>
      </c>
      <c r="E760" s="45" t="s">
        <v>1103</v>
      </c>
      <c r="F760" s="45"/>
      <c r="G760" s="45"/>
    </row>
    <row r="761" spans="1:13" x14ac:dyDescent="0.2">
      <c r="A761" s="45" t="s">
        <v>1396</v>
      </c>
      <c r="B761" s="45" t="s">
        <v>2727</v>
      </c>
      <c r="C761" s="45" t="s">
        <v>2728</v>
      </c>
      <c r="E761" s="45" t="s">
        <v>1103</v>
      </c>
      <c r="F761" s="45"/>
      <c r="G761" s="45" t="s">
        <v>2729</v>
      </c>
    </row>
    <row r="762" spans="1:13" s="29" customFormat="1" x14ac:dyDescent="0.2">
      <c r="A762" s="31" t="s">
        <v>1346</v>
      </c>
      <c r="B762" s="31" t="s">
        <v>192</v>
      </c>
      <c r="C762" s="31"/>
      <c r="E762" s="31"/>
      <c r="F762" s="31"/>
      <c r="G762" s="31"/>
      <c r="L762" s="29" t="s">
        <v>2730</v>
      </c>
    </row>
    <row r="763" spans="1:13" x14ac:dyDescent="0.2">
      <c r="A763" s="45" t="s">
        <v>1396</v>
      </c>
      <c r="B763" s="45" t="s">
        <v>193</v>
      </c>
      <c r="C763" s="45" t="s">
        <v>2731</v>
      </c>
      <c r="D763" s="46" t="s">
        <v>2732</v>
      </c>
      <c r="E763" s="45" t="s">
        <v>1103</v>
      </c>
      <c r="F763" s="45" t="s">
        <v>2733</v>
      </c>
      <c r="G763" s="45" t="s">
        <v>2734</v>
      </c>
      <c r="H763" s="177" t="s">
        <v>4438</v>
      </c>
      <c r="I763" s="45" t="s">
        <v>1565</v>
      </c>
      <c r="J763" s="45"/>
    </row>
    <row r="764" spans="1:13" s="29" customFormat="1" x14ac:dyDescent="0.2">
      <c r="A764" s="31" t="s">
        <v>1346</v>
      </c>
      <c r="B764" s="31" t="s">
        <v>2735</v>
      </c>
      <c r="C764" s="31"/>
      <c r="E764" s="31" t="s">
        <v>1103</v>
      </c>
      <c r="F764" s="31"/>
      <c r="G764" s="31" t="s">
        <v>2734</v>
      </c>
      <c r="L764" s="29" t="s">
        <v>2736</v>
      </c>
    </row>
    <row r="765" spans="1:13" s="29" customFormat="1" x14ac:dyDescent="0.2">
      <c r="A765" s="31" t="s">
        <v>1346</v>
      </c>
      <c r="B765" s="31" t="s">
        <v>194</v>
      </c>
      <c r="C765" s="31"/>
      <c r="E765" s="31" t="s">
        <v>1103</v>
      </c>
      <c r="F765" s="31"/>
      <c r="G765" s="31" t="s">
        <v>2734</v>
      </c>
      <c r="L765" s="29" t="s">
        <v>2737</v>
      </c>
    </row>
    <row r="766" spans="1:13" s="84" customFormat="1" x14ac:dyDescent="0.2">
      <c r="A766" s="82" t="s">
        <v>1351</v>
      </c>
      <c r="B766" s="83"/>
      <c r="C766" s="82"/>
    </row>
    <row r="767" spans="1:13" s="74" customFormat="1" x14ac:dyDescent="0.2">
      <c r="A767" s="73" t="s">
        <v>1454</v>
      </c>
      <c r="B767" s="73" t="s">
        <v>2738</v>
      </c>
      <c r="C767" s="73" t="s">
        <v>2739</v>
      </c>
      <c r="G767" s="74" t="s">
        <v>2740</v>
      </c>
    </row>
    <row r="768" spans="1:13" x14ac:dyDescent="0.2">
      <c r="A768" s="45" t="s">
        <v>1460</v>
      </c>
      <c r="B768" s="45" t="s">
        <v>195</v>
      </c>
      <c r="C768" s="45" t="s">
        <v>2741</v>
      </c>
      <c r="E768" s="45" t="s">
        <v>1103</v>
      </c>
      <c r="F768" s="45" t="s">
        <v>2711</v>
      </c>
      <c r="G768" s="45"/>
    </row>
    <row r="769" spans="1:12" x14ac:dyDescent="0.2">
      <c r="A769" s="45" t="s">
        <v>2742</v>
      </c>
      <c r="B769" s="45" t="s">
        <v>196</v>
      </c>
      <c r="C769" s="45" t="s">
        <v>1473</v>
      </c>
      <c r="E769" s="45" t="s">
        <v>1103</v>
      </c>
      <c r="F769" s="45"/>
      <c r="G769" s="45"/>
    </row>
    <row r="770" spans="1:12" x14ac:dyDescent="0.2">
      <c r="A770" s="45" t="s">
        <v>1396</v>
      </c>
      <c r="B770" s="45" t="s">
        <v>197</v>
      </c>
      <c r="C770" s="45" t="s">
        <v>2743</v>
      </c>
      <c r="D770" s="46" t="s">
        <v>2744</v>
      </c>
      <c r="E770" s="45" t="s">
        <v>1103</v>
      </c>
      <c r="F770" s="45" t="s">
        <v>2733</v>
      </c>
      <c r="G770" s="45" t="s">
        <v>2745</v>
      </c>
      <c r="H770" s="177" t="s">
        <v>1484</v>
      </c>
      <c r="I770" s="45" t="s">
        <v>1565</v>
      </c>
      <c r="J770" s="45"/>
    </row>
    <row r="771" spans="1:12" s="29" customFormat="1" x14ac:dyDescent="0.2">
      <c r="A771" s="31" t="s">
        <v>1346</v>
      </c>
      <c r="B771" s="31" t="s">
        <v>2746</v>
      </c>
      <c r="C771" s="31"/>
      <c r="E771" s="31" t="s">
        <v>1103</v>
      </c>
      <c r="F771" s="31"/>
      <c r="G771" s="31" t="s">
        <v>2745</v>
      </c>
      <c r="L771" s="29" t="s">
        <v>2747</v>
      </c>
    </row>
    <row r="772" spans="1:12" s="29" customFormat="1" x14ac:dyDescent="0.2">
      <c r="A772" s="31" t="s">
        <v>1346</v>
      </c>
      <c r="B772" s="31" t="s">
        <v>198</v>
      </c>
      <c r="C772" s="31"/>
      <c r="E772" s="31" t="s">
        <v>1103</v>
      </c>
      <c r="F772" s="31"/>
      <c r="G772" s="31" t="s">
        <v>2745</v>
      </c>
      <c r="L772" s="29" t="s">
        <v>2748</v>
      </c>
    </row>
    <row r="773" spans="1:12" s="84" customFormat="1" x14ac:dyDescent="0.2">
      <c r="A773" s="82" t="s">
        <v>1351</v>
      </c>
      <c r="B773" s="83"/>
      <c r="C773" s="82"/>
    </row>
    <row r="774" spans="1:12" s="88" customFormat="1" x14ac:dyDescent="0.2">
      <c r="A774" s="87" t="s">
        <v>1454</v>
      </c>
      <c r="B774" s="87" t="s">
        <v>2749</v>
      </c>
      <c r="C774" s="87" t="s">
        <v>2750</v>
      </c>
      <c r="G774" s="88" t="s">
        <v>2751</v>
      </c>
    </row>
    <row r="775" spans="1:12" x14ac:dyDescent="0.2">
      <c r="A775" s="45" t="s">
        <v>1460</v>
      </c>
      <c r="B775" s="45" t="s">
        <v>199</v>
      </c>
      <c r="C775" s="45" t="s">
        <v>2752</v>
      </c>
      <c r="D775" s="46" t="s">
        <v>2753</v>
      </c>
      <c r="E775" s="45" t="s">
        <v>1103</v>
      </c>
      <c r="F775" s="45" t="s">
        <v>2711</v>
      </c>
      <c r="G775" s="45"/>
    </row>
    <row r="776" spans="1:12" s="175" customFormat="1" x14ac:dyDescent="0.2">
      <c r="A776" s="174" t="s">
        <v>1396</v>
      </c>
      <c r="B776" s="174" t="s">
        <v>200</v>
      </c>
      <c r="C776" s="174" t="s">
        <v>2754</v>
      </c>
      <c r="D776" s="175" t="s">
        <v>2753</v>
      </c>
      <c r="E776" s="174" t="s">
        <v>1103</v>
      </c>
      <c r="F776" s="174" t="s">
        <v>2733</v>
      </c>
      <c r="G776" s="174" t="s">
        <v>2755</v>
      </c>
      <c r="H776" s="174" t="s">
        <v>4607</v>
      </c>
      <c r="I776" s="174" t="s">
        <v>1565</v>
      </c>
      <c r="J776" s="174"/>
    </row>
    <row r="777" spans="1:12" s="29" customFormat="1" x14ac:dyDescent="0.2">
      <c r="A777" s="31" t="s">
        <v>1346</v>
      </c>
      <c r="B777" s="31" t="s">
        <v>2756</v>
      </c>
      <c r="C777" s="31"/>
      <c r="E777" s="31" t="s">
        <v>1103</v>
      </c>
      <c r="F777" s="31"/>
      <c r="G777" s="31" t="s">
        <v>2755</v>
      </c>
      <c r="L777" s="173" t="s">
        <v>2757</v>
      </c>
    </row>
    <row r="778" spans="1:12" s="29" customFormat="1" x14ac:dyDescent="0.2">
      <c r="A778" s="31" t="s">
        <v>1346</v>
      </c>
      <c r="B778" s="31" t="s">
        <v>201</v>
      </c>
      <c r="C778" s="31"/>
      <c r="E778" s="31" t="s">
        <v>1103</v>
      </c>
      <c r="F778" s="31"/>
      <c r="G778" s="31" t="s">
        <v>2755</v>
      </c>
      <c r="L778" s="29" t="s">
        <v>2758</v>
      </c>
    </row>
    <row r="779" spans="1:12" s="60" customFormat="1" x14ac:dyDescent="0.2">
      <c r="A779" s="59" t="s">
        <v>1351</v>
      </c>
      <c r="B779" s="89"/>
      <c r="C779" s="59"/>
    </row>
    <row r="780" spans="1:12" s="88" customFormat="1" x14ac:dyDescent="0.2">
      <c r="A780" s="87" t="s">
        <v>1454</v>
      </c>
      <c r="B780" s="87" t="s">
        <v>1278</v>
      </c>
      <c r="C780" s="87" t="s">
        <v>2759</v>
      </c>
      <c r="G780" s="88" t="s">
        <v>2760</v>
      </c>
    </row>
    <row r="781" spans="1:12" x14ac:dyDescent="0.2">
      <c r="A781" s="45" t="s">
        <v>1460</v>
      </c>
      <c r="B781" s="45" t="s">
        <v>202</v>
      </c>
      <c r="C781" s="45" t="s">
        <v>2761</v>
      </c>
      <c r="D781" s="46" t="s">
        <v>2762</v>
      </c>
      <c r="E781" s="45" t="s">
        <v>1103</v>
      </c>
      <c r="F781" s="45" t="s">
        <v>2711</v>
      </c>
      <c r="G781" s="45"/>
    </row>
    <row r="782" spans="1:12" x14ac:dyDescent="0.2">
      <c r="A782" s="45" t="s">
        <v>1396</v>
      </c>
      <c r="B782" s="45" t="s">
        <v>203</v>
      </c>
      <c r="C782" s="45" t="s">
        <v>2763</v>
      </c>
      <c r="D782" s="46" t="s">
        <v>2762</v>
      </c>
      <c r="E782" s="45" t="s">
        <v>1103</v>
      </c>
      <c r="F782" s="45" t="s">
        <v>2733</v>
      </c>
      <c r="G782" s="45" t="s">
        <v>2764</v>
      </c>
      <c r="H782" s="174" t="s">
        <v>4608</v>
      </c>
      <c r="I782" s="45" t="s">
        <v>1565</v>
      </c>
      <c r="J782" s="45"/>
    </row>
    <row r="783" spans="1:12" s="29" customFormat="1" x14ac:dyDescent="0.2">
      <c r="A783" s="31" t="s">
        <v>1346</v>
      </c>
      <c r="B783" s="31" t="s">
        <v>2765</v>
      </c>
      <c r="C783" s="31"/>
      <c r="E783" s="31" t="s">
        <v>1103</v>
      </c>
      <c r="F783" s="31"/>
      <c r="G783" s="31" t="s">
        <v>2764</v>
      </c>
      <c r="L783" s="173" t="s">
        <v>2766</v>
      </c>
    </row>
    <row r="784" spans="1:12" s="29" customFormat="1" x14ac:dyDescent="0.2">
      <c r="A784" s="31" t="s">
        <v>1346</v>
      </c>
      <c r="B784" s="31" t="s">
        <v>204</v>
      </c>
      <c r="C784" s="31"/>
      <c r="E784" s="31" t="s">
        <v>1103</v>
      </c>
      <c r="F784" s="31"/>
      <c r="G784" s="31" t="s">
        <v>2764</v>
      </c>
      <c r="L784" s="29" t="s">
        <v>2767</v>
      </c>
    </row>
    <row r="785" spans="1:12" s="60" customFormat="1" x14ac:dyDescent="0.2">
      <c r="A785" s="59" t="s">
        <v>1351</v>
      </c>
      <c r="B785" s="89"/>
      <c r="C785" s="59"/>
    </row>
    <row r="786" spans="1:12" s="74" customFormat="1" x14ac:dyDescent="0.2">
      <c r="A786" s="73" t="s">
        <v>1454</v>
      </c>
      <c r="B786" s="73" t="s">
        <v>2768</v>
      </c>
      <c r="C786" s="73" t="s">
        <v>2769</v>
      </c>
      <c r="G786" s="74" t="s">
        <v>2770</v>
      </c>
    </row>
    <row r="787" spans="1:12" x14ac:dyDescent="0.2">
      <c r="A787" s="45" t="s">
        <v>1460</v>
      </c>
      <c r="B787" s="45" t="s">
        <v>205</v>
      </c>
      <c r="C787" s="45" t="s">
        <v>2771</v>
      </c>
      <c r="E787" s="45" t="s">
        <v>1103</v>
      </c>
      <c r="F787" s="45" t="s">
        <v>2711</v>
      </c>
      <c r="G787" s="45"/>
    </row>
    <row r="788" spans="1:12" x14ac:dyDescent="0.2">
      <c r="A788" s="45" t="s">
        <v>1396</v>
      </c>
      <c r="B788" s="45" t="s">
        <v>206</v>
      </c>
      <c r="C788" s="45" t="s">
        <v>2772</v>
      </c>
      <c r="D788" s="46" t="s">
        <v>2773</v>
      </c>
      <c r="E788" s="45" t="s">
        <v>1103</v>
      </c>
      <c r="F788" s="45" t="s">
        <v>2774</v>
      </c>
      <c r="G788" s="45" t="s">
        <v>2775</v>
      </c>
      <c r="H788" s="177" t="s">
        <v>2776</v>
      </c>
      <c r="I788" s="45" t="s">
        <v>2777</v>
      </c>
      <c r="J788" s="45"/>
      <c r="L788" s="45"/>
    </row>
    <row r="789" spans="1:12" x14ac:dyDescent="0.2">
      <c r="A789" s="45" t="s">
        <v>1396</v>
      </c>
      <c r="B789" s="45" t="s">
        <v>207</v>
      </c>
      <c r="C789" s="45" t="s">
        <v>2778</v>
      </c>
      <c r="D789" s="46" t="s">
        <v>2779</v>
      </c>
      <c r="E789" s="45" t="s">
        <v>1103</v>
      </c>
      <c r="F789" s="45" t="s">
        <v>2780</v>
      </c>
      <c r="G789" s="45" t="s">
        <v>2775</v>
      </c>
      <c r="H789" s="177" t="s">
        <v>2776</v>
      </c>
      <c r="I789" s="45" t="s">
        <v>2781</v>
      </c>
      <c r="J789" s="45"/>
      <c r="L789" s="45"/>
    </row>
    <row r="790" spans="1:12" s="29" customFormat="1" x14ac:dyDescent="0.2">
      <c r="A790" s="31" t="s">
        <v>1346</v>
      </c>
      <c r="B790" s="31" t="s">
        <v>2782</v>
      </c>
      <c r="C790" s="31"/>
      <c r="E790" s="31" t="s">
        <v>1103</v>
      </c>
      <c r="F790" s="31"/>
      <c r="G790" s="31"/>
      <c r="H790" s="31"/>
      <c r="I790" s="31"/>
      <c r="J790" s="31"/>
      <c r="L790" s="29" t="s">
        <v>2783</v>
      </c>
    </row>
    <row r="791" spans="1:12" s="84" customFormat="1" x14ac:dyDescent="0.2">
      <c r="A791" s="82" t="s">
        <v>1351</v>
      </c>
      <c r="B791" s="83"/>
      <c r="C791" s="82"/>
    </row>
    <row r="792" spans="1:12" s="74" customFormat="1" x14ac:dyDescent="0.2">
      <c r="A792" s="73" t="s">
        <v>1454</v>
      </c>
      <c r="B792" s="73" t="s">
        <v>2784</v>
      </c>
      <c r="C792" s="73" t="s">
        <v>2785</v>
      </c>
      <c r="G792" s="74" t="s">
        <v>2786</v>
      </c>
    </row>
    <row r="793" spans="1:12" x14ac:dyDescent="0.2">
      <c r="A793" s="45" t="s">
        <v>1460</v>
      </c>
      <c r="B793" s="45" t="s">
        <v>2787</v>
      </c>
      <c r="C793" s="45" t="s">
        <v>2788</v>
      </c>
      <c r="E793" s="45" t="s">
        <v>1103</v>
      </c>
      <c r="F793" s="45" t="s">
        <v>2711</v>
      </c>
      <c r="G793" s="45"/>
    </row>
    <row r="794" spans="1:12" x14ac:dyDescent="0.2">
      <c r="A794" s="45" t="s">
        <v>1396</v>
      </c>
      <c r="B794" s="45" t="s">
        <v>2789</v>
      </c>
      <c r="C794" s="45" t="s">
        <v>2790</v>
      </c>
      <c r="D794" s="46" t="s">
        <v>2773</v>
      </c>
      <c r="E794" s="45" t="s">
        <v>1103</v>
      </c>
      <c r="F794" s="45" t="s">
        <v>2774</v>
      </c>
      <c r="G794" s="45" t="s">
        <v>2791</v>
      </c>
      <c r="H794" s="45"/>
      <c r="I794" s="45" t="s">
        <v>2777</v>
      </c>
      <c r="J794" s="45"/>
    </row>
    <row r="795" spans="1:12" x14ac:dyDescent="0.2">
      <c r="A795" s="45" t="s">
        <v>1396</v>
      </c>
      <c r="B795" s="45" t="s">
        <v>2792</v>
      </c>
      <c r="C795" s="45" t="s">
        <v>2793</v>
      </c>
      <c r="D795" s="46" t="s">
        <v>2779</v>
      </c>
      <c r="E795" s="45" t="s">
        <v>1103</v>
      </c>
      <c r="F795" s="45" t="s">
        <v>2780</v>
      </c>
      <c r="G795" s="45" t="s">
        <v>2791</v>
      </c>
      <c r="H795" s="45"/>
      <c r="I795" s="45" t="s">
        <v>2781</v>
      </c>
      <c r="J795" s="45"/>
    </row>
    <row r="796" spans="1:12" s="29" customFormat="1" x14ac:dyDescent="0.2">
      <c r="A796" s="31" t="s">
        <v>1346</v>
      </c>
      <c r="B796" s="31" t="s">
        <v>2794</v>
      </c>
      <c r="C796" s="31"/>
      <c r="E796" s="31" t="s">
        <v>1103</v>
      </c>
      <c r="F796" s="31"/>
      <c r="G796" s="31"/>
      <c r="H796" s="31"/>
      <c r="I796" s="31"/>
      <c r="J796" s="31"/>
      <c r="L796" s="29" t="s">
        <v>2795</v>
      </c>
    </row>
    <row r="797" spans="1:12" s="84" customFormat="1" x14ac:dyDescent="0.2">
      <c r="A797" s="82" t="s">
        <v>1351</v>
      </c>
      <c r="B797" s="83"/>
      <c r="C797" s="82"/>
    </row>
    <row r="798" spans="1:12" s="74" customFormat="1" x14ac:dyDescent="0.2">
      <c r="A798" s="73" t="s">
        <v>1454</v>
      </c>
      <c r="B798" s="73" t="s">
        <v>2796</v>
      </c>
      <c r="C798" s="73" t="s">
        <v>2797</v>
      </c>
      <c r="G798" s="74" t="s">
        <v>2798</v>
      </c>
    </row>
    <row r="799" spans="1:12" x14ac:dyDescent="0.2">
      <c r="A799" s="45" t="s">
        <v>1460</v>
      </c>
      <c r="B799" s="45" t="s">
        <v>208</v>
      </c>
      <c r="C799" s="45" t="s">
        <v>2799</v>
      </c>
      <c r="E799" s="45" t="s">
        <v>1103</v>
      </c>
      <c r="F799" s="45" t="s">
        <v>2711</v>
      </c>
      <c r="G799" s="45"/>
    </row>
    <row r="800" spans="1:12" x14ac:dyDescent="0.2">
      <c r="A800" s="45" t="s">
        <v>1396</v>
      </c>
      <c r="B800" s="45" t="s">
        <v>209</v>
      </c>
      <c r="C800" s="45" t="s">
        <v>2800</v>
      </c>
      <c r="D800" s="46" t="s">
        <v>2773</v>
      </c>
      <c r="E800" s="45" t="s">
        <v>1103</v>
      </c>
      <c r="F800" s="45" t="s">
        <v>2774</v>
      </c>
      <c r="G800" s="45" t="s">
        <v>2801</v>
      </c>
      <c r="H800" s="177" t="s">
        <v>2802</v>
      </c>
      <c r="I800" s="45" t="s">
        <v>2777</v>
      </c>
      <c r="J800" s="45"/>
    </row>
    <row r="801" spans="1:12" ht="38.25" x14ac:dyDescent="0.2">
      <c r="A801" s="45" t="s">
        <v>1396</v>
      </c>
      <c r="B801" s="45" t="s">
        <v>210</v>
      </c>
      <c r="C801" s="45" t="s">
        <v>2803</v>
      </c>
      <c r="D801" s="46" t="s">
        <v>2779</v>
      </c>
      <c r="E801" s="45" t="s">
        <v>1103</v>
      </c>
      <c r="F801" s="45" t="s">
        <v>2780</v>
      </c>
      <c r="G801" s="45" t="s">
        <v>2801</v>
      </c>
      <c r="H801" s="183" t="s">
        <v>2804</v>
      </c>
      <c r="I801" s="45" t="s">
        <v>2781</v>
      </c>
      <c r="J801" s="45"/>
    </row>
    <row r="802" spans="1:12" s="29" customFormat="1" x14ac:dyDescent="0.2">
      <c r="A802" s="31" t="s">
        <v>1346</v>
      </c>
      <c r="B802" s="31" t="s">
        <v>2805</v>
      </c>
      <c r="C802" s="31"/>
      <c r="E802" s="31" t="s">
        <v>1103</v>
      </c>
      <c r="F802" s="31"/>
      <c r="G802" s="31"/>
      <c r="H802" s="31"/>
      <c r="I802" s="31"/>
      <c r="J802" s="31"/>
      <c r="L802" s="29" t="s">
        <v>2806</v>
      </c>
    </row>
    <row r="803" spans="1:12" s="84" customFormat="1" x14ac:dyDescent="0.2">
      <c r="A803" s="82" t="s">
        <v>1351</v>
      </c>
      <c r="B803" s="83"/>
      <c r="C803" s="82"/>
    </row>
    <row r="804" spans="1:12" s="74" customFormat="1" x14ac:dyDescent="0.2">
      <c r="A804" s="73" t="s">
        <v>1454</v>
      </c>
      <c r="B804" s="73" t="s">
        <v>2807</v>
      </c>
      <c r="C804" s="73" t="s">
        <v>2808</v>
      </c>
      <c r="G804" s="74" t="s">
        <v>2809</v>
      </c>
    </row>
    <row r="805" spans="1:12" x14ac:dyDescent="0.2">
      <c r="A805" s="45" t="s">
        <v>1460</v>
      </c>
      <c r="B805" s="45" t="s">
        <v>211</v>
      </c>
      <c r="C805" s="45" t="s">
        <v>2810</v>
      </c>
      <c r="E805" s="45" t="s">
        <v>1103</v>
      </c>
      <c r="F805" s="45" t="s">
        <v>2711</v>
      </c>
      <c r="G805" s="45"/>
    </row>
    <row r="806" spans="1:12" x14ac:dyDescent="0.2">
      <c r="A806" s="45" t="s">
        <v>1396</v>
      </c>
      <c r="B806" s="45" t="s">
        <v>212</v>
      </c>
      <c r="C806" s="45" t="s">
        <v>2811</v>
      </c>
      <c r="D806" s="46" t="s">
        <v>2773</v>
      </c>
      <c r="E806" s="46" t="s">
        <v>1103</v>
      </c>
      <c r="F806" s="45" t="s">
        <v>2774</v>
      </c>
      <c r="G806" s="45" t="s">
        <v>2812</v>
      </c>
      <c r="H806" s="177" t="s">
        <v>2813</v>
      </c>
      <c r="I806" s="45" t="s">
        <v>2777</v>
      </c>
      <c r="J806" s="45"/>
    </row>
    <row r="807" spans="1:12" x14ac:dyDescent="0.2">
      <c r="A807" s="45" t="s">
        <v>1396</v>
      </c>
      <c r="B807" s="45" t="s">
        <v>213</v>
      </c>
      <c r="C807" s="45" t="s">
        <v>2814</v>
      </c>
      <c r="D807" s="46" t="s">
        <v>2779</v>
      </c>
      <c r="E807" s="46" t="s">
        <v>1103</v>
      </c>
      <c r="F807" s="45" t="s">
        <v>2780</v>
      </c>
      <c r="G807" s="45" t="s">
        <v>2812</v>
      </c>
      <c r="H807" s="177" t="s">
        <v>2813</v>
      </c>
      <c r="I807" s="45" t="s">
        <v>2781</v>
      </c>
      <c r="J807" s="45"/>
    </row>
    <row r="808" spans="1:12" s="29" customFormat="1" x14ac:dyDescent="0.2">
      <c r="A808" s="31" t="s">
        <v>1346</v>
      </c>
      <c r="B808" s="31" t="s">
        <v>2815</v>
      </c>
      <c r="C808" s="31"/>
      <c r="E808" s="31" t="s">
        <v>1103</v>
      </c>
      <c r="F808" s="31"/>
      <c r="G808" s="31"/>
      <c r="H808" s="31"/>
      <c r="I808" s="31"/>
      <c r="J808" s="31"/>
      <c r="L808" s="29" t="s">
        <v>2816</v>
      </c>
    </row>
    <row r="809" spans="1:12" s="84" customFormat="1" x14ac:dyDescent="0.2">
      <c r="A809" s="82" t="s">
        <v>1351</v>
      </c>
      <c r="B809" s="83"/>
      <c r="C809" s="82"/>
    </row>
    <row r="810" spans="1:12" s="74" customFormat="1" x14ac:dyDescent="0.2">
      <c r="A810" s="73" t="s">
        <v>1454</v>
      </c>
      <c r="B810" s="73" t="s">
        <v>2817</v>
      </c>
      <c r="C810" s="73" t="s">
        <v>2818</v>
      </c>
      <c r="G810" s="74" t="s">
        <v>2819</v>
      </c>
    </row>
    <row r="811" spans="1:12" x14ac:dyDescent="0.2">
      <c r="A811" s="45" t="s">
        <v>1460</v>
      </c>
      <c r="B811" s="45" t="s">
        <v>214</v>
      </c>
      <c r="C811" s="45" t="s">
        <v>2820</v>
      </c>
      <c r="E811" s="45" t="s">
        <v>1103</v>
      </c>
      <c r="F811" s="45" t="s">
        <v>2711</v>
      </c>
      <c r="G811" s="45"/>
    </row>
    <row r="812" spans="1:12" x14ac:dyDescent="0.2">
      <c r="A812" s="45" t="s">
        <v>1396</v>
      </c>
      <c r="B812" s="45" t="s">
        <v>215</v>
      </c>
      <c r="C812" s="45" t="s">
        <v>2821</v>
      </c>
      <c r="D812" s="46" t="s">
        <v>2773</v>
      </c>
      <c r="E812" s="46" t="s">
        <v>1103</v>
      </c>
      <c r="F812" s="45" t="s">
        <v>2774</v>
      </c>
      <c r="G812" s="45" t="s">
        <v>2822</v>
      </c>
      <c r="H812" s="177" t="s">
        <v>2823</v>
      </c>
      <c r="I812" s="45" t="s">
        <v>2777</v>
      </c>
      <c r="J812" s="45"/>
    </row>
    <row r="813" spans="1:12" x14ac:dyDescent="0.2">
      <c r="A813" s="45" t="s">
        <v>1396</v>
      </c>
      <c r="B813" s="45" t="s">
        <v>216</v>
      </c>
      <c r="C813" s="45" t="s">
        <v>2824</v>
      </c>
      <c r="D813" s="46" t="s">
        <v>2779</v>
      </c>
      <c r="E813" s="46" t="s">
        <v>1103</v>
      </c>
      <c r="F813" s="45" t="s">
        <v>2780</v>
      </c>
      <c r="G813" s="45" t="s">
        <v>2822</v>
      </c>
      <c r="H813" s="177" t="s">
        <v>2823</v>
      </c>
      <c r="I813" s="45" t="s">
        <v>2781</v>
      </c>
      <c r="J813" s="45"/>
    </row>
    <row r="814" spans="1:12" s="29" customFormat="1" x14ac:dyDescent="0.2">
      <c r="A814" s="31" t="s">
        <v>1346</v>
      </c>
      <c r="B814" s="31" t="s">
        <v>2825</v>
      </c>
      <c r="C814" s="31"/>
      <c r="E814" s="31" t="s">
        <v>1103</v>
      </c>
      <c r="F814" s="31"/>
      <c r="G814" s="31"/>
      <c r="H814" s="31"/>
      <c r="I814" s="31"/>
      <c r="J814" s="31"/>
      <c r="L814" s="29" t="s">
        <v>2826</v>
      </c>
    </row>
    <row r="815" spans="1:12" s="84" customFormat="1" x14ac:dyDescent="0.2">
      <c r="A815" s="82" t="s">
        <v>1351</v>
      </c>
      <c r="B815" s="83"/>
      <c r="C815" s="82"/>
    </row>
    <row r="816" spans="1:12" s="74" customFormat="1" x14ac:dyDescent="0.2">
      <c r="A816" s="73" t="s">
        <v>1454</v>
      </c>
      <c r="B816" s="73" t="s">
        <v>2827</v>
      </c>
      <c r="C816" s="73" t="s">
        <v>2828</v>
      </c>
      <c r="G816" s="74" t="s">
        <v>2829</v>
      </c>
    </row>
    <row r="817" spans="1:12" x14ac:dyDescent="0.2">
      <c r="A817" s="45" t="s">
        <v>1460</v>
      </c>
      <c r="B817" s="45" t="s">
        <v>217</v>
      </c>
      <c r="C817" s="45" t="s">
        <v>2830</v>
      </c>
      <c r="E817" s="45" t="s">
        <v>1103</v>
      </c>
      <c r="F817" s="45" t="s">
        <v>2711</v>
      </c>
      <c r="G817" s="45"/>
    </row>
    <row r="818" spans="1:12" x14ac:dyDescent="0.2">
      <c r="A818" s="45" t="s">
        <v>1396</v>
      </c>
      <c r="B818" s="45" t="s">
        <v>218</v>
      </c>
      <c r="C818" s="45" t="s">
        <v>2831</v>
      </c>
      <c r="D818" s="46" t="s">
        <v>2773</v>
      </c>
      <c r="E818" s="46" t="s">
        <v>1103</v>
      </c>
      <c r="F818" s="45" t="s">
        <v>2774</v>
      </c>
      <c r="G818" s="45" t="s">
        <v>2832</v>
      </c>
      <c r="H818" s="177" t="s">
        <v>2823</v>
      </c>
      <c r="I818" s="45" t="s">
        <v>2777</v>
      </c>
      <c r="J818" s="45"/>
    </row>
    <row r="819" spans="1:12" x14ac:dyDescent="0.2">
      <c r="A819" s="45" t="s">
        <v>1396</v>
      </c>
      <c r="B819" s="45" t="s">
        <v>219</v>
      </c>
      <c r="C819" s="45" t="s">
        <v>2833</v>
      </c>
      <c r="D819" s="46" t="s">
        <v>2779</v>
      </c>
      <c r="E819" s="46" t="s">
        <v>1103</v>
      </c>
      <c r="F819" s="45" t="s">
        <v>2780</v>
      </c>
      <c r="G819" s="45" t="s">
        <v>2832</v>
      </c>
      <c r="H819" s="177" t="s">
        <v>2823</v>
      </c>
      <c r="I819" s="45" t="s">
        <v>2781</v>
      </c>
      <c r="J819" s="45"/>
    </row>
    <row r="820" spans="1:12" s="29" customFormat="1" x14ac:dyDescent="0.2">
      <c r="A820" s="31" t="s">
        <v>1346</v>
      </c>
      <c r="B820" s="31" t="s">
        <v>2834</v>
      </c>
      <c r="C820" s="31"/>
      <c r="E820" s="31" t="s">
        <v>1103</v>
      </c>
      <c r="F820" s="31"/>
      <c r="G820" s="31"/>
      <c r="H820" s="31"/>
      <c r="I820" s="31"/>
      <c r="J820" s="31"/>
      <c r="L820" s="29" t="s">
        <v>2835</v>
      </c>
    </row>
    <row r="821" spans="1:12" s="84" customFormat="1" x14ac:dyDescent="0.2">
      <c r="A821" s="82" t="s">
        <v>1351</v>
      </c>
      <c r="B821" s="83"/>
      <c r="C821" s="82"/>
    </row>
    <row r="822" spans="1:12" s="74" customFormat="1" x14ac:dyDescent="0.2">
      <c r="A822" s="73" t="s">
        <v>1454</v>
      </c>
      <c r="B822" s="73" t="s">
        <v>2836</v>
      </c>
      <c r="C822" s="73" t="s">
        <v>2837</v>
      </c>
      <c r="G822" s="74" t="s">
        <v>2838</v>
      </c>
    </row>
    <row r="823" spans="1:12" x14ac:dyDescent="0.2">
      <c r="A823" s="45" t="s">
        <v>1460</v>
      </c>
      <c r="B823" s="45" t="s">
        <v>220</v>
      </c>
      <c r="C823" s="45" t="s">
        <v>2839</v>
      </c>
      <c r="E823" s="45" t="s">
        <v>1103</v>
      </c>
      <c r="F823" s="45" t="s">
        <v>2711</v>
      </c>
      <c r="G823" s="45"/>
    </row>
    <row r="824" spans="1:12" x14ac:dyDescent="0.2">
      <c r="A824" s="45" t="s">
        <v>1396</v>
      </c>
      <c r="B824" s="45" t="s">
        <v>221</v>
      </c>
      <c r="C824" s="45" t="s">
        <v>2840</v>
      </c>
      <c r="D824" s="46" t="s">
        <v>2773</v>
      </c>
      <c r="E824" s="46" t="s">
        <v>1103</v>
      </c>
      <c r="F824" s="45" t="s">
        <v>2774</v>
      </c>
      <c r="G824" s="45" t="s">
        <v>2841</v>
      </c>
      <c r="H824" s="177" t="s">
        <v>2823</v>
      </c>
      <c r="I824" s="45" t="s">
        <v>2777</v>
      </c>
      <c r="J824" s="45"/>
    </row>
    <row r="825" spans="1:12" x14ac:dyDescent="0.2">
      <c r="A825" s="45" t="s">
        <v>1396</v>
      </c>
      <c r="B825" s="45" t="s">
        <v>222</v>
      </c>
      <c r="C825" s="45" t="s">
        <v>2842</v>
      </c>
      <c r="D825" s="46" t="s">
        <v>2779</v>
      </c>
      <c r="E825" s="46" t="s">
        <v>1103</v>
      </c>
      <c r="F825" s="45" t="s">
        <v>2780</v>
      </c>
      <c r="G825" s="45" t="s">
        <v>2841</v>
      </c>
      <c r="H825" s="177" t="s">
        <v>2823</v>
      </c>
      <c r="I825" s="45" t="s">
        <v>2781</v>
      </c>
      <c r="J825" s="45"/>
    </row>
    <row r="826" spans="1:12" s="29" customFormat="1" x14ac:dyDescent="0.2">
      <c r="A826" s="31" t="s">
        <v>1346</v>
      </c>
      <c r="B826" s="31" t="s">
        <v>2843</v>
      </c>
      <c r="C826" s="31"/>
      <c r="E826" s="31" t="s">
        <v>1103</v>
      </c>
      <c r="F826" s="31"/>
      <c r="G826" s="31"/>
      <c r="H826" s="31"/>
      <c r="I826" s="31"/>
      <c r="J826" s="31"/>
      <c r="L826" s="29" t="s">
        <v>2844</v>
      </c>
    </row>
    <row r="827" spans="1:12" s="84" customFormat="1" x14ac:dyDescent="0.2">
      <c r="A827" s="82" t="s">
        <v>1351</v>
      </c>
      <c r="B827" s="83"/>
      <c r="C827" s="82"/>
    </row>
    <row r="828" spans="1:12" s="74" customFormat="1" x14ac:dyDescent="0.2">
      <c r="A828" s="73" t="s">
        <v>1454</v>
      </c>
      <c r="B828" s="73" t="s">
        <v>2845</v>
      </c>
      <c r="C828" s="73" t="s">
        <v>2846</v>
      </c>
      <c r="G828" s="74" t="s">
        <v>2847</v>
      </c>
    </row>
    <row r="829" spans="1:12" x14ac:dyDescent="0.2">
      <c r="A829" s="45" t="s">
        <v>1460</v>
      </c>
      <c r="B829" s="45" t="s">
        <v>223</v>
      </c>
      <c r="C829" s="45" t="s">
        <v>2848</v>
      </c>
      <c r="E829" s="45" t="s">
        <v>1103</v>
      </c>
      <c r="F829" s="45" t="s">
        <v>2711</v>
      </c>
      <c r="G829" s="45"/>
    </row>
    <row r="830" spans="1:12" x14ac:dyDescent="0.2">
      <c r="A830" s="45" t="s">
        <v>1396</v>
      </c>
      <c r="B830" s="45" t="s">
        <v>224</v>
      </c>
      <c r="C830" s="45" t="s">
        <v>2849</v>
      </c>
      <c r="D830" s="46" t="s">
        <v>2773</v>
      </c>
      <c r="E830" s="46" t="s">
        <v>1103</v>
      </c>
      <c r="F830" s="45" t="s">
        <v>2774</v>
      </c>
      <c r="G830" s="45" t="s">
        <v>2850</v>
      </c>
      <c r="H830" s="177" t="s">
        <v>2823</v>
      </c>
      <c r="I830" s="45" t="s">
        <v>2777</v>
      </c>
      <c r="J830" s="45"/>
    </row>
    <row r="831" spans="1:12" x14ac:dyDescent="0.2">
      <c r="A831" s="45" t="s">
        <v>1396</v>
      </c>
      <c r="B831" s="45" t="s">
        <v>225</v>
      </c>
      <c r="C831" s="45" t="s">
        <v>2851</v>
      </c>
      <c r="D831" s="46" t="s">
        <v>2779</v>
      </c>
      <c r="E831" s="46" t="s">
        <v>1103</v>
      </c>
      <c r="F831" s="45" t="s">
        <v>2780</v>
      </c>
      <c r="G831" s="45" t="s">
        <v>2850</v>
      </c>
      <c r="H831" s="177" t="s">
        <v>2823</v>
      </c>
      <c r="I831" s="45" t="s">
        <v>2781</v>
      </c>
      <c r="J831" s="45"/>
    </row>
    <row r="832" spans="1:12" s="29" customFormat="1" x14ac:dyDescent="0.2">
      <c r="A832" s="31" t="s">
        <v>1346</v>
      </c>
      <c r="B832" s="31" t="s">
        <v>2852</v>
      </c>
      <c r="C832" s="31"/>
      <c r="E832" s="31" t="s">
        <v>1103</v>
      </c>
      <c r="F832" s="31"/>
      <c r="G832" s="31"/>
      <c r="H832" s="31"/>
      <c r="I832" s="31"/>
      <c r="J832" s="31"/>
      <c r="L832" s="29" t="s">
        <v>2853</v>
      </c>
    </row>
    <row r="833" spans="1:12" s="84" customFormat="1" x14ac:dyDescent="0.2">
      <c r="A833" s="82" t="s">
        <v>1351</v>
      </c>
      <c r="B833" s="83"/>
      <c r="C833" s="82"/>
    </row>
    <row r="834" spans="1:12" s="91" customFormat="1" x14ac:dyDescent="0.2">
      <c r="A834" s="90" t="s">
        <v>1318</v>
      </c>
      <c r="B834" s="90" t="s">
        <v>2854</v>
      </c>
      <c r="C834" s="184" t="s">
        <v>2855</v>
      </c>
      <c r="G834" s="91" t="s">
        <v>2856</v>
      </c>
      <c r="K834" s="92"/>
    </row>
    <row r="835" spans="1:12" x14ac:dyDescent="0.2">
      <c r="A835" s="167" t="s">
        <v>2857</v>
      </c>
      <c r="B835" s="167" t="s">
        <v>2858</v>
      </c>
      <c r="C835" s="45" t="s">
        <v>2859</v>
      </c>
      <c r="E835" s="46" t="s">
        <v>1103</v>
      </c>
      <c r="H835" s="46" t="s">
        <v>2860</v>
      </c>
      <c r="I835" s="46" t="s">
        <v>2861</v>
      </c>
      <c r="K835" s="169"/>
    </row>
    <row r="836" spans="1:12" x14ac:dyDescent="0.2">
      <c r="A836" s="167" t="s">
        <v>2862</v>
      </c>
      <c r="B836" s="167" t="s">
        <v>226</v>
      </c>
      <c r="C836" s="45" t="s">
        <v>1473</v>
      </c>
      <c r="E836" s="46" t="s">
        <v>1103</v>
      </c>
      <c r="K836" s="169"/>
    </row>
    <row r="837" spans="1:12" ht="38.25" x14ac:dyDescent="0.2">
      <c r="A837" s="167" t="s">
        <v>1396</v>
      </c>
      <c r="B837" s="167" t="s">
        <v>227</v>
      </c>
      <c r="C837" s="45" t="s">
        <v>2863</v>
      </c>
      <c r="E837" s="46" t="s">
        <v>1103</v>
      </c>
      <c r="F837" s="45" t="s">
        <v>2733</v>
      </c>
      <c r="G837" s="46" t="s">
        <v>2864</v>
      </c>
      <c r="H837" s="183" t="s">
        <v>4439</v>
      </c>
      <c r="I837" s="46" t="s">
        <v>1485</v>
      </c>
      <c r="K837" s="169"/>
    </row>
    <row r="838" spans="1:12" s="29" customFormat="1" x14ac:dyDescent="0.2">
      <c r="A838" s="27" t="s">
        <v>1346</v>
      </c>
      <c r="B838" s="27" t="s">
        <v>2865</v>
      </c>
      <c r="C838" s="31"/>
      <c r="G838" s="29" t="s">
        <v>2866</v>
      </c>
      <c r="K838" s="28"/>
      <c r="L838" s="29" t="s">
        <v>2867</v>
      </c>
    </row>
    <row r="839" spans="1:12" s="29" customFormat="1" x14ac:dyDescent="0.2">
      <c r="A839" s="27" t="s">
        <v>1346</v>
      </c>
      <c r="B839" s="27" t="s">
        <v>228</v>
      </c>
      <c r="C839" s="31"/>
      <c r="G839" s="29" t="s">
        <v>2866</v>
      </c>
      <c r="K839" s="28"/>
      <c r="L839" s="29" t="s">
        <v>2868</v>
      </c>
    </row>
    <row r="840" spans="1:12" ht="38.25" x14ac:dyDescent="0.2">
      <c r="A840" s="167" t="s">
        <v>1396</v>
      </c>
      <c r="B840" s="167" t="s">
        <v>229</v>
      </c>
      <c r="C840" s="45" t="s">
        <v>2869</v>
      </c>
      <c r="E840" s="46" t="s">
        <v>1103</v>
      </c>
      <c r="F840" s="45" t="s">
        <v>2733</v>
      </c>
      <c r="G840" s="46" t="s">
        <v>2870</v>
      </c>
      <c r="H840" s="183" t="s">
        <v>4440</v>
      </c>
      <c r="I840" s="46" t="s">
        <v>1485</v>
      </c>
      <c r="K840" s="169"/>
    </row>
    <row r="841" spans="1:12" s="29" customFormat="1" x14ac:dyDescent="0.2">
      <c r="A841" s="27" t="s">
        <v>1346</v>
      </c>
      <c r="B841" s="27" t="s">
        <v>2871</v>
      </c>
      <c r="C841" s="31"/>
      <c r="G841" s="29" t="s">
        <v>2872</v>
      </c>
      <c r="K841" s="28"/>
      <c r="L841" s="29" t="s">
        <v>2873</v>
      </c>
    </row>
    <row r="842" spans="1:12" s="29" customFormat="1" x14ac:dyDescent="0.2">
      <c r="A842" s="27" t="s">
        <v>1346</v>
      </c>
      <c r="B842" s="27" t="s">
        <v>230</v>
      </c>
      <c r="C842" s="31"/>
      <c r="G842" s="29" t="s">
        <v>2872</v>
      </c>
      <c r="K842" s="28"/>
      <c r="L842" s="29" t="s">
        <v>2874</v>
      </c>
    </row>
    <row r="843" spans="1:12" s="29" customFormat="1" x14ac:dyDescent="0.2">
      <c r="A843" s="27" t="s">
        <v>1346</v>
      </c>
      <c r="B843" s="27" t="s">
        <v>1065</v>
      </c>
      <c r="C843" s="31"/>
      <c r="K843" s="28"/>
      <c r="L843" s="29" t="s">
        <v>2875</v>
      </c>
    </row>
    <row r="844" spans="1:12" s="94" customFormat="1" x14ac:dyDescent="0.2">
      <c r="A844" s="93" t="s">
        <v>1351</v>
      </c>
      <c r="B844" s="93"/>
      <c r="C844" s="185"/>
      <c r="K844" s="95"/>
    </row>
    <row r="845" spans="1:12" s="34" customFormat="1" x14ac:dyDescent="0.2">
      <c r="A845" s="32" t="s">
        <v>1318</v>
      </c>
      <c r="B845" s="32" t="s">
        <v>2876</v>
      </c>
      <c r="C845" s="33" t="s">
        <v>2877</v>
      </c>
      <c r="D845" s="137"/>
      <c r="G845" s="34" t="s">
        <v>2878</v>
      </c>
      <c r="K845" s="35"/>
    </row>
    <row r="846" spans="1:12" x14ac:dyDescent="0.2">
      <c r="A846" s="45" t="s">
        <v>1460</v>
      </c>
      <c r="B846" s="45" t="s">
        <v>1062</v>
      </c>
      <c r="C846" s="45" t="s">
        <v>2879</v>
      </c>
      <c r="E846" s="45" t="s">
        <v>1103</v>
      </c>
      <c r="F846" s="45"/>
      <c r="G846" s="45"/>
    </row>
    <row r="847" spans="1:12" x14ac:dyDescent="0.2">
      <c r="A847" s="45" t="s">
        <v>2880</v>
      </c>
      <c r="B847" s="45" t="s">
        <v>2881</v>
      </c>
      <c r="C847" s="45" t="s">
        <v>1473</v>
      </c>
      <c r="E847" s="45" t="s">
        <v>1103</v>
      </c>
      <c r="F847" s="45"/>
      <c r="G847" s="45" t="s">
        <v>2882</v>
      </c>
    </row>
    <row r="848" spans="1:12" x14ac:dyDescent="0.2">
      <c r="A848" s="45" t="s">
        <v>1475</v>
      </c>
      <c r="B848" s="45" t="s">
        <v>2883</v>
      </c>
      <c r="C848" s="45" t="s">
        <v>1884</v>
      </c>
      <c r="D848" s="46" t="s">
        <v>2884</v>
      </c>
      <c r="E848" s="45" t="s">
        <v>1103</v>
      </c>
      <c r="F848" s="45"/>
      <c r="G848" s="45" t="s">
        <v>2885</v>
      </c>
      <c r="H848" s="45" t="s">
        <v>2886</v>
      </c>
      <c r="I848" s="45" t="s">
        <v>2887</v>
      </c>
      <c r="J848" s="45"/>
    </row>
    <row r="849" spans="1:12" x14ac:dyDescent="0.2">
      <c r="A849" s="45" t="s">
        <v>1396</v>
      </c>
      <c r="B849" s="45" t="s">
        <v>1063</v>
      </c>
      <c r="C849" s="45" t="s">
        <v>1483</v>
      </c>
      <c r="D849" s="46" t="s">
        <v>2888</v>
      </c>
      <c r="E849" s="45" t="s">
        <v>1103</v>
      </c>
      <c r="F849" s="45" t="s">
        <v>2733</v>
      </c>
      <c r="G849" s="45" t="s">
        <v>2882</v>
      </c>
      <c r="H849" s="177" t="s">
        <v>4441</v>
      </c>
      <c r="I849" s="45" t="s">
        <v>1565</v>
      </c>
      <c r="J849" s="45"/>
    </row>
    <row r="850" spans="1:12" s="29" customFormat="1" x14ac:dyDescent="0.2">
      <c r="A850" s="31" t="s">
        <v>1346</v>
      </c>
      <c r="B850" s="31" t="s">
        <v>2889</v>
      </c>
      <c r="C850" s="31"/>
      <c r="E850" s="31" t="s">
        <v>1103</v>
      </c>
      <c r="F850" s="31"/>
      <c r="G850" s="31" t="s">
        <v>2882</v>
      </c>
      <c r="L850" s="29" t="s">
        <v>2890</v>
      </c>
    </row>
    <row r="851" spans="1:12" s="29" customFormat="1" x14ac:dyDescent="0.2">
      <c r="A851" s="31" t="s">
        <v>1346</v>
      </c>
      <c r="B851" s="31" t="s">
        <v>1064</v>
      </c>
      <c r="C851" s="31"/>
      <c r="E851" s="31" t="s">
        <v>1103</v>
      </c>
      <c r="F851" s="31"/>
      <c r="G851" s="31" t="s">
        <v>2882</v>
      </c>
      <c r="L851" s="29" t="s">
        <v>2891</v>
      </c>
    </row>
    <row r="852" spans="1:12" s="23" customFormat="1" x14ac:dyDescent="0.2">
      <c r="A852" s="81" t="s">
        <v>1303</v>
      </c>
      <c r="B852" s="81" t="s">
        <v>2892</v>
      </c>
      <c r="C852" s="68" t="s">
        <v>2893</v>
      </c>
      <c r="E852" s="22"/>
      <c r="F852" s="22"/>
      <c r="G852" s="68" t="s">
        <v>2882</v>
      </c>
    </row>
    <row r="853" spans="1:12" s="23" customFormat="1" x14ac:dyDescent="0.2">
      <c r="A853" s="81" t="s">
        <v>1303</v>
      </c>
      <c r="B853" s="81" t="s">
        <v>2894</v>
      </c>
      <c r="C853" s="68" t="s">
        <v>2895</v>
      </c>
      <c r="E853" s="22"/>
      <c r="F853" s="22"/>
      <c r="G853" s="68" t="s">
        <v>2896</v>
      </c>
    </row>
    <row r="854" spans="1:12" s="34" customFormat="1" x14ac:dyDescent="0.2">
      <c r="A854" s="32" t="s">
        <v>1351</v>
      </c>
      <c r="B854" s="32"/>
      <c r="C854" s="33"/>
      <c r="K854" s="35"/>
    </row>
    <row r="855" spans="1:12" s="26" customFormat="1" x14ac:dyDescent="0.2">
      <c r="A855" s="25" t="s">
        <v>1318</v>
      </c>
      <c r="B855" s="24" t="s">
        <v>2903</v>
      </c>
      <c r="C855" s="25" t="s">
        <v>2904</v>
      </c>
      <c r="G855" s="26" t="s">
        <v>2905</v>
      </c>
    </row>
    <row r="856" spans="1:12" x14ac:dyDescent="0.2">
      <c r="A856" s="45" t="s">
        <v>1946</v>
      </c>
      <c r="B856" s="45" t="s">
        <v>2906</v>
      </c>
      <c r="C856" s="45" t="s">
        <v>2907</v>
      </c>
      <c r="E856" s="46" t="s">
        <v>1103</v>
      </c>
      <c r="H856" s="46" t="s">
        <v>2908</v>
      </c>
      <c r="I856" s="46" t="s">
        <v>2909</v>
      </c>
    </row>
    <row r="857" spans="1:12" x14ac:dyDescent="0.2">
      <c r="A857" s="45" t="s">
        <v>2910</v>
      </c>
      <c r="B857" s="45" t="s">
        <v>2911</v>
      </c>
      <c r="C857" s="45" t="s">
        <v>2912</v>
      </c>
      <c r="E857" s="46" t="s">
        <v>1103</v>
      </c>
      <c r="G857" s="46" t="s">
        <v>2913</v>
      </c>
    </row>
    <row r="858" spans="1:12" x14ac:dyDescent="0.2">
      <c r="A858" s="45" t="s">
        <v>1310</v>
      </c>
      <c r="B858" s="45" t="s">
        <v>855</v>
      </c>
      <c r="C858" s="45" t="s">
        <v>1468</v>
      </c>
      <c r="E858" s="46" t="s">
        <v>1103</v>
      </c>
      <c r="G858" s="46" t="s">
        <v>2914</v>
      </c>
      <c r="H858" s="46" t="s">
        <v>1921</v>
      </c>
    </row>
    <row r="859" spans="1:12" x14ac:dyDescent="0.2">
      <c r="A859" s="45" t="s">
        <v>2915</v>
      </c>
      <c r="B859" s="45" t="s">
        <v>2916</v>
      </c>
      <c r="C859" s="45" t="s">
        <v>2917</v>
      </c>
      <c r="E859" s="46" t="s">
        <v>1103</v>
      </c>
      <c r="G859" s="46" t="s">
        <v>2918</v>
      </c>
    </row>
    <row r="860" spans="1:12" x14ac:dyDescent="0.2">
      <c r="A860" s="45" t="s">
        <v>1310</v>
      </c>
      <c r="B860" s="45" t="s">
        <v>2919</v>
      </c>
      <c r="C860" s="45" t="s">
        <v>1468</v>
      </c>
      <c r="E860" s="46" t="s">
        <v>1103</v>
      </c>
      <c r="G860" s="46" t="s">
        <v>2920</v>
      </c>
      <c r="H860" s="46" t="s">
        <v>1921</v>
      </c>
    </row>
    <row r="861" spans="1:12" x14ac:dyDescent="0.2">
      <c r="A861" s="45" t="s">
        <v>2921</v>
      </c>
      <c r="B861" s="45" t="s">
        <v>2922</v>
      </c>
      <c r="C861" s="45" t="s">
        <v>2923</v>
      </c>
      <c r="E861" s="46" t="s">
        <v>1103</v>
      </c>
      <c r="G861" s="46" t="s">
        <v>2924</v>
      </c>
    </row>
    <row r="862" spans="1:12" x14ac:dyDescent="0.2">
      <c r="A862" s="45" t="s">
        <v>1310</v>
      </c>
      <c r="B862" s="45" t="s">
        <v>2925</v>
      </c>
      <c r="C862" s="45" t="s">
        <v>2926</v>
      </c>
      <c r="E862" s="46" t="s">
        <v>1103</v>
      </c>
      <c r="G862" s="46" t="s">
        <v>2927</v>
      </c>
      <c r="H862" s="46" t="s">
        <v>1921</v>
      </c>
    </row>
    <row r="863" spans="1:12" s="26" customFormat="1" x14ac:dyDescent="0.2">
      <c r="A863" s="25" t="s">
        <v>1351</v>
      </c>
      <c r="B863" s="24"/>
      <c r="C863" s="25"/>
      <c r="G863" s="25"/>
    </row>
    <row r="864" spans="1:12" s="97" customFormat="1" x14ac:dyDescent="0.2">
      <c r="A864" s="116" t="s">
        <v>1318</v>
      </c>
      <c r="B864" s="96" t="s">
        <v>2928</v>
      </c>
      <c r="C864" s="116" t="s">
        <v>2929</v>
      </c>
      <c r="G864" s="116" t="s">
        <v>2905</v>
      </c>
    </row>
    <row r="865" spans="1:10" s="117" customFormat="1" x14ac:dyDescent="0.2">
      <c r="A865" s="117" t="s">
        <v>1494</v>
      </c>
      <c r="B865" s="117" t="s">
        <v>2930</v>
      </c>
      <c r="C865" s="117" t="s">
        <v>2931</v>
      </c>
      <c r="E865" s="117" t="s">
        <v>1103</v>
      </c>
      <c r="G865" s="117" t="s">
        <v>2932</v>
      </c>
    </row>
    <row r="866" spans="1:10" s="117" customFormat="1" x14ac:dyDescent="0.2">
      <c r="A866" s="117" t="s">
        <v>2933</v>
      </c>
      <c r="B866" s="117" t="s">
        <v>2934</v>
      </c>
      <c r="C866" s="117" t="s">
        <v>2935</v>
      </c>
      <c r="E866" s="117" t="s">
        <v>1103</v>
      </c>
      <c r="G866" s="117" t="s">
        <v>2936</v>
      </c>
    </row>
    <row r="867" spans="1:10" s="117" customFormat="1" x14ac:dyDescent="0.2">
      <c r="A867" s="117" t="s">
        <v>1494</v>
      </c>
      <c r="B867" s="117" t="s">
        <v>2937</v>
      </c>
      <c r="C867" s="117" t="s">
        <v>2938</v>
      </c>
      <c r="E867" s="117" t="s">
        <v>1103</v>
      </c>
      <c r="G867" s="117" t="s">
        <v>2939</v>
      </c>
    </row>
    <row r="868" spans="1:10" s="117" customFormat="1" x14ac:dyDescent="0.2">
      <c r="A868" s="117" t="s">
        <v>2933</v>
      </c>
      <c r="B868" s="117" t="s">
        <v>2940</v>
      </c>
      <c r="C868" s="117" t="s">
        <v>2941</v>
      </c>
      <c r="E868" s="117" t="s">
        <v>1103</v>
      </c>
      <c r="G868" s="117" t="s">
        <v>2942</v>
      </c>
    </row>
    <row r="869" spans="1:10" s="117" customFormat="1" x14ac:dyDescent="0.2">
      <c r="A869" s="117" t="s">
        <v>1351</v>
      </c>
    </row>
    <row r="870" spans="1:10" s="26" customFormat="1" x14ac:dyDescent="0.2">
      <c r="A870" s="25" t="s">
        <v>1318</v>
      </c>
      <c r="B870" s="24" t="s">
        <v>2943</v>
      </c>
      <c r="C870" s="25" t="s">
        <v>2944</v>
      </c>
      <c r="G870" s="26" t="s">
        <v>2905</v>
      </c>
    </row>
    <row r="871" spans="1:10" s="29" customFormat="1" x14ac:dyDescent="0.2">
      <c r="A871" s="31" t="s">
        <v>2945</v>
      </c>
      <c r="B871" s="27" t="s">
        <v>2946</v>
      </c>
      <c r="C871" s="31" t="s">
        <v>2947</v>
      </c>
      <c r="E871" s="29" t="s">
        <v>1103</v>
      </c>
      <c r="H871" s="29" t="s">
        <v>2948</v>
      </c>
      <c r="I871" s="29" t="s">
        <v>2949</v>
      </c>
    </row>
    <row r="872" spans="1:10" s="29" customFormat="1" x14ac:dyDescent="0.2">
      <c r="A872" s="31" t="s">
        <v>1310</v>
      </c>
      <c r="B872" s="27" t="s">
        <v>856</v>
      </c>
      <c r="C872" s="31" t="s">
        <v>1468</v>
      </c>
      <c r="E872" s="29" t="s">
        <v>1103</v>
      </c>
      <c r="G872" s="29" t="s">
        <v>2950</v>
      </c>
    </row>
    <row r="873" spans="1:10" s="29" customFormat="1" x14ac:dyDescent="0.2">
      <c r="A873" s="31" t="s">
        <v>1392</v>
      </c>
      <c r="B873" s="27" t="s">
        <v>2951</v>
      </c>
      <c r="C873" s="31" t="s">
        <v>2952</v>
      </c>
      <c r="D873" s="29" t="s">
        <v>2953</v>
      </c>
      <c r="E873" s="29" t="s">
        <v>1103</v>
      </c>
    </row>
    <row r="874" spans="1:10" s="29" customFormat="1" x14ac:dyDescent="0.2">
      <c r="A874" s="31" t="s">
        <v>1310</v>
      </c>
      <c r="B874" s="27" t="s">
        <v>2954</v>
      </c>
      <c r="C874" s="31" t="s">
        <v>2955</v>
      </c>
      <c r="E874" s="29" t="s">
        <v>1103</v>
      </c>
      <c r="G874" s="31" t="s">
        <v>2956</v>
      </c>
      <c r="J874" s="29" t="s">
        <v>2957</v>
      </c>
    </row>
    <row r="875" spans="1:10" s="26" customFormat="1" x14ac:dyDescent="0.2">
      <c r="A875" s="25" t="s">
        <v>1351</v>
      </c>
      <c r="B875" s="24"/>
      <c r="C875" s="25"/>
      <c r="G875" s="25"/>
    </row>
    <row r="876" spans="1:10" s="142" customFormat="1" x14ac:dyDescent="0.2">
      <c r="A876" s="140" t="s">
        <v>1318</v>
      </c>
      <c r="B876" s="141" t="s">
        <v>2958</v>
      </c>
      <c r="C876" s="140" t="s">
        <v>2959</v>
      </c>
      <c r="G876" s="140" t="s">
        <v>2960</v>
      </c>
    </row>
    <row r="877" spans="1:10" s="58" customFormat="1" x14ac:dyDescent="0.2">
      <c r="A877" s="57" t="s">
        <v>2961</v>
      </c>
      <c r="B877" s="143" t="s">
        <v>2962</v>
      </c>
      <c r="C877" s="57" t="s">
        <v>2963</v>
      </c>
      <c r="D877" s="58" t="s">
        <v>2964</v>
      </c>
      <c r="E877" s="58" t="s">
        <v>1103</v>
      </c>
      <c r="G877" s="57"/>
    </row>
    <row r="878" spans="1:10" s="58" customFormat="1" x14ac:dyDescent="0.2">
      <c r="A878" s="57" t="s">
        <v>1494</v>
      </c>
      <c r="B878" s="143" t="s">
        <v>2965</v>
      </c>
      <c r="C878" s="57" t="s">
        <v>2966</v>
      </c>
      <c r="E878" s="58" t="s">
        <v>1103</v>
      </c>
      <c r="G878" s="57"/>
    </row>
    <row r="879" spans="1:10" s="58" customFormat="1" x14ac:dyDescent="0.2">
      <c r="A879" s="57" t="s">
        <v>1494</v>
      </c>
      <c r="B879" s="143" t="s">
        <v>2967</v>
      </c>
      <c r="C879" s="57" t="s">
        <v>2968</v>
      </c>
      <c r="D879" s="58" t="s">
        <v>2969</v>
      </c>
      <c r="E879" s="58" t="s">
        <v>1103</v>
      </c>
      <c r="G879" s="57"/>
    </row>
    <row r="880" spans="1:10" s="58" customFormat="1" x14ac:dyDescent="0.2">
      <c r="A880" s="57" t="s">
        <v>1494</v>
      </c>
      <c r="B880" s="143" t="s">
        <v>2970</v>
      </c>
      <c r="C880" s="57" t="s">
        <v>2971</v>
      </c>
      <c r="E880" s="58" t="s">
        <v>1103</v>
      </c>
      <c r="G880" s="57"/>
    </row>
    <row r="881" spans="1:10" s="58" customFormat="1" x14ac:dyDescent="0.2">
      <c r="A881" s="57"/>
      <c r="B881" s="143"/>
      <c r="C881" s="57"/>
      <c r="G881" s="57"/>
    </row>
    <row r="882" spans="1:10" s="58" customFormat="1" x14ac:dyDescent="0.2">
      <c r="A882" s="57"/>
      <c r="B882" s="143"/>
      <c r="C882" s="57"/>
      <c r="G882" s="57"/>
    </row>
    <row r="883" spans="1:10" s="142" customFormat="1" x14ac:dyDescent="0.2">
      <c r="A883" s="140" t="s">
        <v>1351</v>
      </c>
      <c r="B883" s="141"/>
      <c r="C883" s="140"/>
      <c r="G883" s="140"/>
    </row>
    <row r="884" spans="1:10" s="34" customFormat="1" x14ac:dyDescent="0.2">
      <c r="A884" s="33" t="s">
        <v>1318</v>
      </c>
      <c r="B884" s="32" t="s">
        <v>4442</v>
      </c>
      <c r="C884" s="33" t="s">
        <v>4443</v>
      </c>
      <c r="E884" s="137" t="s">
        <v>1103</v>
      </c>
      <c r="G884" s="33"/>
    </row>
    <row r="885" spans="1:10" s="187" customFormat="1" x14ac:dyDescent="0.2">
      <c r="A885" s="186" t="s">
        <v>4444</v>
      </c>
      <c r="B885" s="167" t="s">
        <v>4445</v>
      </c>
      <c r="C885" s="45" t="s">
        <v>4446</v>
      </c>
      <c r="E885" s="46" t="s">
        <v>1103</v>
      </c>
      <c r="G885" s="186"/>
      <c r="H885" s="29" t="s">
        <v>4447</v>
      </c>
    </row>
    <row r="886" spans="1:10" s="187" customFormat="1" x14ac:dyDescent="0.2">
      <c r="A886" s="186" t="s">
        <v>1310</v>
      </c>
      <c r="B886" s="167" t="s">
        <v>4448</v>
      </c>
      <c r="C886" s="45" t="s">
        <v>1468</v>
      </c>
      <c r="E886" s="46" t="s">
        <v>1103</v>
      </c>
      <c r="G886" s="29" t="s">
        <v>4449</v>
      </c>
    </row>
    <row r="887" spans="1:10" s="187" customFormat="1" x14ac:dyDescent="0.2">
      <c r="A887" s="186" t="s">
        <v>4450</v>
      </c>
      <c r="B887" s="167" t="s">
        <v>4451</v>
      </c>
      <c r="C887" s="45" t="s">
        <v>4452</v>
      </c>
      <c r="E887" s="46" t="s">
        <v>1103</v>
      </c>
      <c r="F887" s="29"/>
      <c r="G887" s="29" t="s">
        <v>4453</v>
      </c>
      <c r="H887" s="29"/>
    </row>
    <row r="888" spans="1:10" s="187" customFormat="1" x14ac:dyDescent="0.2">
      <c r="A888" s="186" t="s">
        <v>1310</v>
      </c>
      <c r="B888" s="167" t="s">
        <v>4454</v>
      </c>
      <c r="C888" s="45" t="s">
        <v>1468</v>
      </c>
      <c r="E888" s="46" t="s">
        <v>1103</v>
      </c>
      <c r="G888" s="29" t="s">
        <v>4455</v>
      </c>
    </row>
    <row r="889" spans="1:10" s="165" customFormat="1" x14ac:dyDescent="0.2">
      <c r="A889" s="163" t="s">
        <v>4456</v>
      </c>
      <c r="B889" s="164" t="s">
        <v>4457</v>
      </c>
      <c r="C889" s="31" t="s">
        <v>4458</v>
      </c>
      <c r="E889" s="46" t="s">
        <v>1103</v>
      </c>
      <c r="G889" s="29" t="s">
        <v>4459</v>
      </c>
    </row>
    <row r="890" spans="1:10" s="34" customFormat="1" x14ac:dyDescent="0.2">
      <c r="A890" s="33" t="s">
        <v>1351</v>
      </c>
      <c r="B890" s="32"/>
      <c r="C890" s="188"/>
      <c r="E890" s="137"/>
      <c r="G890" s="33"/>
    </row>
    <row r="891" spans="1:10" s="97" customFormat="1" x14ac:dyDescent="0.2">
      <c r="A891" s="116" t="s">
        <v>1318</v>
      </c>
      <c r="B891" s="96" t="s">
        <v>4460</v>
      </c>
      <c r="C891" s="116" t="s">
        <v>4460</v>
      </c>
      <c r="G891" s="116"/>
    </row>
    <row r="892" spans="1:10" s="23" customFormat="1" x14ac:dyDescent="0.2">
      <c r="A892" s="85" t="s">
        <v>2974</v>
      </c>
      <c r="B892" s="85" t="s">
        <v>2975</v>
      </c>
      <c r="C892" s="22" t="s">
        <v>2976</v>
      </c>
      <c r="D892" s="23" t="s">
        <v>2977</v>
      </c>
    </row>
    <row r="893" spans="1:10" s="99" customFormat="1" x14ac:dyDescent="0.2">
      <c r="A893" s="98" t="s">
        <v>1310</v>
      </c>
      <c r="B893" s="98" t="s">
        <v>2978</v>
      </c>
      <c r="C893" s="98" t="s">
        <v>2979</v>
      </c>
      <c r="D893" s="99" t="s">
        <v>2980</v>
      </c>
      <c r="J893" s="99" t="s">
        <v>2957</v>
      </c>
    </row>
    <row r="894" spans="1:10" s="97" customFormat="1" x14ac:dyDescent="0.2">
      <c r="A894" s="116" t="s">
        <v>1351</v>
      </c>
      <c r="B894" s="96" t="s">
        <v>4460</v>
      </c>
      <c r="C894" s="116" t="s">
        <v>4460</v>
      </c>
      <c r="G894" s="116"/>
    </row>
    <row r="895" spans="1:10" s="187" customFormat="1" x14ac:dyDescent="0.2">
      <c r="A895" s="186"/>
      <c r="B895" s="189"/>
      <c r="C895" s="186"/>
      <c r="G895" s="186"/>
    </row>
    <row r="896" spans="1:10" s="187" customFormat="1" x14ac:dyDescent="0.2">
      <c r="A896" s="186"/>
      <c r="B896" s="189"/>
      <c r="C896" s="186"/>
      <c r="G896" s="186"/>
    </row>
    <row r="897" spans="1:7" s="187" customFormat="1" x14ac:dyDescent="0.2">
      <c r="A897" s="186"/>
      <c r="B897" s="189"/>
      <c r="C897" s="186"/>
      <c r="G897" s="46"/>
    </row>
    <row r="898" spans="1:7" s="187" customFormat="1" x14ac:dyDescent="0.2">
      <c r="A898" s="186"/>
      <c r="B898" s="189"/>
      <c r="C898" s="186"/>
      <c r="G898" s="46"/>
    </row>
    <row r="899" spans="1:7" s="187" customFormat="1" x14ac:dyDescent="0.2">
      <c r="A899" s="186"/>
      <c r="B899" s="189"/>
      <c r="C899" s="186"/>
      <c r="G899" s="186"/>
    </row>
    <row r="900" spans="1:7" s="187" customFormat="1" x14ac:dyDescent="0.2">
      <c r="A900" s="186"/>
      <c r="B900" s="189"/>
      <c r="C900" s="186"/>
      <c r="G900" s="186"/>
    </row>
    <row r="901" spans="1:7" s="187" customFormat="1" x14ac:dyDescent="0.2">
      <c r="A901" s="186"/>
      <c r="B901" s="189"/>
      <c r="C901" s="186"/>
      <c r="G901" s="186"/>
    </row>
    <row r="902" spans="1:7" s="187" customFormat="1" x14ac:dyDescent="0.2">
      <c r="A902" s="186"/>
      <c r="B902" s="189"/>
      <c r="C902" s="186"/>
      <c r="G902" s="186"/>
    </row>
    <row r="903" spans="1:7" s="187" customFormat="1" x14ac:dyDescent="0.2">
      <c r="A903" s="186"/>
      <c r="B903" s="189"/>
      <c r="C903" s="186"/>
      <c r="G903" s="186"/>
    </row>
    <row r="904" spans="1:7" s="187" customFormat="1" x14ac:dyDescent="0.2">
      <c r="A904" s="186"/>
      <c r="B904" s="189"/>
      <c r="C904" s="186"/>
      <c r="G904" s="186"/>
    </row>
    <row r="905" spans="1:7" s="187" customFormat="1" x14ac:dyDescent="0.2">
      <c r="A905" s="186"/>
      <c r="B905" s="189"/>
      <c r="C905" s="186"/>
      <c r="G905" s="186"/>
    </row>
    <row r="906" spans="1:7" s="187" customFormat="1" x14ac:dyDescent="0.2">
      <c r="A906" s="186"/>
      <c r="B906" s="189"/>
      <c r="C906" s="186"/>
      <c r="G906" s="186"/>
    </row>
    <row r="907" spans="1:7" s="187" customFormat="1" x14ac:dyDescent="0.2">
      <c r="A907" s="186"/>
      <c r="B907" s="189"/>
      <c r="C907" s="186"/>
      <c r="G907" s="186"/>
    </row>
    <row r="908" spans="1:7" s="187" customFormat="1" x14ac:dyDescent="0.2">
      <c r="A908" s="186"/>
      <c r="B908" s="189"/>
      <c r="C908" s="186"/>
      <c r="G908" s="186"/>
    </row>
    <row r="909" spans="1:7" s="187" customFormat="1" x14ac:dyDescent="0.2">
      <c r="A909" s="186"/>
      <c r="B909" s="189"/>
      <c r="C909" s="186"/>
      <c r="G909" s="186"/>
    </row>
    <row r="910" spans="1:7" s="187" customFormat="1" x14ac:dyDescent="0.2">
      <c r="A910" s="186"/>
      <c r="B910" s="189"/>
      <c r="C910" s="186"/>
      <c r="G910" s="186"/>
    </row>
    <row r="911" spans="1:7" s="187" customFormat="1" x14ac:dyDescent="0.2">
      <c r="A911" s="186"/>
      <c r="B911" s="189"/>
      <c r="C911" s="186"/>
      <c r="G911" s="186"/>
    </row>
    <row r="912" spans="1:7" s="187" customFormat="1" x14ac:dyDescent="0.2">
      <c r="A912" s="186"/>
      <c r="B912" s="189"/>
      <c r="C912" s="186"/>
      <c r="G912" s="186"/>
    </row>
    <row r="913" spans="1:7" s="187" customFormat="1" x14ac:dyDescent="0.2">
      <c r="A913" s="186"/>
      <c r="B913" s="189"/>
      <c r="C913" s="186"/>
      <c r="G913" s="186"/>
    </row>
    <row r="914" spans="1:7" s="187" customFormat="1" x14ac:dyDescent="0.2">
      <c r="A914" s="186"/>
      <c r="B914" s="189"/>
      <c r="C914" s="186"/>
      <c r="G914" s="186"/>
    </row>
    <row r="915" spans="1:7" s="187" customFormat="1" x14ac:dyDescent="0.2">
      <c r="A915" s="186"/>
      <c r="B915" s="189"/>
      <c r="C915" s="186"/>
      <c r="G915" s="186"/>
    </row>
    <row r="916" spans="1:7" s="187" customFormat="1" x14ac:dyDescent="0.2">
      <c r="A916" s="186"/>
      <c r="B916" s="189"/>
      <c r="C916" s="186"/>
      <c r="G916" s="186"/>
    </row>
    <row r="917" spans="1:7" s="187" customFormat="1" x14ac:dyDescent="0.2">
      <c r="A917" s="186"/>
      <c r="B917" s="189"/>
      <c r="C917" s="186"/>
      <c r="G917" s="186"/>
    </row>
    <row r="918" spans="1:7" s="187" customFormat="1" x14ac:dyDescent="0.2">
      <c r="A918" s="186"/>
      <c r="B918" s="189"/>
      <c r="C918" s="186"/>
      <c r="G918" s="186"/>
    </row>
    <row r="919" spans="1:7" s="187" customFormat="1" x14ac:dyDescent="0.2">
      <c r="A919" s="186"/>
      <c r="B919" s="189"/>
      <c r="C919" s="186"/>
      <c r="G919" s="186"/>
    </row>
    <row r="920" spans="1:7" s="187" customFormat="1" x14ac:dyDescent="0.2">
      <c r="A920" s="186"/>
      <c r="B920" s="189"/>
      <c r="C920" s="186"/>
      <c r="G920" s="186"/>
    </row>
    <row r="921" spans="1:7" s="187" customFormat="1" x14ac:dyDescent="0.2">
      <c r="A921" s="186"/>
      <c r="B921" s="189"/>
      <c r="C921" s="186"/>
      <c r="G921" s="186"/>
    </row>
    <row r="922" spans="1:7" s="187" customFormat="1" x14ac:dyDescent="0.2">
      <c r="A922" s="186"/>
      <c r="B922" s="189"/>
      <c r="C922" s="186"/>
      <c r="G922" s="186"/>
    </row>
    <row r="923" spans="1:7" s="187" customFormat="1" x14ac:dyDescent="0.2">
      <c r="A923" s="186"/>
      <c r="B923" s="189"/>
      <c r="C923" s="186"/>
      <c r="G923" s="186"/>
    </row>
    <row r="924" spans="1:7" s="187" customFormat="1" x14ac:dyDescent="0.2">
      <c r="A924" s="186"/>
      <c r="B924" s="189"/>
      <c r="C924" s="186"/>
      <c r="G924" s="186"/>
    </row>
    <row r="925" spans="1:7" s="187" customFormat="1" x14ac:dyDescent="0.2">
      <c r="A925" s="186"/>
      <c r="B925" s="189"/>
      <c r="C925" s="186"/>
      <c r="G925" s="186"/>
    </row>
    <row r="926" spans="1:7" s="187" customFormat="1" x14ac:dyDescent="0.2">
      <c r="A926" s="186"/>
      <c r="B926" s="189"/>
      <c r="C926" s="186"/>
      <c r="G926" s="186"/>
    </row>
    <row r="927" spans="1:7" s="187" customFormat="1" x14ac:dyDescent="0.2">
      <c r="A927" s="186"/>
      <c r="B927" s="189"/>
      <c r="C927" s="186"/>
      <c r="G927" s="186"/>
    </row>
    <row r="928" spans="1:7" s="187" customFormat="1" x14ac:dyDescent="0.2">
      <c r="A928" s="186"/>
      <c r="B928" s="189"/>
      <c r="C928" s="186"/>
      <c r="G928" s="186"/>
    </row>
    <row r="929" spans="1:7" s="187" customFormat="1" x14ac:dyDescent="0.2">
      <c r="A929" s="186"/>
      <c r="B929" s="189"/>
      <c r="C929" s="186"/>
      <c r="G929" s="186"/>
    </row>
    <row r="930" spans="1:7" s="187" customFormat="1" x14ac:dyDescent="0.2">
      <c r="A930" s="186"/>
      <c r="B930" s="189"/>
      <c r="C930" s="186"/>
      <c r="G930" s="186"/>
    </row>
    <row r="931" spans="1:7" s="187" customFormat="1" x14ac:dyDescent="0.2">
      <c r="A931" s="186"/>
      <c r="B931" s="189"/>
      <c r="C931" s="186"/>
      <c r="G931" s="186"/>
    </row>
    <row r="932" spans="1:7" s="187" customFormat="1" x14ac:dyDescent="0.2">
      <c r="A932" s="186"/>
      <c r="B932" s="189"/>
      <c r="C932" s="186"/>
      <c r="G932" s="186"/>
    </row>
    <row r="933" spans="1:7" s="187" customFormat="1" x14ac:dyDescent="0.2">
      <c r="A933" s="186"/>
      <c r="B933" s="189"/>
      <c r="C933" s="186"/>
      <c r="G933" s="186"/>
    </row>
    <row r="934" spans="1:7" s="187" customFormat="1" x14ac:dyDescent="0.2">
      <c r="A934" s="186"/>
      <c r="B934" s="189"/>
      <c r="C934" s="186"/>
      <c r="G934" s="186"/>
    </row>
    <row r="936" spans="1:7" x14ac:dyDescent="0.2">
      <c r="A936" s="167"/>
      <c r="B936" s="167"/>
    </row>
    <row r="954" spans="3:4" ht="16.5" x14ac:dyDescent="0.3">
      <c r="C954" s="149"/>
      <c r="D954" s="14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935"/>
  <sheetViews>
    <sheetView zoomScaleNormal="100" workbookViewId="0">
      <pane ySplit="1" topLeftCell="A2" activePane="bottomLeft" state="frozen"/>
      <selection activeCell="C16" sqref="C16"/>
      <selection pane="bottomLeft" sqref="A1:XFD1048576"/>
    </sheetView>
  </sheetViews>
  <sheetFormatPr defaultColWidth="8.7109375" defaultRowHeight="12.75" x14ac:dyDescent="0.2"/>
  <cols>
    <col min="1" max="1" width="20.42578125" style="46" bestFit="1" customWidth="1"/>
    <col min="2" max="2" width="34.7109375" style="46" customWidth="1"/>
    <col min="3" max="3" width="41.42578125" style="46" bestFit="1" customWidth="1"/>
    <col min="4" max="16384" width="8.7109375" style="46"/>
  </cols>
  <sheetData>
    <row r="1" spans="1:8" x14ac:dyDescent="0.2">
      <c r="A1" s="18" t="s">
        <v>2981</v>
      </c>
      <c r="B1" s="18" t="s">
        <v>1286</v>
      </c>
      <c r="C1" s="18" t="s">
        <v>1287</v>
      </c>
      <c r="D1" s="18" t="s">
        <v>13</v>
      </c>
      <c r="E1" s="18" t="s">
        <v>14</v>
      </c>
      <c r="F1" s="18" t="s">
        <v>15</v>
      </c>
      <c r="G1" s="18" t="s">
        <v>2982</v>
      </c>
      <c r="H1" s="18" t="s">
        <v>1297</v>
      </c>
    </row>
    <row r="2" spans="1:8" x14ac:dyDescent="0.2">
      <c r="A2" s="71" t="s">
        <v>2983</v>
      </c>
      <c r="B2" s="46" t="s">
        <v>2984</v>
      </c>
      <c r="C2" s="46" t="s">
        <v>2985</v>
      </c>
    </row>
    <row r="3" spans="1:8" x14ac:dyDescent="0.2">
      <c r="A3" s="71" t="s">
        <v>2983</v>
      </c>
      <c r="B3" s="45" t="s">
        <v>2986</v>
      </c>
      <c r="C3" s="45" t="s">
        <v>2987</v>
      </c>
    </row>
    <row r="4" spans="1:8" x14ac:dyDescent="0.2">
      <c r="A4" s="71" t="s">
        <v>2983</v>
      </c>
      <c r="B4" s="46" t="s">
        <v>2988</v>
      </c>
      <c r="C4" s="46" t="s">
        <v>2989</v>
      </c>
    </row>
    <row r="5" spans="1:8" x14ac:dyDescent="0.2">
      <c r="A5" s="71" t="s">
        <v>2983</v>
      </c>
      <c r="B5" s="45" t="s">
        <v>2990</v>
      </c>
      <c r="C5" s="45" t="s">
        <v>2991</v>
      </c>
    </row>
    <row r="6" spans="1:8" x14ac:dyDescent="0.2">
      <c r="A6" s="72" t="s">
        <v>2983</v>
      </c>
      <c r="B6" s="45" t="s">
        <v>2992</v>
      </c>
      <c r="C6" s="45" t="s">
        <v>2993</v>
      </c>
    </row>
    <row r="7" spans="1:8" x14ac:dyDescent="0.2">
      <c r="A7" s="72" t="s">
        <v>2983</v>
      </c>
      <c r="B7" s="45" t="s">
        <v>2994</v>
      </c>
      <c r="C7" s="45" t="s">
        <v>2995</v>
      </c>
    </row>
    <row r="8" spans="1:8" x14ac:dyDescent="0.2">
      <c r="A8" s="72" t="s">
        <v>2983</v>
      </c>
      <c r="B8" s="45" t="s">
        <v>2996</v>
      </c>
      <c r="C8" s="45" t="s">
        <v>2997</v>
      </c>
    </row>
    <row r="9" spans="1:8" x14ac:dyDescent="0.2">
      <c r="A9" s="72" t="s">
        <v>2983</v>
      </c>
      <c r="B9" s="45" t="s">
        <v>2998</v>
      </c>
      <c r="C9" s="45" t="s">
        <v>2999</v>
      </c>
    </row>
    <row r="10" spans="1:8" x14ac:dyDescent="0.2">
      <c r="A10" s="72" t="s">
        <v>2983</v>
      </c>
      <c r="B10" s="46" t="s">
        <v>3000</v>
      </c>
      <c r="C10" s="46" t="s">
        <v>3001</v>
      </c>
    </row>
    <row r="11" spans="1:8" x14ac:dyDescent="0.2">
      <c r="A11" s="72" t="s">
        <v>2983</v>
      </c>
      <c r="B11" s="46" t="s">
        <v>3002</v>
      </c>
      <c r="C11" s="46" t="s">
        <v>3003</v>
      </c>
    </row>
    <row r="12" spans="1:8" x14ac:dyDescent="0.2">
      <c r="A12" s="72" t="s">
        <v>2983</v>
      </c>
      <c r="B12" s="46" t="s">
        <v>3004</v>
      </c>
      <c r="C12" s="46" t="s">
        <v>3005</v>
      </c>
    </row>
    <row r="13" spans="1:8" x14ac:dyDescent="0.2">
      <c r="A13" s="72" t="s">
        <v>2983</v>
      </c>
      <c r="B13" s="46" t="s">
        <v>3006</v>
      </c>
      <c r="C13" s="46" t="s">
        <v>3007</v>
      </c>
    </row>
    <row r="14" spans="1:8" x14ac:dyDescent="0.2">
      <c r="A14" s="72" t="s">
        <v>2983</v>
      </c>
      <c r="B14" s="46" t="s">
        <v>3008</v>
      </c>
      <c r="C14" s="46" t="s">
        <v>3009</v>
      </c>
    </row>
    <row r="15" spans="1:8" x14ac:dyDescent="0.2">
      <c r="A15" s="72" t="s">
        <v>2983</v>
      </c>
      <c r="B15" s="46" t="s">
        <v>3010</v>
      </c>
      <c r="C15" s="46" t="s">
        <v>3011</v>
      </c>
    </row>
    <row r="16" spans="1:8" x14ac:dyDescent="0.2">
      <c r="A16" s="72" t="s">
        <v>2983</v>
      </c>
      <c r="B16" s="46" t="s">
        <v>3012</v>
      </c>
      <c r="C16" s="46" t="s">
        <v>3013</v>
      </c>
    </row>
    <row r="17" spans="1:3" x14ac:dyDescent="0.2">
      <c r="A17" s="72" t="s">
        <v>2983</v>
      </c>
      <c r="B17" s="46" t="s">
        <v>3014</v>
      </c>
      <c r="C17" s="46" t="s">
        <v>3015</v>
      </c>
    </row>
    <row r="18" spans="1:3" x14ac:dyDescent="0.2">
      <c r="A18" s="72" t="s">
        <v>2983</v>
      </c>
      <c r="B18" s="46" t="s">
        <v>3016</v>
      </c>
      <c r="C18" s="46" t="s">
        <v>3017</v>
      </c>
    </row>
    <row r="19" spans="1:3" x14ac:dyDescent="0.2">
      <c r="A19" s="72" t="s">
        <v>2983</v>
      </c>
      <c r="B19" s="46" t="s">
        <v>3018</v>
      </c>
      <c r="C19" s="46" t="s">
        <v>3019</v>
      </c>
    </row>
    <row r="20" spans="1:3" x14ac:dyDescent="0.2">
      <c r="A20" s="72" t="s">
        <v>2983</v>
      </c>
      <c r="B20" s="190" t="s">
        <v>3020</v>
      </c>
      <c r="C20" s="190" t="s">
        <v>3021</v>
      </c>
    </row>
    <row r="21" spans="1:3" x14ac:dyDescent="0.2">
      <c r="A21" s="72" t="s">
        <v>2983</v>
      </c>
      <c r="B21" s="46" t="s">
        <v>3022</v>
      </c>
      <c r="C21" s="46" t="s">
        <v>3023</v>
      </c>
    </row>
    <row r="22" spans="1:3" x14ac:dyDescent="0.2">
      <c r="A22" s="72" t="s">
        <v>2983</v>
      </c>
      <c r="B22" s="46" t="s">
        <v>3024</v>
      </c>
      <c r="C22" s="46" t="s">
        <v>3025</v>
      </c>
    </row>
    <row r="23" spans="1:3" x14ac:dyDescent="0.2">
      <c r="A23" s="72" t="s">
        <v>2983</v>
      </c>
      <c r="B23" s="46" t="s">
        <v>3026</v>
      </c>
      <c r="C23" s="46" t="s">
        <v>3027</v>
      </c>
    </row>
    <row r="24" spans="1:3" x14ac:dyDescent="0.2">
      <c r="A24" s="72" t="s">
        <v>2983</v>
      </c>
      <c r="B24" s="46" t="s">
        <v>3028</v>
      </c>
      <c r="C24" s="46" t="s">
        <v>3029</v>
      </c>
    </row>
    <row r="25" spans="1:3" ht="15" x14ac:dyDescent="0.25">
      <c r="A25" s="72" t="s">
        <v>2983</v>
      </c>
      <c r="B25" t="s">
        <v>3030</v>
      </c>
      <c r="C25" s="46" t="s">
        <v>3031</v>
      </c>
    </row>
    <row r="26" spans="1:3" x14ac:dyDescent="0.2">
      <c r="A26" s="72" t="s">
        <v>2983</v>
      </c>
      <c r="B26" s="190" t="s">
        <v>3032</v>
      </c>
      <c r="C26" s="46" t="s">
        <v>3033</v>
      </c>
    </row>
    <row r="27" spans="1:3" x14ac:dyDescent="0.2">
      <c r="A27" s="72" t="s">
        <v>2983</v>
      </c>
      <c r="B27" s="190" t="s">
        <v>3034</v>
      </c>
      <c r="C27" s="46" t="s">
        <v>3035</v>
      </c>
    </row>
    <row r="28" spans="1:3" x14ac:dyDescent="0.2">
      <c r="A28" s="72" t="s">
        <v>2983</v>
      </c>
      <c r="B28" s="46" t="s">
        <v>3036</v>
      </c>
      <c r="C28" s="46" t="s">
        <v>3037</v>
      </c>
    </row>
    <row r="29" spans="1:3" x14ac:dyDescent="0.2">
      <c r="A29" s="72" t="s">
        <v>2983</v>
      </c>
      <c r="B29" s="46" t="s">
        <v>3038</v>
      </c>
      <c r="C29" s="46" t="s">
        <v>3039</v>
      </c>
    </row>
    <row r="30" spans="1:3" x14ac:dyDescent="0.2">
      <c r="A30" s="72" t="s">
        <v>2983</v>
      </c>
      <c r="B30" s="46" t="s">
        <v>3040</v>
      </c>
      <c r="C30" s="46" t="s">
        <v>3041</v>
      </c>
    </row>
    <row r="31" spans="1:3" x14ac:dyDescent="0.2">
      <c r="A31" s="72" t="s">
        <v>2983</v>
      </c>
      <c r="B31" s="190" t="s">
        <v>3042</v>
      </c>
      <c r="C31" s="190" t="s">
        <v>3043</v>
      </c>
    </row>
    <row r="32" spans="1:3" x14ac:dyDescent="0.2">
      <c r="A32" s="72" t="s">
        <v>2983</v>
      </c>
      <c r="B32" s="190" t="s">
        <v>3044</v>
      </c>
      <c r="C32" s="190" t="s">
        <v>3045</v>
      </c>
    </row>
    <row r="33" spans="1:5" x14ac:dyDescent="0.2">
      <c r="A33" s="72" t="s">
        <v>2983</v>
      </c>
      <c r="B33" s="190" t="s">
        <v>3046</v>
      </c>
      <c r="C33" s="190" t="s">
        <v>3047</v>
      </c>
    </row>
    <row r="34" spans="1:5" x14ac:dyDescent="0.2">
      <c r="A34" s="72" t="s">
        <v>2983</v>
      </c>
      <c r="B34" s="190" t="s">
        <v>3048</v>
      </c>
      <c r="C34" s="190" t="s">
        <v>3049</v>
      </c>
    </row>
    <row r="35" spans="1:5" x14ac:dyDescent="0.2">
      <c r="A35" s="72" t="s">
        <v>2983</v>
      </c>
      <c r="B35" s="190" t="s">
        <v>4609</v>
      </c>
      <c r="C35" s="190" t="s">
        <v>4610</v>
      </c>
    </row>
    <row r="36" spans="1:5" x14ac:dyDescent="0.2">
      <c r="A36" s="72" t="s">
        <v>2983</v>
      </c>
      <c r="B36" s="190" t="s">
        <v>3050</v>
      </c>
      <c r="C36" s="190" t="s">
        <v>3051</v>
      </c>
    </row>
    <row r="37" spans="1:5" x14ac:dyDescent="0.2">
      <c r="A37" s="72" t="s">
        <v>2983</v>
      </c>
      <c r="B37" s="190" t="s">
        <v>3052</v>
      </c>
      <c r="C37" s="190" t="s">
        <v>3053</v>
      </c>
    </row>
    <row r="38" spans="1:5" x14ac:dyDescent="0.2">
      <c r="A38" s="72" t="s">
        <v>2983</v>
      </c>
      <c r="B38" s="190" t="s">
        <v>3054</v>
      </c>
      <c r="C38" s="190" t="s">
        <v>3055</v>
      </c>
    </row>
    <row r="39" spans="1:5" x14ac:dyDescent="0.2">
      <c r="A39" s="72" t="s">
        <v>2983</v>
      </c>
      <c r="B39" s="46" t="s">
        <v>3056</v>
      </c>
      <c r="C39" s="46" t="s">
        <v>3057</v>
      </c>
    </row>
    <row r="40" spans="1:5" x14ac:dyDescent="0.2">
      <c r="A40" s="72" t="s">
        <v>2983</v>
      </c>
      <c r="B40" s="46" t="s">
        <v>3058</v>
      </c>
      <c r="C40" s="46" t="s">
        <v>3059</v>
      </c>
    </row>
    <row r="41" spans="1:5" x14ac:dyDescent="0.2">
      <c r="A41" s="72" t="s">
        <v>2983</v>
      </c>
      <c r="B41" s="46" t="s">
        <v>3060</v>
      </c>
      <c r="C41" s="191" t="s">
        <v>3061</v>
      </c>
    </row>
    <row r="42" spans="1:5" x14ac:dyDescent="0.2">
      <c r="A42" s="72" t="s">
        <v>2983</v>
      </c>
      <c r="B42" s="190" t="s">
        <v>3062</v>
      </c>
      <c r="C42" s="190" t="s">
        <v>3063</v>
      </c>
    </row>
    <row r="43" spans="1:5" x14ac:dyDescent="0.2">
      <c r="A43" s="72" t="s">
        <v>2983</v>
      </c>
      <c r="B43" s="190" t="s">
        <v>3064</v>
      </c>
      <c r="C43" s="190" t="s">
        <v>3065</v>
      </c>
    </row>
    <row r="44" spans="1:5" x14ac:dyDescent="0.2">
      <c r="A44" s="72" t="s">
        <v>2983</v>
      </c>
      <c r="B44" s="190" t="s">
        <v>3066</v>
      </c>
      <c r="C44" s="190" t="s">
        <v>3067</v>
      </c>
    </row>
    <row r="45" spans="1:5" x14ac:dyDescent="0.2">
      <c r="A45" s="71" t="s">
        <v>2983</v>
      </c>
      <c r="B45" s="190" t="s">
        <v>3068</v>
      </c>
      <c r="C45" s="190" t="s">
        <v>3069</v>
      </c>
    </row>
    <row r="47" spans="1:5" x14ac:dyDescent="0.2">
      <c r="A47" s="46" t="s">
        <v>17</v>
      </c>
      <c r="B47" s="46" t="s">
        <v>1081</v>
      </c>
      <c r="C47" s="46" t="s">
        <v>3070</v>
      </c>
      <c r="E47" s="46" t="s">
        <v>3071</v>
      </c>
    </row>
    <row r="48" spans="1:5" x14ac:dyDescent="0.2">
      <c r="A48" s="46" t="s">
        <v>17</v>
      </c>
      <c r="B48" s="46" t="s">
        <v>1081</v>
      </c>
      <c r="C48" s="46" t="s">
        <v>3070</v>
      </c>
      <c r="E48" s="71" t="s">
        <v>1213</v>
      </c>
    </row>
    <row r="49" spans="1:5" x14ac:dyDescent="0.2">
      <c r="A49" s="46" t="s">
        <v>17</v>
      </c>
      <c r="B49" s="46" t="s">
        <v>1081</v>
      </c>
      <c r="C49" s="46" t="s">
        <v>3070</v>
      </c>
      <c r="E49" s="71" t="s">
        <v>3072</v>
      </c>
    </row>
    <row r="50" spans="1:5" x14ac:dyDescent="0.2">
      <c r="A50" s="46" t="s">
        <v>17</v>
      </c>
      <c r="B50" s="46" t="s">
        <v>1081</v>
      </c>
      <c r="C50" s="46" t="s">
        <v>3070</v>
      </c>
      <c r="E50" s="71" t="s">
        <v>3073</v>
      </c>
    </row>
    <row r="51" spans="1:5" x14ac:dyDescent="0.2">
      <c r="A51" s="46" t="s">
        <v>17</v>
      </c>
      <c r="B51" s="46" t="s">
        <v>3074</v>
      </c>
      <c r="C51" s="46" t="s">
        <v>3075</v>
      </c>
    </row>
    <row r="52" spans="1:5" x14ac:dyDescent="0.2">
      <c r="A52" s="46" t="s">
        <v>17</v>
      </c>
      <c r="B52" s="46" t="s">
        <v>1215</v>
      </c>
      <c r="C52" s="46" t="s">
        <v>3076</v>
      </c>
      <c r="E52" s="46" t="s">
        <v>3071</v>
      </c>
    </row>
    <row r="53" spans="1:5" x14ac:dyDescent="0.2">
      <c r="A53" s="46" t="s">
        <v>17</v>
      </c>
      <c r="B53" s="46" t="s">
        <v>1215</v>
      </c>
      <c r="C53" s="46" t="s">
        <v>3076</v>
      </c>
      <c r="E53" s="71" t="s">
        <v>1213</v>
      </c>
    </row>
    <row r="54" spans="1:5" x14ac:dyDescent="0.2">
      <c r="A54" s="46" t="s">
        <v>17</v>
      </c>
      <c r="B54" s="46" t="s">
        <v>1215</v>
      </c>
      <c r="C54" s="46" t="s">
        <v>3076</v>
      </c>
      <c r="E54" s="71" t="s">
        <v>3072</v>
      </c>
    </row>
    <row r="55" spans="1:5" x14ac:dyDescent="0.2">
      <c r="A55" s="46" t="s">
        <v>17</v>
      </c>
      <c r="B55" s="46" t="s">
        <v>1215</v>
      </c>
      <c r="C55" s="46" t="s">
        <v>3076</v>
      </c>
      <c r="E55" s="71" t="s">
        <v>3073</v>
      </c>
    </row>
    <row r="56" spans="1:5" x14ac:dyDescent="0.2">
      <c r="A56" s="46" t="s">
        <v>17</v>
      </c>
      <c r="B56" s="46" t="s">
        <v>3077</v>
      </c>
      <c r="C56" s="46" t="s">
        <v>3078</v>
      </c>
    </row>
    <row r="57" spans="1:5" x14ac:dyDescent="0.2">
      <c r="A57" s="46" t="s">
        <v>17</v>
      </c>
      <c r="B57" s="46" t="s">
        <v>3079</v>
      </c>
      <c r="C57" s="46" t="s">
        <v>3080</v>
      </c>
    </row>
    <row r="58" spans="1:5" x14ac:dyDescent="0.2">
      <c r="A58" s="46" t="s">
        <v>17</v>
      </c>
      <c r="B58" s="46" t="s">
        <v>3081</v>
      </c>
      <c r="C58" s="46" t="s">
        <v>3082</v>
      </c>
    </row>
    <row r="59" spans="1:5" x14ac:dyDescent="0.2">
      <c r="A59" s="46" t="s">
        <v>17</v>
      </c>
      <c r="B59" s="46" t="s">
        <v>3083</v>
      </c>
      <c r="C59" s="46" t="s">
        <v>3084</v>
      </c>
    </row>
    <row r="61" spans="1:5" x14ac:dyDescent="0.2">
      <c r="A61" s="71" t="s">
        <v>1355</v>
      </c>
      <c r="B61" s="190" t="s">
        <v>3085</v>
      </c>
      <c r="C61" s="190" t="s">
        <v>3086</v>
      </c>
    </row>
    <row r="62" spans="1:5" x14ac:dyDescent="0.2">
      <c r="A62" s="71" t="s">
        <v>1355</v>
      </c>
      <c r="B62" s="190" t="s">
        <v>3087</v>
      </c>
      <c r="C62" s="190" t="s">
        <v>3088</v>
      </c>
    </row>
    <row r="63" spans="1:5" x14ac:dyDescent="0.2">
      <c r="A63" s="71" t="s">
        <v>1355</v>
      </c>
      <c r="B63" s="190" t="s">
        <v>3089</v>
      </c>
      <c r="C63" s="190" t="s">
        <v>3090</v>
      </c>
    </row>
    <row r="64" spans="1:5" x14ac:dyDescent="0.2">
      <c r="A64" s="71" t="s">
        <v>1355</v>
      </c>
      <c r="B64" s="190" t="s">
        <v>3091</v>
      </c>
      <c r="C64" s="190" t="s">
        <v>3092</v>
      </c>
    </row>
    <row r="65" spans="1:3" x14ac:dyDescent="0.2">
      <c r="A65" s="71" t="s">
        <v>1355</v>
      </c>
      <c r="B65" s="71" t="s">
        <v>2965</v>
      </c>
      <c r="C65" s="71" t="s">
        <v>3093</v>
      </c>
    </row>
    <row r="66" spans="1:3" x14ac:dyDescent="0.2">
      <c r="A66" s="71" t="s">
        <v>1355</v>
      </c>
      <c r="B66" s="71" t="s">
        <v>3094</v>
      </c>
      <c r="C66" s="71" t="s">
        <v>3095</v>
      </c>
    </row>
    <row r="67" spans="1:3" x14ac:dyDescent="0.2">
      <c r="A67" s="71" t="s">
        <v>1355</v>
      </c>
      <c r="B67" s="71" t="s">
        <v>1380</v>
      </c>
      <c r="C67" s="71" t="s">
        <v>3096</v>
      </c>
    </row>
    <row r="68" spans="1:3" x14ac:dyDescent="0.2">
      <c r="A68" s="71" t="s">
        <v>1355</v>
      </c>
      <c r="B68" s="71" t="s">
        <v>3097</v>
      </c>
      <c r="C68" s="71" t="s">
        <v>3098</v>
      </c>
    </row>
    <row r="69" spans="1:3" x14ac:dyDescent="0.2">
      <c r="A69" s="71"/>
      <c r="B69" s="71"/>
      <c r="C69" s="71"/>
    </row>
    <row r="70" spans="1:3" x14ac:dyDescent="0.2">
      <c r="A70" s="71" t="s">
        <v>1360</v>
      </c>
      <c r="B70" s="71" t="s">
        <v>3099</v>
      </c>
      <c r="C70" s="71" t="s">
        <v>3100</v>
      </c>
    </row>
    <row r="71" spans="1:3" x14ac:dyDescent="0.2">
      <c r="A71" s="71" t="s">
        <v>1360</v>
      </c>
      <c r="B71" s="71" t="s">
        <v>3101</v>
      </c>
      <c r="C71" s="71" t="s">
        <v>3102</v>
      </c>
    </row>
    <row r="72" spans="1:3" x14ac:dyDescent="0.2">
      <c r="A72" s="71"/>
      <c r="B72" s="71"/>
      <c r="C72" s="71"/>
    </row>
    <row r="73" spans="1:3" x14ac:dyDescent="0.2">
      <c r="A73" s="71" t="s">
        <v>1371</v>
      </c>
      <c r="B73" s="71" t="s">
        <v>3103</v>
      </c>
      <c r="C73" s="71" t="s">
        <v>3104</v>
      </c>
    </row>
    <row r="74" spans="1:3" x14ac:dyDescent="0.2">
      <c r="A74" s="71" t="s">
        <v>1371</v>
      </c>
      <c r="B74" s="71" t="s">
        <v>3105</v>
      </c>
      <c r="C74" s="71" t="s">
        <v>3106</v>
      </c>
    </row>
    <row r="75" spans="1:3" x14ac:dyDescent="0.2">
      <c r="A75" s="71" t="s">
        <v>1371</v>
      </c>
      <c r="B75" s="71" t="s">
        <v>3107</v>
      </c>
      <c r="C75" s="71" t="s">
        <v>3108</v>
      </c>
    </row>
    <row r="76" spans="1:3" x14ac:dyDescent="0.2">
      <c r="A76" s="71" t="s">
        <v>1371</v>
      </c>
      <c r="B76" s="71" t="s">
        <v>3109</v>
      </c>
      <c r="C76" s="71" t="s">
        <v>3110</v>
      </c>
    </row>
    <row r="77" spans="1:3" x14ac:dyDescent="0.2">
      <c r="A77" s="71"/>
      <c r="B77" s="71"/>
      <c r="C77" s="71"/>
    </row>
    <row r="78" spans="1:3" x14ac:dyDescent="0.2">
      <c r="A78" s="71" t="s">
        <v>1375</v>
      </c>
      <c r="B78" s="71" t="s">
        <v>3111</v>
      </c>
      <c r="C78" s="71" t="s">
        <v>3112</v>
      </c>
    </row>
    <row r="79" spans="1:3" x14ac:dyDescent="0.2">
      <c r="A79" s="71" t="s">
        <v>1375</v>
      </c>
      <c r="B79" s="71" t="s">
        <v>3107</v>
      </c>
      <c r="C79" s="71" t="s">
        <v>3113</v>
      </c>
    </row>
    <row r="80" spans="1:3" x14ac:dyDescent="0.2">
      <c r="A80" s="71" t="s">
        <v>1375</v>
      </c>
      <c r="B80" s="71" t="s">
        <v>3114</v>
      </c>
      <c r="C80" s="71" t="s">
        <v>3115</v>
      </c>
    </row>
    <row r="81" spans="1:3" x14ac:dyDescent="0.2">
      <c r="A81" s="71"/>
      <c r="B81" s="71"/>
      <c r="C81" s="71"/>
    </row>
    <row r="82" spans="1:3" s="71" customFormat="1" x14ac:dyDescent="0.2">
      <c r="A82" s="146" t="s">
        <v>1363</v>
      </c>
      <c r="B82" s="146" t="s">
        <v>3116</v>
      </c>
      <c r="C82" s="146" t="s">
        <v>3117</v>
      </c>
    </row>
    <row r="83" spans="1:3" s="71" customFormat="1" x14ac:dyDescent="0.2">
      <c r="A83" s="146" t="s">
        <v>1363</v>
      </c>
      <c r="B83" s="146" t="s">
        <v>1128</v>
      </c>
      <c r="C83" s="146" t="s">
        <v>1128</v>
      </c>
    </row>
    <row r="84" spans="1:3" s="71" customFormat="1" x14ac:dyDescent="0.2">
      <c r="A84" s="146" t="s">
        <v>1363</v>
      </c>
      <c r="B84" s="146" t="s">
        <v>1216</v>
      </c>
      <c r="C84" s="146" t="s">
        <v>1216</v>
      </c>
    </row>
    <row r="85" spans="1:3" s="71" customFormat="1" x14ac:dyDescent="0.2">
      <c r="A85" s="146" t="s">
        <v>1363</v>
      </c>
      <c r="B85" s="146" t="s">
        <v>1156</v>
      </c>
      <c r="C85" s="146" t="s">
        <v>1156</v>
      </c>
    </row>
    <row r="86" spans="1:3" s="71" customFormat="1" x14ac:dyDescent="0.2">
      <c r="A86" s="146" t="s">
        <v>1363</v>
      </c>
      <c r="B86" s="146" t="s">
        <v>3118</v>
      </c>
      <c r="C86" s="146" t="s">
        <v>3118</v>
      </c>
    </row>
    <row r="87" spans="1:3" s="71" customFormat="1" x14ac:dyDescent="0.2">
      <c r="A87" s="146" t="s">
        <v>1363</v>
      </c>
      <c r="B87" s="146" t="s">
        <v>3119</v>
      </c>
      <c r="C87" s="146" t="s">
        <v>3120</v>
      </c>
    </row>
    <row r="88" spans="1:3" s="71" customFormat="1" x14ac:dyDescent="0.2">
      <c r="A88" s="146" t="s">
        <v>1363</v>
      </c>
      <c r="B88" s="146" t="s">
        <v>3121</v>
      </c>
      <c r="C88" s="146" t="s">
        <v>3122</v>
      </c>
    </row>
    <row r="89" spans="1:3" s="71" customFormat="1" x14ac:dyDescent="0.2">
      <c r="A89" s="146" t="s">
        <v>1363</v>
      </c>
      <c r="B89" s="146" t="s">
        <v>1117</v>
      </c>
      <c r="C89" s="146" t="s">
        <v>3123</v>
      </c>
    </row>
    <row r="90" spans="1:3" s="71" customFormat="1" x14ac:dyDescent="0.2">
      <c r="A90" s="146" t="s">
        <v>1363</v>
      </c>
      <c r="B90" s="146" t="s">
        <v>1111</v>
      </c>
      <c r="C90" s="146" t="s">
        <v>3124</v>
      </c>
    </row>
    <row r="91" spans="1:3" x14ac:dyDescent="0.2">
      <c r="A91" s="71"/>
      <c r="B91" s="71"/>
      <c r="C91" s="71"/>
    </row>
    <row r="92" spans="1:3" x14ac:dyDescent="0.2">
      <c r="A92" s="46" t="s">
        <v>1422</v>
      </c>
      <c r="B92" s="46" t="s">
        <v>1455</v>
      </c>
      <c r="C92" s="46" t="s">
        <v>1456</v>
      </c>
    </row>
    <row r="93" spans="1:3" x14ac:dyDescent="0.2">
      <c r="A93" s="46" t="s">
        <v>1422</v>
      </c>
      <c r="B93" s="46" t="s">
        <v>1556</v>
      </c>
      <c r="C93" s="46" t="s">
        <v>1557</v>
      </c>
    </row>
    <row r="94" spans="1:3" x14ac:dyDescent="0.2">
      <c r="A94" s="46" t="s">
        <v>1422</v>
      </c>
      <c r="B94" s="46" t="s">
        <v>1617</v>
      </c>
      <c r="C94" s="46" t="s">
        <v>1618</v>
      </c>
    </row>
    <row r="95" spans="1:3" x14ac:dyDescent="0.2">
      <c r="A95" s="46" t="s">
        <v>1422</v>
      </c>
      <c r="B95" s="46" t="s">
        <v>1644</v>
      </c>
      <c r="C95" s="46" t="s">
        <v>1645</v>
      </c>
    </row>
    <row r="96" spans="1:3" x14ac:dyDescent="0.2">
      <c r="A96" s="46" t="s">
        <v>1422</v>
      </c>
      <c r="B96" s="46" t="s">
        <v>1671</v>
      </c>
      <c r="C96" s="46" t="s">
        <v>3125</v>
      </c>
    </row>
    <row r="97" spans="1:5" x14ac:dyDescent="0.2">
      <c r="A97" s="46" t="s">
        <v>1422</v>
      </c>
      <c r="B97" s="46" t="s">
        <v>1699</v>
      </c>
      <c r="C97" s="46" t="s">
        <v>1700</v>
      </c>
    </row>
    <row r="98" spans="1:5" x14ac:dyDescent="0.2">
      <c r="A98" s="46" t="s">
        <v>1422</v>
      </c>
      <c r="B98" s="46" t="s">
        <v>1771</v>
      </c>
      <c r="C98" s="46" t="s">
        <v>1772</v>
      </c>
    </row>
    <row r="99" spans="1:5" x14ac:dyDescent="0.2">
      <c r="A99" s="46" t="s">
        <v>1422</v>
      </c>
      <c r="B99" s="46" t="s">
        <v>1842</v>
      </c>
      <c r="C99" s="46" t="s">
        <v>1843</v>
      </c>
    </row>
    <row r="100" spans="1:5" x14ac:dyDescent="0.2">
      <c r="A100" s="46" t="s">
        <v>1422</v>
      </c>
      <c r="B100" s="46" t="s">
        <v>1869</v>
      </c>
      <c r="C100" s="46" t="s">
        <v>1870</v>
      </c>
    </row>
    <row r="101" spans="1:5" x14ac:dyDescent="0.2">
      <c r="A101" s="46" t="s">
        <v>1422</v>
      </c>
      <c r="B101" s="46" t="s">
        <v>2058</v>
      </c>
      <c r="C101" s="46" t="s">
        <v>3126</v>
      </c>
    </row>
    <row r="102" spans="1:5" x14ac:dyDescent="0.2">
      <c r="A102" s="46" t="s">
        <v>1422</v>
      </c>
      <c r="B102" s="46" t="s">
        <v>2090</v>
      </c>
      <c r="C102" s="46" t="s">
        <v>2091</v>
      </c>
    </row>
    <row r="103" spans="1:5" x14ac:dyDescent="0.2">
      <c r="A103" s="46" t="s">
        <v>1422</v>
      </c>
      <c r="B103" s="46" t="s">
        <v>2115</v>
      </c>
      <c r="C103" s="46" t="s">
        <v>2116</v>
      </c>
    </row>
    <row r="104" spans="1:5" x14ac:dyDescent="0.2">
      <c r="A104" s="46" t="s">
        <v>1422</v>
      </c>
      <c r="B104" s="46" t="s">
        <v>2141</v>
      </c>
      <c r="C104" s="46" t="s">
        <v>3127</v>
      </c>
    </row>
    <row r="105" spans="1:5" x14ac:dyDescent="0.2">
      <c r="A105" s="46" t="s">
        <v>1422</v>
      </c>
      <c r="B105" s="46" t="s">
        <v>2166</v>
      </c>
      <c r="C105" s="46" t="s">
        <v>2167</v>
      </c>
    </row>
    <row r="106" spans="1:5" x14ac:dyDescent="0.2">
      <c r="A106" s="46" t="s">
        <v>1422</v>
      </c>
      <c r="B106" s="46" t="s">
        <v>2191</v>
      </c>
      <c r="C106" s="46" t="s">
        <v>2192</v>
      </c>
    </row>
    <row r="107" spans="1:5" x14ac:dyDescent="0.2">
      <c r="A107" s="46" t="s">
        <v>1422</v>
      </c>
      <c r="B107" s="46" t="s">
        <v>2217</v>
      </c>
      <c r="C107" s="46" t="s">
        <v>2218</v>
      </c>
    </row>
    <row r="108" spans="1:5" x14ac:dyDescent="0.2">
      <c r="A108" s="46" t="s">
        <v>1422</v>
      </c>
      <c r="B108" s="46" t="s">
        <v>2706</v>
      </c>
      <c r="C108" s="46" t="s">
        <v>3128</v>
      </c>
    </row>
    <row r="109" spans="1:5" x14ac:dyDescent="0.2">
      <c r="A109" s="46" t="s">
        <v>1422</v>
      </c>
      <c r="B109" s="46" t="s">
        <v>2719</v>
      </c>
      <c r="C109" s="46" t="s">
        <v>3129</v>
      </c>
    </row>
    <row r="110" spans="1:5" x14ac:dyDescent="0.2">
      <c r="A110" s="46" t="s">
        <v>1422</v>
      </c>
      <c r="B110" s="46" t="s">
        <v>2738</v>
      </c>
      <c r="C110" s="46" t="s">
        <v>2739</v>
      </c>
    </row>
    <row r="111" spans="1:5" x14ac:dyDescent="0.2">
      <c r="A111" s="46" t="s">
        <v>1422</v>
      </c>
      <c r="B111" s="46" t="s">
        <v>2876</v>
      </c>
      <c r="C111" s="46" t="s">
        <v>2877</v>
      </c>
      <c r="E111" s="71"/>
    </row>
    <row r="113" spans="1:3" x14ac:dyDescent="0.2">
      <c r="A113" s="46" t="s">
        <v>1428</v>
      </c>
      <c r="B113" s="46" t="s">
        <v>2058</v>
      </c>
      <c r="C113" s="46" t="s">
        <v>3126</v>
      </c>
    </row>
    <row r="114" spans="1:3" x14ac:dyDescent="0.2">
      <c r="A114" s="46" t="s">
        <v>1428</v>
      </c>
      <c r="B114" s="46" t="s">
        <v>2090</v>
      </c>
      <c r="C114" s="46" t="s">
        <v>2091</v>
      </c>
    </row>
    <row r="115" spans="1:3" x14ac:dyDescent="0.2">
      <c r="A115" s="46" t="s">
        <v>1428</v>
      </c>
      <c r="B115" s="46" t="s">
        <v>2115</v>
      </c>
      <c r="C115" s="46" t="s">
        <v>2116</v>
      </c>
    </row>
    <row r="116" spans="1:3" x14ac:dyDescent="0.2">
      <c r="A116" s="46" t="s">
        <v>1428</v>
      </c>
      <c r="B116" s="46" t="s">
        <v>2141</v>
      </c>
      <c r="C116" s="46" t="s">
        <v>3127</v>
      </c>
    </row>
    <row r="117" spans="1:3" x14ac:dyDescent="0.2">
      <c r="A117" s="46" t="s">
        <v>1428</v>
      </c>
      <c r="B117" s="46" t="s">
        <v>2166</v>
      </c>
      <c r="C117" s="46" t="s">
        <v>2167</v>
      </c>
    </row>
    <row r="118" spans="1:3" x14ac:dyDescent="0.2">
      <c r="A118" s="46" t="s">
        <v>1428</v>
      </c>
      <c r="B118" s="46" t="s">
        <v>2191</v>
      </c>
      <c r="C118" s="46" t="s">
        <v>2192</v>
      </c>
    </row>
    <row r="119" spans="1:3" x14ac:dyDescent="0.2">
      <c r="A119" s="46" t="s">
        <v>1428</v>
      </c>
      <c r="B119" s="46" t="s">
        <v>2217</v>
      </c>
      <c r="C119" s="46" t="s">
        <v>2218</v>
      </c>
    </row>
    <row r="120" spans="1:3" x14ac:dyDescent="0.2">
      <c r="A120" s="46" t="s">
        <v>1428</v>
      </c>
      <c r="B120" s="46" t="s">
        <v>2706</v>
      </c>
      <c r="C120" s="46" t="s">
        <v>3128</v>
      </c>
    </row>
    <row r="121" spans="1:3" x14ac:dyDescent="0.2">
      <c r="A121" s="46" t="s">
        <v>1428</v>
      </c>
      <c r="B121" s="46" t="s">
        <v>2719</v>
      </c>
      <c r="C121" s="46" t="s">
        <v>3129</v>
      </c>
    </row>
    <row r="122" spans="1:3" x14ac:dyDescent="0.2">
      <c r="A122" s="46" t="s">
        <v>1428</v>
      </c>
      <c r="B122" s="46" t="s">
        <v>2738</v>
      </c>
      <c r="C122" s="46" t="s">
        <v>2739</v>
      </c>
    </row>
    <row r="124" spans="1:3" x14ac:dyDescent="0.2">
      <c r="A124" s="46" t="s">
        <v>1440</v>
      </c>
      <c r="B124" s="46" t="s">
        <v>2706</v>
      </c>
      <c r="C124" s="46" t="s">
        <v>3128</v>
      </c>
    </row>
    <row r="125" spans="1:3" x14ac:dyDescent="0.2">
      <c r="A125" s="46" t="s">
        <v>1440</v>
      </c>
      <c r="B125" s="46" t="s">
        <v>2719</v>
      </c>
      <c r="C125" s="46" t="s">
        <v>3129</v>
      </c>
    </row>
    <row r="126" spans="1:3" x14ac:dyDescent="0.2">
      <c r="A126" s="46" t="s">
        <v>1440</v>
      </c>
      <c r="B126" s="46" t="s">
        <v>2738</v>
      </c>
      <c r="C126" s="46" t="s">
        <v>2739</v>
      </c>
    </row>
    <row r="128" spans="1:3" x14ac:dyDescent="0.2">
      <c r="A128" s="46" t="s">
        <v>3130</v>
      </c>
      <c r="B128" s="46" t="s">
        <v>2749</v>
      </c>
      <c r="C128" s="46" t="s">
        <v>3131</v>
      </c>
    </row>
    <row r="129" spans="1:5" x14ac:dyDescent="0.2">
      <c r="A129" s="46" t="s">
        <v>3130</v>
      </c>
      <c r="B129" s="46" t="s">
        <v>1278</v>
      </c>
      <c r="C129" s="46" t="s">
        <v>2759</v>
      </c>
    </row>
    <row r="131" spans="1:5" x14ac:dyDescent="0.2">
      <c r="A131" s="46" t="s">
        <v>1431</v>
      </c>
      <c r="B131" s="46" t="s">
        <v>3132</v>
      </c>
      <c r="C131" s="46" t="s">
        <v>3133</v>
      </c>
    </row>
    <row r="132" spans="1:5" x14ac:dyDescent="0.2">
      <c r="A132" s="46" t="s">
        <v>1431</v>
      </c>
      <c r="B132" s="46" t="s">
        <v>3074</v>
      </c>
      <c r="C132" s="46" t="s">
        <v>3075</v>
      </c>
      <c r="E132" s="71"/>
    </row>
    <row r="133" spans="1:5" x14ac:dyDescent="0.2">
      <c r="A133" s="46" t="s">
        <v>1431</v>
      </c>
      <c r="B133" s="46" t="s">
        <v>1215</v>
      </c>
      <c r="C133" s="46" t="s">
        <v>3076</v>
      </c>
    </row>
    <row r="134" spans="1:5" x14ac:dyDescent="0.2">
      <c r="A134" s="46" t="s">
        <v>1431</v>
      </c>
      <c r="B134" s="46" t="s">
        <v>3077</v>
      </c>
      <c r="C134" s="46" t="s">
        <v>3078</v>
      </c>
    </row>
    <row r="135" spans="1:5" x14ac:dyDescent="0.2">
      <c r="A135" s="46" t="s">
        <v>1431</v>
      </c>
      <c r="B135" s="46" t="s">
        <v>3079</v>
      </c>
      <c r="C135" s="46" t="s">
        <v>3080</v>
      </c>
    </row>
    <row r="136" spans="1:5" x14ac:dyDescent="0.2">
      <c r="A136" s="46" t="s">
        <v>1431</v>
      </c>
      <c r="B136" s="46" t="s">
        <v>3081</v>
      </c>
      <c r="C136" s="46" t="s">
        <v>3082</v>
      </c>
    </row>
    <row r="137" spans="1:5" x14ac:dyDescent="0.2">
      <c r="A137" s="46" t="s">
        <v>1431</v>
      </c>
      <c r="B137" s="46" t="s">
        <v>3083</v>
      </c>
      <c r="C137" s="46" t="s">
        <v>3084</v>
      </c>
    </row>
    <row r="139" spans="1:5" x14ac:dyDescent="0.2">
      <c r="A139" s="46" t="s">
        <v>1437</v>
      </c>
      <c r="B139" s="46" t="s">
        <v>3132</v>
      </c>
      <c r="C139" s="46" t="s">
        <v>3133</v>
      </c>
    </row>
    <row r="140" spans="1:5" x14ac:dyDescent="0.2">
      <c r="A140" s="46" t="s">
        <v>1437</v>
      </c>
      <c r="B140" s="46" t="s">
        <v>1081</v>
      </c>
      <c r="C140" s="46" t="s">
        <v>3070</v>
      </c>
    </row>
    <row r="141" spans="1:5" x14ac:dyDescent="0.2">
      <c r="A141" s="46" t="s">
        <v>1437</v>
      </c>
      <c r="B141" s="46" t="s">
        <v>3074</v>
      </c>
      <c r="C141" s="46" t="s">
        <v>3075</v>
      </c>
      <c r="E141" s="71"/>
    </row>
    <row r="142" spans="1:5" x14ac:dyDescent="0.2">
      <c r="A142" s="46" t="s">
        <v>1437</v>
      </c>
      <c r="B142" s="46" t="s">
        <v>3077</v>
      </c>
      <c r="C142" s="46" t="s">
        <v>3078</v>
      </c>
    </row>
    <row r="143" spans="1:5" x14ac:dyDescent="0.2">
      <c r="A143" s="46" t="s">
        <v>1437</v>
      </c>
      <c r="B143" s="46" t="s">
        <v>3079</v>
      </c>
      <c r="C143" s="46" t="s">
        <v>3080</v>
      </c>
    </row>
    <row r="144" spans="1:5" x14ac:dyDescent="0.2">
      <c r="A144" s="46" t="s">
        <v>1437</v>
      </c>
      <c r="B144" s="46" t="s">
        <v>3081</v>
      </c>
      <c r="C144" s="46" t="s">
        <v>3082</v>
      </c>
    </row>
    <row r="145" spans="1:3" x14ac:dyDescent="0.2">
      <c r="A145" s="46" t="s">
        <v>1437</v>
      </c>
      <c r="B145" s="46" t="s">
        <v>3083</v>
      </c>
      <c r="C145" s="46" t="s">
        <v>3084</v>
      </c>
    </row>
    <row r="147" spans="1:3" x14ac:dyDescent="0.2">
      <c r="A147" s="46" t="s">
        <v>1449</v>
      </c>
      <c r="B147" s="46" t="s">
        <v>2897</v>
      </c>
      <c r="C147" s="46" t="s">
        <v>2898</v>
      </c>
    </row>
    <row r="148" spans="1:3" x14ac:dyDescent="0.2">
      <c r="A148" s="46" t="s">
        <v>1449</v>
      </c>
      <c r="B148" s="46" t="s">
        <v>2899</v>
      </c>
      <c r="C148" s="46" t="s">
        <v>2900</v>
      </c>
    </row>
    <row r="149" spans="1:3" x14ac:dyDescent="0.2">
      <c r="A149" s="46" t="s">
        <v>1449</v>
      </c>
      <c r="B149" s="46" t="s">
        <v>2901</v>
      </c>
      <c r="C149" s="46" t="s">
        <v>2902</v>
      </c>
    </row>
    <row r="151" spans="1:3" x14ac:dyDescent="0.2">
      <c r="A151" s="46" t="s">
        <v>1452</v>
      </c>
      <c r="B151" s="46" t="s">
        <v>1455</v>
      </c>
      <c r="C151" s="46" t="s">
        <v>1456</v>
      </c>
    </row>
    <row r="152" spans="1:3" x14ac:dyDescent="0.2">
      <c r="A152" s="46" t="s">
        <v>1452</v>
      </c>
      <c r="B152" s="46" t="s">
        <v>1556</v>
      </c>
      <c r="C152" s="46" t="s">
        <v>1557</v>
      </c>
    </row>
    <row r="153" spans="1:3" x14ac:dyDescent="0.2">
      <c r="A153" s="46" t="s">
        <v>1452</v>
      </c>
      <c r="B153" s="46" t="s">
        <v>1699</v>
      </c>
      <c r="C153" s="46" t="s">
        <v>1700</v>
      </c>
    </row>
    <row r="154" spans="1:3" x14ac:dyDescent="0.2">
      <c r="A154" s="46" t="s">
        <v>1452</v>
      </c>
      <c r="B154" s="46" t="s">
        <v>1771</v>
      </c>
      <c r="C154" s="46" t="s">
        <v>1772</v>
      </c>
    </row>
    <row r="156" spans="1:3" x14ac:dyDescent="0.2">
      <c r="A156" s="71" t="s">
        <v>3134</v>
      </c>
      <c r="B156" s="190" t="s">
        <v>1103</v>
      </c>
      <c r="C156" s="190" t="s">
        <v>3135</v>
      </c>
    </row>
    <row r="157" spans="1:3" x14ac:dyDescent="0.2">
      <c r="A157" s="71" t="s">
        <v>3134</v>
      </c>
      <c r="B157" s="190" t="s">
        <v>1084</v>
      </c>
      <c r="C157" s="190" t="s">
        <v>3136</v>
      </c>
    </row>
    <row r="158" spans="1:3" x14ac:dyDescent="0.2">
      <c r="A158" s="71"/>
      <c r="B158" s="190"/>
      <c r="C158" s="190"/>
    </row>
    <row r="159" spans="1:3" x14ac:dyDescent="0.2">
      <c r="A159" s="71" t="s">
        <v>3137</v>
      </c>
      <c r="B159" s="190" t="s">
        <v>1103</v>
      </c>
      <c r="C159" s="190" t="s">
        <v>3135</v>
      </c>
    </row>
    <row r="160" spans="1:3" x14ac:dyDescent="0.2">
      <c r="A160" s="71" t="s">
        <v>3137</v>
      </c>
      <c r="B160" s="190" t="s">
        <v>1084</v>
      </c>
      <c r="C160" s="190" t="s">
        <v>3136</v>
      </c>
    </row>
    <row r="161" spans="1:3" x14ac:dyDescent="0.2">
      <c r="A161" s="71" t="s">
        <v>3137</v>
      </c>
      <c r="B161" s="190" t="s">
        <v>1111</v>
      </c>
      <c r="C161" s="146" t="s">
        <v>3124</v>
      </c>
    </row>
    <row r="162" spans="1:3" x14ac:dyDescent="0.2">
      <c r="A162" s="71"/>
      <c r="B162" s="190"/>
      <c r="C162" s="146"/>
    </row>
    <row r="163" spans="1:3" x14ac:dyDescent="0.2">
      <c r="A163" s="45" t="s">
        <v>3138</v>
      </c>
      <c r="B163" s="45" t="s">
        <v>1101</v>
      </c>
      <c r="C163" s="45" t="s">
        <v>3139</v>
      </c>
    </row>
    <row r="164" spans="1:3" x14ac:dyDescent="0.2">
      <c r="A164" s="45" t="s">
        <v>3138</v>
      </c>
      <c r="B164" s="45" t="s">
        <v>1082</v>
      </c>
      <c r="C164" s="45" t="s">
        <v>3140</v>
      </c>
    </row>
    <row r="165" spans="1:3" x14ac:dyDescent="0.2">
      <c r="A165" s="45" t="s">
        <v>3138</v>
      </c>
      <c r="B165" s="45" t="s">
        <v>1148</v>
      </c>
      <c r="C165" s="45" t="s">
        <v>3141</v>
      </c>
    </row>
    <row r="167" spans="1:3" x14ac:dyDescent="0.2">
      <c r="A167" s="46" t="s">
        <v>19</v>
      </c>
      <c r="B167" s="46" t="s">
        <v>1094</v>
      </c>
      <c r="C167" s="46" t="s">
        <v>3142</v>
      </c>
    </row>
    <row r="168" spans="1:3" x14ac:dyDescent="0.2">
      <c r="A168" s="46" t="s">
        <v>19</v>
      </c>
      <c r="B168" s="46" t="s">
        <v>1102</v>
      </c>
      <c r="C168" s="46" t="s">
        <v>3143</v>
      </c>
    </row>
    <row r="169" spans="1:3" x14ac:dyDescent="0.2">
      <c r="A169" s="46" t="s">
        <v>19</v>
      </c>
      <c r="B169" s="46" t="s">
        <v>1129</v>
      </c>
      <c r="C169" s="46" t="s">
        <v>3144</v>
      </c>
    </row>
    <row r="170" spans="1:3" x14ac:dyDescent="0.2">
      <c r="A170" s="46" t="s">
        <v>19</v>
      </c>
      <c r="B170" s="46" t="s">
        <v>3145</v>
      </c>
      <c r="C170" s="46" t="s">
        <v>3146</v>
      </c>
    </row>
    <row r="171" spans="1:3" x14ac:dyDescent="0.2">
      <c r="A171" s="46" t="s">
        <v>19</v>
      </c>
      <c r="B171" s="46" t="s">
        <v>1117</v>
      </c>
      <c r="C171" s="46" t="s">
        <v>3147</v>
      </c>
    </row>
    <row r="173" spans="1:3" x14ac:dyDescent="0.2">
      <c r="A173" s="46" t="s">
        <v>74</v>
      </c>
      <c r="B173" s="46" t="s">
        <v>1164</v>
      </c>
      <c r="C173" s="46" t="s">
        <v>3148</v>
      </c>
    </row>
    <row r="174" spans="1:3" x14ac:dyDescent="0.2">
      <c r="A174" s="46" t="s">
        <v>74</v>
      </c>
      <c r="B174" s="46" t="s">
        <v>1163</v>
      </c>
      <c r="C174" s="46" t="s">
        <v>3149</v>
      </c>
    </row>
    <row r="175" spans="1:3" x14ac:dyDescent="0.2">
      <c r="A175" s="46" t="s">
        <v>74</v>
      </c>
      <c r="B175" s="46" t="s">
        <v>1162</v>
      </c>
      <c r="C175" s="46" t="s">
        <v>3150</v>
      </c>
    </row>
    <row r="176" spans="1:3" x14ac:dyDescent="0.2">
      <c r="A176" s="46" t="s">
        <v>74</v>
      </c>
      <c r="B176" s="46" t="s">
        <v>1086</v>
      </c>
      <c r="C176" s="46" t="s">
        <v>3151</v>
      </c>
    </row>
    <row r="177" spans="1:8" x14ac:dyDescent="0.2">
      <c r="A177" s="46" t="s">
        <v>74</v>
      </c>
      <c r="B177" s="46" t="s">
        <v>1117</v>
      </c>
      <c r="C177" s="46" t="s">
        <v>3147</v>
      </c>
    </row>
    <row r="179" spans="1:8" x14ac:dyDescent="0.2">
      <c r="A179" s="46" t="s">
        <v>52</v>
      </c>
      <c r="B179" s="46" t="s">
        <v>1104</v>
      </c>
      <c r="C179" s="46" t="s">
        <v>3152</v>
      </c>
    </row>
    <row r="180" spans="1:8" x14ac:dyDescent="0.2">
      <c r="A180" s="46" t="s">
        <v>52</v>
      </c>
      <c r="B180" s="46" t="s">
        <v>1161</v>
      </c>
      <c r="C180" s="46" t="s">
        <v>3153</v>
      </c>
    </row>
    <row r="181" spans="1:8" x14ac:dyDescent="0.2">
      <c r="A181" s="46" t="s">
        <v>52</v>
      </c>
      <c r="B181" s="46" t="s">
        <v>1117</v>
      </c>
      <c r="C181" s="46" t="s">
        <v>3147</v>
      </c>
    </row>
    <row r="183" spans="1:8" x14ac:dyDescent="0.2">
      <c r="A183" s="46" t="s">
        <v>60</v>
      </c>
      <c r="B183" s="46" t="s">
        <v>1106</v>
      </c>
      <c r="C183" s="46" t="s">
        <v>3154</v>
      </c>
    </row>
    <row r="184" spans="1:8" x14ac:dyDescent="0.2">
      <c r="A184" s="46" t="s">
        <v>60</v>
      </c>
      <c r="B184" s="46" t="s">
        <v>1085</v>
      </c>
      <c r="C184" s="46" t="s">
        <v>3155</v>
      </c>
    </row>
    <row r="185" spans="1:8" x14ac:dyDescent="0.2">
      <c r="A185" s="46" t="s">
        <v>60</v>
      </c>
      <c r="B185" s="46" t="s">
        <v>1117</v>
      </c>
      <c r="C185" s="46" t="s">
        <v>3147</v>
      </c>
    </row>
    <row r="187" spans="1:8" x14ac:dyDescent="0.2">
      <c r="A187" s="46" t="s">
        <v>88</v>
      </c>
      <c r="B187" s="46" t="s">
        <v>1088</v>
      </c>
      <c r="C187" s="46" t="s">
        <v>3156</v>
      </c>
      <c r="H187" s="46" t="s">
        <v>3157</v>
      </c>
    </row>
    <row r="188" spans="1:8" x14ac:dyDescent="0.2">
      <c r="A188" s="46" t="s">
        <v>88</v>
      </c>
      <c r="B188" s="46" t="s">
        <v>1140</v>
      </c>
      <c r="C188" s="46" t="s">
        <v>3158</v>
      </c>
      <c r="H188" s="46" t="s">
        <v>3159</v>
      </c>
    </row>
    <row r="189" spans="1:8" x14ac:dyDescent="0.2">
      <c r="A189" s="46" t="s">
        <v>88</v>
      </c>
      <c r="B189" s="46" t="s">
        <v>1117</v>
      </c>
      <c r="C189" s="46" t="s">
        <v>3147</v>
      </c>
    </row>
    <row r="190" spans="1:8" x14ac:dyDescent="0.2">
      <c r="A190" s="45"/>
      <c r="B190" s="45"/>
      <c r="C190" s="45"/>
    </row>
    <row r="191" spans="1:8" x14ac:dyDescent="0.2">
      <c r="A191" s="192" t="s">
        <v>3160</v>
      </c>
      <c r="B191" s="192" t="s">
        <v>1083</v>
      </c>
      <c r="C191" s="192" t="s">
        <v>3161</v>
      </c>
    </row>
    <row r="192" spans="1:8" x14ac:dyDescent="0.2">
      <c r="A192" s="192" t="s">
        <v>3160</v>
      </c>
      <c r="B192" s="192" t="s">
        <v>1105</v>
      </c>
      <c r="C192" s="192" t="s">
        <v>3162</v>
      </c>
      <c r="H192" s="46" t="s">
        <v>3163</v>
      </c>
    </row>
    <row r="193" spans="1:8" x14ac:dyDescent="0.2">
      <c r="A193" s="192" t="s">
        <v>3160</v>
      </c>
      <c r="B193" s="192" t="s">
        <v>1087</v>
      </c>
      <c r="C193" s="192" t="s">
        <v>3164</v>
      </c>
    </row>
    <row r="194" spans="1:8" x14ac:dyDescent="0.2">
      <c r="A194" s="192" t="s">
        <v>3160</v>
      </c>
      <c r="B194" s="192" t="s">
        <v>1095</v>
      </c>
      <c r="C194" s="192" t="s">
        <v>3165</v>
      </c>
      <c r="H194" s="46" t="s">
        <v>3166</v>
      </c>
    </row>
    <row r="195" spans="1:8" x14ac:dyDescent="0.2">
      <c r="A195" s="192" t="s">
        <v>3160</v>
      </c>
      <c r="B195" s="192" t="s">
        <v>1117</v>
      </c>
      <c r="C195" s="192" t="s">
        <v>3167</v>
      </c>
    </row>
    <row r="196" spans="1:8" s="173" customFormat="1" x14ac:dyDescent="0.2">
      <c r="A196" s="173" t="s">
        <v>4611</v>
      </c>
      <c r="B196" s="173" t="s">
        <v>1105</v>
      </c>
      <c r="C196" s="173" t="s">
        <v>3162</v>
      </c>
    </row>
    <row r="197" spans="1:8" s="173" customFormat="1" x14ac:dyDescent="0.2">
      <c r="A197" s="173" t="s">
        <v>4611</v>
      </c>
      <c r="B197" s="173" t="s">
        <v>1087</v>
      </c>
      <c r="C197" s="192" t="s">
        <v>3164</v>
      </c>
    </row>
    <row r="198" spans="1:8" s="173" customFormat="1" x14ac:dyDescent="0.2">
      <c r="A198" s="173" t="s">
        <v>4611</v>
      </c>
      <c r="B198" s="173" t="s">
        <v>1117</v>
      </c>
      <c r="C198" s="173" t="s">
        <v>3167</v>
      </c>
    </row>
    <row r="199" spans="1:8" x14ac:dyDescent="0.2">
      <c r="A199" s="46" t="s">
        <v>3168</v>
      </c>
      <c r="B199" s="46" t="s">
        <v>1083</v>
      </c>
      <c r="C199" s="46" t="s">
        <v>3161</v>
      </c>
    </row>
    <row r="200" spans="1:8" x14ac:dyDescent="0.2">
      <c r="A200" s="46" t="s">
        <v>3168</v>
      </c>
      <c r="B200" s="46" t="s">
        <v>1105</v>
      </c>
      <c r="C200" s="46" t="s">
        <v>3162</v>
      </c>
      <c r="H200" s="46" t="s">
        <v>3163</v>
      </c>
    </row>
    <row r="201" spans="1:8" x14ac:dyDescent="0.2">
      <c r="A201" s="46" t="s">
        <v>3168</v>
      </c>
      <c r="B201" s="46" t="s">
        <v>1087</v>
      </c>
      <c r="C201" s="46" t="s">
        <v>3164</v>
      </c>
    </row>
    <row r="202" spans="1:8" x14ac:dyDescent="0.2">
      <c r="A202" s="46" t="s">
        <v>3168</v>
      </c>
      <c r="B202" s="46" t="s">
        <v>1095</v>
      </c>
      <c r="C202" s="46" t="s">
        <v>3165</v>
      </c>
      <c r="H202" s="46" t="s">
        <v>3166</v>
      </c>
    </row>
    <row r="203" spans="1:8" x14ac:dyDescent="0.2">
      <c r="A203" s="46" t="s">
        <v>3168</v>
      </c>
      <c r="B203" s="46" t="s">
        <v>1117</v>
      </c>
      <c r="C203" s="46" t="s">
        <v>3167</v>
      </c>
    </row>
    <row r="205" spans="1:8" x14ac:dyDescent="0.2">
      <c r="A205" s="46" t="s">
        <v>3169</v>
      </c>
      <c r="B205" s="46" t="s">
        <v>3170</v>
      </c>
      <c r="C205" s="46" t="s">
        <v>3171</v>
      </c>
    </row>
    <row r="206" spans="1:8" x14ac:dyDescent="0.2">
      <c r="A206" s="46" t="s">
        <v>3169</v>
      </c>
      <c r="B206" s="46" t="s">
        <v>2090</v>
      </c>
      <c r="C206" s="46" t="s">
        <v>3172</v>
      </c>
    </row>
    <row r="207" spans="1:8" x14ac:dyDescent="0.2">
      <c r="A207" s="46" t="s">
        <v>3169</v>
      </c>
      <c r="B207" s="46" t="s">
        <v>1117</v>
      </c>
      <c r="C207" s="46" t="s">
        <v>3173</v>
      </c>
    </row>
    <row r="209" spans="1:3" x14ac:dyDescent="0.2">
      <c r="A209" s="46" t="s">
        <v>3174</v>
      </c>
      <c r="B209" s="46" t="s">
        <v>1087</v>
      </c>
      <c r="C209" s="46" t="s">
        <v>3175</v>
      </c>
    </row>
    <row r="210" spans="1:3" x14ac:dyDescent="0.2">
      <c r="A210" s="46" t="s">
        <v>3174</v>
      </c>
      <c r="B210" s="46" t="s">
        <v>1180</v>
      </c>
      <c r="C210" s="46" t="s">
        <v>3176</v>
      </c>
    </row>
    <row r="211" spans="1:3" x14ac:dyDescent="0.2">
      <c r="A211" s="46" t="s">
        <v>3174</v>
      </c>
      <c r="B211" s="46" t="s">
        <v>1117</v>
      </c>
      <c r="C211" s="46" t="s">
        <v>3173</v>
      </c>
    </row>
    <row r="213" spans="1:3" x14ac:dyDescent="0.2">
      <c r="A213" s="46" t="s">
        <v>3177</v>
      </c>
      <c r="B213" s="46" t="s">
        <v>1146</v>
      </c>
      <c r="C213" s="46" t="s">
        <v>3178</v>
      </c>
    </row>
    <row r="214" spans="1:3" x14ac:dyDescent="0.2">
      <c r="A214" s="46" t="s">
        <v>3177</v>
      </c>
      <c r="B214" s="46" t="s">
        <v>1117</v>
      </c>
      <c r="C214" s="46" t="s">
        <v>3179</v>
      </c>
    </row>
    <row r="216" spans="1:3" x14ac:dyDescent="0.2">
      <c r="A216" s="46" t="s">
        <v>3180</v>
      </c>
      <c r="B216" s="46" t="s">
        <v>1103</v>
      </c>
      <c r="C216" s="46" t="s">
        <v>3181</v>
      </c>
    </row>
    <row r="217" spans="1:3" x14ac:dyDescent="0.2">
      <c r="A217" s="46" t="s">
        <v>3180</v>
      </c>
      <c r="B217" s="46" t="s">
        <v>1084</v>
      </c>
      <c r="C217" s="46" t="s">
        <v>3182</v>
      </c>
    </row>
    <row r="218" spans="1:3" x14ac:dyDescent="0.2">
      <c r="A218" s="46" t="s">
        <v>3180</v>
      </c>
      <c r="B218" s="46" t="s">
        <v>1111</v>
      </c>
      <c r="C218" s="146" t="s">
        <v>3124</v>
      </c>
    </row>
    <row r="220" spans="1:3" x14ac:dyDescent="0.2">
      <c r="A220" s="46" t="s">
        <v>3183</v>
      </c>
      <c r="B220" s="46" t="s">
        <v>3184</v>
      </c>
      <c r="C220" s="46" t="s">
        <v>3185</v>
      </c>
    </row>
    <row r="221" spans="1:3" x14ac:dyDescent="0.2">
      <c r="A221" s="46" t="s">
        <v>3183</v>
      </c>
      <c r="B221" s="46" t="s">
        <v>3186</v>
      </c>
      <c r="C221" s="46" t="s">
        <v>3187</v>
      </c>
    </row>
    <row r="222" spans="1:3" x14ac:dyDescent="0.2">
      <c r="A222" s="46" t="s">
        <v>3183</v>
      </c>
      <c r="B222" s="46" t="s">
        <v>3188</v>
      </c>
      <c r="C222" s="46" t="s">
        <v>3189</v>
      </c>
    </row>
    <row r="223" spans="1:3" x14ac:dyDescent="0.2">
      <c r="A223" s="46" t="s">
        <v>3183</v>
      </c>
      <c r="B223" s="46" t="s">
        <v>1111</v>
      </c>
      <c r="C223" s="46" t="s">
        <v>3124</v>
      </c>
    </row>
    <row r="225" spans="1:3" x14ac:dyDescent="0.2">
      <c r="A225" s="46" t="s">
        <v>3190</v>
      </c>
      <c r="B225" s="46" t="s">
        <v>1127</v>
      </c>
      <c r="C225" s="46" t="s">
        <v>3136</v>
      </c>
    </row>
    <row r="226" spans="1:3" x14ac:dyDescent="0.2">
      <c r="A226" s="46" t="s">
        <v>3190</v>
      </c>
      <c r="B226" s="46" t="s">
        <v>1089</v>
      </c>
      <c r="C226" s="46" t="s">
        <v>3191</v>
      </c>
    </row>
    <row r="227" spans="1:3" x14ac:dyDescent="0.2">
      <c r="A227" s="46" t="s">
        <v>3190</v>
      </c>
      <c r="B227" s="46" t="s">
        <v>1107</v>
      </c>
      <c r="C227" s="46" t="s">
        <v>3192</v>
      </c>
    </row>
    <row r="228" spans="1:3" x14ac:dyDescent="0.2">
      <c r="A228" s="46" t="s">
        <v>3190</v>
      </c>
      <c r="B228" s="46" t="s">
        <v>1111</v>
      </c>
      <c r="C228" s="46" t="s">
        <v>3124</v>
      </c>
    </row>
    <row r="230" spans="1:3" x14ac:dyDescent="0.2">
      <c r="A230" s="46" t="s">
        <v>1089</v>
      </c>
      <c r="B230" s="46" t="s">
        <v>3193</v>
      </c>
      <c r="C230" s="46" t="s">
        <v>3194</v>
      </c>
    </row>
    <row r="231" spans="1:3" x14ac:dyDescent="0.2">
      <c r="A231" s="46" t="s">
        <v>1089</v>
      </c>
      <c r="B231" s="46" t="s">
        <v>3195</v>
      </c>
      <c r="C231" s="46" t="s">
        <v>3196</v>
      </c>
    </row>
    <row r="232" spans="1:3" x14ac:dyDescent="0.2">
      <c r="A232" s="46" t="s">
        <v>1089</v>
      </c>
      <c r="B232" s="46" t="s">
        <v>3197</v>
      </c>
      <c r="C232" s="46" t="s">
        <v>3198</v>
      </c>
    </row>
    <row r="233" spans="1:3" x14ac:dyDescent="0.2">
      <c r="A233" s="46" t="s">
        <v>1089</v>
      </c>
      <c r="B233" s="46" t="s">
        <v>3199</v>
      </c>
      <c r="C233" s="46" t="s">
        <v>3200</v>
      </c>
    </row>
    <row r="234" spans="1:3" x14ac:dyDescent="0.2">
      <c r="A234" s="46" t="s">
        <v>1089</v>
      </c>
      <c r="B234" s="46" t="s">
        <v>3201</v>
      </c>
      <c r="C234" s="46" t="s">
        <v>3202</v>
      </c>
    </row>
    <row r="235" spans="1:3" x14ac:dyDescent="0.2">
      <c r="A235" s="46" t="s">
        <v>1089</v>
      </c>
      <c r="B235" s="46" t="s">
        <v>3203</v>
      </c>
      <c r="C235" s="46" t="s">
        <v>3204</v>
      </c>
    </row>
    <row r="236" spans="1:3" x14ac:dyDescent="0.2">
      <c r="A236" s="46" t="s">
        <v>1089</v>
      </c>
      <c r="B236" s="46" t="s">
        <v>3205</v>
      </c>
      <c r="C236" s="46" t="s">
        <v>3206</v>
      </c>
    </row>
    <row r="237" spans="1:3" x14ac:dyDescent="0.2">
      <c r="A237" s="46" t="s">
        <v>1089</v>
      </c>
      <c r="B237" s="46" t="s">
        <v>3207</v>
      </c>
      <c r="C237" s="46" t="s">
        <v>3208</v>
      </c>
    </row>
    <row r="238" spans="1:3" x14ac:dyDescent="0.2">
      <c r="A238" s="46" t="s">
        <v>1089</v>
      </c>
      <c r="B238" s="46" t="s">
        <v>3209</v>
      </c>
      <c r="C238" s="46" t="s">
        <v>3210</v>
      </c>
    </row>
    <row r="239" spans="1:3" x14ac:dyDescent="0.2">
      <c r="A239" s="46" t="s">
        <v>1089</v>
      </c>
      <c r="B239" s="46" t="s">
        <v>3211</v>
      </c>
      <c r="C239" s="46" t="s">
        <v>3212</v>
      </c>
    </row>
    <row r="240" spans="1:3" x14ac:dyDescent="0.2">
      <c r="A240" s="46" t="s">
        <v>1089</v>
      </c>
      <c r="B240" s="46" t="s">
        <v>3213</v>
      </c>
      <c r="C240" s="46" t="s">
        <v>3214</v>
      </c>
    </row>
    <row r="241" spans="1:3" x14ac:dyDescent="0.2">
      <c r="A241" s="46" t="s">
        <v>1089</v>
      </c>
      <c r="B241" s="46" t="s">
        <v>1117</v>
      </c>
      <c r="C241" s="46" t="s">
        <v>3147</v>
      </c>
    </row>
    <row r="242" spans="1:3" x14ac:dyDescent="0.2">
      <c r="A242" s="46" t="s">
        <v>1089</v>
      </c>
      <c r="B242" s="46" t="s">
        <v>1111</v>
      </c>
      <c r="C242" s="146" t="s">
        <v>3124</v>
      </c>
    </row>
    <row r="244" spans="1:3" x14ac:dyDescent="0.2">
      <c r="A244" s="46" t="s">
        <v>1107</v>
      </c>
      <c r="B244" s="46" t="s">
        <v>3215</v>
      </c>
      <c r="C244" s="46" t="s">
        <v>3216</v>
      </c>
    </row>
    <row r="245" spans="1:3" x14ac:dyDescent="0.2">
      <c r="A245" s="46" t="s">
        <v>1107</v>
      </c>
      <c r="B245" s="46" t="s">
        <v>3217</v>
      </c>
      <c r="C245" s="46" t="s">
        <v>3218</v>
      </c>
    </row>
    <row r="246" spans="1:3" x14ac:dyDescent="0.2">
      <c r="A246" s="46" t="s">
        <v>1107</v>
      </c>
      <c r="B246" s="46" t="s">
        <v>3219</v>
      </c>
      <c r="C246" s="46" t="s">
        <v>3220</v>
      </c>
    </row>
    <row r="247" spans="1:3" x14ac:dyDescent="0.2">
      <c r="A247" s="46" t="s">
        <v>1107</v>
      </c>
      <c r="B247" s="46" t="s">
        <v>3221</v>
      </c>
      <c r="C247" s="46" t="s">
        <v>3222</v>
      </c>
    </row>
    <row r="248" spans="1:3" x14ac:dyDescent="0.2">
      <c r="A248" s="46" t="s">
        <v>1107</v>
      </c>
      <c r="B248" s="46" t="s">
        <v>3223</v>
      </c>
      <c r="C248" s="46" t="s">
        <v>3224</v>
      </c>
    </row>
    <row r="249" spans="1:3" x14ac:dyDescent="0.2">
      <c r="A249" s="46" t="s">
        <v>1107</v>
      </c>
      <c r="B249" s="46" t="s">
        <v>3225</v>
      </c>
      <c r="C249" s="46" t="s">
        <v>3226</v>
      </c>
    </row>
    <row r="250" spans="1:3" x14ac:dyDescent="0.2">
      <c r="A250" s="46" t="s">
        <v>1107</v>
      </c>
      <c r="B250" s="46" t="s">
        <v>3227</v>
      </c>
      <c r="C250" s="46" t="s">
        <v>3228</v>
      </c>
    </row>
    <row r="251" spans="1:3" x14ac:dyDescent="0.2">
      <c r="A251" s="46" t="s">
        <v>1107</v>
      </c>
      <c r="B251" s="46" t="s">
        <v>3229</v>
      </c>
      <c r="C251" s="46" t="s">
        <v>3230</v>
      </c>
    </row>
    <row r="252" spans="1:3" x14ac:dyDescent="0.2">
      <c r="A252" s="46" t="s">
        <v>1107</v>
      </c>
      <c r="B252" s="46" t="s">
        <v>3231</v>
      </c>
      <c r="C252" s="46" t="s">
        <v>3232</v>
      </c>
    </row>
    <row r="253" spans="1:3" x14ac:dyDescent="0.2">
      <c r="A253" s="46" t="s">
        <v>1107</v>
      </c>
      <c r="B253" s="46" t="s">
        <v>3233</v>
      </c>
      <c r="C253" s="46" t="s">
        <v>3234</v>
      </c>
    </row>
    <row r="254" spans="1:3" x14ac:dyDescent="0.2">
      <c r="A254" s="46" t="s">
        <v>1107</v>
      </c>
      <c r="B254" s="46" t="s">
        <v>3235</v>
      </c>
      <c r="C254" s="46" t="s">
        <v>3236</v>
      </c>
    </row>
    <row r="255" spans="1:3" x14ac:dyDescent="0.2">
      <c r="A255" s="46" t="s">
        <v>1107</v>
      </c>
      <c r="B255" s="46" t="s">
        <v>1117</v>
      </c>
      <c r="C255" s="46" t="s">
        <v>3147</v>
      </c>
    </row>
    <row r="256" spans="1:3" x14ac:dyDescent="0.2">
      <c r="A256" s="46" t="s">
        <v>1107</v>
      </c>
      <c r="B256" s="46" t="s">
        <v>1111</v>
      </c>
      <c r="C256" s="146" t="s">
        <v>3124</v>
      </c>
    </row>
    <row r="258" spans="1:8" x14ac:dyDescent="0.2">
      <c r="A258" s="46" t="s">
        <v>2724</v>
      </c>
      <c r="B258" s="46" t="s">
        <v>3237</v>
      </c>
      <c r="C258" s="46" t="s">
        <v>3238</v>
      </c>
    </row>
    <row r="259" spans="1:8" x14ac:dyDescent="0.2">
      <c r="A259" s="46" t="s">
        <v>2724</v>
      </c>
      <c r="B259" s="46" t="s">
        <v>1117</v>
      </c>
      <c r="C259" s="46" t="s">
        <v>3147</v>
      </c>
    </row>
    <row r="261" spans="1:8" x14ac:dyDescent="0.2">
      <c r="A261" s="46" t="s">
        <v>196</v>
      </c>
      <c r="B261" s="46" t="s">
        <v>1095</v>
      </c>
      <c r="C261" s="46" t="s">
        <v>3239</v>
      </c>
    </row>
    <row r="262" spans="1:8" x14ac:dyDescent="0.2">
      <c r="A262" s="46" t="s">
        <v>196</v>
      </c>
      <c r="B262" s="46" t="s">
        <v>1116</v>
      </c>
      <c r="C262" s="46" t="s">
        <v>3240</v>
      </c>
      <c r="H262" s="46" t="s">
        <v>3241</v>
      </c>
    </row>
    <row r="263" spans="1:8" x14ac:dyDescent="0.2">
      <c r="A263" s="46" t="s">
        <v>196</v>
      </c>
      <c r="B263" s="46" t="s">
        <v>1096</v>
      </c>
      <c r="C263" s="46" t="s">
        <v>3178</v>
      </c>
      <c r="H263" s="46" t="s">
        <v>3242</v>
      </c>
    </row>
    <row r="264" spans="1:8" x14ac:dyDescent="0.2">
      <c r="A264" s="46" t="s">
        <v>196</v>
      </c>
      <c r="B264" s="46" t="s">
        <v>1117</v>
      </c>
      <c r="C264" s="46" t="s">
        <v>3147</v>
      </c>
    </row>
    <row r="266" spans="1:8" x14ac:dyDescent="0.2">
      <c r="A266" s="46" t="s">
        <v>3243</v>
      </c>
      <c r="B266" s="46" t="s">
        <v>1264</v>
      </c>
      <c r="C266" s="46" t="s">
        <v>1456</v>
      </c>
    </row>
    <row r="267" spans="1:8" x14ac:dyDescent="0.2">
      <c r="A267" s="46" t="s">
        <v>3243</v>
      </c>
      <c r="B267" s="46" t="s">
        <v>1284</v>
      </c>
      <c r="C267" s="46" t="s">
        <v>1557</v>
      </c>
    </row>
    <row r="269" spans="1:8" x14ac:dyDescent="0.2">
      <c r="A269" s="71" t="s">
        <v>3244</v>
      </c>
      <c r="B269" s="190" t="s">
        <v>1144</v>
      </c>
      <c r="C269" s="190" t="s">
        <v>3161</v>
      </c>
    </row>
    <row r="270" spans="1:8" x14ac:dyDescent="0.2">
      <c r="A270" s="71" t="s">
        <v>3244</v>
      </c>
      <c r="B270" s="190" t="s">
        <v>1095</v>
      </c>
      <c r="C270" s="190" t="s">
        <v>3239</v>
      </c>
    </row>
    <row r="271" spans="1:8" x14ac:dyDescent="0.2">
      <c r="A271" s="71"/>
      <c r="B271" s="190"/>
      <c r="C271" s="190"/>
    </row>
    <row r="272" spans="1:8" x14ac:dyDescent="0.2">
      <c r="A272" s="46" t="s">
        <v>3245</v>
      </c>
      <c r="B272" s="46" t="s">
        <v>1109</v>
      </c>
      <c r="C272" s="46" t="s">
        <v>3246</v>
      </c>
    </row>
    <row r="273" spans="1:3" x14ac:dyDescent="0.2">
      <c r="A273" s="46" t="s">
        <v>3245</v>
      </c>
      <c r="B273" s="46" t="s">
        <v>1091</v>
      </c>
      <c r="C273" s="46" t="s">
        <v>3247</v>
      </c>
    </row>
    <row r="274" spans="1:3" x14ac:dyDescent="0.2">
      <c r="A274" s="46" t="s">
        <v>3245</v>
      </c>
      <c r="B274" s="46" t="s">
        <v>1124</v>
      </c>
      <c r="C274" s="46" t="s">
        <v>3248</v>
      </c>
    </row>
    <row r="275" spans="1:3" x14ac:dyDescent="0.2">
      <c r="A275" s="46" t="s">
        <v>3245</v>
      </c>
      <c r="B275" s="46" t="s">
        <v>1122</v>
      </c>
      <c r="C275" s="46" t="s">
        <v>3249</v>
      </c>
    </row>
    <row r="276" spans="1:3" x14ac:dyDescent="0.2">
      <c r="A276" s="46" t="s">
        <v>3245</v>
      </c>
      <c r="B276" s="46" t="s">
        <v>3250</v>
      </c>
      <c r="C276" s="46" t="s">
        <v>3251</v>
      </c>
    </row>
    <row r="277" spans="1:3" x14ac:dyDescent="0.2">
      <c r="A277" s="46" t="s">
        <v>3245</v>
      </c>
      <c r="B277" s="46" t="s">
        <v>1160</v>
      </c>
      <c r="C277" s="46" t="s">
        <v>3252</v>
      </c>
    </row>
    <row r="278" spans="1:3" x14ac:dyDescent="0.2">
      <c r="A278" s="46" t="s">
        <v>3245</v>
      </c>
      <c r="B278" s="46" t="s">
        <v>1220</v>
      </c>
      <c r="C278" s="46" t="s">
        <v>3253</v>
      </c>
    </row>
    <row r="279" spans="1:3" x14ac:dyDescent="0.2">
      <c r="A279" s="46" t="s">
        <v>3245</v>
      </c>
      <c r="B279" s="46" t="s">
        <v>1174</v>
      </c>
      <c r="C279" s="46" t="s">
        <v>3254</v>
      </c>
    </row>
    <row r="280" spans="1:3" x14ac:dyDescent="0.2">
      <c r="A280" s="46" t="s">
        <v>3245</v>
      </c>
      <c r="B280" s="46" t="s">
        <v>3255</v>
      </c>
      <c r="C280" s="46" t="s">
        <v>3256</v>
      </c>
    </row>
    <row r="281" spans="1:3" x14ac:dyDescent="0.2">
      <c r="A281" s="46" t="s">
        <v>3245</v>
      </c>
      <c r="B281" s="46" t="s">
        <v>1126</v>
      </c>
      <c r="C281" s="46" t="s">
        <v>3257</v>
      </c>
    </row>
    <row r="282" spans="1:3" x14ac:dyDescent="0.2">
      <c r="A282" s="46" t="s">
        <v>3245</v>
      </c>
      <c r="B282" s="46" t="s">
        <v>1117</v>
      </c>
      <c r="C282" s="46" t="s">
        <v>3147</v>
      </c>
    </row>
    <row r="283" spans="1:3" x14ac:dyDescent="0.2">
      <c r="A283" s="46" t="s">
        <v>3245</v>
      </c>
      <c r="B283" s="46" t="s">
        <v>1111</v>
      </c>
      <c r="C283" s="46" t="s">
        <v>3124</v>
      </c>
    </row>
    <row r="284" spans="1:3" x14ac:dyDescent="0.2">
      <c r="A284" s="71"/>
      <c r="B284" s="190"/>
      <c r="C284" s="190"/>
    </row>
    <row r="285" spans="1:3" x14ac:dyDescent="0.2">
      <c r="A285" s="71" t="s">
        <v>3258</v>
      </c>
      <c r="B285" s="190" t="s">
        <v>1139</v>
      </c>
      <c r="C285" s="190" t="s">
        <v>3259</v>
      </c>
    </row>
    <row r="286" spans="1:3" x14ac:dyDescent="0.2">
      <c r="A286" s="71" t="s">
        <v>3258</v>
      </c>
      <c r="B286" s="190" t="s">
        <v>1092</v>
      </c>
      <c r="C286" s="190" t="s">
        <v>3260</v>
      </c>
    </row>
    <row r="287" spans="1:3" x14ac:dyDescent="0.2">
      <c r="A287" s="71" t="s">
        <v>3258</v>
      </c>
      <c r="B287" s="190" t="s">
        <v>1112</v>
      </c>
      <c r="C287" s="190" t="s">
        <v>3261</v>
      </c>
    </row>
    <row r="288" spans="1:3" x14ac:dyDescent="0.2">
      <c r="A288" s="71" t="s">
        <v>3258</v>
      </c>
      <c r="B288" s="190" t="s">
        <v>1202</v>
      </c>
      <c r="C288" s="190" t="s">
        <v>3262</v>
      </c>
    </row>
    <row r="289" spans="1:3" x14ac:dyDescent="0.2">
      <c r="A289" s="71" t="s">
        <v>3258</v>
      </c>
      <c r="B289" s="190" t="s">
        <v>1170</v>
      </c>
      <c r="C289" s="190" t="s">
        <v>3263</v>
      </c>
    </row>
    <row r="290" spans="1:3" x14ac:dyDescent="0.2">
      <c r="A290" s="71" t="s">
        <v>3258</v>
      </c>
      <c r="B290" s="190" t="s">
        <v>1245</v>
      </c>
      <c r="C290" s="190" t="s">
        <v>3264</v>
      </c>
    </row>
    <row r="291" spans="1:3" x14ac:dyDescent="0.2">
      <c r="A291" s="71" t="s">
        <v>3258</v>
      </c>
      <c r="B291" s="190" t="s">
        <v>3265</v>
      </c>
      <c r="C291" s="190" t="s">
        <v>3266</v>
      </c>
    </row>
    <row r="292" spans="1:3" x14ac:dyDescent="0.2">
      <c r="A292" s="71" t="s">
        <v>3258</v>
      </c>
      <c r="B292" s="46" t="s">
        <v>1111</v>
      </c>
      <c r="C292" s="146" t="s">
        <v>3124</v>
      </c>
    </row>
    <row r="294" spans="1:3" x14ac:dyDescent="0.2">
      <c r="A294" s="71" t="s">
        <v>3267</v>
      </c>
      <c r="B294" s="190" t="s">
        <v>1139</v>
      </c>
      <c r="C294" s="190" t="s">
        <v>3268</v>
      </c>
    </row>
    <row r="295" spans="1:3" x14ac:dyDescent="0.2">
      <c r="A295" s="71" t="s">
        <v>3267</v>
      </c>
      <c r="B295" s="190" t="s">
        <v>1092</v>
      </c>
      <c r="C295" s="190" t="s">
        <v>3269</v>
      </c>
    </row>
    <row r="296" spans="1:3" x14ac:dyDescent="0.2">
      <c r="A296" s="71" t="s">
        <v>3267</v>
      </c>
      <c r="B296" s="190" t="s">
        <v>1112</v>
      </c>
      <c r="C296" s="190" t="s">
        <v>3270</v>
      </c>
    </row>
    <row r="297" spans="1:3" x14ac:dyDescent="0.2">
      <c r="A297" s="71" t="s">
        <v>3267</v>
      </c>
      <c r="B297" s="190" t="s">
        <v>1202</v>
      </c>
      <c r="C297" s="190" t="s">
        <v>3271</v>
      </c>
    </row>
    <row r="298" spans="1:3" x14ac:dyDescent="0.2">
      <c r="A298" s="71" t="s">
        <v>3267</v>
      </c>
      <c r="B298" s="190" t="s">
        <v>1170</v>
      </c>
      <c r="C298" s="190" t="s">
        <v>3272</v>
      </c>
    </row>
    <row r="299" spans="1:3" x14ac:dyDescent="0.2">
      <c r="A299" s="71" t="s">
        <v>3267</v>
      </c>
      <c r="B299" s="190" t="s">
        <v>1245</v>
      </c>
      <c r="C299" s="190" t="s">
        <v>3273</v>
      </c>
    </row>
    <row r="300" spans="1:3" x14ac:dyDescent="0.2">
      <c r="A300" s="71" t="s">
        <v>3267</v>
      </c>
      <c r="B300" s="190" t="s">
        <v>3265</v>
      </c>
      <c r="C300" s="190" t="s">
        <v>3274</v>
      </c>
    </row>
    <row r="301" spans="1:3" x14ac:dyDescent="0.2">
      <c r="A301" s="71" t="s">
        <v>3267</v>
      </c>
      <c r="B301" s="46" t="s">
        <v>1111</v>
      </c>
      <c r="C301" s="146" t="s">
        <v>3124</v>
      </c>
    </row>
    <row r="302" spans="1:3" x14ac:dyDescent="0.2">
      <c r="A302" s="71"/>
      <c r="C302" s="146"/>
    </row>
    <row r="303" spans="1:3" x14ac:dyDescent="0.2">
      <c r="A303" s="46" t="s">
        <v>3275</v>
      </c>
      <c r="B303" s="46" t="s">
        <v>1118</v>
      </c>
      <c r="C303" s="46" t="s">
        <v>3276</v>
      </c>
    </row>
    <row r="304" spans="1:3" x14ac:dyDescent="0.2">
      <c r="A304" s="46" t="s">
        <v>3275</v>
      </c>
      <c r="B304" s="46" t="s">
        <v>1197</v>
      </c>
      <c r="C304" s="46" t="s">
        <v>3277</v>
      </c>
    </row>
    <row r="305" spans="1:4" x14ac:dyDescent="0.2">
      <c r="A305" s="46" t="s">
        <v>3275</v>
      </c>
      <c r="B305" s="46" t="s">
        <v>1123</v>
      </c>
      <c r="C305" s="46" t="s">
        <v>3278</v>
      </c>
    </row>
    <row r="306" spans="1:4" x14ac:dyDescent="0.2">
      <c r="A306" s="46" t="s">
        <v>3275</v>
      </c>
      <c r="B306" s="46" t="s">
        <v>3279</v>
      </c>
      <c r="C306" s="46" t="s">
        <v>3280</v>
      </c>
    </row>
    <row r="307" spans="1:4" x14ac:dyDescent="0.2">
      <c r="A307" s="46" t="s">
        <v>3275</v>
      </c>
      <c r="B307" s="46" t="s">
        <v>1093</v>
      </c>
      <c r="C307" s="46" t="s">
        <v>3281</v>
      </c>
    </row>
    <row r="308" spans="1:4" x14ac:dyDescent="0.2">
      <c r="A308" s="46" t="s">
        <v>3275</v>
      </c>
      <c r="B308" s="46" t="s">
        <v>1111</v>
      </c>
      <c r="C308" s="46" t="s">
        <v>3124</v>
      </c>
    </row>
    <row r="310" spans="1:4" ht="15" x14ac:dyDescent="0.25">
      <c r="A310" s="46" t="s">
        <v>3282</v>
      </c>
      <c r="B310" s="46" t="s">
        <v>1265</v>
      </c>
      <c r="C310" s="46" t="s">
        <v>3283</v>
      </c>
      <c r="D310"/>
    </row>
    <row r="311" spans="1:4" x14ac:dyDescent="0.2">
      <c r="A311" s="46" t="s">
        <v>3282</v>
      </c>
      <c r="B311" s="46" t="s">
        <v>1089</v>
      </c>
      <c r="C311" s="46" t="s">
        <v>3284</v>
      </c>
    </row>
    <row r="312" spans="1:4" x14ac:dyDescent="0.2">
      <c r="A312" s="46" t="s">
        <v>3282</v>
      </c>
      <c r="B312" s="46" t="s">
        <v>1107</v>
      </c>
      <c r="C312" s="46" t="s">
        <v>3285</v>
      </c>
    </row>
    <row r="313" spans="1:4" x14ac:dyDescent="0.2">
      <c r="A313" s="46" t="s">
        <v>3282</v>
      </c>
      <c r="B313" s="46" t="s">
        <v>3286</v>
      </c>
      <c r="C313" s="46" t="s">
        <v>3124</v>
      </c>
    </row>
    <row r="315" spans="1:4" x14ac:dyDescent="0.2">
      <c r="A315" s="45" t="s">
        <v>3287</v>
      </c>
      <c r="B315" s="46" t="s">
        <v>1269</v>
      </c>
      <c r="C315" s="46" t="s">
        <v>3288</v>
      </c>
    </row>
    <row r="316" spans="1:4" ht="16.5" x14ac:dyDescent="0.3">
      <c r="A316" s="45" t="s">
        <v>3287</v>
      </c>
      <c r="B316" s="149" t="s">
        <v>3289</v>
      </c>
      <c r="C316" s="149" t="s">
        <v>3290</v>
      </c>
    </row>
    <row r="317" spans="1:4" ht="16.5" x14ac:dyDescent="0.3">
      <c r="A317" s="45" t="s">
        <v>3287</v>
      </c>
      <c r="B317" s="149" t="s">
        <v>3291</v>
      </c>
      <c r="C317" s="149" t="s">
        <v>3292</v>
      </c>
    </row>
    <row r="318" spans="1:4" ht="16.5" x14ac:dyDescent="0.3">
      <c r="A318" s="45" t="s">
        <v>3287</v>
      </c>
      <c r="B318" s="149" t="s">
        <v>3293</v>
      </c>
      <c r="C318" s="149" t="s">
        <v>1282</v>
      </c>
    </row>
    <row r="319" spans="1:4" x14ac:dyDescent="0.2">
      <c r="A319" s="45" t="s">
        <v>3287</v>
      </c>
      <c r="B319" s="46" t="s">
        <v>3294</v>
      </c>
      <c r="C319" s="46" t="s">
        <v>3295</v>
      </c>
    </row>
    <row r="320" spans="1:4" ht="16.5" x14ac:dyDescent="0.3">
      <c r="A320" s="45" t="s">
        <v>3287</v>
      </c>
      <c r="B320" s="149" t="s">
        <v>3211</v>
      </c>
      <c r="C320" s="149" t="s">
        <v>3296</v>
      </c>
    </row>
    <row r="321" spans="1:3" ht="16.5" x14ac:dyDescent="0.3">
      <c r="A321" s="45" t="s">
        <v>3287</v>
      </c>
      <c r="B321" s="149" t="s">
        <v>3297</v>
      </c>
      <c r="C321" s="149" t="s">
        <v>3298</v>
      </c>
    </row>
    <row r="322" spans="1:3" ht="16.5" x14ac:dyDescent="0.3">
      <c r="A322" s="45" t="s">
        <v>3287</v>
      </c>
      <c r="B322" s="149" t="s">
        <v>3299</v>
      </c>
      <c r="C322" s="149" t="s">
        <v>3300</v>
      </c>
    </row>
    <row r="323" spans="1:3" ht="16.5" x14ac:dyDescent="0.3">
      <c r="A323" s="45" t="s">
        <v>3287</v>
      </c>
      <c r="B323" s="149" t="s">
        <v>3301</v>
      </c>
      <c r="C323" s="149" t="s">
        <v>3302</v>
      </c>
    </row>
    <row r="324" spans="1:3" ht="16.5" x14ac:dyDescent="0.3">
      <c r="A324" s="45" t="s">
        <v>3287</v>
      </c>
      <c r="B324" s="149" t="s">
        <v>3303</v>
      </c>
      <c r="C324" s="149" t="s">
        <v>3304</v>
      </c>
    </row>
    <row r="325" spans="1:3" ht="16.5" x14ac:dyDescent="0.3">
      <c r="A325" s="45" t="s">
        <v>3287</v>
      </c>
      <c r="B325" s="149" t="s">
        <v>3305</v>
      </c>
      <c r="C325" s="149" t="s">
        <v>3306</v>
      </c>
    </row>
    <row r="326" spans="1:3" ht="16.5" x14ac:dyDescent="0.3">
      <c r="A326" s="45" t="s">
        <v>3287</v>
      </c>
      <c r="B326" s="149" t="s">
        <v>3307</v>
      </c>
      <c r="C326" s="149" t="s">
        <v>3308</v>
      </c>
    </row>
    <row r="327" spans="1:3" ht="16.5" x14ac:dyDescent="0.3">
      <c r="A327" s="45" t="s">
        <v>3287</v>
      </c>
      <c r="B327" s="149" t="s">
        <v>3309</v>
      </c>
      <c r="C327" s="149" t="s">
        <v>3310</v>
      </c>
    </row>
    <row r="328" spans="1:3" ht="16.5" x14ac:dyDescent="0.3">
      <c r="A328" s="45" t="s">
        <v>3287</v>
      </c>
      <c r="B328" s="149" t="s">
        <v>3311</v>
      </c>
      <c r="C328" s="149" t="s">
        <v>3312</v>
      </c>
    </row>
    <row r="329" spans="1:3" ht="16.5" x14ac:dyDescent="0.3">
      <c r="A329" s="45" t="s">
        <v>3287</v>
      </c>
      <c r="B329" s="149" t="s">
        <v>3313</v>
      </c>
      <c r="C329" s="149" t="s">
        <v>3314</v>
      </c>
    </row>
    <row r="330" spans="1:3" ht="16.5" x14ac:dyDescent="0.3">
      <c r="A330" s="45" t="s">
        <v>3287</v>
      </c>
      <c r="B330" s="149" t="s">
        <v>3315</v>
      </c>
      <c r="C330" s="149" t="s">
        <v>3316</v>
      </c>
    </row>
    <row r="331" spans="1:3" ht="16.5" x14ac:dyDescent="0.3">
      <c r="A331" s="45" t="s">
        <v>3287</v>
      </c>
      <c r="B331" s="149" t="s">
        <v>1117</v>
      </c>
      <c r="C331" s="149" t="s">
        <v>3147</v>
      </c>
    </row>
    <row r="332" spans="1:3" x14ac:dyDescent="0.2">
      <c r="A332" s="45" t="s">
        <v>3287</v>
      </c>
      <c r="B332" s="46" t="s">
        <v>1111</v>
      </c>
      <c r="C332" s="46" t="s">
        <v>3124</v>
      </c>
    </row>
    <row r="333" spans="1:3" ht="16.5" x14ac:dyDescent="0.3">
      <c r="A333" s="45"/>
      <c r="B333" s="149"/>
      <c r="C333" s="149"/>
    </row>
    <row r="334" spans="1:3" ht="16.5" x14ac:dyDescent="0.3">
      <c r="A334" s="45" t="s">
        <v>3317</v>
      </c>
      <c r="B334" s="149" t="s">
        <v>3318</v>
      </c>
      <c r="C334" s="149" t="s">
        <v>3319</v>
      </c>
    </row>
    <row r="335" spans="1:3" ht="16.5" x14ac:dyDescent="0.3">
      <c r="A335" s="45" t="s">
        <v>3317</v>
      </c>
      <c r="B335" s="149" t="s">
        <v>3320</v>
      </c>
      <c r="C335" s="149" t="s">
        <v>3321</v>
      </c>
    </row>
    <row r="336" spans="1:3" ht="16.5" x14ac:dyDescent="0.3">
      <c r="A336" s="45" t="s">
        <v>3317</v>
      </c>
      <c r="B336" s="149" t="s">
        <v>3322</v>
      </c>
      <c r="C336" s="150" t="s">
        <v>3323</v>
      </c>
    </row>
    <row r="337" spans="1:3" ht="16.5" x14ac:dyDescent="0.3">
      <c r="A337" s="45" t="s">
        <v>3317</v>
      </c>
      <c r="B337" s="149" t="s">
        <v>3324</v>
      </c>
      <c r="C337" s="149" t="s">
        <v>3325</v>
      </c>
    </row>
    <row r="338" spans="1:3" ht="16.5" x14ac:dyDescent="0.3">
      <c r="A338" s="45" t="s">
        <v>3317</v>
      </c>
      <c r="B338" s="149" t="s">
        <v>3326</v>
      </c>
      <c r="C338" s="193" t="s">
        <v>3327</v>
      </c>
    </row>
    <row r="339" spans="1:3" ht="16.5" x14ac:dyDescent="0.3">
      <c r="A339" s="45" t="s">
        <v>3317</v>
      </c>
      <c r="B339" s="149" t="s">
        <v>3328</v>
      </c>
      <c r="C339" s="149" t="s">
        <v>3329</v>
      </c>
    </row>
    <row r="340" spans="1:3" ht="16.5" x14ac:dyDescent="0.3">
      <c r="A340" s="45" t="s">
        <v>3317</v>
      </c>
      <c r="B340" s="149" t="s">
        <v>1117</v>
      </c>
      <c r="C340" s="149" t="s">
        <v>3147</v>
      </c>
    </row>
    <row r="341" spans="1:3" x14ac:dyDescent="0.2">
      <c r="A341" s="45" t="s">
        <v>3317</v>
      </c>
      <c r="B341" s="46" t="s">
        <v>1111</v>
      </c>
      <c r="C341" s="46" t="s">
        <v>3124</v>
      </c>
    </row>
    <row r="342" spans="1:3" x14ac:dyDescent="0.2">
      <c r="A342" s="45"/>
    </row>
    <row r="343" spans="1:3" x14ac:dyDescent="0.2">
      <c r="A343" s="45" t="s">
        <v>3324</v>
      </c>
      <c r="B343" s="46" t="s">
        <v>3330</v>
      </c>
      <c r="C343" s="46" t="s">
        <v>3331</v>
      </c>
    </row>
    <row r="344" spans="1:3" x14ac:dyDescent="0.2">
      <c r="A344" s="45" t="s">
        <v>3324</v>
      </c>
      <c r="B344" s="46" t="s">
        <v>3332</v>
      </c>
      <c r="C344" s="46" t="s">
        <v>3333</v>
      </c>
    </row>
    <row r="345" spans="1:3" x14ac:dyDescent="0.2">
      <c r="A345" s="45" t="s">
        <v>3324</v>
      </c>
      <c r="B345" s="46" t="s">
        <v>3334</v>
      </c>
      <c r="C345" s="46" t="s">
        <v>3335</v>
      </c>
    </row>
    <row r="346" spans="1:3" x14ac:dyDescent="0.2">
      <c r="A346" s="45" t="s">
        <v>3324</v>
      </c>
      <c r="B346" s="46" t="s">
        <v>3336</v>
      </c>
      <c r="C346" s="46" t="s">
        <v>3337</v>
      </c>
    </row>
    <row r="347" spans="1:3" x14ac:dyDescent="0.2">
      <c r="A347" s="45" t="s">
        <v>3324</v>
      </c>
      <c r="B347" s="46" t="s">
        <v>3338</v>
      </c>
      <c r="C347" s="46" t="s">
        <v>3339</v>
      </c>
    </row>
    <row r="348" spans="1:3" x14ac:dyDescent="0.2">
      <c r="A348" s="45" t="s">
        <v>3324</v>
      </c>
      <c r="B348" s="46" t="s">
        <v>3340</v>
      </c>
      <c r="C348" s="46" t="s">
        <v>3341</v>
      </c>
    </row>
    <row r="349" spans="1:3" x14ac:dyDescent="0.2">
      <c r="A349" s="45" t="s">
        <v>3324</v>
      </c>
      <c r="B349" s="46" t="s">
        <v>3342</v>
      </c>
      <c r="C349" s="46" t="s">
        <v>3343</v>
      </c>
    </row>
    <row r="350" spans="1:3" x14ac:dyDescent="0.2">
      <c r="A350" s="45" t="s">
        <v>3324</v>
      </c>
      <c r="B350" s="46" t="s">
        <v>3344</v>
      </c>
      <c r="C350" s="46" t="s">
        <v>3345</v>
      </c>
    </row>
    <row r="351" spans="1:3" ht="16.5" x14ac:dyDescent="0.3">
      <c r="A351" s="45" t="s">
        <v>3324</v>
      </c>
      <c r="B351" s="149" t="s">
        <v>1117</v>
      </c>
      <c r="C351" s="149" t="s">
        <v>3147</v>
      </c>
    </row>
    <row r="352" spans="1:3" x14ac:dyDescent="0.2">
      <c r="A352" s="45" t="s">
        <v>3324</v>
      </c>
      <c r="B352" s="46" t="s">
        <v>1111</v>
      </c>
      <c r="C352" s="46" t="s">
        <v>3124</v>
      </c>
    </row>
    <row r="354" spans="1:7" x14ac:dyDescent="0.2">
      <c r="A354" s="45" t="s">
        <v>2973</v>
      </c>
      <c r="B354" s="45" t="s">
        <v>2973</v>
      </c>
      <c r="C354" s="45" t="s">
        <v>3346</v>
      </c>
    </row>
    <row r="355" spans="1:7" x14ac:dyDescent="0.2">
      <c r="A355" s="45" t="s">
        <v>2973</v>
      </c>
      <c r="B355" s="45" t="s">
        <v>3347</v>
      </c>
      <c r="C355" s="45" t="s">
        <v>3348</v>
      </c>
    </row>
    <row r="357" spans="1:7" s="71" customFormat="1" x14ac:dyDescent="0.2">
      <c r="A357" s="146" t="s">
        <v>2982</v>
      </c>
      <c r="B357" s="146" t="s">
        <v>3116</v>
      </c>
      <c r="C357" s="146" t="s">
        <v>3117</v>
      </c>
    </row>
    <row r="358" spans="1:7" s="71" customFormat="1" x14ac:dyDescent="0.2">
      <c r="A358" s="146" t="s">
        <v>2982</v>
      </c>
      <c r="B358" s="146" t="s">
        <v>1128</v>
      </c>
      <c r="C358" s="146" t="s">
        <v>1128</v>
      </c>
    </row>
    <row r="359" spans="1:7" s="71" customFormat="1" x14ac:dyDescent="0.2">
      <c r="A359" s="146" t="s">
        <v>2982</v>
      </c>
      <c r="B359" s="146" t="s">
        <v>1216</v>
      </c>
      <c r="C359" s="146" t="s">
        <v>1216</v>
      </c>
    </row>
    <row r="360" spans="1:7" s="71" customFormat="1" x14ac:dyDescent="0.2">
      <c r="A360" s="146" t="s">
        <v>2982</v>
      </c>
      <c r="B360" s="146" t="s">
        <v>1156</v>
      </c>
      <c r="C360" s="146" t="s">
        <v>1156</v>
      </c>
    </row>
    <row r="361" spans="1:7" s="71" customFormat="1" x14ac:dyDescent="0.2">
      <c r="A361" s="146" t="s">
        <v>2982</v>
      </c>
      <c r="B361" s="146" t="s">
        <v>3118</v>
      </c>
      <c r="C361" s="146" t="s">
        <v>3118</v>
      </c>
    </row>
    <row r="362" spans="1:7" s="71" customFormat="1" x14ac:dyDescent="0.2">
      <c r="A362" s="146" t="s">
        <v>2982</v>
      </c>
      <c r="B362" s="146" t="s">
        <v>3119</v>
      </c>
      <c r="C362" s="146" t="s">
        <v>3120</v>
      </c>
    </row>
    <row r="363" spans="1:7" s="71" customFormat="1" x14ac:dyDescent="0.2">
      <c r="A363" s="146" t="s">
        <v>2982</v>
      </c>
      <c r="B363" s="146" t="s">
        <v>3121</v>
      </c>
      <c r="C363" s="146" t="s">
        <v>3122</v>
      </c>
    </row>
    <row r="364" spans="1:7" s="71" customFormat="1" x14ac:dyDescent="0.2">
      <c r="A364" s="146" t="s">
        <v>2982</v>
      </c>
      <c r="B364" s="146" t="s">
        <v>1117</v>
      </c>
      <c r="C364" s="146" t="s">
        <v>3123</v>
      </c>
    </row>
    <row r="365" spans="1:7" s="71" customFormat="1" x14ac:dyDescent="0.2">
      <c r="A365" s="146" t="s">
        <v>2982</v>
      </c>
      <c r="B365" s="146" t="s">
        <v>1111</v>
      </c>
      <c r="C365" s="146" t="s">
        <v>3349</v>
      </c>
    </row>
    <row r="366" spans="1:7" s="71" customFormat="1" x14ac:dyDescent="0.2">
      <c r="A366" s="146"/>
      <c r="B366" s="146"/>
      <c r="C366" s="146"/>
    </row>
    <row r="367" spans="1:7" x14ac:dyDescent="0.2">
      <c r="A367" s="46" t="s">
        <v>3350</v>
      </c>
      <c r="B367" s="46" t="s">
        <v>3351</v>
      </c>
      <c r="C367" s="46" t="s">
        <v>3352</v>
      </c>
      <c r="G367" s="46" t="s">
        <v>1128</v>
      </c>
    </row>
    <row r="368" spans="1:7" x14ac:dyDescent="0.2">
      <c r="A368" s="46" t="s">
        <v>3350</v>
      </c>
      <c r="B368" s="46" t="s">
        <v>3353</v>
      </c>
      <c r="C368" s="46" t="s">
        <v>3353</v>
      </c>
      <c r="G368" s="46" t="s">
        <v>1128</v>
      </c>
    </row>
    <row r="369" spans="1:7" x14ac:dyDescent="0.2">
      <c r="A369" s="46" t="s">
        <v>3350</v>
      </c>
      <c r="B369" s="46" t="s">
        <v>3354</v>
      </c>
      <c r="C369" s="46" t="s">
        <v>3355</v>
      </c>
      <c r="G369" s="46" t="s">
        <v>1128</v>
      </c>
    </row>
    <row r="370" spans="1:7" x14ac:dyDescent="0.2">
      <c r="A370" s="46" t="s">
        <v>3350</v>
      </c>
      <c r="B370" s="46" t="s">
        <v>3356</v>
      </c>
      <c r="C370" s="46" t="s">
        <v>3356</v>
      </c>
      <c r="G370" s="46" t="s">
        <v>1128</v>
      </c>
    </row>
    <row r="371" spans="1:7" x14ac:dyDescent="0.2">
      <c r="A371" s="46" t="s">
        <v>3350</v>
      </c>
      <c r="B371" s="46" t="s">
        <v>3357</v>
      </c>
      <c r="C371" s="46" t="s">
        <v>3357</v>
      </c>
      <c r="G371" s="46" t="s">
        <v>1128</v>
      </c>
    </row>
    <row r="372" spans="1:7" x14ac:dyDescent="0.2">
      <c r="A372" s="46" t="s">
        <v>3350</v>
      </c>
      <c r="B372" s="46" t="s">
        <v>3358</v>
      </c>
      <c r="C372" s="46" t="s">
        <v>3358</v>
      </c>
      <c r="G372" s="46" t="s">
        <v>1128</v>
      </c>
    </row>
    <row r="373" spans="1:7" x14ac:dyDescent="0.2">
      <c r="A373" s="46" t="s">
        <v>3350</v>
      </c>
      <c r="B373" s="46" t="s">
        <v>3359</v>
      </c>
      <c r="C373" s="46" t="s">
        <v>3359</v>
      </c>
      <c r="G373" s="46" t="s">
        <v>1128</v>
      </c>
    </row>
    <row r="374" spans="1:7" x14ac:dyDescent="0.2">
      <c r="A374" s="46" t="s">
        <v>3350</v>
      </c>
      <c r="B374" s="46" t="s">
        <v>1117</v>
      </c>
      <c r="C374" s="46" t="s">
        <v>3147</v>
      </c>
      <c r="G374" s="46" t="s">
        <v>1128</v>
      </c>
    </row>
    <row r="375" spans="1:7" x14ac:dyDescent="0.2">
      <c r="A375" s="46" t="s">
        <v>3350</v>
      </c>
      <c r="B375" s="46" t="s">
        <v>3360</v>
      </c>
      <c r="C375" s="46" t="s">
        <v>3361</v>
      </c>
      <c r="G375" s="46" t="s">
        <v>1216</v>
      </c>
    </row>
    <row r="376" spans="1:7" x14ac:dyDescent="0.2">
      <c r="A376" s="46" t="s">
        <v>3350</v>
      </c>
      <c r="B376" s="46" t="s">
        <v>3362</v>
      </c>
      <c r="C376" s="46" t="s">
        <v>3362</v>
      </c>
      <c r="G376" s="46" t="s">
        <v>1216</v>
      </c>
    </row>
    <row r="377" spans="1:7" x14ac:dyDescent="0.2">
      <c r="A377" s="46" t="s">
        <v>3350</v>
      </c>
      <c r="B377" s="46" t="s">
        <v>3363</v>
      </c>
      <c r="C377" s="46" t="s">
        <v>3363</v>
      </c>
      <c r="G377" s="46" t="s">
        <v>1216</v>
      </c>
    </row>
    <row r="378" spans="1:7" x14ac:dyDescent="0.2">
      <c r="A378" s="46" t="s">
        <v>3350</v>
      </c>
      <c r="B378" s="46" t="s">
        <v>1117</v>
      </c>
      <c r="C378" s="46" t="s">
        <v>3147</v>
      </c>
      <c r="G378" s="46" t="s">
        <v>1216</v>
      </c>
    </row>
    <row r="379" spans="1:7" x14ac:dyDescent="0.2">
      <c r="A379" s="46" t="s">
        <v>3350</v>
      </c>
      <c r="B379" s="46" t="s">
        <v>3364</v>
      </c>
      <c r="C379" s="46" t="s">
        <v>3364</v>
      </c>
      <c r="G379" s="46" t="s">
        <v>1156</v>
      </c>
    </row>
    <row r="380" spans="1:7" x14ac:dyDescent="0.2">
      <c r="A380" s="46" t="s">
        <v>3350</v>
      </c>
      <c r="B380" s="46" t="s">
        <v>3365</v>
      </c>
      <c r="C380" s="46" t="s">
        <v>3365</v>
      </c>
      <c r="G380" s="46" t="s">
        <v>1156</v>
      </c>
    </row>
    <row r="381" spans="1:7" x14ac:dyDescent="0.2">
      <c r="A381" s="46" t="s">
        <v>3350</v>
      </c>
      <c r="B381" s="46" t="s">
        <v>3366</v>
      </c>
      <c r="C381" s="46" t="s">
        <v>3366</v>
      </c>
      <c r="G381" s="46" t="s">
        <v>1156</v>
      </c>
    </row>
    <row r="382" spans="1:7" x14ac:dyDescent="0.2">
      <c r="A382" s="46" t="s">
        <v>3350</v>
      </c>
      <c r="B382" s="46" t="s">
        <v>3367</v>
      </c>
      <c r="C382" s="46" t="s">
        <v>3367</v>
      </c>
      <c r="G382" s="46" t="s">
        <v>1156</v>
      </c>
    </row>
    <row r="383" spans="1:7" x14ac:dyDescent="0.2">
      <c r="A383" s="46" t="s">
        <v>3350</v>
      </c>
      <c r="B383" s="46" t="s">
        <v>1117</v>
      </c>
      <c r="C383" s="46" t="s">
        <v>3147</v>
      </c>
      <c r="G383" s="46" t="s">
        <v>1156</v>
      </c>
    </row>
    <row r="384" spans="1:7" x14ac:dyDescent="0.2">
      <c r="A384" s="46" t="s">
        <v>3350</v>
      </c>
      <c r="B384" s="46" t="s">
        <v>3368</v>
      </c>
      <c r="C384" s="46" t="s">
        <v>3368</v>
      </c>
      <c r="G384" s="46" t="s">
        <v>3118</v>
      </c>
    </row>
    <row r="385" spans="1:7" x14ac:dyDescent="0.2">
      <c r="A385" s="46" t="s">
        <v>3350</v>
      </c>
      <c r="B385" s="46" t="s">
        <v>3369</v>
      </c>
      <c r="C385" s="46" t="s">
        <v>3369</v>
      </c>
      <c r="G385" s="46" t="s">
        <v>3118</v>
      </c>
    </row>
    <row r="386" spans="1:7" x14ac:dyDescent="0.2">
      <c r="A386" s="46" t="s">
        <v>3350</v>
      </c>
      <c r="B386" s="46" t="s">
        <v>1117</v>
      </c>
      <c r="C386" s="46" t="s">
        <v>3147</v>
      </c>
      <c r="G386" s="46" t="s">
        <v>3118</v>
      </c>
    </row>
    <row r="387" spans="1:7" x14ac:dyDescent="0.2">
      <c r="A387" s="46" t="s">
        <v>3350</v>
      </c>
      <c r="B387" s="46" t="s">
        <v>3370</v>
      </c>
      <c r="C387" s="46" t="s">
        <v>3370</v>
      </c>
      <c r="G387" s="46" t="s">
        <v>3119</v>
      </c>
    </row>
    <row r="388" spans="1:7" x14ac:dyDescent="0.2">
      <c r="A388" s="46" t="s">
        <v>3350</v>
      </c>
      <c r="B388" s="46" t="s">
        <v>3371</v>
      </c>
      <c r="C388" s="46" t="s">
        <v>3371</v>
      </c>
      <c r="G388" s="46" t="s">
        <v>3119</v>
      </c>
    </row>
    <row r="389" spans="1:7" x14ac:dyDescent="0.2">
      <c r="A389" s="46" t="s">
        <v>3350</v>
      </c>
      <c r="B389" s="46" t="s">
        <v>1117</v>
      </c>
      <c r="C389" s="46" t="s">
        <v>3147</v>
      </c>
      <c r="G389" s="46" t="s">
        <v>3119</v>
      </c>
    </row>
    <row r="390" spans="1:7" x14ac:dyDescent="0.2">
      <c r="A390" s="46" t="s">
        <v>3350</v>
      </c>
      <c r="B390" s="46" t="s">
        <v>3372</v>
      </c>
      <c r="C390" s="46" t="s">
        <v>3372</v>
      </c>
      <c r="G390" s="46" t="s">
        <v>3121</v>
      </c>
    </row>
    <row r="391" spans="1:7" x14ac:dyDescent="0.2">
      <c r="A391" s="46" t="s">
        <v>3350</v>
      </c>
      <c r="B391" s="46" t="s">
        <v>3373</v>
      </c>
      <c r="C391" s="46" t="s">
        <v>3373</v>
      </c>
      <c r="G391" s="46" t="s">
        <v>3121</v>
      </c>
    </row>
    <row r="392" spans="1:7" x14ac:dyDescent="0.2">
      <c r="A392" s="46" t="s">
        <v>3350</v>
      </c>
      <c r="B392" s="46" t="s">
        <v>3374</v>
      </c>
      <c r="C392" s="46" t="s">
        <v>3374</v>
      </c>
      <c r="G392" s="46" t="s">
        <v>3121</v>
      </c>
    </row>
    <row r="393" spans="1:7" x14ac:dyDescent="0.2">
      <c r="A393" s="46" t="s">
        <v>3350</v>
      </c>
      <c r="B393" s="46" t="s">
        <v>1117</v>
      </c>
      <c r="C393" s="46" t="s">
        <v>3147</v>
      </c>
      <c r="G393" s="46" t="s">
        <v>3121</v>
      </c>
    </row>
    <row r="395" spans="1:7" s="71" customFormat="1" x14ac:dyDescent="0.2">
      <c r="A395" s="71" t="s">
        <v>13</v>
      </c>
      <c r="B395" s="71" t="s">
        <v>1113</v>
      </c>
      <c r="C395" s="71" t="s">
        <v>3375</v>
      </c>
    </row>
    <row r="396" spans="1:7" s="71" customFormat="1" x14ac:dyDescent="0.2">
      <c r="A396" s="71" t="s">
        <v>13</v>
      </c>
      <c r="B396" s="71" t="s">
        <v>1190</v>
      </c>
      <c r="C396" s="71" t="s">
        <v>3376</v>
      </c>
    </row>
    <row r="397" spans="1:7" s="71" customFormat="1" x14ac:dyDescent="0.2">
      <c r="A397" s="71" t="s">
        <v>13</v>
      </c>
      <c r="B397" s="71" t="s">
        <v>1205</v>
      </c>
      <c r="C397" s="71" t="s">
        <v>1205</v>
      </c>
    </row>
    <row r="398" spans="1:7" s="71" customFormat="1" x14ac:dyDescent="0.2">
      <c r="A398" s="71" t="s">
        <v>13</v>
      </c>
      <c r="B398" s="71" t="s">
        <v>1130</v>
      </c>
      <c r="C398" s="71" t="s">
        <v>1130</v>
      </c>
    </row>
    <row r="399" spans="1:7" s="71" customFormat="1" x14ac:dyDescent="0.2">
      <c r="A399" s="71" t="s">
        <v>13</v>
      </c>
      <c r="B399" s="71" t="s">
        <v>1119</v>
      </c>
      <c r="C399" s="71" t="s">
        <v>3377</v>
      </c>
    </row>
    <row r="400" spans="1:7" s="71" customFormat="1" x14ac:dyDescent="0.2">
      <c r="A400" s="71" t="s">
        <v>13</v>
      </c>
      <c r="B400" s="71" t="s">
        <v>1165</v>
      </c>
      <c r="C400" s="71" t="s">
        <v>1165</v>
      </c>
    </row>
    <row r="401" spans="1:4" s="71" customFormat="1" x14ac:dyDescent="0.2">
      <c r="A401" s="71" t="s">
        <v>13</v>
      </c>
      <c r="B401" s="71" t="s">
        <v>1149</v>
      </c>
      <c r="C401" s="71" t="s">
        <v>3378</v>
      </c>
    </row>
    <row r="402" spans="1:4" s="71" customFormat="1" x14ac:dyDescent="0.2">
      <c r="A402" s="71" t="s">
        <v>13</v>
      </c>
      <c r="B402" s="71" t="s">
        <v>1133</v>
      </c>
      <c r="C402" s="71" t="s">
        <v>1133</v>
      </c>
    </row>
    <row r="403" spans="1:4" s="71" customFormat="1" x14ac:dyDescent="0.2">
      <c r="A403" s="71" t="s">
        <v>13</v>
      </c>
      <c r="B403" s="71" t="s">
        <v>1078</v>
      </c>
      <c r="C403" s="71" t="s">
        <v>3379</v>
      </c>
    </row>
    <row r="404" spans="1:4" s="71" customFormat="1" x14ac:dyDescent="0.2">
      <c r="A404" s="71" t="s">
        <v>13</v>
      </c>
      <c r="B404" s="71" t="s">
        <v>1097</v>
      </c>
      <c r="C404" s="71" t="s">
        <v>3380</v>
      </c>
    </row>
    <row r="405" spans="1:4" s="71" customFormat="1" x14ac:dyDescent="0.2"/>
    <row r="406" spans="1:4" s="71" customFormat="1" x14ac:dyDescent="0.2">
      <c r="A406" s="71" t="s">
        <v>14</v>
      </c>
      <c r="B406" s="71" t="s">
        <v>1114</v>
      </c>
      <c r="C406" s="71" t="s">
        <v>1114</v>
      </c>
      <c r="D406" s="71" t="s">
        <v>1113</v>
      </c>
    </row>
    <row r="407" spans="1:4" s="71" customFormat="1" x14ac:dyDescent="0.2">
      <c r="A407" s="71" t="s">
        <v>14</v>
      </c>
      <c r="B407" s="71" t="s">
        <v>3381</v>
      </c>
      <c r="C407" s="71" t="s">
        <v>3382</v>
      </c>
      <c r="D407" s="71" t="s">
        <v>1113</v>
      </c>
    </row>
    <row r="408" spans="1:4" s="71" customFormat="1" x14ac:dyDescent="0.2">
      <c r="A408" s="71" t="s">
        <v>14</v>
      </c>
      <c r="B408" s="71" t="s">
        <v>3383</v>
      </c>
      <c r="C408" s="71" t="s">
        <v>3383</v>
      </c>
      <c r="D408" s="71" t="s">
        <v>1113</v>
      </c>
    </row>
    <row r="409" spans="1:4" s="71" customFormat="1" x14ac:dyDescent="0.2">
      <c r="A409" s="71" t="s">
        <v>14</v>
      </c>
      <c r="B409" s="71" t="s">
        <v>1247</v>
      </c>
      <c r="C409" s="71" t="s">
        <v>1247</v>
      </c>
      <c r="D409" s="71" t="s">
        <v>1113</v>
      </c>
    </row>
    <row r="410" spans="1:4" s="71" customFormat="1" x14ac:dyDescent="0.2">
      <c r="A410" s="71" t="s">
        <v>14</v>
      </c>
      <c r="B410" s="71" t="s">
        <v>3384</v>
      </c>
      <c r="C410" s="71" t="s">
        <v>3384</v>
      </c>
      <c r="D410" s="71" t="s">
        <v>1113</v>
      </c>
    </row>
    <row r="411" spans="1:4" s="71" customFormat="1" x14ac:dyDescent="0.2">
      <c r="A411" s="71" t="s">
        <v>14</v>
      </c>
      <c r="B411" s="71" t="s">
        <v>1244</v>
      </c>
      <c r="C411" s="71" t="s">
        <v>1244</v>
      </c>
      <c r="D411" s="71" t="s">
        <v>1113</v>
      </c>
    </row>
    <row r="412" spans="1:4" s="71" customFormat="1" x14ac:dyDescent="0.2">
      <c r="A412" s="71" t="s">
        <v>14</v>
      </c>
      <c r="B412" s="71" t="s">
        <v>3385</v>
      </c>
      <c r="C412" s="71" t="s">
        <v>3385</v>
      </c>
      <c r="D412" s="71" t="s">
        <v>1190</v>
      </c>
    </row>
    <row r="413" spans="1:4" s="71" customFormat="1" x14ac:dyDescent="0.2">
      <c r="A413" s="71" t="s">
        <v>14</v>
      </c>
      <c r="B413" s="71" t="s">
        <v>3386</v>
      </c>
      <c r="C413" s="71" t="s">
        <v>3386</v>
      </c>
      <c r="D413" s="71" t="s">
        <v>1190</v>
      </c>
    </row>
    <row r="414" spans="1:4" s="71" customFormat="1" x14ac:dyDescent="0.2">
      <c r="A414" s="71" t="s">
        <v>14</v>
      </c>
      <c r="B414" s="71" t="s">
        <v>3387</v>
      </c>
      <c r="C414" s="71" t="s">
        <v>3388</v>
      </c>
      <c r="D414" s="71" t="s">
        <v>1190</v>
      </c>
    </row>
    <row r="415" spans="1:4" s="71" customFormat="1" x14ac:dyDescent="0.2">
      <c r="A415" s="71" t="s">
        <v>14</v>
      </c>
      <c r="B415" s="71" t="s">
        <v>3389</v>
      </c>
      <c r="C415" s="71" t="s">
        <v>3390</v>
      </c>
      <c r="D415" s="71" t="s">
        <v>1190</v>
      </c>
    </row>
    <row r="416" spans="1:4" s="71" customFormat="1" x14ac:dyDescent="0.2">
      <c r="A416" s="71" t="s">
        <v>14</v>
      </c>
      <c r="B416" s="71" t="s">
        <v>3391</v>
      </c>
      <c r="C416" s="71" t="s">
        <v>3392</v>
      </c>
      <c r="D416" s="71" t="s">
        <v>1190</v>
      </c>
    </row>
    <row r="417" spans="1:4" s="71" customFormat="1" x14ac:dyDescent="0.2">
      <c r="A417" s="71" t="s">
        <v>14</v>
      </c>
      <c r="B417" s="71" t="s">
        <v>3393</v>
      </c>
      <c r="C417" s="71" t="s">
        <v>3393</v>
      </c>
      <c r="D417" s="71" t="s">
        <v>1190</v>
      </c>
    </row>
    <row r="418" spans="1:4" s="71" customFormat="1" x14ac:dyDescent="0.2">
      <c r="A418" s="71" t="s">
        <v>14</v>
      </c>
      <c r="B418" s="71" t="s">
        <v>1191</v>
      </c>
      <c r="C418" s="71" t="s">
        <v>1191</v>
      </c>
      <c r="D418" s="71" t="s">
        <v>1190</v>
      </c>
    </row>
    <row r="419" spans="1:4" s="71" customFormat="1" x14ac:dyDescent="0.2">
      <c r="A419" s="71" t="s">
        <v>14</v>
      </c>
      <c r="B419" s="71" t="s">
        <v>3394</v>
      </c>
      <c r="C419" s="71" t="s">
        <v>3394</v>
      </c>
      <c r="D419" s="71" t="s">
        <v>1190</v>
      </c>
    </row>
    <row r="420" spans="1:4" s="71" customFormat="1" x14ac:dyDescent="0.2">
      <c r="A420" s="71" t="s">
        <v>14</v>
      </c>
      <c r="B420" s="71" t="s">
        <v>3395</v>
      </c>
      <c r="C420" s="71" t="s">
        <v>3395</v>
      </c>
      <c r="D420" s="71" t="s">
        <v>1205</v>
      </c>
    </row>
    <row r="421" spans="1:4" s="71" customFormat="1" x14ac:dyDescent="0.2">
      <c r="A421" s="71" t="s">
        <v>14</v>
      </c>
      <c r="B421" s="71" t="s">
        <v>3396</v>
      </c>
      <c r="C421" s="71" t="s">
        <v>3396</v>
      </c>
      <c r="D421" s="71" t="s">
        <v>1205</v>
      </c>
    </row>
    <row r="422" spans="1:4" s="71" customFormat="1" x14ac:dyDescent="0.2">
      <c r="A422" s="71" t="s">
        <v>14</v>
      </c>
      <c r="B422" s="71" t="s">
        <v>1206</v>
      </c>
      <c r="C422" s="71" t="s">
        <v>3397</v>
      </c>
      <c r="D422" s="71" t="s">
        <v>1205</v>
      </c>
    </row>
    <row r="423" spans="1:4" s="71" customFormat="1" x14ac:dyDescent="0.2">
      <c r="A423" s="71" t="s">
        <v>14</v>
      </c>
      <c r="B423" s="71" t="s">
        <v>3398</v>
      </c>
      <c r="C423" s="71" t="s">
        <v>3399</v>
      </c>
      <c r="D423" s="71" t="s">
        <v>1205</v>
      </c>
    </row>
    <row r="424" spans="1:4" s="71" customFormat="1" x14ac:dyDescent="0.2">
      <c r="A424" s="71" t="s">
        <v>14</v>
      </c>
      <c r="B424" s="71" t="s">
        <v>3400</v>
      </c>
      <c r="C424" s="71" t="s">
        <v>3400</v>
      </c>
      <c r="D424" s="71" t="s">
        <v>1205</v>
      </c>
    </row>
    <row r="425" spans="1:4" s="71" customFormat="1" x14ac:dyDescent="0.2">
      <c r="A425" s="71" t="s">
        <v>14</v>
      </c>
      <c r="B425" s="71" t="s">
        <v>1236</v>
      </c>
      <c r="C425" s="71" t="s">
        <v>1236</v>
      </c>
      <c r="D425" s="71" t="s">
        <v>1205</v>
      </c>
    </row>
    <row r="426" spans="1:4" s="71" customFormat="1" x14ac:dyDescent="0.2">
      <c r="A426" s="71" t="s">
        <v>14</v>
      </c>
      <c r="B426" s="71" t="s">
        <v>3401</v>
      </c>
      <c r="C426" s="71" t="s">
        <v>3401</v>
      </c>
      <c r="D426" s="71" t="s">
        <v>1205</v>
      </c>
    </row>
    <row r="427" spans="1:4" s="71" customFormat="1" x14ac:dyDescent="0.2">
      <c r="A427" s="71" t="s">
        <v>14</v>
      </c>
      <c r="B427" s="71" t="s">
        <v>3402</v>
      </c>
      <c r="C427" s="71" t="s">
        <v>3402</v>
      </c>
      <c r="D427" s="71" t="s">
        <v>1205</v>
      </c>
    </row>
    <row r="428" spans="1:4" s="71" customFormat="1" x14ac:dyDescent="0.2">
      <c r="A428" s="71" t="s">
        <v>14</v>
      </c>
      <c r="B428" s="71" t="s">
        <v>3403</v>
      </c>
      <c r="C428" s="71" t="s">
        <v>3403</v>
      </c>
      <c r="D428" s="71" t="s">
        <v>1205</v>
      </c>
    </row>
    <row r="429" spans="1:4" s="71" customFormat="1" x14ac:dyDescent="0.2">
      <c r="A429" s="71" t="s">
        <v>14</v>
      </c>
      <c r="B429" s="71" t="s">
        <v>1228</v>
      </c>
      <c r="C429" s="71" t="s">
        <v>3404</v>
      </c>
      <c r="D429" s="71" t="s">
        <v>1205</v>
      </c>
    </row>
    <row r="430" spans="1:4" s="71" customFormat="1" x14ac:dyDescent="0.2">
      <c r="A430" s="71" t="s">
        <v>14</v>
      </c>
      <c r="B430" s="71" t="s">
        <v>3405</v>
      </c>
      <c r="C430" s="71" t="s">
        <v>3405</v>
      </c>
      <c r="D430" s="71" t="s">
        <v>1205</v>
      </c>
    </row>
    <row r="431" spans="1:4" s="71" customFormat="1" x14ac:dyDescent="0.2">
      <c r="A431" s="71" t="s">
        <v>14</v>
      </c>
      <c r="B431" s="71" t="s">
        <v>1131</v>
      </c>
      <c r="C431" s="71" t="s">
        <v>1131</v>
      </c>
      <c r="D431" s="71" t="s">
        <v>1130</v>
      </c>
    </row>
    <row r="432" spans="1:4" s="71" customFormat="1" x14ac:dyDescent="0.2">
      <c r="A432" s="71" t="s">
        <v>14</v>
      </c>
      <c r="B432" s="71" t="s">
        <v>3406</v>
      </c>
      <c r="C432" s="71" t="s">
        <v>3406</v>
      </c>
      <c r="D432" s="71" t="s">
        <v>1130</v>
      </c>
    </row>
    <row r="433" spans="1:4" s="71" customFormat="1" x14ac:dyDescent="0.2">
      <c r="A433" s="71" t="s">
        <v>14</v>
      </c>
      <c r="B433" s="71" t="s">
        <v>1182</v>
      </c>
      <c r="C433" s="71" t="s">
        <v>3407</v>
      </c>
      <c r="D433" s="71" t="s">
        <v>1130</v>
      </c>
    </row>
    <row r="434" spans="1:4" s="71" customFormat="1" x14ac:dyDescent="0.2">
      <c r="A434" s="71" t="s">
        <v>14</v>
      </c>
      <c r="B434" s="71" t="s">
        <v>1141</v>
      </c>
      <c r="C434" s="71" t="s">
        <v>3408</v>
      </c>
      <c r="D434" s="71" t="s">
        <v>1130</v>
      </c>
    </row>
    <row r="435" spans="1:4" s="71" customFormat="1" x14ac:dyDescent="0.2">
      <c r="A435" s="71" t="s">
        <v>14</v>
      </c>
      <c r="B435" s="71" t="s">
        <v>3409</v>
      </c>
      <c r="C435" s="71" t="s">
        <v>3410</v>
      </c>
      <c r="D435" s="71" t="s">
        <v>1130</v>
      </c>
    </row>
    <row r="436" spans="1:4" s="71" customFormat="1" x14ac:dyDescent="0.2">
      <c r="A436" s="71" t="s">
        <v>14</v>
      </c>
      <c r="B436" s="71" t="s">
        <v>3411</v>
      </c>
      <c r="C436" s="71" t="s">
        <v>3411</v>
      </c>
      <c r="D436" s="71" t="s">
        <v>1130</v>
      </c>
    </row>
    <row r="437" spans="1:4" s="71" customFormat="1" x14ac:dyDescent="0.2">
      <c r="A437" s="71" t="s">
        <v>14</v>
      </c>
      <c r="B437" s="71" t="s">
        <v>3412</v>
      </c>
      <c r="C437" s="71" t="s">
        <v>3413</v>
      </c>
      <c r="D437" s="71" t="s">
        <v>1130</v>
      </c>
    </row>
    <row r="438" spans="1:4" s="71" customFormat="1" x14ac:dyDescent="0.2">
      <c r="A438" s="71" t="s">
        <v>14</v>
      </c>
      <c r="B438" s="71" t="s">
        <v>3414</v>
      </c>
      <c r="C438" s="71" t="s">
        <v>3415</v>
      </c>
      <c r="D438" s="71" t="s">
        <v>1130</v>
      </c>
    </row>
    <row r="439" spans="1:4" s="71" customFormat="1" x14ac:dyDescent="0.2">
      <c r="A439" s="71" t="s">
        <v>14</v>
      </c>
      <c r="B439" s="71" t="s">
        <v>1251</v>
      </c>
      <c r="C439" s="71" t="s">
        <v>3416</v>
      </c>
      <c r="D439" s="71" t="s">
        <v>1119</v>
      </c>
    </row>
    <row r="440" spans="1:4" s="71" customFormat="1" x14ac:dyDescent="0.2">
      <c r="A440" s="71" t="s">
        <v>14</v>
      </c>
      <c r="B440" s="71" t="s">
        <v>1223</v>
      </c>
      <c r="C440" s="71" t="s">
        <v>3417</v>
      </c>
      <c r="D440" s="71" t="s">
        <v>1119</v>
      </c>
    </row>
    <row r="441" spans="1:4" s="71" customFormat="1" x14ac:dyDescent="0.2">
      <c r="A441" s="71" t="s">
        <v>14</v>
      </c>
      <c r="B441" s="71" t="s">
        <v>1120</v>
      </c>
      <c r="C441" s="71" t="s">
        <v>3418</v>
      </c>
      <c r="D441" s="71" t="s">
        <v>1119</v>
      </c>
    </row>
    <row r="442" spans="1:4" s="71" customFormat="1" x14ac:dyDescent="0.2">
      <c r="A442" s="71" t="s">
        <v>14</v>
      </c>
      <c r="B442" s="71" t="s">
        <v>1238</v>
      </c>
      <c r="C442" s="71" t="s">
        <v>3419</v>
      </c>
      <c r="D442" s="71" t="s">
        <v>1119</v>
      </c>
    </row>
    <row r="443" spans="1:4" s="71" customFormat="1" x14ac:dyDescent="0.2">
      <c r="A443" s="71" t="s">
        <v>14</v>
      </c>
      <c r="B443" s="71" t="s">
        <v>1230</v>
      </c>
      <c r="C443" s="71" t="s">
        <v>3420</v>
      </c>
      <c r="D443" s="71" t="s">
        <v>1119</v>
      </c>
    </row>
    <row r="444" spans="1:4" s="71" customFormat="1" x14ac:dyDescent="0.2">
      <c r="A444" s="71" t="s">
        <v>14</v>
      </c>
      <c r="B444" s="71" t="s">
        <v>3421</v>
      </c>
      <c r="C444" s="71" t="s">
        <v>3421</v>
      </c>
      <c r="D444" s="71" t="s">
        <v>1165</v>
      </c>
    </row>
    <row r="445" spans="1:4" s="71" customFormat="1" x14ac:dyDescent="0.2">
      <c r="A445" s="71" t="s">
        <v>14</v>
      </c>
      <c r="B445" s="71" t="s">
        <v>3422</v>
      </c>
      <c r="C445" s="71" t="s">
        <v>3422</v>
      </c>
      <c r="D445" s="71" t="s">
        <v>1165</v>
      </c>
    </row>
    <row r="446" spans="1:4" s="71" customFormat="1" x14ac:dyDescent="0.2">
      <c r="A446" s="71" t="s">
        <v>14</v>
      </c>
      <c r="B446" s="71" t="s">
        <v>1166</v>
      </c>
      <c r="C446" s="71" t="s">
        <v>1166</v>
      </c>
      <c r="D446" s="71" t="s">
        <v>1165</v>
      </c>
    </row>
    <row r="447" spans="1:4" s="71" customFormat="1" x14ac:dyDescent="0.2">
      <c r="A447" s="71" t="s">
        <v>14</v>
      </c>
      <c r="B447" s="71" t="s">
        <v>3423</v>
      </c>
      <c r="C447" s="71" t="s">
        <v>3423</v>
      </c>
      <c r="D447" s="71" t="s">
        <v>1165</v>
      </c>
    </row>
    <row r="448" spans="1:4" s="71" customFormat="1" x14ac:dyDescent="0.2">
      <c r="A448" s="71" t="s">
        <v>14</v>
      </c>
      <c r="B448" s="71" t="s">
        <v>3424</v>
      </c>
      <c r="C448" s="71" t="s">
        <v>3424</v>
      </c>
      <c r="D448" s="71" t="s">
        <v>1165</v>
      </c>
    </row>
    <row r="449" spans="1:4" s="71" customFormat="1" x14ac:dyDescent="0.2">
      <c r="A449" s="71" t="s">
        <v>14</v>
      </c>
      <c r="B449" s="71" t="s">
        <v>3425</v>
      </c>
      <c r="C449" s="71" t="s">
        <v>3425</v>
      </c>
      <c r="D449" s="71" t="s">
        <v>1165</v>
      </c>
    </row>
    <row r="450" spans="1:4" s="71" customFormat="1" x14ac:dyDescent="0.2">
      <c r="A450" s="71" t="s">
        <v>14</v>
      </c>
      <c r="B450" s="71" t="s">
        <v>1177</v>
      </c>
      <c r="C450" s="71" t="s">
        <v>1177</v>
      </c>
      <c r="D450" s="71" t="s">
        <v>1165</v>
      </c>
    </row>
    <row r="451" spans="1:4" s="71" customFormat="1" x14ac:dyDescent="0.2">
      <c r="A451" s="71" t="s">
        <v>14</v>
      </c>
      <c r="B451" s="71" t="s">
        <v>3426</v>
      </c>
      <c r="C451" s="71" t="s">
        <v>3426</v>
      </c>
      <c r="D451" s="71" t="s">
        <v>1165</v>
      </c>
    </row>
    <row r="452" spans="1:4" s="71" customFormat="1" x14ac:dyDescent="0.2">
      <c r="A452" s="71" t="s">
        <v>14</v>
      </c>
      <c r="B452" s="71" t="s">
        <v>1171</v>
      </c>
      <c r="C452" s="71" t="s">
        <v>1171</v>
      </c>
      <c r="D452" s="71" t="s">
        <v>1165</v>
      </c>
    </row>
    <row r="453" spans="1:4" s="71" customFormat="1" x14ac:dyDescent="0.2">
      <c r="A453" s="71" t="s">
        <v>14</v>
      </c>
      <c r="B453" s="71" t="s">
        <v>1234</v>
      </c>
      <c r="C453" s="71" t="s">
        <v>1234</v>
      </c>
      <c r="D453" s="71" t="s">
        <v>1149</v>
      </c>
    </row>
    <row r="454" spans="1:4" s="71" customFormat="1" x14ac:dyDescent="0.2">
      <c r="A454" s="71" t="s">
        <v>14</v>
      </c>
      <c r="B454" s="71" t="s">
        <v>3427</v>
      </c>
      <c r="C454" s="71" t="s">
        <v>3427</v>
      </c>
      <c r="D454" s="71" t="s">
        <v>1149</v>
      </c>
    </row>
    <row r="455" spans="1:4" s="71" customFormat="1" x14ac:dyDescent="0.2">
      <c r="A455" s="71" t="s">
        <v>14</v>
      </c>
      <c r="B455" s="71" t="s">
        <v>3428</v>
      </c>
      <c r="C455" s="71" t="s">
        <v>3428</v>
      </c>
      <c r="D455" s="71" t="s">
        <v>1149</v>
      </c>
    </row>
    <row r="456" spans="1:4" s="71" customFormat="1" x14ac:dyDescent="0.2">
      <c r="A456" s="71" t="s">
        <v>14</v>
      </c>
      <c r="B456" s="71" t="s">
        <v>1213</v>
      </c>
      <c r="C456" s="71" t="s">
        <v>3429</v>
      </c>
      <c r="D456" s="71" t="s">
        <v>1149</v>
      </c>
    </row>
    <row r="457" spans="1:4" s="71" customFormat="1" x14ac:dyDescent="0.2">
      <c r="A457" s="71" t="s">
        <v>14</v>
      </c>
      <c r="B457" s="71" t="s">
        <v>3430</v>
      </c>
      <c r="C457" s="71" t="s">
        <v>3430</v>
      </c>
      <c r="D457" s="71" t="s">
        <v>1149</v>
      </c>
    </row>
    <row r="458" spans="1:4" s="71" customFormat="1" x14ac:dyDescent="0.2">
      <c r="A458" s="71" t="s">
        <v>14</v>
      </c>
      <c r="B458" s="71" t="s">
        <v>3071</v>
      </c>
      <c r="C458" s="71" t="s">
        <v>3071</v>
      </c>
      <c r="D458" s="71" t="s">
        <v>1149</v>
      </c>
    </row>
    <row r="459" spans="1:4" s="71" customFormat="1" x14ac:dyDescent="0.2">
      <c r="A459" s="71" t="s">
        <v>14</v>
      </c>
      <c r="B459" s="71" t="s">
        <v>3431</v>
      </c>
      <c r="C459" s="71" t="s">
        <v>3431</v>
      </c>
      <c r="D459" s="71" t="s">
        <v>1149</v>
      </c>
    </row>
    <row r="460" spans="1:4" s="71" customFormat="1" x14ac:dyDescent="0.2">
      <c r="A460" s="71" t="s">
        <v>14</v>
      </c>
      <c r="B460" s="71" t="s">
        <v>3432</v>
      </c>
      <c r="C460" s="71" t="s">
        <v>3432</v>
      </c>
      <c r="D460" s="71" t="s">
        <v>1149</v>
      </c>
    </row>
    <row r="461" spans="1:4" s="71" customFormat="1" x14ac:dyDescent="0.2">
      <c r="A461" s="71" t="s">
        <v>14</v>
      </c>
      <c r="B461" s="71" t="s">
        <v>1150</v>
      </c>
      <c r="C461" s="71" t="s">
        <v>1150</v>
      </c>
      <c r="D461" s="71" t="s">
        <v>1149</v>
      </c>
    </row>
    <row r="462" spans="1:4" s="71" customFormat="1" x14ac:dyDescent="0.2">
      <c r="A462" s="71" t="s">
        <v>14</v>
      </c>
      <c r="B462" s="71" t="s">
        <v>3433</v>
      </c>
      <c r="C462" s="71" t="s">
        <v>3433</v>
      </c>
      <c r="D462" s="71" t="s">
        <v>1149</v>
      </c>
    </row>
    <row r="463" spans="1:4" s="71" customFormat="1" x14ac:dyDescent="0.2">
      <c r="A463" s="71" t="s">
        <v>14</v>
      </c>
      <c r="B463" s="71" t="s">
        <v>3434</v>
      </c>
      <c r="C463" s="71" t="s">
        <v>3434</v>
      </c>
      <c r="D463" s="71" t="s">
        <v>1149</v>
      </c>
    </row>
    <row r="464" spans="1:4" s="71" customFormat="1" x14ac:dyDescent="0.2">
      <c r="A464" s="71" t="s">
        <v>14</v>
      </c>
      <c r="B464" s="71" t="s">
        <v>3072</v>
      </c>
      <c r="C464" s="71" t="s">
        <v>3072</v>
      </c>
      <c r="D464" s="71" t="s">
        <v>1149</v>
      </c>
    </row>
    <row r="465" spans="1:4" s="71" customFormat="1" x14ac:dyDescent="0.2">
      <c r="A465" s="71" t="s">
        <v>14</v>
      </c>
      <c r="B465" s="71" t="s">
        <v>1255</v>
      </c>
      <c r="C465" s="71" t="s">
        <v>3435</v>
      </c>
      <c r="D465" s="71" t="s">
        <v>1133</v>
      </c>
    </row>
    <row r="466" spans="1:4" s="71" customFormat="1" x14ac:dyDescent="0.2">
      <c r="A466" s="71" t="s">
        <v>14</v>
      </c>
      <c r="B466" s="71" t="s">
        <v>1203</v>
      </c>
      <c r="C466" s="71" t="s">
        <v>3436</v>
      </c>
      <c r="D466" s="71" t="s">
        <v>1133</v>
      </c>
    </row>
    <row r="467" spans="1:4" s="71" customFormat="1" x14ac:dyDescent="0.2">
      <c r="A467" s="71" t="s">
        <v>14</v>
      </c>
      <c r="B467" s="71" t="s">
        <v>1257</v>
      </c>
      <c r="C467" s="71" t="s">
        <v>3437</v>
      </c>
      <c r="D467" s="71" t="s">
        <v>1133</v>
      </c>
    </row>
    <row r="468" spans="1:4" s="71" customFormat="1" x14ac:dyDescent="0.2">
      <c r="A468" s="71" t="s">
        <v>14</v>
      </c>
      <c r="B468" s="71" t="s">
        <v>3438</v>
      </c>
      <c r="C468" s="71" t="s">
        <v>3439</v>
      </c>
      <c r="D468" s="71" t="s">
        <v>1133</v>
      </c>
    </row>
    <row r="469" spans="1:4" s="71" customFormat="1" x14ac:dyDescent="0.2">
      <c r="A469" s="71" t="s">
        <v>14</v>
      </c>
      <c r="B469" s="71" t="s">
        <v>3440</v>
      </c>
      <c r="C469" s="71" t="s">
        <v>3441</v>
      </c>
      <c r="D469" s="71" t="s">
        <v>1133</v>
      </c>
    </row>
    <row r="470" spans="1:4" s="71" customFormat="1" x14ac:dyDescent="0.2">
      <c r="A470" s="71" t="s">
        <v>14</v>
      </c>
      <c r="B470" s="71" t="s">
        <v>1134</v>
      </c>
      <c r="C470" s="71" t="s">
        <v>1134</v>
      </c>
      <c r="D470" s="71" t="s">
        <v>1133</v>
      </c>
    </row>
    <row r="471" spans="1:4" s="71" customFormat="1" x14ac:dyDescent="0.2">
      <c r="A471" s="71" t="s">
        <v>14</v>
      </c>
      <c r="B471" s="71" t="s">
        <v>3442</v>
      </c>
      <c r="C471" s="71" t="s">
        <v>3443</v>
      </c>
      <c r="D471" s="71" t="s">
        <v>1133</v>
      </c>
    </row>
    <row r="472" spans="1:4" s="71" customFormat="1" x14ac:dyDescent="0.2">
      <c r="A472" s="71" t="s">
        <v>14</v>
      </c>
      <c r="B472" s="71" t="s">
        <v>3444</v>
      </c>
      <c r="C472" s="71" t="s">
        <v>3445</v>
      </c>
      <c r="D472" s="71" t="s">
        <v>1078</v>
      </c>
    </row>
    <row r="473" spans="1:4" s="71" customFormat="1" x14ac:dyDescent="0.2">
      <c r="A473" s="71" t="s">
        <v>14</v>
      </c>
      <c r="B473" s="71" t="s">
        <v>1079</v>
      </c>
      <c r="C473" s="71" t="s">
        <v>1079</v>
      </c>
      <c r="D473" s="71" t="s">
        <v>1078</v>
      </c>
    </row>
    <row r="474" spans="1:4" s="71" customFormat="1" x14ac:dyDescent="0.2">
      <c r="A474" s="71" t="s">
        <v>14</v>
      </c>
      <c r="B474" s="71" t="s">
        <v>1209</v>
      </c>
      <c r="C474" s="71" t="s">
        <v>1209</v>
      </c>
      <c r="D474" s="71" t="s">
        <v>1078</v>
      </c>
    </row>
    <row r="475" spans="1:4" s="71" customFormat="1" x14ac:dyDescent="0.2">
      <c r="A475" s="71" t="s">
        <v>14</v>
      </c>
      <c r="B475" s="71" t="s">
        <v>3446</v>
      </c>
      <c r="C475" s="71" t="s">
        <v>3446</v>
      </c>
      <c r="D475" s="71" t="s">
        <v>1097</v>
      </c>
    </row>
    <row r="476" spans="1:4" s="71" customFormat="1" x14ac:dyDescent="0.2">
      <c r="A476" s="71" t="s">
        <v>14</v>
      </c>
      <c r="B476" s="71" t="s">
        <v>3447</v>
      </c>
      <c r="C476" s="71" t="s">
        <v>3447</v>
      </c>
      <c r="D476" s="71" t="s">
        <v>1097</v>
      </c>
    </row>
    <row r="477" spans="1:4" s="71" customFormat="1" x14ac:dyDescent="0.2">
      <c r="A477" s="71" t="s">
        <v>14</v>
      </c>
      <c r="B477" s="71" t="s">
        <v>1098</v>
      </c>
      <c r="C477" s="71" t="s">
        <v>1098</v>
      </c>
      <c r="D477" s="71" t="s">
        <v>1097</v>
      </c>
    </row>
    <row r="478" spans="1:4" s="71" customFormat="1" x14ac:dyDescent="0.2">
      <c r="A478" s="71" t="s">
        <v>14</v>
      </c>
      <c r="B478" s="71" t="s">
        <v>1242</v>
      </c>
      <c r="C478" s="71" t="s">
        <v>3448</v>
      </c>
      <c r="D478" s="71" t="s">
        <v>1097</v>
      </c>
    </row>
    <row r="479" spans="1:4" s="71" customFormat="1" x14ac:dyDescent="0.2">
      <c r="A479" s="71" t="s">
        <v>14</v>
      </c>
      <c r="B479" s="71" t="s">
        <v>1241</v>
      </c>
      <c r="C479" s="71" t="s">
        <v>3449</v>
      </c>
      <c r="D479" s="71" t="s">
        <v>1097</v>
      </c>
    </row>
    <row r="480" spans="1:4" s="71" customFormat="1" x14ac:dyDescent="0.2">
      <c r="A480" s="71" t="s">
        <v>14</v>
      </c>
      <c r="B480" s="71" t="s">
        <v>3450</v>
      </c>
      <c r="C480" s="71" t="s">
        <v>3450</v>
      </c>
      <c r="D480" s="71" t="s">
        <v>1097</v>
      </c>
    </row>
    <row r="481" spans="1:5" s="71" customFormat="1" x14ac:dyDescent="0.2">
      <c r="A481" s="71" t="s">
        <v>14</v>
      </c>
      <c r="B481" s="71" t="s">
        <v>3451</v>
      </c>
      <c r="C481" s="71" t="s">
        <v>3451</v>
      </c>
      <c r="D481" s="71" t="s">
        <v>1097</v>
      </c>
    </row>
    <row r="482" spans="1:5" s="71" customFormat="1" x14ac:dyDescent="0.2">
      <c r="A482" s="71" t="s">
        <v>14</v>
      </c>
      <c r="B482" s="71" t="s">
        <v>3452</v>
      </c>
      <c r="C482" s="71" t="s">
        <v>3452</v>
      </c>
      <c r="D482" s="71" t="s">
        <v>1097</v>
      </c>
    </row>
    <row r="483" spans="1:5" s="71" customFormat="1" x14ac:dyDescent="0.2">
      <c r="A483" s="71" t="s">
        <v>14</v>
      </c>
      <c r="B483" s="71" t="s">
        <v>3453</v>
      </c>
      <c r="C483" s="71" t="s">
        <v>3453</v>
      </c>
      <c r="D483" s="71" t="s">
        <v>1097</v>
      </c>
    </row>
    <row r="484" spans="1:5" s="71" customFormat="1" x14ac:dyDescent="0.2">
      <c r="A484" s="71" t="s">
        <v>14</v>
      </c>
      <c r="B484" s="71" t="s">
        <v>1200</v>
      </c>
      <c r="C484" s="71" t="s">
        <v>1200</v>
      </c>
      <c r="D484" s="71" t="s">
        <v>1097</v>
      </c>
    </row>
    <row r="485" spans="1:5" s="71" customFormat="1" x14ac:dyDescent="0.2"/>
    <row r="486" spans="1:5" s="71" customFormat="1" x14ac:dyDescent="0.2">
      <c r="A486" s="71" t="s">
        <v>15</v>
      </c>
      <c r="B486" s="71" t="s">
        <v>1110</v>
      </c>
      <c r="C486" s="71" t="s">
        <v>1110</v>
      </c>
      <c r="D486" s="71" t="s">
        <v>1113</v>
      </c>
      <c r="E486" s="71" t="s">
        <v>1114</v>
      </c>
    </row>
    <row r="487" spans="1:5" s="71" customFormat="1" x14ac:dyDescent="0.2">
      <c r="A487" s="71" t="s">
        <v>15</v>
      </c>
      <c r="B487" s="71" t="s">
        <v>1115</v>
      </c>
      <c r="C487" s="71" t="s">
        <v>3454</v>
      </c>
      <c r="D487" s="71" t="s">
        <v>1113</v>
      </c>
      <c r="E487" s="71" t="s">
        <v>1114</v>
      </c>
    </row>
    <row r="488" spans="1:5" s="72" customFormat="1" x14ac:dyDescent="0.2">
      <c r="A488" s="72" t="s">
        <v>15</v>
      </c>
      <c r="B488" s="72" t="s">
        <v>1145</v>
      </c>
      <c r="C488" s="72" t="s">
        <v>1145</v>
      </c>
      <c r="D488" s="72" t="s">
        <v>1113</v>
      </c>
      <c r="E488" s="72" t="s">
        <v>1114</v>
      </c>
    </row>
    <row r="489" spans="1:5" s="72" customFormat="1" x14ac:dyDescent="0.2">
      <c r="A489" s="72" t="s">
        <v>15</v>
      </c>
      <c r="B489" s="72" t="s">
        <v>1249</v>
      </c>
      <c r="C489" s="72" t="s">
        <v>1249</v>
      </c>
      <c r="D489" s="72" t="s">
        <v>1113</v>
      </c>
      <c r="E489" s="72" t="s">
        <v>3381</v>
      </c>
    </row>
    <row r="490" spans="1:5" s="72" customFormat="1" x14ac:dyDescent="0.2">
      <c r="A490" s="72" t="s">
        <v>15</v>
      </c>
      <c r="B490" s="72" t="s">
        <v>1246</v>
      </c>
      <c r="C490" s="72" t="s">
        <v>1246</v>
      </c>
      <c r="D490" s="72" t="s">
        <v>1113</v>
      </c>
      <c r="E490" s="72" t="s">
        <v>3381</v>
      </c>
    </row>
    <row r="491" spans="1:5" s="71" customFormat="1" x14ac:dyDescent="0.2">
      <c r="A491" s="71" t="s">
        <v>15</v>
      </c>
      <c r="B491" s="71" t="s">
        <v>1158</v>
      </c>
      <c r="C491" s="71" t="s">
        <v>1158</v>
      </c>
      <c r="D491" s="71" t="s">
        <v>1113</v>
      </c>
      <c r="E491" s="71" t="s">
        <v>3383</v>
      </c>
    </row>
    <row r="492" spans="1:5" s="71" customFormat="1" x14ac:dyDescent="0.2">
      <c r="A492" s="71" t="s">
        <v>15</v>
      </c>
      <c r="B492" s="71" t="s">
        <v>1248</v>
      </c>
      <c r="C492" s="71" t="s">
        <v>1248</v>
      </c>
      <c r="D492" s="71" t="s">
        <v>1113</v>
      </c>
      <c r="E492" s="71" t="s">
        <v>1247</v>
      </c>
    </row>
    <row r="493" spans="1:5" s="71" customFormat="1" x14ac:dyDescent="0.2">
      <c r="A493" s="71" t="s">
        <v>15</v>
      </c>
      <c r="B493" s="71" t="s">
        <v>3455</v>
      </c>
      <c r="C493" s="71" t="s">
        <v>3455</v>
      </c>
      <c r="D493" s="71" t="s">
        <v>1113</v>
      </c>
      <c r="E493" s="71" t="s">
        <v>3384</v>
      </c>
    </row>
    <row r="494" spans="1:5" s="71" customFormat="1" x14ac:dyDescent="0.2">
      <c r="A494" s="71" t="s">
        <v>15</v>
      </c>
      <c r="B494" s="71" t="s">
        <v>1185</v>
      </c>
      <c r="C494" s="71" t="s">
        <v>1185</v>
      </c>
      <c r="D494" s="71" t="s">
        <v>1113</v>
      </c>
      <c r="E494" s="71" t="s">
        <v>1244</v>
      </c>
    </row>
    <row r="495" spans="1:5" s="71" customFormat="1" x14ac:dyDescent="0.2">
      <c r="A495" s="71" t="s">
        <v>15</v>
      </c>
      <c r="B495" s="71" t="s">
        <v>3456</v>
      </c>
      <c r="C495" s="71" t="s">
        <v>3456</v>
      </c>
      <c r="D495" s="71" t="s">
        <v>1190</v>
      </c>
      <c r="E495" s="71" t="s">
        <v>3385</v>
      </c>
    </row>
    <row r="496" spans="1:5" s="71" customFormat="1" x14ac:dyDescent="0.2">
      <c r="A496" s="71" t="s">
        <v>15</v>
      </c>
      <c r="B496" s="71" t="s">
        <v>1159</v>
      </c>
      <c r="C496" s="71" t="s">
        <v>1159</v>
      </c>
      <c r="D496" s="71" t="s">
        <v>1190</v>
      </c>
      <c r="E496" s="71" t="s">
        <v>3386</v>
      </c>
    </row>
    <row r="497" spans="1:5" s="71" customFormat="1" x14ac:dyDescent="0.2">
      <c r="A497" s="72" t="s">
        <v>15</v>
      </c>
      <c r="B497" s="72" t="s">
        <v>3457</v>
      </c>
      <c r="C497" s="72" t="s">
        <v>3457</v>
      </c>
      <c r="D497" s="72" t="s">
        <v>1190</v>
      </c>
      <c r="E497" s="72" t="s">
        <v>3387</v>
      </c>
    </row>
    <row r="498" spans="1:5" s="71" customFormat="1" x14ac:dyDescent="0.2">
      <c r="A498" s="72" t="s">
        <v>15</v>
      </c>
      <c r="B498" s="72" t="s">
        <v>3458</v>
      </c>
      <c r="C498" s="72" t="s">
        <v>3458</v>
      </c>
      <c r="D498" s="72" t="s">
        <v>1190</v>
      </c>
      <c r="E498" s="72" t="s">
        <v>3387</v>
      </c>
    </row>
    <row r="499" spans="1:5" s="71" customFormat="1" x14ac:dyDescent="0.2">
      <c r="A499" s="72" t="s">
        <v>15</v>
      </c>
      <c r="B499" s="72" t="s">
        <v>3459</v>
      </c>
      <c r="C499" s="72" t="s">
        <v>3459</v>
      </c>
      <c r="D499" s="72" t="s">
        <v>1190</v>
      </c>
      <c r="E499" s="72" t="s">
        <v>3387</v>
      </c>
    </row>
    <row r="500" spans="1:5" s="71" customFormat="1" x14ac:dyDescent="0.2">
      <c r="A500" s="72" t="s">
        <v>15</v>
      </c>
      <c r="B500" s="72" t="s">
        <v>3460</v>
      </c>
      <c r="C500" s="72" t="s">
        <v>3460</v>
      </c>
      <c r="D500" s="72" t="s">
        <v>1190</v>
      </c>
      <c r="E500" s="72" t="s">
        <v>3389</v>
      </c>
    </row>
    <row r="501" spans="1:5" s="71" customFormat="1" ht="12.4" customHeight="1" x14ac:dyDescent="0.2">
      <c r="A501" s="72" t="s">
        <v>15</v>
      </c>
      <c r="B501" s="72" t="s">
        <v>3461</v>
      </c>
      <c r="C501" s="72" t="s">
        <v>3461</v>
      </c>
      <c r="D501" s="72" t="s">
        <v>1190</v>
      </c>
      <c r="E501" s="72" t="s">
        <v>3391</v>
      </c>
    </row>
    <row r="502" spans="1:5" s="71" customFormat="1" ht="12.4" customHeight="1" x14ac:dyDescent="0.2">
      <c r="A502" s="72" t="s">
        <v>15</v>
      </c>
      <c r="B502" s="72" t="s">
        <v>3462</v>
      </c>
      <c r="C502" s="72" t="s">
        <v>3462</v>
      </c>
      <c r="D502" s="72" t="s">
        <v>1190</v>
      </c>
      <c r="E502" s="72" t="s">
        <v>3393</v>
      </c>
    </row>
    <row r="503" spans="1:5" s="71" customFormat="1" x14ac:dyDescent="0.2">
      <c r="A503" s="72" t="s">
        <v>15</v>
      </c>
      <c r="B503" s="72" t="s">
        <v>3463</v>
      </c>
      <c r="C503" s="72" t="s">
        <v>3463</v>
      </c>
      <c r="D503" s="72" t="s">
        <v>1190</v>
      </c>
      <c r="E503" s="72" t="s">
        <v>3393</v>
      </c>
    </row>
    <row r="504" spans="1:5" s="71" customFormat="1" x14ac:dyDescent="0.2">
      <c r="A504" s="72" t="s">
        <v>15</v>
      </c>
      <c r="B504" s="72" t="s">
        <v>1194</v>
      </c>
      <c r="C504" s="72" t="s">
        <v>1194</v>
      </c>
      <c r="D504" s="72" t="s">
        <v>1190</v>
      </c>
      <c r="E504" s="72" t="s">
        <v>1191</v>
      </c>
    </row>
    <row r="505" spans="1:5" s="71" customFormat="1" x14ac:dyDescent="0.2">
      <c r="A505" s="72" t="s">
        <v>15</v>
      </c>
      <c r="B505" s="72" t="s">
        <v>1157</v>
      </c>
      <c r="C505" s="72" t="s">
        <v>1157</v>
      </c>
      <c r="D505" s="72" t="s">
        <v>1190</v>
      </c>
      <c r="E505" s="72" t="s">
        <v>1191</v>
      </c>
    </row>
    <row r="506" spans="1:5" s="71" customFormat="1" x14ac:dyDescent="0.2">
      <c r="A506" s="72" t="s">
        <v>15</v>
      </c>
      <c r="B506" s="72" t="s">
        <v>1192</v>
      </c>
      <c r="C506" s="72" t="s">
        <v>1192</v>
      </c>
      <c r="D506" s="72" t="s">
        <v>1190</v>
      </c>
      <c r="E506" s="72" t="s">
        <v>1191</v>
      </c>
    </row>
    <row r="507" spans="1:5" s="71" customFormat="1" x14ac:dyDescent="0.2">
      <c r="A507" s="72" t="s">
        <v>15</v>
      </c>
      <c r="B507" s="72" t="s">
        <v>3464</v>
      </c>
      <c r="C507" s="72" t="s">
        <v>3464</v>
      </c>
      <c r="D507" s="72" t="s">
        <v>1190</v>
      </c>
      <c r="E507" s="72" t="s">
        <v>3394</v>
      </c>
    </row>
    <row r="508" spans="1:5" s="71" customFormat="1" x14ac:dyDescent="0.2">
      <c r="A508" s="72" t="s">
        <v>15</v>
      </c>
      <c r="B508" s="72" t="s">
        <v>3465</v>
      </c>
      <c r="C508" s="72" t="s">
        <v>3465</v>
      </c>
      <c r="D508" s="72" t="s">
        <v>1205</v>
      </c>
      <c r="E508" s="72" t="s">
        <v>3395</v>
      </c>
    </row>
    <row r="509" spans="1:5" s="71" customFormat="1" x14ac:dyDescent="0.2">
      <c r="A509" s="72" t="s">
        <v>15</v>
      </c>
      <c r="B509" s="72" t="s">
        <v>3466</v>
      </c>
      <c r="C509" s="72" t="s">
        <v>3466</v>
      </c>
      <c r="D509" s="72" t="s">
        <v>1205</v>
      </c>
      <c r="E509" s="72" t="s">
        <v>3395</v>
      </c>
    </row>
    <row r="510" spans="1:5" s="71" customFormat="1" x14ac:dyDescent="0.2">
      <c r="A510" s="72" t="s">
        <v>15</v>
      </c>
      <c r="B510" s="72" t="s">
        <v>3467</v>
      </c>
      <c r="C510" s="72" t="s">
        <v>3467</v>
      </c>
      <c r="D510" s="72" t="s">
        <v>1205</v>
      </c>
      <c r="E510" s="72" t="s">
        <v>3395</v>
      </c>
    </row>
    <row r="511" spans="1:5" s="71" customFormat="1" x14ac:dyDescent="0.2">
      <c r="A511" s="72" t="s">
        <v>15</v>
      </c>
      <c r="B511" s="72" t="s">
        <v>3468</v>
      </c>
      <c r="C511" s="72" t="s">
        <v>3468</v>
      </c>
      <c r="D511" s="72" t="s">
        <v>1205</v>
      </c>
      <c r="E511" s="72" t="s">
        <v>3396</v>
      </c>
    </row>
    <row r="512" spans="1:5" s="71" customFormat="1" x14ac:dyDescent="0.2">
      <c r="A512" s="72" t="s">
        <v>15</v>
      </c>
      <c r="B512" s="72" t="s">
        <v>1207</v>
      </c>
      <c r="C512" s="72" t="s">
        <v>1207</v>
      </c>
      <c r="D512" s="72" t="s">
        <v>1205</v>
      </c>
      <c r="E512" s="72" t="s">
        <v>1206</v>
      </c>
    </row>
    <row r="513" spans="1:5" s="71" customFormat="1" x14ac:dyDescent="0.2">
      <c r="A513" s="72" t="s">
        <v>15</v>
      </c>
      <c r="B513" s="72" t="s">
        <v>1212</v>
      </c>
      <c r="C513" s="72" t="s">
        <v>3469</v>
      </c>
      <c r="D513" s="72" t="s">
        <v>1205</v>
      </c>
      <c r="E513" s="72" t="s">
        <v>1206</v>
      </c>
    </row>
    <row r="514" spans="1:5" s="71" customFormat="1" x14ac:dyDescent="0.2">
      <c r="A514" s="72" t="s">
        <v>15</v>
      </c>
      <c r="B514" s="72" t="s">
        <v>3470</v>
      </c>
      <c r="C514" s="72" t="s">
        <v>3470</v>
      </c>
      <c r="D514" s="72" t="s">
        <v>1205</v>
      </c>
      <c r="E514" s="72" t="s">
        <v>3398</v>
      </c>
    </row>
    <row r="515" spans="1:5" s="71" customFormat="1" x14ac:dyDescent="0.2">
      <c r="A515" s="72" t="s">
        <v>15</v>
      </c>
      <c r="B515" s="72" t="s">
        <v>3471</v>
      </c>
      <c r="C515" s="72" t="s">
        <v>3471</v>
      </c>
      <c r="D515" s="72" t="s">
        <v>1205</v>
      </c>
      <c r="E515" s="72" t="s">
        <v>3398</v>
      </c>
    </row>
    <row r="516" spans="1:5" s="71" customFormat="1" x14ac:dyDescent="0.2">
      <c r="A516" s="72" t="s">
        <v>15</v>
      </c>
      <c r="B516" s="72" t="s">
        <v>3472</v>
      </c>
      <c r="C516" s="72" t="s">
        <v>3472</v>
      </c>
      <c r="D516" s="72" t="s">
        <v>1205</v>
      </c>
      <c r="E516" s="72" t="s">
        <v>3400</v>
      </c>
    </row>
    <row r="517" spans="1:5" s="71" customFormat="1" x14ac:dyDescent="0.2">
      <c r="A517" s="72" t="s">
        <v>15</v>
      </c>
      <c r="B517" s="72" t="s">
        <v>3473</v>
      </c>
      <c r="C517" s="72" t="s">
        <v>3473</v>
      </c>
      <c r="D517" s="72" t="s">
        <v>1205</v>
      </c>
      <c r="E517" s="72" t="s">
        <v>1236</v>
      </c>
    </row>
    <row r="518" spans="1:5" s="71" customFormat="1" x14ac:dyDescent="0.2">
      <c r="A518" s="71" t="s">
        <v>15</v>
      </c>
      <c r="B518" s="71" t="s">
        <v>1237</v>
      </c>
      <c r="C518" s="71" t="s">
        <v>3474</v>
      </c>
      <c r="D518" s="71" t="s">
        <v>1205</v>
      </c>
      <c r="E518" s="71" t="s">
        <v>1236</v>
      </c>
    </row>
    <row r="519" spans="1:5" s="71" customFormat="1" x14ac:dyDescent="0.2">
      <c r="A519" s="71" t="s">
        <v>15</v>
      </c>
      <c r="B519" s="71" t="s">
        <v>1250</v>
      </c>
      <c r="C519" s="71" t="s">
        <v>3475</v>
      </c>
      <c r="D519" s="71" t="s">
        <v>1205</v>
      </c>
      <c r="E519" s="71" t="s">
        <v>1236</v>
      </c>
    </row>
    <row r="520" spans="1:5" s="71" customFormat="1" x14ac:dyDescent="0.2">
      <c r="A520" s="71" t="s">
        <v>15</v>
      </c>
      <c r="B520" s="71" t="s">
        <v>3476</v>
      </c>
      <c r="C520" s="71" t="s">
        <v>3476</v>
      </c>
      <c r="D520" s="71" t="s">
        <v>1205</v>
      </c>
      <c r="E520" s="71" t="s">
        <v>3401</v>
      </c>
    </row>
    <row r="521" spans="1:5" s="71" customFormat="1" x14ac:dyDescent="0.2">
      <c r="A521" s="71" t="s">
        <v>15</v>
      </c>
      <c r="B521" s="71" t="s">
        <v>3477</v>
      </c>
      <c r="C521" s="71" t="s">
        <v>3477</v>
      </c>
      <c r="D521" s="71" t="s">
        <v>1205</v>
      </c>
      <c r="E521" s="71" t="s">
        <v>3401</v>
      </c>
    </row>
    <row r="522" spans="1:5" s="71" customFormat="1" x14ac:dyDescent="0.2">
      <c r="A522" s="71" t="s">
        <v>15</v>
      </c>
      <c r="B522" s="71" t="s">
        <v>3478</v>
      </c>
      <c r="C522" s="71" t="s">
        <v>3478</v>
      </c>
      <c r="D522" s="71" t="s">
        <v>1205</v>
      </c>
      <c r="E522" s="71" t="s">
        <v>3402</v>
      </c>
    </row>
    <row r="523" spans="1:5" s="71" customFormat="1" x14ac:dyDescent="0.2">
      <c r="A523" s="71" t="s">
        <v>15</v>
      </c>
      <c r="B523" s="71" t="s">
        <v>3479</v>
      </c>
      <c r="C523" s="71" t="s">
        <v>3479</v>
      </c>
      <c r="D523" s="71" t="s">
        <v>1205</v>
      </c>
      <c r="E523" s="71" t="s">
        <v>3402</v>
      </c>
    </row>
    <row r="524" spans="1:5" s="71" customFormat="1" x14ac:dyDescent="0.2">
      <c r="A524" s="71" t="s">
        <v>15</v>
      </c>
      <c r="B524" s="46" t="s">
        <v>3480</v>
      </c>
      <c r="C524" s="46" t="s">
        <v>3480</v>
      </c>
      <c r="D524" s="71" t="s">
        <v>1205</v>
      </c>
      <c r="E524" s="71" t="s">
        <v>3403</v>
      </c>
    </row>
    <row r="525" spans="1:5" s="71" customFormat="1" x14ac:dyDescent="0.2">
      <c r="A525" s="71" t="s">
        <v>15</v>
      </c>
      <c r="B525" s="46" t="s">
        <v>1229</v>
      </c>
      <c r="C525" s="46" t="s">
        <v>1229</v>
      </c>
      <c r="D525" s="71" t="s">
        <v>1205</v>
      </c>
      <c r="E525" s="71" t="s">
        <v>1228</v>
      </c>
    </row>
    <row r="526" spans="1:5" s="71" customFormat="1" x14ac:dyDescent="0.2">
      <c r="A526" s="71" t="s">
        <v>15</v>
      </c>
      <c r="B526" s="46" t="s">
        <v>3481</v>
      </c>
      <c r="C526" s="46" t="s">
        <v>3481</v>
      </c>
      <c r="D526" s="71" t="s">
        <v>1205</v>
      </c>
      <c r="E526" s="71" t="s">
        <v>1228</v>
      </c>
    </row>
    <row r="527" spans="1:5" s="71" customFormat="1" x14ac:dyDescent="0.2">
      <c r="A527" s="72" t="s">
        <v>15</v>
      </c>
      <c r="B527" s="46" t="s">
        <v>3482</v>
      </c>
      <c r="C527" s="46" t="s">
        <v>3482</v>
      </c>
      <c r="D527" s="72" t="s">
        <v>1205</v>
      </c>
      <c r="E527" s="72" t="s">
        <v>1228</v>
      </c>
    </row>
    <row r="528" spans="1:5" s="71" customFormat="1" x14ac:dyDescent="0.2">
      <c r="A528" s="72" t="s">
        <v>15</v>
      </c>
      <c r="B528" s="46" t="s">
        <v>3483</v>
      </c>
      <c r="C528" s="46" t="s">
        <v>3483</v>
      </c>
      <c r="D528" s="72" t="s">
        <v>1205</v>
      </c>
      <c r="E528" s="72" t="s">
        <v>1228</v>
      </c>
    </row>
    <row r="529" spans="1:5" s="71" customFormat="1" x14ac:dyDescent="0.2">
      <c r="A529" s="72" t="s">
        <v>15</v>
      </c>
      <c r="B529" s="46" t="s">
        <v>3484</v>
      </c>
      <c r="C529" s="46" t="s">
        <v>3484</v>
      </c>
      <c r="D529" s="72" t="s">
        <v>1205</v>
      </c>
      <c r="E529" s="72" t="s">
        <v>1228</v>
      </c>
    </row>
    <row r="530" spans="1:5" s="71" customFormat="1" x14ac:dyDescent="0.2">
      <c r="A530" s="151" t="s">
        <v>15</v>
      </c>
      <c r="B530" s="46" t="s">
        <v>3485</v>
      </c>
      <c r="C530" s="46" t="s">
        <v>3485</v>
      </c>
      <c r="D530" s="151" t="s">
        <v>1205</v>
      </c>
      <c r="E530" s="151" t="s">
        <v>3405</v>
      </c>
    </row>
    <row r="531" spans="1:5" s="71" customFormat="1" x14ac:dyDescent="0.2">
      <c r="A531" s="151" t="s">
        <v>15</v>
      </c>
      <c r="B531" s="46" t="s">
        <v>3486</v>
      </c>
      <c r="C531" s="46" t="s">
        <v>3486</v>
      </c>
      <c r="D531" s="151" t="s">
        <v>1205</v>
      </c>
      <c r="E531" s="151" t="s">
        <v>3405</v>
      </c>
    </row>
    <row r="532" spans="1:5" s="71" customFormat="1" x14ac:dyDescent="0.2">
      <c r="A532" s="151" t="s">
        <v>15</v>
      </c>
      <c r="B532" s="46" t="s">
        <v>3487</v>
      </c>
      <c r="C532" s="46" t="s">
        <v>3487</v>
      </c>
      <c r="D532" s="151" t="s">
        <v>1205</v>
      </c>
      <c r="E532" s="151" t="s">
        <v>3405</v>
      </c>
    </row>
    <row r="533" spans="1:5" s="71" customFormat="1" x14ac:dyDescent="0.2">
      <c r="A533" s="151" t="s">
        <v>15</v>
      </c>
      <c r="B533" s="46" t="s">
        <v>3488</v>
      </c>
      <c r="C533" s="46" t="s">
        <v>3488</v>
      </c>
      <c r="D533" s="151" t="s">
        <v>1205</v>
      </c>
      <c r="E533" s="151" t="s">
        <v>3405</v>
      </c>
    </row>
    <row r="534" spans="1:5" s="71" customFormat="1" x14ac:dyDescent="0.2">
      <c r="A534" s="151" t="s">
        <v>15</v>
      </c>
      <c r="B534" s="46" t="s">
        <v>3489</v>
      </c>
      <c r="C534" s="46" t="s">
        <v>3489</v>
      </c>
      <c r="D534" s="151" t="s">
        <v>1205</v>
      </c>
      <c r="E534" s="151" t="s">
        <v>3405</v>
      </c>
    </row>
    <row r="535" spans="1:5" s="71" customFormat="1" x14ac:dyDescent="0.2">
      <c r="A535" s="151" t="s">
        <v>15</v>
      </c>
      <c r="B535" s="46" t="s">
        <v>3490</v>
      </c>
      <c r="C535" s="46" t="s">
        <v>3490</v>
      </c>
      <c r="D535" s="151" t="s">
        <v>1205</v>
      </c>
      <c r="E535" s="151" t="s">
        <v>3405</v>
      </c>
    </row>
    <row r="536" spans="1:5" s="71" customFormat="1" x14ac:dyDescent="0.2">
      <c r="A536" s="151" t="s">
        <v>15</v>
      </c>
      <c r="B536" s="151" t="s">
        <v>3491</v>
      </c>
      <c r="C536" s="151" t="s">
        <v>3491</v>
      </c>
      <c r="D536" s="151" t="s">
        <v>1130</v>
      </c>
      <c r="E536" s="151" t="s">
        <v>1131</v>
      </c>
    </row>
    <row r="537" spans="1:5" s="72" customFormat="1" x14ac:dyDescent="0.2">
      <c r="A537" s="151" t="s">
        <v>15</v>
      </c>
      <c r="B537" s="151" t="s">
        <v>1132</v>
      </c>
      <c r="C537" s="151" t="s">
        <v>1132</v>
      </c>
      <c r="D537" s="151" t="s">
        <v>1130</v>
      </c>
      <c r="E537" s="151" t="s">
        <v>1131</v>
      </c>
    </row>
    <row r="538" spans="1:5" s="72" customFormat="1" x14ac:dyDescent="0.2">
      <c r="A538" s="72" t="s">
        <v>15</v>
      </c>
      <c r="B538" s="151" t="s">
        <v>3492</v>
      </c>
      <c r="C538" s="151" t="s">
        <v>3492</v>
      </c>
      <c r="D538" s="151" t="s">
        <v>1130</v>
      </c>
      <c r="E538" s="151" t="s">
        <v>3406</v>
      </c>
    </row>
    <row r="539" spans="1:5" s="72" customFormat="1" x14ac:dyDescent="0.2">
      <c r="A539" s="72" t="s">
        <v>15</v>
      </c>
      <c r="B539" s="72" t="s">
        <v>1183</v>
      </c>
      <c r="C539" s="72" t="s">
        <v>1183</v>
      </c>
      <c r="D539" s="72" t="s">
        <v>1130</v>
      </c>
      <c r="E539" s="72" t="s">
        <v>1182</v>
      </c>
    </row>
    <row r="540" spans="1:5" s="72" customFormat="1" x14ac:dyDescent="0.2">
      <c r="A540" s="72" t="s">
        <v>15</v>
      </c>
      <c r="B540" s="72" t="s">
        <v>1188</v>
      </c>
      <c r="C540" s="72" t="s">
        <v>1188</v>
      </c>
      <c r="D540" s="72" t="s">
        <v>1130</v>
      </c>
      <c r="E540" s="72" t="s">
        <v>1141</v>
      </c>
    </row>
    <row r="541" spans="1:5" s="72" customFormat="1" x14ac:dyDescent="0.2">
      <c r="A541" s="72" t="s">
        <v>15</v>
      </c>
      <c r="B541" s="72" t="s">
        <v>1142</v>
      </c>
      <c r="C541" s="72" t="s">
        <v>1142</v>
      </c>
      <c r="D541" s="151" t="s">
        <v>1130</v>
      </c>
      <c r="E541" s="72" t="s">
        <v>1141</v>
      </c>
    </row>
    <row r="542" spans="1:5" s="72" customFormat="1" x14ac:dyDescent="0.2">
      <c r="A542" s="72" t="s">
        <v>15</v>
      </c>
      <c r="B542" s="72" t="s">
        <v>3493</v>
      </c>
      <c r="C542" s="72" t="s">
        <v>3493</v>
      </c>
      <c r="D542" s="151" t="s">
        <v>1130</v>
      </c>
      <c r="E542" s="72" t="s">
        <v>3409</v>
      </c>
    </row>
    <row r="543" spans="1:5" s="72" customFormat="1" x14ac:dyDescent="0.2">
      <c r="A543" s="72" t="s">
        <v>15</v>
      </c>
      <c r="B543" s="72" t="s">
        <v>3494</v>
      </c>
      <c r="C543" s="72" t="s">
        <v>3494</v>
      </c>
      <c r="D543" s="72" t="s">
        <v>1130</v>
      </c>
      <c r="E543" s="72" t="s">
        <v>3411</v>
      </c>
    </row>
    <row r="544" spans="1:5" s="72" customFormat="1" x14ac:dyDescent="0.2">
      <c r="A544" s="72" t="s">
        <v>15</v>
      </c>
      <c r="B544" s="72" t="s">
        <v>3495</v>
      </c>
      <c r="C544" s="72" t="s">
        <v>3495</v>
      </c>
      <c r="D544" s="151" t="s">
        <v>1130</v>
      </c>
      <c r="E544" s="72" t="s">
        <v>3412</v>
      </c>
    </row>
    <row r="545" spans="1:5" s="72" customFormat="1" x14ac:dyDescent="0.2">
      <c r="A545" s="72" t="s">
        <v>15</v>
      </c>
      <c r="B545" s="72" t="s">
        <v>3496</v>
      </c>
      <c r="C545" s="72" t="s">
        <v>3496</v>
      </c>
      <c r="D545" s="72" t="s">
        <v>1130</v>
      </c>
      <c r="E545" s="72" t="s">
        <v>3414</v>
      </c>
    </row>
    <row r="546" spans="1:5" s="72" customFormat="1" x14ac:dyDescent="0.2">
      <c r="A546" s="72" t="s">
        <v>15</v>
      </c>
      <c r="B546" s="72" t="s">
        <v>3497</v>
      </c>
      <c r="C546" s="72" t="s">
        <v>3497</v>
      </c>
      <c r="D546" s="72" t="s">
        <v>1130</v>
      </c>
      <c r="E546" s="72" t="s">
        <v>3414</v>
      </c>
    </row>
    <row r="547" spans="1:5" s="72" customFormat="1" x14ac:dyDescent="0.2">
      <c r="A547" s="72" t="s">
        <v>15</v>
      </c>
      <c r="B547" s="72" t="s">
        <v>1125</v>
      </c>
      <c r="C547" s="72" t="s">
        <v>3498</v>
      </c>
      <c r="D547" s="72" t="s">
        <v>1119</v>
      </c>
      <c r="E547" s="72" t="s">
        <v>1251</v>
      </c>
    </row>
    <row r="548" spans="1:5" s="72" customFormat="1" x14ac:dyDescent="0.2">
      <c r="A548" s="72" t="s">
        <v>15</v>
      </c>
      <c r="B548" s="72" t="s">
        <v>3499</v>
      </c>
      <c r="C548" s="72" t="s">
        <v>3499</v>
      </c>
      <c r="D548" s="72" t="s">
        <v>1119</v>
      </c>
      <c r="E548" s="72" t="s">
        <v>1223</v>
      </c>
    </row>
    <row r="549" spans="1:5" s="72" customFormat="1" x14ac:dyDescent="0.2">
      <c r="A549" s="72" t="s">
        <v>15</v>
      </c>
      <c r="B549" s="72" t="s">
        <v>1224</v>
      </c>
      <c r="C549" s="72" t="s">
        <v>1224</v>
      </c>
      <c r="D549" s="72" t="s">
        <v>1119</v>
      </c>
      <c r="E549" s="72" t="s">
        <v>1223</v>
      </c>
    </row>
    <row r="550" spans="1:5" s="72" customFormat="1" x14ac:dyDescent="0.2">
      <c r="A550" s="72" t="s">
        <v>15</v>
      </c>
      <c r="B550" s="72" t="s">
        <v>1227</v>
      </c>
      <c r="C550" s="72" t="s">
        <v>1227</v>
      </c>
      <c r="D550" s="72" t="s">
        <v>1119</v>
      </c>
      <c r="E550" s="72" t="s">
        <v>1223</v>
      </c>
    </row>
    <row r="551" spans="1:5" s="72" customFormat="1" x14ac:dyDescent="0.2">
      <c r="A551" s="72" t="s">
        <v>15</v>
      </c>
      <c r="B551" s="72" t="s">
        <v>1121</v>
      </c>
      <c r="C551" s="72" t="s">
        <v>1121</v>
      </c>
      <c r="D551" s="72" t="s">
        <v>1119</v>
      </c>
      <c r="E551" s="72" t="s">
        <v>1120</v>
      </c>
    </row>
    <row r="552" spans="1:5" s="72" customFormat="1" x14ac:dyDescent="0.2">
      <c r="A552" s="72" t="s">
        <v>15</v>
      </c>
      <c r="B552" s="72" t="s">
        <v>1221</v>
      </c>
      <c r="C552" s="72" t="s">
        <v>1221</v>
      </c>
      <c r="D552" s="72" t="s">
        <v>1119</v>
      </c>
      <c r="E552" s="72" t="s">
        <v>1120</v>
      </c>
    </row>
    <row r="553" spans="1:5" s="72" customFormat="1" x14ac:dyDescent="0.2">
      <c r="A553" s="72" t="s">
        <v>15</v>
      </c>
      <c r="B553" s="72" t="s">
        <v>3500</v>
      </c>
      <c r="C553" s="72" t="s">
        <v>3501</v>
      </c>
      <c r="D553" s="72" t="s">
        <v>1119</v>
      </c>
      <c r="E553" s="72" t="s">
        <v>1120</v>
      </c>
    </row>
    <row r="554" spans="1:5" s="72" customFormat="1" x14ac:dyDescent="0.2">
      <c r="A554" s="72" t="s">
        <v>15</v>
      </c>
      <c r="B554" s="72" t="s">
        <v>1239</v>
      </c>
      <c r="C554" s="72" t="s">
        <v>3502</v>
      </c>
      <c r="D554" s="72" t="s">
        <v>1119</v>
      </c>
      <c r="E554" s="72" t="s">
        <v>1238</v>
      </c>
    </row>
    <row r="555" spans="1:5" s="72" customFormat="1" x14ac:dyDescent="0.2">
      <c r="A555" s="72" t="s">
        <v>15</v>
      </c>
      <c r="B555" s="72" t="s">
        <v>1240</v>
      </c>
      <c r="C555" s="72" t="s">
        <v>1240</v>
      </c>
      <c r="D555" s="72" t="s">
        <v>1119</v>
      </c>
      <c r="E555" s="72" t="s">
        <v>1238</v>
      </c>
    </row>
    <row r="556" spans="1:5" s="72" customFormat="1" x14ac:dyDescent="0.2">
      <c r="A556" s="72" t="s">
        <v>15</v>
      </c>
      <c r="B556" s="72" t="s">
        <v>3503</v>
      </c>
      <c r="C556" s="72" t="s">
        <v>3503</v>
      </c>
      <c r="D556" s="72" t="s">
        <v>1119</v>
      </c>
      <c r="E556" s="72" t="s">
        <v>1230</v>
      </c>
    </row>
    <row r="557" spans="1:5" s="72" customFormat="1" x14ac:dyDescent="0.2">
      <c r="A557" s="72" t="s">
        <v>15</v>
      </c>
      <c r="B557" s="72" t="s">
        <v>1231</v>
      </c>
      <c r="C557" s="72" t="s">
        <v>1231</v>
      </c>
      <c r="D557" s="72" t="s">
        <v>1119</v>
      </c>
      <c r="E557" s="72" t="s">
        <v>1230</v>
      </c>
    </row>
    <row r="558" spans="1:5" s="72" customFormat="1" x14ac:dyDescent="0.2">
      <c r="A558" s="72" t="s">
        <v>15</v>
      </c>
      <c r="B558" s="72" t="s">
        <v>3504</v>
      </c>
      <c r="C558" s="72" t="s">
        <v>3504</v>
      </c>
      <c r="D558" s="72" t="s">
        <v>1165</v>
      </c>
      <c r="E558" s="72" t="s">
        <v>3421</v>
      </c>
    </row>
    <row r="559" spans="1:5" s="72" customFormat="1" x14ac:dyDescent="0.2">
      <c r="A559" s="72" t="s">
        <v>15</v>
      </c>
      <c r="B559" s="72" t="s">
        <v>3505</v>
      </c>
      <c r="C559" s="72" t="s">
        <v>3505</v>
      </c>
      <c r="D559" s="72" t="s">
        <v>1165</v>
      </c>
      <c r="E559" s="72" t="s">
        <v>3422</v>
      </c>
    </row>
    <row r="560" spans="1:5" s="72" customFormat="1" x14ac:dyDescent="0.2">
      <c r="A560" s="72" t="s">
        <v>15</v>
      </c>
      <c r="B560" s="72" t="s">
        <v>1167</v>
      </c>
      <c r="C560" s="72" t="s">
        <v>1167</v>
      </c>
      <c r="D560" s="72" t="s">
        <v>1165</v>
      </c>
      <c r="E560" s="72" t="s">
        <v>1166</v>
      </c>
    </row>
    <row r="561" spans="1:5" s="72" customFormat="1" x14ac:dyDescent="0.2">
      <c r="A561" s="72" t="s">
        <v>15</v>
      </c>
      <c r="B561" s="72" t="s">
        <v>1169</v>
      </c>
      <c r="C561" s="72" t="s">
        <v>1169</v>
      </c>
      <c r="D561" s="72" t="s">
        <v>1165</v>
      </c>
      <c r="E561" s="72" t="s">
        <v>1166</v>
      </c>
    </row>
    <row r="562" spans="1:5" s="72" customFormat="1" x14ac:dyDescent="0.2">
      <c r="A562" s="72" t="s">
        <v>15</v>
      </c>
      <c r="B562" s="72" t="s">
        <v>1222</v>
      </c>
      <c r="C562" s="72" t="s">
        <v>1222</v>
      </c>
      <c r="D562" s="72" t="s">
        <v>1165</v>
      </c>
      <c r="E562" s="72" t="s">
        <v>3423</v>
      </c>
    </row>
    <row r="563" spans="1:5" s="72" customFormat="1" x14ac:dyDescent="0.2">
      <c r="A563" s="72" t="s">
        <v>15</v>
      </c>
      <c r="B563" s="72" t="s">
        <v>3506</v>
      </c>
      <c r="C563" s="72" t="s">
        <v>3506</v>
      </c>
      <c r="D563" s="72" t="s">
        <v>1165</v>
      </c>
      <c r="E563" s="72" t="s">
        <v>3424</v>
      </c>
    </row>
    <row r="564" spans="1:5" s="72" customFormat="1" x14ac:dyDescent="0.2">
      <c r="A564" s="72" t="s">
        <v>15</v>
      </c>
      <c r="B564" s="72" t="s">
        <v>3507</v>
      </c>
      <c r="C564" s="72" t="s">
        <v>3507</v>
      </c>
      <c r="D564" s="72" t="s">
        <v>1165</v>
      </c>
      <c r="E564" s="72" t="s">
        <v>3425</v>
      </c>
    </row>
    <row r="565" spans="1:5" s="72" customFormat="1" x14ac:dyDescent="0.2">
      <c r="A565" s="72" t="s">
        <v>15</v>
      </c>
      <c r="B565" s="72" t="s">
        <v>3508</v>
      </c>
      <c r="C565" s="72" t="s">
        <v>3508</v>
      </c>
      <c r="D565" s="72" t="s">
        <v>1165</v>
      </c>
      <c r="E565" s="72" t="s">
        <v>1177</v>
      </c>
    </row>
    <row r="566" spans="1:5" s="72" customFormat="1" x14ac:dyDescent="0.2">
      <c r="A566" s="72" t="s">
        <v>15</v>
      </c>
      <c r="B566" s="72" t="s">
        <v>1178</v>
      </c>
      <c r="C566" s="72" t="s">
        <v>1178</v>
      </c>
      <c r="D566" s="72" t="s">
        <v>1165</v>
      </c>
      <c r="E566" s="72" t="s">
        <v>1177</v>
      </c>
    </row>
    <row r="567" spans="1:5" s="72" customFormat="1" x14ac:dyDescent="0.2">
      <c r="A567" s="72" t="s">
        <v>15</v>
      </c>
      <c r="B567" s="72" t="s">
        <v>3509</v>
      </c>
      <c r="C567" s="72" t="s">
        <v>3509</v>
      </c>
      <c r="D567" s="72" t="s">
        <v>1165</v>
      </c>
      <c r="E567" s="72" t="s">
        <v>1177</v>
      </c>
    </row>
    <row r="568" spans="1:5" s="71" customFormat="1" x14ac:dyDescent="0.2">
      <c r="A568" s="71" t="s">
        <v>15</v>
      </c>
      <c r="B568" s="71" t="s">
        <v>3510</v>
      </c>
      <c r="C568" s="71" t="s">
        <v>3511</v>
      </c>
      <c r="D568" s="71" t="s">
        <v>1165</v>
      </c>
      <c r="E568" s="71" t="s">
        <v>3426</v>
      </c>
    </row>
    <row r="569" spans="1:5" s="71" customFormat="1" x14ac:dyDescent="0.2">
      <c r="A569" s="71" t="s">
        <v>15</v>
      </c>
      <c r="B569" s="71" t="s">
        <v>3512</v>
      </c>
      <c r="C569" s="71" t="s">
        <v>3512</v>
      </c>
      <c r="D569" s="71" t="s">
        <v>1165</v>
      </c>
      <c r="E569" s="71" t="s">
        <v>3426</v>
      </c>
    </row>
    <row r="570" spans="1:5" s="71" customFormat="1" x14ac:dyDescent="0.2">
      <c r="A570" s="71" t="s">
        <v>15</v>
      </c>
      <c r="B570" s="71" t="s">
        <v>3513</v>
      </c>
      <c r="C570" s="71" t="s">
        <v>3514</v>
      </c>
      <c r="D570" s="71" t="s">
        <v>1165</v>
      </c>
      <c r="E570" s="71" t="s">
        <v>3426</v>
      </c>
    </row>
    <row r="571" spans="1:5" s="71" customFormat="1" x14ac:dyDescent="0.2">
      <c r="A571" s="71" t="s">
        <v>15</v>
      </c>
      <c r="B571" s="71" t="s">
        <v>3515</v>
      </c>
      <c r="C571" s="71" t="s">
        <v>3515</v>
      </c>
      <c r="D571" s="71" t="s">
        <v>1165</v>
      </c>
      <c r="E571" s="71" t="s">
        <v>3426</v>
      </c>
    </row>
    <row r="572" spans="1:5" s="71" customFormat="1" x14ac:dyDescent="0.2">
      <c r="A572" s="71" t="s">
        <v>15</v>
      </c>
      <c r="B572" s="71" t="s">
        <v>3516</v>
      </c>
      <c r="C572" s="71" t="s">
        <v>3517</v>
      </c>
      <c r="D572" s="71" t="s">
        <v>1165</v>
      </c>
      <c r="E572" s="71" t="s">
        <v>3426</v>
      </c>
    </row>
    <row r="573" spans="1:5" s="71" customFormat="1" x14ac:dyDescent="0.2">
      <c r="A573" s="71" t="s">
        <v>15</v>
      </c>
      <c r="B573" s="71" t="s">
        <v>1172</v>
      </c>
      <c r="C573" s="71" t="s">
        <v>1172</v>
      </c>
      <c r="D573" s="71" t="s">
        <v>1165</v>
      </c>
      <c r="E573" s="71" t="s">
        <v>1171</v>
      </c>
    </row>
    <row r="574" spans="1:5" s="71" customFormat="1" x14ac:dyDescent="0.2">
      <c r="A574" s="71" t="s">
        <v>15</v>
      </c>
      <c r="B574" s="71" t="s">
        <v>1186</v>
      </c>
      <c r="C574" s="71" t="s">
        <v>3518</v>
      </c>
      <c r="D574" s="71" t="s">
        <v>1165</v>
      </c>
      <c r="E574" s="71" t="s">
        <v>1171</v>
      </c>
    </row>
    <row r="575" spans="1:5" s="71" customFormat="1" x14ac:dyDescent="0.2">
      <c r="A575" s="71" t="s">
        <v>15</v>
      </c>
      <c r="B575" s="71" t="s">
        <v>1198</v>
      </c>
      <c r="C575" s="71" t="s">
        <v>1198</v>
      </c>
      <c r="D575" s="71" t="s">
        <v>1165</v>
      </c>
      <c r="E575" s="71" t="s">
        <v>1171</v>
      </c>
    </row>
    <row r="576" spans="1:5" s="71" customFormat="1" x14ac:dyDescent="0.2">
      <c r="A576" s="71" t="s">
        <v>15</v>
      </c>
      <c r="B576" s="71" t="s">
        <v>1235</v>
      </c>
      <c r="C576" s="71" t="s">
        <v>1235</v>
      </c>
      <c r="D576" s="71" t="s">
        <v>1149</v>
      </c>
      <c r="E576" s="71" t="s">
        <v>1234</v>
      </c>
    </row>
    <row r="577" spans="1:6" s="71" customFormat="1" x14ac:dyDescent="0.2">
      <c r="A577" s="71" t="s">
        <v>15</v>
      </c>
      <c r="B577" s="71" t="s">
        <v>3519</v>
      </c>
      <c r="C577" s="71" t="s">
        <v>3519</v>
      </c>
      <c r="D577" s="71" t="s">
        <v>1149</v>
      </c>
      <c r="E577" s="71" t="s">
        <v>3427</v>
      </c>
    </row>
    <row r="578" spans="1:6" s="71" customFormat="1" x14ac:dyDescent="0.2">
      <c r="A578" s="71" t="s">
        <v>15</v>
      </c>
      <c r="B578" s="71" t="s">
        <v>3520</v>
      </c>
      <c r="C578" s="71" t="s">
        <v>3520</v>
      </c>
      <c r="D578" s="71" t="s">
        <v>1149</v>
      </c>
      <c r="E578" s="71" t="s">
        <v>3427</v>
      </c>
    </row>
    <row r="579" spans="1:6" s="71" customFormat="1" x14ac:dyDescent="0.2">
      <c r="A579" s="71" t="s">
        <v>15</v>
      </c>
      <c r="B579" s="71" t="s">
        <v>3521</v>
      </c>
      <c r="C579" s="71" t="s">
        <v>3521</v>
      </c>
      <c r="D579" s="71" t="s">
        <v>1149</v>
      </c>
      <c r="E579" s="71" t="s">
        <v>3427</v>
      </c>
    </row>
    <row r="580" spans="1:6" s="71" customFormat="1" x14ac:dyDescent="0.2">
      <c r="A580" s="72" t="s">
        <v>15</v>
      </c>
      <c r="B580" s="72" t="s">
        <v>3522</v>
      </c>
      <c r="C580" s="72" t="s">
        <v>3522</v>
      </c>
      <c r="D580" s="72" t="s">
        <v>1149</v>
      </c>
      <c r="E580" s="72" t="s">
        <v>3428</v>
      </c>
      <c r="F580" s="72"/>
    </row>
    <row r="581" spans="1:6" s="71" customFormat="1" x14ac:dyDescent="0.2">
      <c r="A581" s="72" t="s">
        <v>15</v>
      </c>
      <c r="B581" s="72" t="s">
        <v>3523</v>
      </c>
      <c r="C581" s="72" t="s">
        <v>3523</v>
      </c>
      <c r="D581" s="72" t="s">
        <v>1149</v>
      </c>
      <c r="E581" s="72" t="s">
        <v>3428</v>
      </c>
      <c r="F581" s="72"/>
    </row>
    <row r="582" spans="1:6" s="71" customFormat="1" x14ac:dyDescent="0.2">
      <c r="A582" s="72" t="s">
        <v>15</v>
      </c>
      <c r="B582" s="72" t="s">
        <v>3524</v>
      </c>
      <c r="C582" s="72" t="s">
        <v>3524</v>
      </c>
      <c r="D582" s="72" t="s">
        <v>1149</v>
      </c>
      <c r="E582" s="72" t="s">
        <v>3428</v>
      </c>
      <c r="F582" s="72"/>
    </row>
    <row r="583" spans="1:6" s="71" customFormat="1" x14ac:dyDescent="0.2">
      <c r="A583" s="72" t="s">
        <v>15</v>
      </c>
      <c r="B583" s="72" t="s">
        <v>3525</v>
      </c>
      <c r="C583" s="72" t="s">
        <v>3525</v>
      </c>
      <c r="D583" s="72" t="s">
        <v>1149</v>
      </c>
      <c r="E583" s="72" t="s">
        <v>3428</v>
      </c>
      <c r="F583" s="72"/>
    </row>
    <row r="584" spans="1:6" s="71" customFormat="1" x14ac:dyDescent="0.2">
      <c r="A584" s="72" t="s">
        <v>15</v>
      </c>
      <c r="B584" s="72" t="s">
        <v>1214</v>
      </c>
      <c r="C584" s="72" t="s">
        <v>1214</v>
      </c>
      <c r="D584" s="72" t="s">
        <v>1149</v>
      </c>
      <c r="E584" s="72" t="s">
        <v>1213</v>
      </c>
      <c r="F584" s="72"/>
    </row>
    <row r="585" spans="1:6" s="71" customFormat="1" x14ac:dyDescent="0.2">
      <c r="A585" s="72" t="s">
        <v>15</v>
      </c>
      <c r="B585" s="72" t="s">
        <v>1218</v>
      </c>
      <c r="C585" s="72" t="s">
        <v>1218</v>
      </c>
      <c r="D585" s="72" t="s">
        <v>1149</v>
      </c>
      <c r="E585" s="72" t="s">
        <v>1213</v>
      </c>
      <c r="F585" s="72"/>
    </row>
    <row r="586" spans="1:6" s="71" customFormat="1" x14ac:dyDescent="0.2">
      <c r="A586" s="72" t="s">
        <v>15</v>
      </c>
      <c r="B586" s="72" t="s">
        <v>3526</v>
      </c>
      <c r="C586" s="72" t="s">
        <v>3526</v>
      </c>
      <c r="D586" s="72" t="s">
        <v>1149</v>
      </c>
      <c r="E586" s="72" t="s">
        <v>1213</v>
      </c>
      <c r="F586" s="72"/>
    </row>
    <row r="587" spans="1:6" s="71" customFormat="1" x14ac:dyDescent="0.2">
      <c r="A587" s="72" t="s">
        <v>15</v>
      </c>
      <c r="B587" s="72" t="s">
        <v>3527</v>
      </c>
      <c r="C587" s="72" t="s">
        <v>3527</v>
      </c>
      <c r="D587" s="72" t="s">
        <v>1149</v>
      </c>
      <c r="E587" s="72" t="s">
        <v>1213</v>
      </c>
      <c r="F587" s="72"/>
    </row>
    <row r="588" spans="1:6" s="71" customFormat="1" x14ac:dyDescent="0.2">
      <c r="A588" s="72" t="s">
        <v>15</v>
      </c>
      <c r="B588" s="72" t="s">
        <v>3528</v>
      </c>
      <c r="C588" s="72" t="s">
        <v>3528</v>
      </c>
      <c r="D588" s="72" t="s">
        <v>1149</v>
      </c>
      <c r="E588" s="72" t="s">
        <v>3430</v>
      </c>
      <c r="F588" s="72"/>
    </row>
    <row r="589" spans="1:6" s="71" customFormat="1" x14ac:dyDescent="0.2">
      <c r="A589" s="72" t="s">
        <v>15</v>
      </c>
      <c r="B589" s="72" t="s">
        <v>3529</v>
      </c>
      <c r="C589" s="72" t="s">
        <v>3530</v>
      </c>
      <c r="D589" s="72" t="s">
        <v>1149</v>
      </c>
      <c r="E589" s="72" t="s">
        <v>3430</v>
      </c>
      <c r="F589" s="72"/>
    </row>
    <row r="590" spans="1:6" s="71" customFormat="1" x14ac:dyDescent="0.2">
      <c r="A590" s="72" t="s">
        <v>15</v>
      </c>
      <c r="B590" s="72" t="s">
        <v>3531</v>
      </c>
      <c r="C590" s="72" t="s">
        <v>3532</v>
      </c>
      <c r="D590" s="72" t="s">
        <v>1149</v>
      </c>
      <c r="E590" s="72" t="s">
        <v>3430</v>
      </c>
      <c r="F590" s="72"/>
    </row>
    <row r="591" spans="1:6" s="71" customFormat="1" x14ac:dyDescent="0.2">
      <c r="A591" s="72" t="s">
        <v>15</v>
      </c>
      <c r="B591" s="72" t="s">
        <v>3533</v>
      </c>
      <c r="C591" s="72" t="s">
        <v>3534</v>
      </c>
      <c r="D591" s="72" t="s">
        <v>1149</v>
      </c>
      <c r="E591" s="72" t="s">
        <v>3430</v>
      </c>
      <c r="F591" s="72"/>
    </row>
    <row r="592" spans="1:6" s="71" customFormat="1" x14ac:dyDescent="0.2">
      <c r="A592" s="72" t="s">
        <v>15</v>
      </c>
      <c r="B592" s="72" t="s">
        <v>3535</v>
      </c>
      <c r="C592" s="72" t="s">
        <v>3536</v>
      </c>
      <c r="D592" s="72" t="s">
        <v>1149</v>
      </c>
      <c r="E592" s="72" t="s">
        <v>3430</v>
      </c>
      <c r="F592" s="72"/>
    </row>
    <row r="593" spans="1:6" s="71" customFormat="1" x14ac:dyDescent="0.2">
      <c r="A593" s="72" t="s">
        <v>15</v>
      </c>
      <c r="B593" s="72" t="s">
        <v>3537</v>
      </c>
      <c r="C593" s="72" t="s">
        <v>3537</v>
      </c>
      <c r="D593" s="72" t="s">
        <v>1149</v>
      </c>
      <c r="E593" s="72" t="s">
        <v>3071</v>
      </c>
      <c r="F593" s="72"/>
    </row>
    <row r="594" spans="1:6" s="71" customFormat="1" x14ac:dyDescent="0.2">
      <c r="A594" s="72" t="s">
        <v>15</v>
      </c>
      <c r="B594" s="72" t="s">
        <v>3538</v>
      </c>
      <c r="C594" s="72" t="s">
        <v>3538</v>
      </c>
      <c r="D594" s="72" t="s">
        <v>1149</v>
      </c>
      <c r="E594" s="72" t="s">
        <v>3071</v>
      </c>
      <c r="F594" s="72"/>
    </row>
    <row r="595" spans="1:6" s="71" customFormat="1" x14ac:dyDescent="0.2">
      <c r="A595" s="72" t="s">
        <v>15</v>
      </c>
      <c r="B595" s="72" t="s">
        <v>3539</v>
      </c>
      <c r="C595" s="72" t="s">
        <v>3539</v>
      </c>
      <c r="D595" s="72" t="s">
        <v>1149</v>
      </c>
      <c r="E595" s="72" t="s">
        <v>3071</v>
      </c>
      <c r="F595" s="72"/>
    </row>
    <row r="596" spans="1:6" s="71" customFormat="1" x14ac:dyDescent="0.2">
      <c r="A596" s="72" t="s">
        <v>15</v>
      </c>
      <c r="B596" s="72" t="s">
        <v>1217</v>
      </c>
      <c r="C596" s="72" t="s">
        <v>1217</v>
      </c>
      <c r="D596" s="72" t="s">
        <v>1149</v>
      </c>
      <c r="E596" s="72" t="s">
        <v>3431</v>
      </c>
      <c r="F596" s="72"/>
    </row>
    <row r="597" spans="1:6" s="71" customFormat="1" x14ac:dyDescent="0.2">
      <c r="A597" s="72" t="s">
        <v>15</v>
      </c>
      <c r="B597" s="72" t="s">
        <v>3540</v>
      </c>
      <c r="C597" s="72" t="s">
        <v>3540</v>
      </c>
      <c r="D597" s="72" t="s">
        <v>1149</v>
      </c>
      <c r="E597" s="72" t="s">
        <v>3431</v>
      </c>
      <c r="F597" s="72"/>
    </row>
    <row r="598" spans="1:6" s="71" customFormat="1" x14ac:dyDescent="0.2">
      <c r="A598" s="72" t="s">
        <v>15</v>
      </c>
      <c r="B598" s="72" t="s">
        <v>3541</v>
      </c>
      <c r="C598" s="72" t="s">
        <v>3541</v>
      </c>
      <c r="D598" s="72" t="s">
        <v>1149</v>
      </c>
      <c r="E598" s="72" t="s">
        <v>3432</v>
      </c>
      <c r="F598" s="72"/>
    </row>
    <row r="599" spans="1:6" s="71" customFormat="1" x14ac:dyDescent="0.2">
      <c r="A599" s="72" t="s">
        <v>15</v>
      </c>
      <c r="B599" s="72" t="s">
        <v>3542</v>
      </c>
      <c r="C599" s="72" t="s">
        <v>3542</v>
      </c>
      <c r="D599" s="72" t="s">
        <v>1149</v>
      </c>
      <c r="E599" s="72" t="s">
        <v>3432</v>
      </c>
      <c r="F599" s="72"/>
    </row>
    <row r="600" spans="1:6" s="71" customFormat="1" x14ac:dyDescent="0.2">
      <c r="A600" s="72" t="s">
        <v>15</v>
      </c>
      <c r="B600" s="72" t="s">
        <v>3543</v>
      </c>
      <c r="C600" s="72" t="s">
        <v>3543</v>
      </c>
      <c r="D600" s="72" t="s">
        <v>1149</v>
      </c>
      <c r="E600" s="72" t="s">
        <v>1150</v>
      </c>
      <c r="F600" s="72"/>
    </row>
    <row r="601" spans="1:6" s="71" customFormat="1" x14ac:dyDescent="0.2">
      <c r="A601" s="72" t="s">
        <v>15</v>
      </c>
      <c r="B601" s="72" t="s">
        <v>1151</v>
      </c>
      <c r="C601" s="72" t="s">
        <v>1151</v>
      </c>
      <c r="D601" s="72" t="s">
        <v>1149</v>
      </c>
      <c r="E601" s="72" t="s">
        <v>1150</v>
      </c>
      <c r="F601" s="72"/>
    </row>
    <row r="602" spans="1:6" s="71" customFormat="1" x14ac:dyDescent="0.2">
      <c r="A602" s="72" t="s">
        <v>15</v>
      </c>
      <c r="B602" s="72" t="s">
        <v>1154</v>
      </c>
      <c r="C602" s="72" t="s">
        <v>1154</v>
      </c>
      <c r="D602" s="72" t="s">
        <v>1149</v>
      </c>
      <c r="E602" s="72" t="s">
        <v>1150</v>
      </c>
      <c r="F602" s="72"/>
    </row>
    <row r="603" spans="1:6" s="71" customFormat="1" x14ac:dyDescent="0.2">
      <c r="A603" s="72" t="s">
        <v>15</v>
      </c>
      <c r="B603" s="72" t="s">
        <v>3544</v>
      </c>
      <c r="C603" s="72" t="s">
        <v>3544</v>
      </c>
      <c r="D603" s="72" t="s">
        <v>1149</v>
      </c>
      <c r="E603" s="72" t="s">
        <v>3433</v>
      </c>
      <c r="F603" s="72"/>
    </row>
    <row r="604" spans="1:6" s="71" customFormat="1" x14ac:dyDescent="0.2">
      <c r="A604" s="72" t="s">
        <v>15</v>
      </c>
      <c r="B604" s="72" t="s">
        <v>3433</v>
      </c>
      <c r="C604" s="72" t="s">
        <v>3433</v>
      </c>
      <c r="D604" s="72" t="s">
        <v>1149</v>
      </c>
      <c r="E604" s="72" t="s">
        <v>3433</v>
      </c>
      <c r="F604" s="72"/>
    </row>
    <row r="605" spans="1:6" s="71" customFormat="1" x14ac:dyDescent="0.2">
      <c r="A605" s="72" t="s">
        <v>15</v>
      </c>
      <c r="B605" s="72" t="s">
        <v>1152</v>
      </c>
      <c r="C605" s="72" t="s">
        <v>1152</v>
      </c>
      <c r="D605" s="72" t="s">
        <v>1149</v>
      </c>
      <c r="E605" s="72" t="s">
        <v>3434</v>
      </c>
      <c r="F605" s="72"/>
    </row>
    <row r="606" spans="1:6" s="71" customFormat="1" x14ac:dyDescent="0.2">
      <c r="A606" s="72" t="s">
        <v>15</v>
      </c>
      <c r="B606" s="72" t="s">
        <v>3545</v>
      </c>
      <c r="C606" s="72" t="s">
        <v>3545</v>
      </c>
      <c r="D606" s="72" t="s">
        <v>1149</v>
      </c>
      <c r="E606" s="72" t="s">
        <v>3072</v>
      </c>
      <c r="F606" s="72"/>
    </row>
    <row r="607" spans="1:6" s="71" customFormat="1" x14ac:dyDescent="0.2">
      <c r="A607" s="72" t="s">
        <v>15</v>
      </c>
      <c r="B607" s="72" t="s">
        <v>3546</v>
      </c>
      <c r="C607" s="72" t="s">
        <v>3546</v>
      </c>
      <c r="D607" s="72" t="s">
        <v>1149</v>
      </c>
      <c r="E607" s="72" t="s">
        <v>3072</v>
      </c>
      <c r="F607" s="72"/>
    </row>
    <row r="608" spans="1:6" s="71" customFormat="1" x14ac:dyDescent="0.2">
      <c r="A608" s="72" t="s">
        <v>15</v>
      </c>
      <c r="B608" s="72" t="s">
        <v>3547</v>
      </c>
      <c r="C608" s="72" t="s">
        <v>3547</v>
      </c>
      <c r="D608" s="72" t="s">
        <v>1149</v>
      </c>
      <c r="E608" s="72" t="s">
        <v>3072</v>
      </c>
      <c r="F608" s="72"/>
    </row>
    <row r="609" spans="1:6" s="71" customFormat="1" x14ac:dyDescent="0.2">
      <c r="A609" s="72" t="s">
        <v>15</v>
      </c>
      <c r="B609" s="72" t="s">
        <v>3548</v>
      </c>
      <c r="C609" s="72" t="s">
        <v>3548</v>
      </c>
      <c r="D609" s="72" t="s">
        <v>1149</v>
      </c>
      <c r="E609" s="72" t="s">
        <v>3072</v>
      </c>
      <c r="F609" s="72"/>
    </row>
    <row r="610" spans="1:6" s="71" customFormat="1" x14ac:dyDescent="0.2">
      <c r="A610" s="72" t="s">
        <v>15</v>
      </c>
      <c r="B610" s="72" t="s">
        <v>3549</v>
      </c>
      <c r="C610" s="72" t="s">
        <v>3549</v>
      </c>
      <c r="D610" s="72" t="s">
        <v>1149</v>
      </c>
      <c r="E610" s="72" t="s">
        <v>3072</v>
      </c>
      <c r="F610" s="72"/>
    </row>
    <row r="611" spans="1:6" s="71" customFormat="1" x14ac:dyDescent="0.2">
      <c r="A611" s="72" t="s">
        <v>15</v>
      </c>
      <c r="B611" s="72" t="s">
        <v>3550</v>
      </c>
      <c r="C611" s="72" t="s">
        <v>3551</v>
      </c>
      <c r="D611" s="72" t="s">
        <v>1133</v>
      </c>
      <c r="E611" s="72" t="s">
        <v>1255</v>
      </c>
      <c r="F611" s="72"/>
    </row>
    <row r="612" spans="1:6" s="72" customFormat="1" ht="15" x14ac:dyDescent="0.25">
      <c r="A612" s="72" t="s">
        <v>15</v>
      </c>
      <c r="B612" t="s">
        <v>1256</v>
      </c>
      <c r="C612" t="s">
        <v>1256</v>
      </c>
      <c r="D612" s="72" t="s">
        <v>1133</v>
      </c>
      <c r="E612" s="72" t="s">
        <v>1255</v>
      </c>
    </row>
    <row r="613" spans="1:6" s="72" customFormat="1" x14ac:dyDescent="0.2">
      <c r="A613" s="72" t="s">
        <v>15</v>
      </c>
      <c r="B613" s="72" t="s">
        <v>3552</v>
      </c>
      <c r="C613" s="72" t="s">
        <v>3552</v>
      </c>
      <c r="D613" s="72" t="s">
        <v>1133</v>
      </c>
      <c r="E613" s="72" t="s">
        <v>1203</v>
      </c>
    </row>
    <row r="614" spans="1:6" s="72" customFormat="1" x14ac:dyDescent="0.2">
      <c r="A614" s="72" t="s">
        <v>15</v>
      </c>
      <c r="B614" s="72" t="s">
        <v>3553</v>
      </c>
      <c r="C614" s="72" t="s">
        <v>3553</v>
      </c>
      <c r="D614" s="72" t="s">
        <v>1133</v>
      </c>
      <c r="E614" s="72" t="s">
        <v>1203</v>
      </c>
    </row>
    <row r="615" spans="1:6" s="72" customFormat="1" x14ac:dyDescent="0.2">
      <c r="A615" s="72" t="s">
        <v>15</v>
      </c>
      <c r="B615" s="72" t="s">
        <v>1204</v>
      </c>
      <c r="C615" s="72" t="s">
        <v>1204</v>
      </c>
      <c r="D615" s="72" t="s">
        <v>1133</v>
      </c>
      <c r="E615" s="72" t="s">
        <v>1203</v>
      </c>
    </row>
    <row r="616" spans="1:6" s="72" customFormat="1" x14ac:dyDescent="0.2">
      <c r="A616" s="72" t="s">
        <v>15</v>
      </c>
      <c r="B616" s="72" t="s">
        <v>1258</v>
      </c>
      <c r="C616" s="72" t="s">
        <v>1258</v>
      </c>
      <c r="D616" s="72" t="s">
        <v>1133</v>
      </c>
      <c r="E616" s="72" t="s">
        <v>1257</v>
      </c>
    </row>
    <row r="617" spans="1:6" s="72" customFormat="1" x14ac:dyDescent="0.2">
      <c r="A617" s="72" t="s">
        <v>15</v>
      </c>
      <c r="B617" s="72" t="s">
        <v>3554</v>
      </c>
      <c r="C617" s="72" t="s">
        <v>3554</v>
      </c>
      <c r="D617" s="72" t="s">
        <v>1133</v>
      </c>
      <c r="E617" s="72" t="s">
        <v>3438</v>
      </c>
    </row>
    <row r="618" spans="1:6" s="72" customFormat="1" x14ac:dyDescent="0.2">
      <c r="A618" s="72" t="s">
        <v>15</v>
      </c>
      <c r="B618" s="72" t="s">
        <v>3555</v>
      </c>
      <c r="C618" s="72" t="s">
        <v>3555</v>
      </c>
      <c r="D618" s="72" t="s">
        <v>1133</v>
      </c>
      <c r="E618" s="72" t="s">
        <v>3440</v>
      </c>
    </row>
    <row r="619" spans="1:6" s="72" customFormat="1" x14ac:dyDescent="0.2">
      <c r="A619" s="72" t="s">
        <v>15</v>
      </c>
      <c r="B619" s="72" t="s">
        <v>1135</v>
      </c>
      <c r="C619" s="72" t="s">
        <v>1135</v>
      </c>
      <c r="D619" s="72" t="s">
        <v>1133</v>
      </c>
      <c r="E619" s="72" t="s">
        <v>1134</v>
      </c>
    </row>
    <row r="620" spans="1:6" s="72" customFormat="1" x14ac:dyDescent="0.2">
      <c r="A620" s="72" t="s">
        <v>15</v>
      </c>
      <c r="B620" s="72" t="s">
        <v>1137</v>
      </c>
      <c r="C620" s="72" t="s">
        <v>1137</v>
      </c>
      <c r="D620" s="72" t="s">
        <v>1133</v>
      </c>
      <c r="E620" s="72" t="s">
        <v>1134</v>
      </c>
    </row>
    <row r="621" spans="1:6" s="72" customFormat="1" x14ac:dyDescent="0.2">
      <c r="A621" s="72" t="s">
        <v>15</v>
      </c>
      <c r="B621" s="72" t="s">
        <v>3556</v>
      </c>
      <c r="C621" s="72" t="s">
        <v>3556</v>
      </c>
      <c r="D621" s="72" t="s">
        <v>1133</v>
      </c>
      <c r="E621" s="72" t="s">
        <v>3442</v>
      </c>
    </row>
    <row r="622" spans="1:6" s="72" customFormat="1" x14ac:dyDescent="0.2">
      <c r="A622" s="72" t="s">
        <v>15</v>
      </c>
      <c r="B622" s="72" t="s">
        <v>3557</v>
      </c>
      <c r="C622" s="72" t="s">
        <v>3557</v>
      </c>
      <c r="D622" s="72" t="s">
        <v>1133</v>
      </c>
      <c r="E622" s="72" t="s">
        <v>3442</v>
      </c>
    </row>
    <row r="623" spans="1:6" s="72" customFormat="1" x14ac:dyDescent="0.2">
      <c r="A623" s="72" t="s">
        <v>15</v>
      </c>
      <c r="B623" s="72" t="s">
        <v>3558</v>
      </c>
      <c r="C623" s="72" t="s">
        <v>3558</v>
      </c>
      <c r="D623" s="72" t="s">
        <v>1078</v>
      </c>
      <c r="E623" s="72" t="s">
        <v>3444</v>
      </c>
    </row>
    <row r="624" spans="1:6" s="72" customFormat="1" x14ac:dyDescent="0.2">
      <c r="A624" s="72" t="s">
        <v>15</v>
      </c>
      <c r="B624" s="72" t="s">
        <v>1090</v>
      </c>
      <c r="C624" s="72" t="s">
        <v>1090</v>
      </c>
      <c r="D624" s="72" t="s">
        <v>1078</v>
      </c>
      <c r="E624" s="72" t="s">
        <v>1209</v>
      </c>
    </row>
    <row r="625" spans="1:7" s="72" customFormat="1" x14ac:dyDescent="0.2">
      <c r="A625" s="72" t="s">
        <v>15</v>
      </c>
      <c r="B625" s="72" t="s">
        <v>1080</v>
      </c>
      <c r="C625" s="72" t="s">
        <v>3559</v>
      </c>
      <c r="D625" s="72" t="s">
        <v>1078</v>
      </c>
      <c r="E625" s="72" t="s">
        <v>1079</v>
      </c>
    </row>
    <row r="626" spans="1:7" s="72" customFormat="1" x14ac:dyDescent="0.2">
      <c r="A626" s="72" t="s">
        <v>15</v>
      </c>
      <c r="B626" s="72" t="s">
        <v>1138</v>
      </c>
      <c r="C626" s="72" t="s">
        <v>1138</v>
      </c>
      <c r="D626" s="72" t="s">
        <v>1078</v>
      </c>
      <c r="E626" s="72" t="s">
        <v>1079</v>
      </c>
    </row>
    <row r="627" spans="1:7" s="72" customFormat="1" x14ac:dyDescent="0.2">
      <c r="A627" s="72" t="s">
        <v>15</v>
      </c>
      <c r="B627" s="72" t="s">
        <v>3560</v>
      </c>
      <c r="C627" s="72" t="s">
        <v>3560</v>
      </c>
      <c r="D627" s="72" t="s">
        <v>1097</v>
      </c>
      <c r="E627" s="72" t="s">
        <v>3446</v>
      </c>
    </row>
    <row r="628" spans="1:7" s="72" customFormat="1" x14ac:dyDescent="0.2">
      <c r="A628" s="72" t="s">
        <v>15</v>
      </c>
      <c r="B628" s="72" t="s">
        <v>1187</v>
      </c>
      <c r="C628" s="72" t="s">
        <v>1187</v>
      </c>
      <c r="D628" s="72" t="s">
        <v>1097</v>
      </c>
      <c r="E628" s="72" t="s">
        <v>3447</v>
      </c>
    </row>
    <row r="629" spans="1:7" s="72" customFormat="1" x14ac:dyDescent="0.2">
      <c r="A629" s="72" t="s">
        <v>15</v>
      </c>
      <c r="B629" s="72" t="s">
        <v>1099</v>
      </c>
      <c r="C629" s="72" t="s">
        <v>1099</v>
      </c>
      <c r="D629" s="72" t="s">
        <v>1097</v>
      </c>
      <c r="E629" s="72" t="s">
        <v>1098</v>
      </c>
    </row>
    <row r="630" spans="1:7" s="72" customFormat="1" x14ac:dyDescent="0.2">
      <c r="A630" s="72" t="s">
        <v>15</v>
      </c>
      <c r="B630" s="72" t="s">
        <v>3561</v>
      </c>
      <c r="C630" s="72" t="s">
        <v>3561</v>
      </c>
      <c r="D630" s="72" t="s">
        <v>1097</v>
      </c>
      <c r="E630" s="72" t="s">
        <v>1242</v>
      </c>
    </row>
    <row r="631" spans="1:7" s="72" customFormat="1" x14ac:dyDescent="0.2">
      <c r="A631" s="72" t="s">
        <v>15</v>
      </c>
      <c r="B631" s="72" t="s">
        <v>1243</v>
      </c>
      <c r="C631" s="72" t="s">
        <v>1243</v>
      </c>
      <c r="D631" s="72" t="s">
        <v>1097</v>
      </c>
      <c r="E631" s="72" t="s">
        <v>1242</v>
      </c>
    </row>
    <row r="632" spans="1:7" x14ac:dyDescent="0.2">
      <c r="A632" s="72" t="s">
        <v>15</v>
      </c>
      <c r="B632" s="46" t="s">
        <v>1136</v>
      </c>
      <c r="C632" s="46" t="s">
        <v>1136</v>
      </c>
      <c r="D632" s="72" t="s">
        <v>1097</v>
      </c>
      <c r="E632" s="46" t="s">
        <v>1241</v>
      </c>
    </row>
    <row r="633" spans="1:7" x14ac:dyDescent="0.2">
      <c r="A633" s="72" t="s">
        <v>15</v>
      </c>
      <c r="B633" s="46" t="s">
        <v>3562</v>
      </c>
      <c r="C633" s="46" t="s">
        <v>3562</v>
      </c>
      <c r="D633" s="72" t="s">
        <v>1097</v>
      </c>
      <c r="E633" s="46" t="s">
        <v>3450</v>
      </c>
    </row>
    <row r="634" spans="1:7" x14ac:dyDescent="0.2">
      <c r="A634" s="72" t="s">
        <v>15</v>
      </c>
      <c r="B634" s="46" t="s">
        <v>3563</v>
      </c>
      <c r="C634" s="46" t="s">
        <v>3563</v>
      </c>
      <c r="D634" s="72" t="s">
        <v>1097</v>
      </c>
      <c r="E634" s="46" t="s">
        <v>3451</v>
      </c>
    </row>
    <row r="635" spans="1:7" x14ac:dyDescent="0.2">
      <c r="A635" s="72" t="s">
        <v>15</v>
      </c>
      <c r="B635" s="46" t="s">
        <v>3564</v>
      </c>
      <c r="C635" s="46" t="s">
        <v>3564</v>
      </c>
      <c r="D635" s="72" t="s">
        <v>1097</v>
      </c>
      <c r="E635" s="46" t="s">
        <v>3452</v>
      </c>
    </row>
    <row r="636" spans="1:7" x14ac:dyDescent="0.2">
      <c r="A636" s="72" t="s">
        <v>15</v>
      </c>
      <c r="B636" s="46" t="s">
        <v>3565</v>
      </c>
      <c r="C636" s="46" t="s">
        <v>3565</v>
      </c>
      <c r="D636" s="72" t="s">
        <v>1097</v>
      </c>
      <c r="E636" s="46" t="s">
        <v>3453</v>
      </c>
    </row>
    <row r="637" spans="1:7" s="71" customFormat="1" x14ac:dyDescent="0.2">
      <c r="A637" s="72" t="s">
        <v>15</v>
      </c>
      <c r="B637" s="72" t="s">
        <v>1108</v>
      </c>
      <c r="C637" s="72" t="s">
        <v>1108</v>
      </c>
      <c r="D637" s="72" t="s">
        <v>1097</v>
      </c>
      <c r="E637" s="72" t="s">
        <v>1200</v>
      </c>
      <c r="F637" s="72"/>
    </row>
    <row r="638" spans="1:7" s="71" customFormat="1" x14ac:dyDescent="0.2">
      <c r="A638" s="72" t="s">
        <v>15</v>
      </c>
      <c r="B638" s="72" t="s">
        <v>1117</v>
      </c>
      <c r="C638" s="72" t="s">
        <v>3147</v>
      </c>
      <c r="D638" s="72" t="s">
        <v>1113</v>
      </c>
      <c r="E638" s="72" t="s">
        <v>1114</v>
      </c>
      <c r="F638" s="72"/>
    </row>
    <row r="639" spans="1:7" s="71" customFormat="1" x14ac:dyDescent="0.2">
      <c r="A639" s="72" t="s">
        <v>15</v>
      </c>
      <c r="B639" s="72" t="s">
        <v>1117</v>
      </c>
      <c r="C639" s="72" t="s">
        <v>3147</v>
      </c>
      <c r="D639" s="72" t="s">
        <v>1113</v>
      </c>
      <c r="E639" s="72" t="s">
        <v>3381</v>
      </c>
      <c r="F639" s="72"/>
    </row>
    <row r="640" spans="1:7" x14ac:dyDescent="0.2">
      <c r="A640" s="72" t="s">
        <v>15</v>
      </c>
      <c r="B640" s="72" t="s">
        <v>1117</v>
      </c>
      <c r="C640" s="72" t="s">
        <v>3147</v>
      </c>
      <c r="D640" s="72" t="s">
        <v>1113</v>
      </c>
      <c r="E640" s="72" t="s">
        <v>3383</v>
      </c>
      <c r="F640" s="72"/>
      <c r="G640" s="71"/>
    </row>
    <row r="641" spans="1:7" x14ac:dyDescent="0.2">
      <c r="A641" s="72" t="s">
        <v>15</v>
      </c>
      <c r="B641" s="72" t="s">
        <v>1117</v>
      </c>
      <c r="C641" s="72" t="s">
        <v>3147</v>
      </c>
      <c r="D641" s="72" t="s">
        <v>1113</v>
      </c>
      <c r="E641" s="72" t="s">
        <v>1247</v>
      </c>
      <c r="F641" s="72"/>
      <c r="G641" s="71"/>
    </row>
    <row r="642" spans="1:7" x14ac:dyDescent="0.2">
      <c r="A642" s="72" t="s">
        <v>15</v>
      </c>
      <c r="B642" s="72" t="s">
        <v>1117</v>
      </c>
      <c r="C642" s="72" t="s">
        <v>3147</v>
      </c>
      <c r="D642" s="72" t="s">
        <v>1113</v>
      </c>
      <c r="E642" s="72" t="s">
        <v>3384</v>
      </c>
      <c r="F642" s="72"/>
      <c r="G642" s="71"/>
    </row>
    <row r="643" spans="1:7" x14ac:dyDescent="0.2">
      <c r="A643" s="72" t="s">
        <v>15</v>
      </c>
      <c r="B643" s="72" t="s">
        <v>1117</v>
      </c>
      <c r="C643" s="72" t="s">
        <v>3147</v>
      </c>
      <c r="D643" s="72" t="s">
        <v>1113</v>
      </c>
      <c r="E643" s="72" t="s">
        <v>1244</v>
      </c>
      <c r="F643" s="72"/>
      <c r="G643" s="71"/>
    </row>
    <row r="644" spans="1:7" x14ac:dyDescent="0.2">
      <c r="A644" s="72" t="s">
        <v>15</v>
      </c>
      <c r="B644" s="72" t="s">
        <v>1117</v>
      </c>
      <c r="C644" s="72" t="s">
        <v>3147</v>
      </c>
      <c r="D644" s="72" t="s">
        <v>1190</v>
      </c>
      <c r="E644" s="72" t="s">
        <v>3385</v>
      </c>
      <c r="F644" s="72"/>
      <c r="G644" s="71"/>
    </row>
    <row r="645" spans="1:7" x14ac:dyDescent="0.2">
      <c r="A645" s="72" t="s">
        <v>15</v>
      </c>
      <c r="B645" s="72" t="s">
        <v>1117</v>
      </c>
      <c r="C645" s="72" t="s">
        <v>3147</v>
      </c>
      <c r="D645" s="72" t="s">
        <v>1190</v>
      </c>
      <c r="E645" s="72" t="s">
        <v>3386</v>
      </c>
      <c r="F645" s="72"/>
      <c r="G645" s="71"/>
    </row>
    <row r="646" spans="1:7" x14ac:dyDescent="0.2">
      <c r="A646" s="72" t="s">
        <v>15</v>
      </c>
      <c r="B646" s="72" t="s">
        <v>1117</v>
      </c>
      <c r="C646" s="72" t="s">
        <v>3147</v>
      </c>
      <c r="D646" s="72" t="s">
        <v>1190</v>
      </c>
      <c r="E646" s="72" t="s">
        <v>3387</v>
      </c>
      <c r="F646" s="72"/>
      <c r="G646" s="71"/>
    </row>
    <row r="647" spans="1:7" x14ac:dyDescent="0.2">
      <c r="A647" s="72" t="s">
        <v>15</v>
      </c>
      <c r="B647" s="72" t="s">
        <v>1117</v>
      </c>
      <c r="C647" s="72" t="s">
        <v>3147</v>
      </c>
      <c r="D647" s="72" t="s">
        <v>1190</v>
      </c>
      <c r="E647" s="72" t="s">
        <v>3389</v>
      </c>
      <c r="F647" s="72"/>
      <c r="G647" s="71"/>
    </row>
    <row r="648" spans="1:7" x14ac:dyDescent="0.2">
      <c r="A648" s="72" t="s">
        <v>15</v>
      </c>
      <c r="B648" s="72" t="s">
        <v>1117</v>
      </c>
      <c r="C648" s="72" t="s">
        <v>3147</v>
      </c>
      <c r="D648" s="72" t="s">
        <v>1190</v>
      </c>
      <c r="E648" s="72" t="s">
        <v>3391</v>
      </c>
      <c r="F648" s="72"/>
      <c r="G648" s="71"/>
    </row>
    <row r="649" spans="1:7" x14ac:dyDescent="0.2">
      <c r="A649" s="72" t="s">
        <v>15</v>
      </c>
      <c r="B649" s="72" t="s">
        <v>1117</v>
      </c>
      <c r="C649" s="72" t="s">
        <v>3147</v>
      </c>
      <c r="D649" s="72" t="s">
        <v>1190</v>
      </c>
      <c r="E649" s="72" t="s">
        <v>3393</v>
      </c>
      <c r="F649" s="72"/>
      <c r="G649" s="71"/>
    </row>
    <row r="650" spans="1:7" x14ac:dyDescent="0.2">
      <c r="A650" s="72" t="s">
        <v>15</v>
      </c>
      <c r="B650" s="72" t="s">
        <v>1117</v>
      </c>
      <c r="C650" s="72" t="s">
        <v>3147</v>
      </c>
      <c r="D650" s="72" t="s">
        <v>1190</v>
      </c>
      <c r="E650" s="72" t="s">
        <v>1191</v>
      </c>
      <c r="F650" s="72"/>
      <c r="G650" s="71"/>
    </row>
    <row r="651" spans="1:7" x14ac:dyDescent="0.2">
      <c r="A651" s="72" t="s">
        <v>15</v>
      </c>
      <c r="B651" s="72" t="s">
        <v>1117</v>
      </c>
      <c r="C651" s="72" t="s">
        <v>3147</v>
      </c>
      <c r="D651" s="72" t="s">
        <v>1190</v>
      </c>
      <c r="E651" s="72" t="s">
        <v>3394</v>
      </c>
      <c r="F651" s="72"/>
      <c r="G651" s="71"/>
    </row>
    <row r="652" spans="1:7" x14ac:dyDescent="0.2">
      <c r="A652" s="72" t="s">
        <v>15</v>
      </c>
      <c r="B652" s="72" t="s">
        <v>1117</v>
      </c>
      <c r="C652" s="72" t="s">
        <v>3147</v>
      </c>
      <c r="D652" s="72" t="s">
        <v>1205</v>
      </c>
      <c r="E652" s="72" t="s">
        <v>3395</v>
      </c>
      <c r="F652" s="72"/>
      <c r="G652" s="71"/>
    </row>
    <row r="653" spans="1:7" x14ac:dyDescent="0.2">
      <c r="A653" s="72" t="s">
        <v>15</v>
      </c>
      <c r="B653" s="72" t="s">
        <v>1117</v>
      </c>
      <c r="C653" s="72" t="s">
        <v>3147</v>
      </c>
      <c r="D653" s="72" t="s">
        <v>1205</v>
      </c>
      <c r="E653" s="72" t="s">
        <v>3396</v>
      </c>
      <c r="F653" s="72"/>
      <c r="G653" s="71"/>
    </row>
    <row r="654" spans="1:7" x14ac:dyDescent="0.2">
      <c r="A654" s="72" t="s">
        <v>15</v>
      </c>
      <c r="B654" s="72" t="s">
        <v>1117</v>
      </c>
      <c r="C654" s="72" t="s">
        <v>3147</v>
      </c>
      <c r="D654" s="72" t="s">
        <v>1205</v>
      </c>
      <c r="E654" s="72" t="s">
        <v>1206</v>
      </c>
      <c r="F654" s="72"/>
      <c r="G654" s="71"/>
    </row>
    <row r="655" spans="1:7" x14ac:dyDescent="0.2">
      <c r="A655" s="72" t="s">
        <v>15</v>
      </c>
      <c r="B655" s="72" t="s">
        <v>1117</v>
      </c>
      <c r="C655" s="72" t="s">
        <v>3147</v>
      </c>
      <c r="D655" s="72" t="s">
        <v>1205</v>
      </c>
      <c r="E655" s="72" t="s">
        <v>3398</v>
      </c>
      <c r="F655" s="72"/>
      <c r="G655" s="71"/>
    </row>
    <row r="656" spans="1:7" x14ac:dyDescent="0.2">
      <c r="A656" s="72" t="s">
        <v>15</v>
      </c>
      <c r="B656" s="72" t="s">
        <v>1117</v>
      </c>
      <c r="C656" s="72" t="s">
        <v>3147</v>
      </c>
      <c r="D656" s="72" t="s">
        <v>1205</v>
      </c>
      <c r="E656" s="72" t="s">
        <v>3400</v>
      </c>
      <c r="F656" s="72"/>
      <c r="G656" s="71"/>
    </row>
    <row r="657" spans="1:7" x14ac:dyDescent="0.2">
      <c r="A657" s="72" t="s">
        <v>15</v>
      </c>
      <c r="B657" s="72" t="s">
        <v>1117</v>
      </c>
      <c r="C657" s="72" t="s">
        <v>3147</v>
      </c>
      <c r="D657" s="72" t="s">
        <v>1205</v>
      </c>
      <c r="E657" s="72" t="s">
        <v>1236</v>
      </c>
      <c r="F657" s="72"/>
      <c r="G657" s="71"/>
    </row>
    <row r="658" spans="1:7" x14ac:dyDescent="0.2">
      <c r="A658" s="72" t="s">
        <v>15</v>
      </c>
      <c r="B658" s="72" t="s">
        <v>1117</v>
      </c>
      <c r="C658" s="72" t="s">
        <v>3147</v>
      </c>
      <c r="D658" s="72" t="s">
        <v>1205</v>
      </c>
      <c r="E658" s="72" t="s">
        <v>3401</v>
      </c>
      <c r="F658" s="72"/>
      <c r="G658" s="71"/>
    </row>
    <row r="659" spans="1:7" x14ac:dyDescent="0.2">
      <c r="A659" s="72" t="s">
        <v>15</v>
      </c>
      <c r="B659" s="72" t="s">
        <v>1117</v>
      </c>
      <c r="C659" s="72" t="s">
        <v>3147</v>
      </c>
      <c r="D659" s="72" t="s">
        <v>1205</v>
      </c>
      <c r="E659" s="72" t="s">
        <v>3402</v>
      </c>
      <c r="F659" s="72"/>
      <c r="G659" s="71"/>
    </row>
    <row r="660" spans="1:7" x14ac:dyDescent="0.2">
      <c r="A660" s="72" t="s">
        <v>15</v>
      </c>
      <c r="B660" s="72" t="s">
        <v>1117</v>
      </c>
      <c r="C660" s="72" t="s">
        <v>3147</v>
      </c>
      <c r="D660" s="72" t="s">
        <v>1205</v>
      </c>
      <c r="E660" s="72" t="s">
        <v>3403</v>
      </c>
      <c r="F660" s="72"/>
      <c r="G660" s="71"/>
    </row>
    <row r="661" spans="1:7" x14ac:dyDescent="0.2">
      <c r="A661" s="72" t="s">
        <v>15</v>
      </c>
      <c r="B661" s="72" t="s">
        <v>1117</v>
      </c>
      <c r="C661" s="72" t="s">
        <v>3147</v>
      </c>
      <c r="D661" s="72" t="s">
        <v>1205</v>
      </c>
      <c r="E661" s="72" t="s">
        <v>1228</v>
      </c>
      <c r="F661" s="72"/>
      <c r="G661" s="71"/>
    </row>
    <row r="662" spans="1:7" x14ac:dyDescent="0.2">
      <c r="A662" s="72" t="s">
        <v>15</v>
      </c>
      <c r="B662" s="72" t="s">
        <v>1117</v>
      </c>
      <c r="C662" s="72" t="s">
        <v>3147</v>
      </c>
      <c r="D662" s="72" t="s">
        <v>1205</v>
      </c>
      <c r="E662" s="72" t="s">
        <v>3405</v>
      </c>
      <c r="F662" s="72"/>
      <c r="G662" s="71"/>
    </row>
    <row r="663" spans="1:7" x14ac:dyDescent="0.2">
      <c r="A663" s="72" t="s">
        <v>15</v>
      </c>
      <c r="B663" s="72" t="s">
        <v>1117</v>
      </c>
      <c r="C663" s="72" t="s">
        <v>3147</v>
      </c>
      <c r="D663" s="72" t="s">
        <v>1130</v>
      </c>
      <c r="E663" s="72" t="s">
        <v>1131</v>
      </c>
      <c r="F663" s="72"/>
      <c r="G663" s="71"/>
    </row>
    <row r="664" spans="1:7" x14ac:dyDescent="0.2">
      <c r="A664" s="72" t="s">
        <v>15</v>
      </c>
      <c r="B664" s="72" t="s">
        <v>1117</v>
      </c>
      <c r="C664" s="72" t="s">
        <v>3147</v>
      </c>
      <c r="D664" s="72" t="s">
        <v>1130</v>
      </c>
      <c r="E664" s="72" t="s">
        <v>3406</v>
      </c>
      <c r="F664" s="72"/>
      <c r="G664" s="71"/>
    </row>
    <row r="665" spans="1:7" x14ac:dyDescent="0.2">
      <c r="A665" s="72" t="s">
        <v>15</v>
      </c>
      <c r="B665" s="72" t="s">
        <v>1117</v>
      </c>
      <c r="C665" s="72" t="s">
        <v>3147</v>
      </c>
      <c r="D665" s="72" t="s">
        <v>1130</v>
      </c>
      <c r="E665" s="72" t="s">
        <v>1182</v>
      </c>
      <c r="F665" s="72"/>
      <c r="G665" s="71"/>
    </row>
    <row r="666" spans="1:7" x14ac:dyDescent="0.2">
      <c r="A666" s="72" t="s">
        <v>15</v>
      </c>
      <c r="B666" s="72" t="s">
        <v>1117</v>
      </c>
      <c r="C666" s="72" t="s">
        <v>3147</v>
      </c>
      <c r="D666" s="72" t="s">
        <v>1130</v>
      </c>
      <c r="E666" s="72" t="s">
        <v>1141</v>
      </c>
      <c r="F666" s="72"/>
      <c r="G666" s="71"/>
    </row>
    <row r="667" spans="1:7" x14ac:dyDescent="0.2">
      <c r="A667" s="72" t="s">
        <v>15</v>
      </c>
      <c r="B667" s="72" t="s">
        <v>1117</v>
      </c>
      <c r="C667" s="72" t="s">
        <v>3147</v>
      </c>
      <c r="D667" s="72" t="s">
        <v>1130</v>
      </c>
      <c r="E667" s="72" t="s">
        <v>3409</v>
      </c>
      <c r="F667" s="72"/>
      <c r="G667" s="71"/>
    </row>
    <row r="668" spans="1:7" x14ac:dyDescent="0.2">
      <c r="A668" s="72" t="s">
        <v>15</v>
      </c>
      <c r="B668" s="72" t="s">
        <v>1117</v>
      </c>
      <c r="C668" s="72" t="s">
        <v>3147</v>
      </c>
      <c r="D668" s="72" t="s">
        <v>1130</v>
      </c>
      <c r="E668" s="72" t="s">
        <v>3411</v>
      </c>
      <c r="F668" s="72"/>
      <c r="G668" s="71"/>
    </row>
    <row r="669" spans="1:7" x14ac:dyDescent="0.2">
      <c r="A669" s="72" t="s">
        <v>15</v>
      </c>
      <c r="B669" s="72" t="s">
        <v>1117</v>
      </c>
      <c r="C669" s="72" t="s">
        <v>3147</v>
      </c>
      <c r="D669" s="72" t="s">
        <v>1130</v>
      </c>
      <c r="E669" s="72" t="s">
        <v>3412</v>
      </c>
      <c r="F669" s="72"/>
      <c r="G669" s="71"/>
    </row>
    <row r="670" spans="1:7" x14ac:dyDescent="0.2">
      <c r="A670" s="72" t="s">
        <v>15</v>
      </c>
      <c r="B670" s="72" t="s">
        <v>1117</v>
      </c>
      <c r="C670" s="72" t="s">
        <v>3147</v>
      </c>
      <c r="D670" s="72" t="s">
        <v>1130</v>
      </c>
      <c r="E670" s="72" t="s">
        <v>3414</v>
      </c>
      <c r="F670" s="72"/>
      <c r="G670" s="71"/>
    </row>
    <row r="671" spans="1:7" x14ac:dyDescent="0.2">
      <c r="A671" s="72" t="s">
        <v>15</v>
      </c>
      <c r="B671" s="72" t="s">
        <v>1117</v>
      </c>
      <c r="C671" s="72" t="s">
        <v>3147</v>
      </c>
      <c r="D671" s="72" t="s">
        <v>1119</v>
      </c>
      <c r="E671" s="72" t="s">
        <v>1251</v>
      </c>
      <c r="F671" s="72"/>
      <c r="G671" s="71"/>
    </row>
    <row r="672" spans="1:7" x14ac:dyDescent="0.2">
      <c r="A672" s="72" t="s">
        <v>15</v>
      </c>
      <c r="B672" s="72" t="s">
        <v>1117</v>
      </c>
      <c r="C672" s="72" t="s">
        <v>3147</v>
      </c>
      <c r="D672" s="72" t="s">
        <v>1119</v>
      </c>
      <c r="E672" s="72" t="s">
        <v>1223</v>
      </c>
      <c r="F672" s="72"/>
      <c r="G672" s="71"/>
    </row>
    <row r="673" spans="1:7" x14ac:dyDescent="0.2">
      <c r="A673" s="72" t="s">
        <v>15</v>
      </c>
      <c r="B673" s="72" t="s">
        <v>1117</v>
      </c>
      <c r="C673" s="72" t="s">
        <v>3147</v>
      </c>
      <c r="D673" s="72" t="s">
        <v>1119</v>
      </c>
      <c r="E673" s="72" t="s">
        <v>1120</v>
      </c>
      <c r="F673" s="72"/>
      <c r="G673" s="71"/>
    </row>
    <row r="674" spans="1:7" x14ac:dyDescent="0.2">
      <c r="A674" s="72" t="s">
        <v>15</v>
      </c>
      <c r="B674" s="72" t="s">
        <v>1117</v>
      </c>
      <c r="C674" s="72" t="s">
        <v>3147</v>
      </c>
      <c r="D674" s="72" t="s">
        <v>1119</v>
      </c>
      <c r="E674" s="72" t="s">
        <v>1238</v>
      </c>
      <c r="F674" s="72"/>
      <c r="G674" s="71"/>
    </row>
    <row r="675" spans="1:7" x14ac:dyDescent="0.2">
      <c r="A675" s="72" t="s">
        <v>15</v>
      </c>
      <c r="B675" s="72" t="s">
        <v>1117</v>
      </c>
      <c r="C675" s="72" t="s">
        <v>3147</v>
      </c>
      <c r="D675" s="72" t="s">
        <v>1119</v>
      </c>
      <c r="E675" s="72" t="s">
        <v>1230</v>
      </c>
      <c r="F675" s="72"/>
      <c r="G675" s="71"/>
    </row>
    <row r="676" spans="1:7" x14ac:dyDescent="0.2">
      <c r="A676" s="72" t="s">
        <v>15</v>
      </c>
      <c r="B676" s="72" t="s">
        <v>1117</v>
      </c>
      <c r="C676" s="72" t="s">
        <v>3147</v>
      </c>
      <c r="D676" s="72" t="s">
        <v>1165</v>
      </c>
      <c r="E676" s="72" t="s">
        <v>3421</v>
      </c>
      <c r="F676" s="72"/>
      <c r="G676" s="71"/>
    </row>
    <row r="677" spans="1:7" x14ac:dyDescent="0.2">
      <c r="A677" s="72" t="s">
        <v>15</v>
      </c>
      <c r="B677" s="72" t="s">
        <v>1117</v>
      </c>
      <c r="C677" s="72" t="s">
        <v>3147</v>
      </c>
      <c r="D677" s="72" t="s">
        <v>1165</v>
      </c>
      <c r="E677" s="72" t="s">
        <v>3422</v>
      </c>
      <c r="F677" s="72"/>
      <c r="G677" s="71"/>
    </row>
    <row r="678" spans="1:7" x14ac:dyDescent="0.2">
      <c r="A678" s="72" t="s">
        <v>15</v>
      </c>
      <c r="B678" s="72" t="s">
        <v>1117</v>
      </c>
      <c r="C678" s="72" t="s">
        <v>3147</v>
      </c>
      <c r="D678" s="72" t="s">
        <v>1165</v>
      </c>
      <c r="E678" s="72" t="s">
        <v>1166</v>
      </c>
      <c r="F678" s="72"/>
      <c r="G678" s="71"/>
    </row>
    <row r="679" spans="1:7" x14ac:dyDescent="0.2">
      <c r="A679" s="72" t="s">
        <v>15</v>
      </c>
      <c r="B679" s="72" t="s">
        <v>1117</v>
      </c>
      <c r="C679" s="72" t="s">
        <v>3147</v>
      </c>
      <c r="D679" s="72" t="s">
        <v>1165</v>
      </c>
      <c r="E679" s="72" t="s">
        <v>3423</v>
      </c>
      <c r="F679" s="72"/>
      <c r="G679" s="71"/>
    </row>
    <row r="680" spans="1:7" x14ac:dyDescent="0.2">
      <c r="A680" s="72" t="s">
        <v>15</v>
      </c>
      <c r="B680" s="72" t="s">
        <v>1117</v>
      </c>
      <c r="C680" s="72" t="s">
        <v>3147</v>
      </c>
      <c r="D680" s="72" t="s">
        <v>1165</v>
      </c>
      <c r="E680" s="72" t="s">
        <v>3424</v>
      </c>
      <c r="F680" s="72"/>
      <c r="G680" s="71"/>
    </row>
    <row r="681" spans="1:7" x14ac:dyDescent="0.2">
      <c r="A681" s="72" t="s">
        <v>15</v>
      </c>
      <c r="B681" s="72" t="s">
        <v>1117</v>
      </c>
      <c r="C681" s="72" t="s">
        <v>3147</v>
      </c>
      <c r="D681" s="72" t="s">
        <v>1165</v>
      </c>
      <c r="E681" s="72" t="s">
        <v>3425</v>
      </c>
      <c r="F681" s="72"/>
      <c r="G681" s="71"/>
    </row>
    <row r="682" spans="1:7" x14ac:dyDescent="0.2">
      <c r="A682" s="72" t="s">
        <v>15</v>
      </c>
      <c r="B682" s="72" t="s">
        <v>1117</v>
      </c>
      <c r="C682" s="72" t="s">
        <v>3147</v>
      </c>
      <c r="D682" s="72" t="s">
        <v>1165</v>
      </c>
      <c r="E682" s="72" t="s">
        <v>1177</v>
      </c>
      <c r="F682" s="72"/>
      <c r="G682" s="71"/>
    </row>
    <row r="683" spans="1:7" x14ac:dyDescent="0.2">
      <c r="A683" s="72" t="s">
        <v>15</v>
      </c>
      <c r="B683" s="72" t="s">
        <v>1117</v>
      </c>
      <c r="C683" s="72" t="s">
        <v>3147</v>
      </c>
      <c r="D683" s="72" t="s">
        <v>1165</v>
      </c>
      <c r="E683" s="72" t="s">
        <v>3426</v>
      </c>
      <c r="F683" s="72"/>
      <c r="G683" s="71"/>
    </row>
    <row r="684" spans="1:7" x14ac:dyDescent="0.2">
      <c r="A684" s="72" t="s">
        <v>15</v>
      </c>
      <c r="B684" s="72" t="s">
        <v>1117</v>
      </c>
      <c r="C684" s="72" t="s">
        <v>3147</v>
      </c>
      <c r="D684" s="72" t="s">
        <v>1165</v>
      </c>
      <c r="E684" s="72" t="s">
        <v>1171</v>
      </c>
      <c r="F684" s="72"/>
      <c r="G684" s="71"/>
    </row>
    <row r="685" spans="1:7" x14ac:dyDescent="0.2">
      <c r="A685" s="72" t="s">
        <v>15</v>
      </c>
      <c r="B685" s="72" t="s">
        <v>1117</v>
      </c>
      <c r="C685" s="72" t="s">
        <v>3147</v>
      </c>
      <c r="D685" s="72" t="s">
        <v>1149</v>
      </c>
      <c r="E685" s="72" t="s">
        <v>1234</v>
      </c>
      <c r="F685" s="72"/>
      <c r="G685" s="71"/>
    </row>
    <row r="686" spans="1:7" x14ac:dyDescent="0.2">
      <c r="A686" s="72" t="s">
        <v>15</v>
      </c>
      <c r="B686" s="72" t="s">
        <v>1117</v>
      </c>
      <c r="C686" s="72" t="s">
        <v>3147</v>
      </c>
      <c r="D686" s="72" t="s">
        <v>1149</v>
      </c>
      <c r="E686" s="72" t="s">
        <v>3427</v>
      </c>
      <c r="F686" s="72"/>
      <c r="G686" s="71"/>
    </row>
    <row r="687" spans="1:7" x14ac:dyDescent="0.2">
      <c r="A687" s="72" t="s">
        <v>15</v>
      </c>
      <c r="B687" s="72" t="s">
        <v>1117</v>
      </c>
      <c r="C687" s="72" t="s">
        <v>3147</v>
      </c>
      <c r="D687" s="72" t="s">
        <v>1149</v>
      </c>
      <c r="E687" s="72" t="s">
        <v>3428</v>
      </c>
      <c r="F687" s="72"/>
      <c r="G687" s="71"/>
    </row>
    <row r="688" spans="1:7" x14ac:dyDescent="0.2">
      <c r="A688" s="72" t="s">
        <v>15</v>
      </c>
      <c r="B688" s="72" t="s">
        <v>1117</v>
      </c>
      <c r="C688" s="72" t="s">
        <v>3147</v>
      </c>
      <c r="D688" s="72" t="s">
        <v>1149</v>
      </c>
      <c r="E688" s="72" t="s">
        <v>1213</v>
      </c>
      <c r="F688" s="72"/>
      <c r="G688" s="71"/>
    </row>
    <row r="689" spans="1:7" x14ac:dyDescent="0.2">
      <c r="A689" s="72" t="s">
        <v>15</v>
      </c>
      <c r="B689" s="72" t="s">
        <v>1117</v>
      </c>
      <c r="C689" s="72" t="s">
        <v>3147</v>
      </c>
      <c r="D689" s="72" t="s">
        <v>1149</v>
      </c>
      <c r="E689" s="72" t="s">
        <v>3430</v>
      </c>
      <c r="F689" s="72"/>
      <c r="G689" s="71"/>
    </row>
    <row r="690" spans="1:7" x14ac:dyDescent="0.2">
      <c r="A690" s="72" t="s">
        <v>15</v>
      </c>
      <c r="B690" s="72" t="s">
        <v>1117</v>
      </c>
      <c r="C690" s="72" t="s">
        <v>3147</v>
      </c>
      <c r="D690" s="72" t="s">
        <v>1149</v>
      </c>
      <c r="E690" s="72" t="s">
        <v>3071</v>
      </c>
      <c r="F690" s="72"/>
      <c r="G690" s="71"/>
    </row>
    <row r="691" spans="1:7" x14ac:dyDescent="0.2">
      <c r="A691" s="72" t="s">
        <v>15</v>
      </c>
      <c r="B691" s="72" t="s">
        <v>1117</v>
      </c>
      <c r="C691" s="72" t="s">
        <v>3147</v>
      </c>
      <c r="D691" s="72" t="s">
        <v>1149</v>
      </c>
      <c r="E691" s="72" t="s">
        <v>3431</v>
      </c>
      <c r="F691" s="72"/>
      <c r="G691" s="71"/>
    </row>
    <row r="692" spans="1:7" x14ac:dyDescent="0.2">
      <c r="A692" s="72" t="s">
        <v>15</v>
      </c>
      <c r="B692" s="72" t="s">
        <v>1117</v>
      </c>
      <c r="C692" s="72" t="s">
        <v>3147</v>
      </c>
      <c r="D692" s="72" t="s">
        <v>1149</v>
      </c>
      <c r="E692" s="72" t="s">
        <v>3432</v>
      </c>
      <c r="F692" s="72"/>
      <c r="G692" s="71"/>
    </row>
    <row r="693" spans="1:7" x14ac:dyDescent="0.2">
      <c r="A693" s="72" t="s">
        <v>15</v>
      </c>
      <c r="B693" s="72" t="s">
        <v>1117</v>
      </c>
      <c r="C693" s="72" t="s">
        <v>3147</v>
      </c>
      <c r="D693" s="72" t="s">
        <v>1149</v>
      </c>
      <c r="E693" s="72" t="s">
        <v>1150</v>
      </c>
      <c r="F693" s="72"/>
      <c r="G693" s="71"/>
    </row>
    <row r="694" spans="1:7" x14ac:dyDescent="0.2">
      <c r="A694" s="72" t="s">
        <v>15</v>
      </c>
      <c r="B694" s="72" t="s">
        <v>1117</v>
      </c>
      <c r="C694" s="72" t="s">
        <v>3147</v>
      </c>
      <c r="D694" s="72" t="s">
        <v>1149</v>
      </c>
      <c r="E694" s="72" t="s">
        <v>3433</v>
      </c>
      <c r="F694" s="72"/>
      <c r="G694" s="71"/>
    </row>
    <row r="695" spans="1:7" x14ac:dyDescent="0.2">
      <c r="A695" s="72" t="s">
        <v>15</v>
      </c>
      <c r="B695" s="72" t="s">
        <v>1117</v>
      </c>
      <c r="C695" s="72" t="s">
        <v>3147</v>
      </c>
      <c r="D695" s="72" t="s">
        <v>1149</v>
      </c>
      <c r="E695" s="72" t="s">
        <v>3434</v>
      </c>
      <c r="F695" s="72"/>
      <c r="G695" s="71"/>
    </row>
    <row r="696" spans="1:7" x14ac:dyDescent="0.2">
      <c r="A696" s="72" t="s">
        <v>15</v>
      </c>
      <c r="B696" s="72" t="s">
        <v>1117</v>
      </c>
      <c r="C696" s="72" t="s">
        <v>3147</v>
      </c>
      <c r="D696" s="72" t="s">
        <v>1149</v>
      </c>
      <c r="E696" s="72" t="s">
        <v>3072</v>
      </c>
      <c r="F696" s="72"/>
      <c r="G696" s="71"/>
    </row>
    <row r="697" spans="1:7" x14ac:dyDescent="0.2">
      <c r="A697" s="72" t="s">
        <v>15</v>
      </c>
      <c r="B697" s="72" t="s">
        <v>1117</v>
      </c>
      <c r="C697" s="72" t="s">
        <v>3147</v>
      </c>
      <c r="D697" s="72" t="s">
        <v>1133</v>
      </c>
      <c r="E697" s="72" t="s">
        <v>1255</v>
      </c>
      <c r="F697" s="72"/>
      <c r="G697" s="71"/>
    </row>
    <row r="698" spans="1:7" x14ac:dyDescent="0.2">
      <c r="A698" s="72" t="s">
        <v>15</v>
      </c>
      <c r="B698" s="72" t="s">
        <v>1117</v>
      </c>
      <c r="C698" s="72" t="s">
        <v>3147</v>
      </c>
      <c r="D698" s="72" t="s">
        <v>1133</v>
      </c>
      <c r="E698" s="72" t="s">
        <v>1203</v>
      </c>
      <c r="F698" s="72"/>
      <c r="G698" s="71"/>
    </row>
    <row r="699" spans="1:7" x14ac:dyDescent="0.2">
      <c r="A699" s="72" t="s">
        <v>15</v>
      </c>
      <c r="B699" s="72" t="s">
        <v>1117</v>
      </c>
      <c r="C699" s="72" t="s">
        <v>3147</v>
      </c>
      <c r="D699" s="72" t="s">
        <v>1133</v>
      </c>
      <c r="E699" s="72" t="s">
        <v>1257</v>
      </c>
      <c r="F699" s="72"/>
      <c r="G699" s="71"/>
    </row>
    <row r="700" spans="1:7" x14ac:dyDescent="0.2">
      <c r="A700" s="72" t="s">
        <v>15</v>
      </c>
      <c r="B700" s="72" t="s">
        <v>1117</v>
      </c>
      <c r="C700" s="72" t="s">
        <v>3147</v>
      </c>
      <c r="D700" s="72" t="s">
        <v>1133</v>
      </c>
      <c r="E700" s="72" t="s">
        <v>3438</v>
      </c>
      <c r="F700" s="72"/>
      <c r="G700" s="71"/>
    </row>
    <row r="701" spans="1:7" x14ac:dyDescent="0.2">
      <c r="A701" s="72" t="s">
        <v>15</v>
      </c>
      <c r="B701" s="72" t="s">
        <v>1117</v>
      </c>
      <c r="C701" s="72" t="s">
        <v>3147</v>
      </c>
      <c r="D701" s="72" t="s">
        <v>1133</v>
      </c>
      <c r="E701" s="72" t="s">
        <v>3440</v>
      </c>
      <c r="F701" s="72"/>
      <c r="G701" s="71"/>
    </row>
    <row r="702" spans="1:7" x14ac:dyDescent="0.2">
      <c r="A702" s="72" t="s">
        <v>15</v>
      </c>
      <c r="B702" s="72" t="s">
        <v>1117</v>
      </c>
      <c r="C702" s="72" t="s">
        <v>3147</v>
      </c>
      <c r="D702" s="72" t="s">
        <v>1133</v>
      </c>
      <c r="E702" s="72" t="s">
        <v>1134</v>
      </c>
      <c r="F702" s="72"/>
      <c r="G702" s="71"/>
    </row>
    <row r="703" spans="1:7" x14ac:dyDescent="0.2">
      <c r="A703" s="72" t="s">
        <v>15</v>
      </c>
      <c r="B703" s="72" t="s">
        <v>1117</v>
      </c>
      <c r="C703" s="72" t="s">
        <v>3147</v>
      </c>
      <c r="D703" s="72" t="s">
        <v>1133</v>
      </c>
      <c r="E703" s="72" t="s">
        <v>3442</v>
      </c>
      <c r="F703" s="72"/>
      <c r="G703" s="71"/>
    </row>
    <row r="704" spans="1:7" x14ac:dyDescent="0.2">
      <c r="A704" s="72" t="s">
        <v>15</v>
      </c>
      <c r="B704" s="72" t="s">
        <v>1117</v>
      </c>
      <c r="C704" s="72" t="s">
        <v>3147</v>
      </c>
      <c r="D704" s="72" t="s">
        <v>1078</v>
      </c>
      <c r="E704" s="72" t="s">
        <v>3444</v>
      </c>
      <c r="F704" s="72"/>
      <c r="G704" s="71"/>
    </row>
    <row r="705" spans="1:7" x14ac:dyDescent="0.2">
      <c r="A705" s="72" t="s">
        <v>15</v>
      </c>
      <c r="B705" s="72" t="s">
        <v>1117</v>
      </c>
      <c r="C705" s="72" t="s">
        <v>3147</v>
      </c>
      <c r="D705" s="72" t="s">
        <v>1078</v>
      </c>
      <c r="E705" s="72" t="s">
        <v>1079</v>
      </c>
      <c r="F705" s="72"/>
      <c r="G705" s="71"/>
    </row>
    <row r="706" spans="1:7" x14ac:dyDescent="0.2">
      <c r="A706" s="72" t="s">
        <v>15</v>
      </c>
      <c r="B706" s="72" t="s">
        <v>1117</v>
      </c>
      <c r="C706" s="72" t="s">
        <v>3147</v>
      </c>
      <c r="D706" s="72" t="s">
        <v>1078</v>
      </c>
      <c r="E706" s="72" t="s">
        <v>1209</v>
      </c>
      <c r="F706" s="72"/>
      <c r="G706" s="71"/>
    </row>
    <row r="707" spans="1:7" x14ac:dyDescent="0.2">
      <c r="A707" s="72" t="s">
        <v>15</v>
      </c>
      <c r="B707" s="72" t="s">
        <v>1117</v>
      </c>
      <c r="C707" s="72" t="s">
        <v>3147</v>
      </c>
      <c r="D707" s="72" t="s">
        <v>1097</v>
      </c>
      <c r="E707" s="72" t="s">
        <v>3446</v>
      </c>
      <c r="F707" s="72"/>
      <c r="G707" s="71"/>
    </row>
    <row r="708" spans="1:7" x14ac:dyDescent="0.2">
      <c r="A708" s="71" t="s">
        <v>15</v>
      </c>
      <c r="B708" s="71" t="s">
        <v>1117</v>
      </c>
      <c r="C708" s="71" t="s">
        <v>3147</v>
      </c>
      <c r="D708" s="71" t="s">
        <v>1097</v>
      </c>
      <c r="E708" s="71" t="s">
        <v>3447</v>
      </c>
      <c r="F708" s="71"/>
      <c r="G708" s="71"/>
    </row>
    <row r="709" spans="1:7" x14ac:dyDescent="0.2">
      <c r="A709" s="71" t="s">
        <v>15</v>
      </c>
      <c r="B709" s="71" t="s">
        <v>1117</v>
      </c>
      <c r="C709" s="71" t="s">
        <v>3147</v>
      </c>
      <c r="D709" s="71" t="s">
        <v>1097</v>
      </c>
      <c r="E709" s="71" t="s">
        <v>1098</v>
      </c>
      <c r="F709" s="71"/>
      <c r="G709" s="71"/>
    </row>
    <row r="710" spans="1:7" x14ac:dyDescent="0.2">
      <c r="A710" s="71" t="s">
        <v>15</v>
      </c>
      <c r="B710" s="71" t="s">
        <v>1117</v>
      </c>
      <c r="C710" s="71" t="s">
        <v>3147</v>
      </c>
      <c r="D710" s="71" t="s">
        <v>1097</v>
      </c>
      <c r="E710" s="71" t="s">
        <v>1242</v>
      </c>
      <c r="F710" s="71"/>
      <c r="G710" s="71"/>
    </row>
    <row r="711" spans="1:7" x14ac:dyDescent="0.2">
      <c r="A711" s="71" t="s">
        <v>15</v>
      </c>
      <c r="B711" s="71" t="s">
        <v>1117</v>
      </c>
      <c r="C711" s="71" t="s">
        <v>3147</v>
      </c>
      <c r="D711" s="71" t="s">
        <v>1097</v>
      </c>
      <c r="E711" s="71" t="s">
        <v>1241</v>
      </c>
      <c r="F711" s="71"/>
      <c r="G711" s="71"/>
    </row>
    <row r="712" spans="1:7" x14ac:dyDescent="0.2">
      <c r="A712" s="71" t="s">
        <v>15</v>
      </c>
      <c r="B712" s="71" t="s">
        <v>1117</v>
      </c>
      <c r="C712" s="71" t="s">
        <v>3147</v>
      </c>
      <c r="D712" s="71" t="s">
        <v>1097</v>
      </c>
      <c r="E712" s="71" t="s">
        <v>3450</v>
      </c>
      <c r="F712" s="71"/>
      <c r="G712" s="71"/>
    </row>
    <row r="713" spans="1:7" x14ac:dyDescent="0.2">
      <c r="A713" s="71" t="s">
        <v>15</v>
      </c>
      <c r="B713" s="71" t="s">
        <v>1117</v>
      </c>
      <c r="C713" s="71" t="s">
        <v>3147</v>
      </c>
      <c r="D713" s="71" t="s">
        <v>1097</v>
      </c>
      <c r="E713" s="71" t="s">
        <v>3451</v>
      </c>
      <c r="F713" s="71"/>
      <c r="G713" s="71"/>
    </row>
    <row r="714" spans="1:7" x14ac:dyDescent="0.2">
      <c r="A714" s="71" t="s">
        <v>15</v>
      </c>
      <c r="B714" s="71" t="s">
        <v>1117</v>
      </c>
      <c r="C714" s="71" t="s">
        <v>3147</v>
      </c>
      <c r="D714" s="71" t="s">
        <v>1097</v>
      </c>
      <c r="E714" s="71" t="s">
        <v>3452</v>
      </c>
      <c r="F714" s="71"/>
      <c r="G714" s="71"/>
    </row>
    <row r="715" spans="1:7" x14ac:dyDescent="0.2">
      <c r="A715" s="71" t="s">
        <v>15</v>
      </c>
      <c r="B715" s="71" t="s">
        <v>1117</v>
      </c>
      <c r="C715" s="71" t="s">
        <v>3147</v>
      </c>
      <c r="D715" s="71" t="s">
        <v>1097</v>
      </c>
      <c r="E715" s="71" t="s">
        <v>3453</v>
      </c>
      <c r="F715" s="71"/>
      <c r="G715" s="71"/>
    </row>
    <row r="716" spans="1:7" x14ac:dyDescent="0.2">
      <c r="A716" s="71" t="s">
        <v>15</v>
      </c>
      <c r="B716" s="71" t="s">
        <v>1117</v>
      </c>
      <c r="C716" s="71" t="s">
        <v>3147</v>
      </c>
      <c r="D716" s="71" t="s">
        <v>1097</v>
      </c>
      <c r="E716" s="71" t="s">
        <v>1200</v>
      </c>
      <c r="F716" s="71"/>
      <c r="G716" s="71"/>
    </row>
    <row r="718" spans="1:7" s="71" customFormat="1" x14ac:dyDescent="0.2">
      <c r="A718" s="71" t="s">
        <v>16</v>
      </c>
      <c r="B718" s="71" t="s">
        <v>3566</v>
      </c>
      <c r="C718" s="71" t="s">
        <v>3566</v>
      </c>
      <c r="D718" s="71" t="s">
        <v>1113</v>
      </c>
      <c r="E718" s="71" t="s">
        <v>1114</v>
      </c>
      <c r="F718" s="71" t="s">
        <v>1110</v>
      </c>
    </row>
    <row r="719" spans="1:7" s="71" customFormat="1" x14ac:dyDescent="0.2">
      <c r="A719" s="71" t="s">
        <v>16</v>
      </c>
      <c r="B719" s="71" t="s">
        <v>3567</v>
      </c>
      <c r="C719" s="71" t="s">
        <v>3567</v>
      </c>
      <c r="D719" s="71" t="s">
        <v>1113</v>
      </c>
      <c r="E719" s="71" t="s">
        <v>1114</v>
      </c>
      <c r="F719" s="71" t="s">
        <v>1110</v>
      </c>
    </row>
    <row r="720" spans="1:7" s="71" customFormat="1" x14ac:dyDescent="0.2">
      <c r="A720" s="71" t="s">
        <v>16</v>
      </c>
      <c r="B720" s="71" t="s">
        <v>3568</v>
      </c>
      <c r="C720" s="71" t="s">
        <v>3568</v>
      </c>
      <c r="D720" s="71" t="s">
        <v>1113</v>
      </c>
      <c r="E720" s="71" t="s">
        <v>1114</v>
      </c>
      <c r="F720" s="71" t="s">
        <v>1110</v>
      </c>
    </row>
    <row r="721" spans="1:6" s="71" customFormat="1" x14ac:dyDescent="0.2">
      <c r="A721" s="71" t="s">
        <v>16</v>
      </c>
      <c r="B721" s="71" t="s">
        <v>1147</v>
      </c>
      <c r="C721" s="71" t="s">
        <v>3569</v>
      </c>
      <c r="D721" s="71" t="s">
        <v>1113</v>
      </c>
      <c r="E721" s="71" t="s">
        <v>1114</v>
      </c>
      <c r="F721" s="71" t="s">
        <v>1110</v>
      </c>
    </row>
    <row r="722" spans="1:6" s="71" customFormat="1" x14ac:dyDescent="0.2">
      <c r="A722" s="71" t="s">
        <v>16</v>
      </c>
      <c r="B722" s="71" t="s">
        <v>1155</v>
      </c>
      <c r="C722" s="71" t="s">
        <v>1155</v>
      </c>
      <c r="D722" s="71" t="s">
        <v>1113</v>
      </c>
      <c r="E722" s="71" t="s">
        <v>1114</v>
      </c>
      <c r="F722" s="71" t="s">
        <v>1110</v>
      </c>
    </row>
    <row r="723" spans="1:6" s="71" customFormat="1" x14ac:dyDescent="0.2">
      <c r="A723" s="71" t="s">
        <v>16</v>
      </c>
      <c r="B723" s="71" t="s">
        <v>1196</v>
      </c>
      <c r="C723" s="71" t="s">
        <v>1196</v>
      </c>
      <c r="D723" s="71" t="s">
        <v>1113</v>
      </c>
      <c r="E723" s="71" t="s">
        <v>1114</v>
      </c>
      <c r="F723" s="71" t="s">
        <v>1110</v>
      </c>
    </row>
    <row r="724" spans="1:6" s="71" customFormat="1" x14ac:dyDescent="0.2">
      <c r="A724" s="71" t="s">
        <v>16</v>
      </c>
      <c r="B724" s="71" t="s">
        <v>1117</v>
      </c>
      <c r="C724" s="71" t="s">
        <v>3147</v>
      </c>
      <c r="D724" s="71" t="s">
        <v>1113</v>
      </c>
      <c r="E724" s="71" t="s">
        <v>1114</v>
      </c>
      <c r="F724" s="71" t="s">
        <v>1110</v>
      </c>
    </row>
    <row r="725" spans="1:6" s="71" customFormat="1" x14ac:dyDescent="0.2">
      <c r="A725" s="71" t="s">
        <v>16</v>
      </c>
      <c r="B725" s="71" t="s">
        <v>3570</v>
      </c>
      <c r="C725" s="71" t="s">
        <v>3571</v>
      </c>
      <c r="D725" s="71" t="s">
        <v>1190</v>
      </c>
      <c r="E725" s="71" t="s">
        <v>3391</v>
      </c>
      <c r="F725" s="71" t="s">
        <v>3461</v>
      </c>
    </row>
    <row r="726" spans="1:6" s="71" customFormat="1" x14ac:dyDescent="0.2">
      <c r="A726" s="71" t="s">
        <v>16</v>
      </c>
      <c r="B726" s="71" t="s">
        <v>3572</v>
      </c>
      <c r="C726" s="71" t="s">
        <v>3573</v>
      </c>
      <c r="D726" s="71" t="s">
        <v>1190</v>
      </c>
      <c r="E726" s="71" t="s">
        <v>3391</v>
      </c>
      <c r="F726" s="71" t="s">
        <v>3461</v>
      </c>
    </row>
    <row r="727" spans="1:6" s="71" customFormat="1" x14ac:dyDescent="0.2">
      <c r="A727" s="71" t="s">
        <v>16</v>
      </c>
      <c r="B727" s="71" t="s">
        <v>3574</v>
      </c>
      <c r="C727" s="71" t="s">
        <v>3575</v>
      </c>
      <c r="D727" s="71" t="s">
        <v>1190</v>
      </c>
      <c r="E727" s="71" t="s">
        <v>3391</v>
      </c>
      <c r="F727" s="71" t="s">
        <v>3461</v>
      </c>
    </row>
    <row r="728" spans="1:6" s="71" customFormat="1" x14ac:dyDescent="0.2">
      <c r="A728" s="71" t="s">
        <v>16</v>
      </c>
      <c r="B728" s="71" t="s">
        <v>1117</v>
      </c>
      <c r="C728" s="71" t="s">
        <v>3147</v>
      </c>
      <c r="D728" s="71" t="s">
        <v>1190</v>
      </c>
      <c r="E728" s="71" t="s">
        <v>3391</v>
      </c>
      <c r="F728" s="71" t="s">
        <v>3461</v>
      </c>
    </row>
    <row r="729" spans="1:6" s="71" customFormat="1" x14ac:dyDescent="0.2">
      <c r="A729" s="71" t="s">
        <v>16</v>
      </c>
      <c r="B729" s="71" t="s">
        <v>3462</v>
      </c>
      <c r="C729" s="71" t="s">
        <v>3576</v>
      </c>
      <c r="D729" s="71" t="s">
        <v>1190</v>
      </c>
      <c r="E729" s="71" t="s">
        <v>3393</v>
      </c>
      <c r="F729" s="71" t="s">
        <v>3463</v>
      </c>
    </row>
    <row r="730" spans="1:6" s="71" customFormat="1" x14ac:dyDescent="0.2">
      <c r="A730" s="71" t="s">
        <v>16</v>
      </c>
      <c r="B730" s="71" t="s">
        <v>3577</v>
      </c>
      <c r="C730" s="71" t="s">
        <v>3577</v>
      </c>
      <c r="D730" s="71" t="s">
        <v>1190</v>
      </c>
      <c r="E730" s="71" t="s">
        <v>3393</v>
      </c>
      <c r="F730" s="71" t="s">
        <v>3463</v>
      </c>
    </row>
    <row r="731" spans="1:6" s="71" customFormat="1" x14ac:dyDescent="0.2">
      <c r="A731" s="71" t="s">
        <v>16</v>
      </c>
      <c r="B731" s="71" t="s">
        <v>1195</v>
      </c>
      <c r="C731" s="71" t="s">
        <v>1195</v>
      </c>
      <c r="D731" s="71" t="s">
        <v>1190</v>
      </c>
      <c r="E731" s="71" t="s">
        <v>1191</v>
      </c>
      <c r="F731" s="71" t="s">
        <v>1192</v>
      </c>
    </row>
    <row r="732" spans="1:6" s="71" customFormat="1" x14ac:dyDescent="0.2">
      <c r="A732" s="71" t="s">
        <v>16</v>
      </c>
      <c r="B732" s="71" t="s">
        <v>1193</v>
      </c>
      <c r="C732" s="71" t="s">
        <v>1193</v>
      </c>
      <c r="D732" s="71" t="s">
        <v>1190</v>
      </c>
      <c r="E732" s="71" t="s">
        <v>1191</v>
      </c>
      <c r="F732" s="71" t="s">
        <v>1192</v>
      </c>
    </row>
    <row r="733" spans="1:6" s="71" customFormat="1" x14ac:dyDescent="0.2">
      <c r="A733" s="71" t="s">
        <v>16</v>
      </c>
      <c r="B733" s="71" t="s">
        <v>3578</v>
      </c>
      <c r="C733" s="71" t="s">
        <v>3578</v>
      </c>
      <c r="D733" s="71" t="s">
        <v>1190</v>
      </c>
      <c r="E733" s="71" t="s">
        <v>1191</v>
      </c>
      <c r="F733" s="71" t="s">
        <v>1192</v>
      </c>
    </row>
    <row r="734" spans="1:6" s="71" customFormat="1" x14ac:dyDescent="0.2">
      <c r="A734" s="71" t="s">
        <v>16</v>
      </c>
      <c r="B734" s="71" t="s">
        <v>1117</v>
      </c>
      <c r="C734" s="71" t="s">
        <v>3147</v>
      </c>
      <c r="D734" s="71" t="s">
        <v>1190</v>
      </c>
      <c r="E734" s="71" t="s">
        <v>1191</v>
      </c>
      <c r="F734" s="71" t="s">
        <v>1192</v>
      </c>
    </row>
    <row r="735" spans="1:6" s="71" customFormat="1" x14ac:dyDescent="0.2">
      <c r="A735" s="71" t="s">
        <v>16</v>
      </c>
      <c r="B735" s="71" t="s">
        <v>3579</v>
      </c>
      <c r="C735" s="71" t="s">
        <v>3579</v>
      </c>
      <c r="D735" s="71" t="s">
        <v>1190</v>
      </c>
      <c r="E735" s="71" t="s">
        <v>3394</v>
      </c>
      <c r="F735" s="71" t="s">
        <v>3464</v>
      </c>
    </row>
    <row r="736" spans="1:6" s="71" customFormat="1" x14ac:dyDescent="0.2">
      <c r="A736" s="71" t="s">
        <v>16</v>
      </c>
      <c r="B736" s="71" t="s">
        <v>1117</v>
      </c>
      <c r="C736" s="71" t="s">
        <v>3147</v>
      </c>
      <c r="D736" s="71" t="s">
        <v>1190</v>
      </c>
      <c r="E736" s="71" t="s">
        <v>3394</v>
      </c>
      <c r="F736" s="71" t="s">
        <v>3464</v>
      </c>
    </row>
    <row r="737" spans="1:6" s="71" customFormat="1" x14ac:dyDescent="0.2">
      <c r="A737" s="71" t="s">
        <v>16</v>
      </c>
      <c r="B737" s="71" t="s">
        <v>3580</v>
      </c>
      <c r="C737" s="71" t="s">
        <v>3465</v>
      </c>
      <c r="D737" s="71" t="s">
        <v>1205</v>
      </c>
      <c r="E737" s="71" t="s">
        <v>3395</v>
      </c>
      <c r="F737" s="71" t="s">
        <v>3465</v>
      </c>
    </row>
    <row r="738" spans="1:6" s="71" customFormat="1" x14ac:dyDescent="0.2">
      <c r="A738" s="71" t="s">
        <v>16</v>
      </c>
      <c r="B738" s="71" t="s">
        <v>3581</v>
      </c>
      <c r="C738" s="71" t="s">
        <v>3581</v>
      </c>
      <c r="D738" s="71" t="s">
        <v>1205</v>
      </c>
      <c r="E738" s="71" t="s">
        <v>3395</v>
      </c>
      <c r="F738" s="71" t="s">
        <v>3465</v>
      </c>
    </row>
    <row r="739" spans="1:6" s="71" customFormat="1" x14ac:dyDescent="0.2">
      <c r="A739" s="71" t="s">
        <v>16</v>
      </c>
      <c r="B739" s="71" t="s">
        <v>3582</v>
      </c>
      <c r="C739" s="71" t="s">
        <v>3583</v>
      </c>
      <c r="D739" s="71" t="s">
        <v>1205</v>
      </c>
      <c r="E739" s="71" t="s">
        <v>3395</v>
      </c>
      <c r="F739" s="71" t="s">
        <v>3465</v>
      </c>
    </row>
    <row r="740" spans="1:6" s="71" customFormat="1" x14ac:dyDescent="0.2">
      <c r="A740" s="71" t="s">
        <v>16</v>
      </c>
      <c r="B740" s="71" t="s">
        <v>3584</v>
      </c>
      <c r="C740" s="71" t="s">
        <v>3585</v>
      </c>
      <c r="D740" s="71" t="s">
        <v>1205</v>
      </c>
      <c r="E740" s="71" t="s">
        <v>3395</v>
      </c>
      <c r="F740" s="71" t="s">
        <v>3465</v>
      </c>
    </row>
    <row r="741" spans="1:6" s="71" customFormat="1" x14ac:dyDescent="0.2">
      <c r="A741" s="71" t="s">
        <v>16</v>
      </c>
      <c r="B741" s="71" t="s">
        <v>3586</v>
      </c>
      <c r="C741" s="71" t="s">
        <v>3586</v>
      </c>
      <c r="D741" s="71" t="s">
        <v>1205</v>
      </c>
      <c r="E741" s="71" t="s">
        <v>3395</v>
      </c>
      <c r="F741" s="71" t="s">
        <v>3465</v>
      </c>
    </row>
    <row r="742" spans="1:6" s="71" customFormat="1" x14ac:dyDescent="0.2">
      <c r="A742" s="71" t="s">
        <v>16</v>
      </c>
      <c r="B742" s="71" t="s">
        <v>1117</v>
      </c>
      <c r="C742" s="71" t="s">
        <v>3147</v>
      </c>
      <c r="D742" s="71" t="s">
        <v>1205</v>
      </c>
      <c r="E742" s="71" t="s">
        <v>3395</v>
      </c>
      <c r="F742" s="71" t="s">
        <v>3465</v>
      </c>
    </row>
    <row r="743" spans="1:6" s="71" customFormat="1" x14ac:dyDescent="0.2">
      <c r="A743" s="71" t="s">
        <v>16</v>
      </c>
      <c r="B743" s="71" t="s">
        <v>3587</v>
      </c>
      <c r="C743" s="71" t="s">
        <v>3588</v>
      </c>
      <c r="D743" s="71" t="s">
        <v>1205</v>
      </c>
      <c r="E743" s="71" t="s">
        <v>1206</v>
      </c>
      <c r="F743" s="71" t="s">
        <v>1207</v>
      </c>
    </row>
    <row r="744" spans="1:6" s="71" customFormat="1" x14ac:dyDescent="0.2">
      <c r="A744" s="71" t="s">
        <v>16</v>
      </c>
      <c r="B744" s="71" t="s">
        <v>3589</v>
      </c>
      <c r="C744" s="71" t="s">
        <v>3590</v>
      </c>
      <c r="D744" s="71" t="s">
        <v>1205</v>
      </c>
      <c r="E744" s="71" t="s">
        <v>1206</v>
      </c>
      <c r="F744" s="71" t="s">
        <v>1207</v>
      </c>
    </row>
    <row r="745" spans="1:6" s="71" customFormat="1" x14ac:dyDescent="0.2">
      <c r="A745" s="71" t="s">
        <v>16</v>
      </c>
      <c r="B745" s="71" t="s">
        <v>3591</v>
      </c>
      <c r="C745" s="71" t="s">
        <v>3592</v>
      </c>
      <c r="D745" s="71" t="s">
        <v>1205</v>
      </c>
      <c r="E745" s="71" t="s">
        <v>1206</v>
      </c>
      <c r="F745" s="71" t="s">
        <v>1207</v>
      </c>
    </row>
    <row r="746" spans="1:6" s="71" customFormat="1" x14ac:dyDescent="0.2">
      <c r="A746" s="71" t="s">
        <v>16</v>
      </c>
      <c r="B746" s="71" t="s">
        <v>1208</v>
      </c>
      <c r="C746" s="71" t="s">
        <v>3593</v>
      </c>
      <c r="D746" s="71" t="s">
        <v>1205</v>
      </c>
      <c r="E746" s="71" t="s">
        <v>1206</v>
      </c>
      <c r="F746" s="71" t="s">
        <v>1207</v>
      </c>
    </row>
    <row r="747" spans="1:6" s="71" customFormat="1" x14ac:dyDescent="0.2">
      <c r="A747" s="71" t="s">
        <v>16</v>
      </c>
      <c r="B747" s="71" t="s">
        <v>3594</v>
      </c>
      <c r="C747" s="71" t="s">
        <v>3594</v>
      </c>
      <c r="D747" s="71" t="s">
        <v>1205</v>
      </c>
      <c r="E747" s="71" t="s">
        <v>1206</v>
      </c>
      <c r="F747" s="71" t="s">
        <v>1207</v>
      </c>
    </row>
    <row r="748" spans="1:6" s="71" customFormat="1" x14ac:dyDescent="0.2">
      <c r="A748" s="71" t="s">
        <v>16</v>
      </c>
      <c r="B748" s="71" t="s">
        <v>3595</v>
      </c>
      <c r="C748" s="71" t="s">
        <v>3596</v>
      </c>
      <c r="D748" s="71" t="s">
        <v>1205</v>
      </c>
      <c r="E748" s="71" t="s">
        <v>1206</v>
      </c>
      <c r="F748" s="71" t="s">
        <v>1207</v>
      </c>
    </row>
    <row r="749" spans="1:6" s="71" customFormat="1" x14ac:dyDescent="0.2">
      <c r="A749" s="71" t="s">
        <v>16</v>
      </c>
      <c r="B749" s="71" t="s">
        <v>1117</v>
      </c>
      <c r="C749" s="71" t="s">
        <v>3147</v>
      </c>
      <c r="D749" s="71" t="s">
        <v>1205</v>
      </c>
      <c r="E749" s="71" t="s">
        <v>1206</v>
      </c>
      <c r="F749" s="71" t="s">
        <v>1207</v>
      </c>
    </row>
    <row r="750" spans="1:6" s="71" customFormat="1" x14ac:dyDescent="0.2">
      <c r="A750" s="71" t="s">
        <v>16</v>
      </c>
      <c r="B750" s="71" t="s">
        <v>3597</v>
      </c>
      <c r="C750" s="71" t="s">
        <v>3597</v>
      </c>
      <c r="D750" s="71" t="s">
        <v>1205</v>
      </c>
      <c r="E750" s="71" t="s">
        <v>3402</v>
      </c>
      <c r="F750" s="71" t="s">
        <v>3479</v>
      </c>
    </row>
    <row r="751" spans="1:6" s="71" customFormat="1" x14ac:dyDescent="0.2">
      <c r="A751" s="71" t="s">
        <v>16</v>
      </c>
      <c r="B751" s="71" t="s">
        <v>3598</v>
      </c>
      <c r="C751" s="71" t="s">
        <v>3598</v>
      </c>
      <c r="D751" s="71" t="s">
        <v>1205</v>
      </c>
      <c r="E751" s="71" t="s">
        <v>3402</v>
      </c>
      <c r="F751" s="71" t="s">
        <v>3479</v>
      </c>
    </row>
    <row r="752" spans="1:6" s="71" customFormat="1" x14ac:dyDescent="0.2">
      <c r="A752" s="71" t="s">
        <v>16</v>
      </c>
      <c r="B752" s="71" t="s">
        <v>1117</v>
      </c>
      <c r="C752" s="71" t="s">
        <v>3147</v>
      </c>
      <c r="D752" s="71" t="s">
        <v>1205</v>
      </c>
      <c r="E752" s="71" t="s">
        <v>3402</v>
      </c>
      <c r="F752" s="71" t="s">
        <v>3479</v>
      </c>
    </row>
    <row r="753" spans="1:6" s="71" customFormat="1" x14ac:dyDescent="0.2">
      <c r="A753" s="71" t="s">
        <v>16</v>
      </c>
      <c r="B753" s="71" t="s">
        <v>3599</v>
      </c>
      <c r="C753" s="71" t="s">
        <v>3599</v>
      </c>
      <c r="D753" s="71" t="s">
        <v>1205</v>
      </c>
      <c r="E753" s="71" t="s">
        <v>3405</v>
      </c>
      <c r="F753" s="71" t="s">
        <v>3488</v>
      </c>
    </row>
    <row r="754" spans="1:6" s="71" customFormat="1" x14ac:dyDescent="0.2">
      <c r="A754" s="71" t="s">
        <v>16</v>
      </c>
      <c r="B754" s="71" t="s">
        <v>3600</v>
      </c>
      <c r="C754" s="71" t="s">
        <v>3600</v>
      </c>
      <c r="D754" s="71" t="s">
        <v>1205</v>
      </c>
      <c r="E754" s="71" t="s">
        <v>3405</v>
      </c>
      <c r="F754" s="71" t="s">
        <v>3488</v>
      </c>
    </row>
    <row r="755" spans="1:6" s="71" customFormat="1" x14ac:dyDescent="0.2">
      <c r="A755" s="71" t="s">
        <v>16</v>
      </c>
      <c r="B755" s="71" t="s">
        <v>3582</v>
      </c>
      <c r="C755" s="71" t="s">
        <v>3583</v>
      </c>
      <c r="D755" s="71" t="s">
        <v>1205</v>
      </c>
      <c r="E755" s="71" t="s">
        <v>3405</v>
      </c>
      <c r="F755" s="71" t="s">
        <v>3488</v>
      </c>
    </row>
    <row r="756" spans="1:6" s="71" customFormat="1" x14ac:dyDescent="0.2">
      <c r="A756" s="71" t="s">
        <v>16</v>
      </c>
      <c r="B756" s="71" t="s">
        <v>1117</v>
      </c>
      <c r="C756" s="71" t="s">
        <v>3147</v>
      </c>
      <c r="D756" s="71" t="s">
        <v>1205</v>
      </c>
      <c r="E756" s="71" t="s">
        <v>3405</v>
      </c>
      <c r="F756" s="71" t="s">
        <v>3488</v>
      </c>
    </row>
    <row r="757" spans="1:6" s="71" customFormat="1" x14ac:dyDescent="0.2">
      <c r="A757" s="71" t="s">
        <v>16</v>
      </c>
      <c r="B757" s="71" t="s">
        <v>3601</v>
      </c>
      <c r="C757" s="71" t="s">
        <v>3601</v>
      </c>
      <c r="D757" s="71" t="s">
        <v>1205</v>
      </c>
      <c r="E757" s="71" t="s">
        <v>3405</v>
      </c>
      <c r="F757" s="71" t="s">
        <v>3490</v>
      </c>
    </row>
    <row r="758" spans="1:6" s="71" customFormat="1" x14ac:dyDescent="0.2">
      <c r="A758" s="71" t="s">
        <v>16</v>
      </c>
      <c r="B758" s="71" t="s">
        <v>3602</v>
      </c>
      <c r="C758" s="71" t="s">
        <v>3602</v>
      </c>
      <c r="D758" s="71" t="s">
        <v>1205</v>
      </c>
      <c r="E758" s="71" t="s">
        <v>3405</v>
      </c>
      <c r="F758" s="71" t="s">
        <v>3490</v>
      </c>
    </row>
    <row r="759" spans="1:6" s="71" customFormat="1" x14ac:dyDescent="0.2">
      <c r="A759" s="71" t="s">
        <v>16</v>
      </c>
      <c r="B759" s="71" t="s">
        <v>3603</v>
      </c>
      <c r="C759" s="71" t="s">
        <v>3603</v>
      </c>
      <c r="D759" s="71" t="s">
        <v>1205</v>
      </c>
      <c r="E759" s="71" t="s">
        <v>3405</v>
      </c>
      <c r="F759" s="71" t="s">
        <v>3490</v>
      </c>
    </row>
    <row r="760" spans="1:6" s="71" customFormat="1" x14ac:dyDescent="0.2">
      <c r="A760" s="71" t="s">
        <v>16</v>
      </c>
      <c r="B760" s="71" t="s">
        <v>1117</v>
      </c>
      <c r="C760" s="71" t="s">
        <v>3147</v>
      </c>
      <c r="D760" s="71" t="s">
        <v>1205</v>
      </c>
      <c r="E760" s="71" t="s">
        <v>3405</v>
      </c>
      <c r="F760" s="71" t="s">
        <v>3490</v>
      </c>
    </row>
    <row r="761" spans="1:6" s="71" customFormat="1" x14ac:dyDescent="0.2">
      <c r="A761" s="71" t="s">
        <v>16</v>
      </c>
      <c r="B761" s="71" t="s">
        <v>1184</v>
      </c>
      <c r="C761" s="71" t="s">
        <v>1184</v>
      </c>
      <c r="D761" s="71" t="s">
        <v>1130</v>
      </c>
      <c r="E761" s="71" t="s">
        <v>1182</v>
      </c>
      <c r="F761" s="71" t="s">
        <v>1183</v>
      </c>
    </row>
    <row r="762" spans="1:6" s="71" customFormat="1" x14ac:dyDescent="0.2">
      <c r="A762" s="71" t="s">
        <v>16</v>
      </c>
      <c r="B762" s="71" t="s">
        <v>3604</v>
      </c>
      <c r="C762" s="71" t="s">
        <v>3604</v>
      </c>
      <c r="D762" s="71" t="s">
        <v>1130</v>
      </c>
      <c r="E762" s="71" t="s">
        <v>1182</v>
      </c>
      <c r="F762" s="71" t="s">
        <v>1183</v>
      </c>
    </row>
    <row r="763" spans="1:6" s="71" customFormat="1" x14ac:dyDescent="0.2">
      <c r="A763" s="71" t="s">
        <v>16</v>
      </c>
      <c r="B763" s="71" t="s">
        <v>3605</v>
      </c>
      <c r="C763" s="71" t="s">
        <v>3605</v>
      </c>
      <c r="D763" s="71" t="s">
        <v>1130</v>
      </c>
      <c r="E763" s="71" t="s">
        <v>1182</v>
      </c>
      <c r="F763" s="71" t="s">
        <v>1183</v>
      </c>
    </row>
    <row r="764" spans="1:6" s="71" customFormat="1" x14ac:dyDescent="0.2">
      <c r="A764" s="71" t="s">
        <v>16</v>
      </c>
      <c r="B764" s="71" t="s">
        <v>3606</v>
      </c>
      <c r="C764" s="71" t="s">
        <v>3606</v>
      </c>
      <c r="D764" s="71" t="s">
        <v>1130</v>
      </c>
      <c r="E764" s="71" t="s">
        <v>1182</v>
      </c>
      <c r="F764" s="71" t="s">
        <v>1183</v>
      </c>
    </row>
    <row r="765" spans="1:6" s="71" customFormat="1" x14ac:dyDescent="0.2">
      <c r="A765" s="71" t="s">
        <v>16</v>
      </c>
      <c r="B765" s="71" t="s">
        <v>3607</v>
      </c>
      <c r="C765" s="71" t="s">
        <v>3607</v>
      </c>
      <c r="D765" s="71" t="s">
        <v>1130</v>
      </c>
      <c r="E765" s="71" t="s">
        <v>1182</v>
      </c>
      <c r="F765" s="71" t="s">
        <v>1183</v>
      </c>
    </row>
    <row r="766" spans="1:6" s="71" customFormat="1" x14ac:dyDescent="0.2">
      <c r="A766" s="71" t="s">
        <v>16</v>
      </c>
      <c r="B766" s="71" t="s">
        <v>3608</v>
      </c>
      <c r="C766" s="71" t="s">
        <v>3608</v>
      </c>
      <c r="D766" s="71" t="s">
        <v>1130</v>
      </c>
      <c r="E766" s="71" t="s">
        <v>1182</v>
      </c>
      <c r="F766" s="71" t="s">
        <v>1183</v>
      </c>
    </row>
    <row r="767" spans="1:6" s="71" customFormat="1" x14ac:dyDescent="0.2">
      <c r="A767" s="71" t="s">
        <v>16</v>
      </c>
      <c r="B767" s="71" t="s">
        <v>1117</v>
      </c>
      <c r="C767" s="71" t="s">
        <v>3147</v>
      </c>
      <c r="D767" s="71" t="s">
        <v>1130</v>
      </c>
      <c r="E767" s="71" t="s">
        <v>1182</v>
      </c>
      <c r="F767" s="71" t="s">
        <v>1183</v>
      </c>
    </row>
    <row r="768" spans="1:6" s="71" customFormat="1" x14ac:dyDescent="0.2">
      <c r="A768" s="71" t="s">
        <v>16</v>
      </c>
      <c r="B768" s="71" t="s">
        <v>1189</v>
      </c>
      <c r="C768" s="71" t="s">
        <v>1189</v>
      </c>
      <c r="D768" s="71" t="s">
        <v>1130</v>
      </c>
      <c r="E768" s="71" t="s">
        <v>1141</v>
      </c>
      <c r="F768" s="71" t="s">
        <v>1188</v>
      </c>
    </row>
    <row r="769" spans="1:6" s="71" customFormat="1" x14ac:dyDescent="0.2">
      <c r="A769" s="71" t="s">
        <v>16</v>
      </c>
      <c r="B769" s="71" t="s">
        <v>1117</v>
      </c>
      <c r="C769" s="71" t="s">
        <v>3147</v>
      </c>
      <c r="D769" s="71" t="s">
        <v>1130</v>
      </c>
      <c r="E769" s="71" t="s">
        <v>1141</v>
      </c>
      <c r="F769" s="71" t="s">
        <v>1188</v>
      </c>
    </row>
    <row r="770" spans="1:6" s="71" customFormat="1" x14ac:dyDescent="0.2">
      <c r="A770" s="71" t="s">
        <v>16</v>
      </c>
      <c r="B770" s="71" t="s">
        <v>1143</v>
      </c>
      <c r="C770" s="71" t="s">
        <v>1143</v>
      </c>
      <c r="D770" s="71" t="s">
        <v>1130</v>
      </c>
      <c r="E770" s="71" t="s">
        <v>1141</v>
      </c>
      <c r="F770" s="71" t="s">
        <v>1142</v>
      </c>
    </row>
    <row r="771" spans="1:6" s="71" customFormat="1" x14ac:dyDescent="0.2">
      <c r="A771" s="71" t="s">
        <v>16</v>
      </c>
      <c r="B771" s="71" t="s">
        <v>1117</v>
      </c>
      <c r="C771" s="71" t="s">
        <v>3147</v>
      </c>
      <c r="D771" s="71" t="s">
        <v>1130</v>
      </c>
      <c r="E771" s="71" t="s">
        <v>1141</v>
      </c>
      <c r="F771" s="71" t="s">
        <v>1142</v>
      </c>
    </row>
    <row r="772" spans="1:6" s="71" customFormat="1" x14ac:dyDescent="0.2">
      <c r="A772" s="71" t="s">
        <v>16</v>
      </c>
      <c r="B772" s="71" t="s">
        <v>3609</v>
      </c>
      <c r="C772" s="71" t="s">
        <v>3609</v>
      </c>
      <c r="D772" s="71" t="s">
        <v>1119</v>
      </c>
      <c r="E772" s="71" t="s">
        <v>1223</v>
      </c>
      <c r="F772" s="71" t="s">
        <v>3499</v>
      </c>
    </row>
    <row r="773" spans="1:6" s="71" customFormat="1" x14ac:dyDescent="0.2">
      <c r="A773" s="71" t="s">
        <v>16</v>
      </c>
      <c r="B773" s="71" t="s">
        <v>3610</v>
      </c>
      <c r="C773" s="71" t="s">
        <v>3610</v>
      </c>
      <c r="D773" s="71" t="s">
        <v>1119</v>
      </c>
      <c r="E773" s="71" t="s">
        <v>1223</v>
      </c>
      <c r="F773" s="71" t="s">
        <v>3499</v>
      </c>
    </row>
    <row r="774" spans="1:6" s="71" customFormat="1" x14ac:dyDescent="0.2">
      <c r="A774" s="71" t="s">
        <v>16</v>
      </c>
      <c r="B774" s="71" t="s">
        <v>3611</v>
      </c>
      <c r="C774" s="71" t="s">
        <v>3611</v>
      </c>
      <c r="D774" s="71" t="s">
        <v>1119</v>
      </c>
      <c r="E774" s="71" t="s">
        <v>1223</v>
      </c>
      <c r="F774" s="71" t="s">
        <v>3499</v>
      </c>
    </row>
    <row r="775" spans="1:6" s="71" customFormat="1" x14ac:dyDescent="0.2">
      <c r="A775" s="71" t="s">
        <v>16</v>
      </c>
      <c r="B775" s="71" t="s">
        <v>1117</v>
      </c>
      <c r="C775" s="71" t="s">
        <v>3147</v>
      </c>
      <c r="D775" s="71" t="s">
        <v>1119</v>
      </c>
      <c r="E775" s="71" t="s">
        <v>1223</v>
      </c>
      <c r="F775" s="71" t="s">
        <v>3499</v>
      </c>
    </row>
    <row r="776" spans="1:6" s="71" customFormat="1" x14ac:dyDescent="0.2">
      <c r="A776" s="71" t="s">
        <v>16</v>
      </c>
      <c r="B776" s="71" t="s">
        <v>1224</v>
      </c>
      <c r="C776" s="71" t="s">
        <v>3612</v>
      </c>
      <c r="D776" s="71" t="s">
        <v>1119</v>
      </c>
      <c r="E776" s="71" t="s">
        <v>1223</v>
      </c>
      <c r="F776" s="71" t="s">
        <v>1224</v>
      </c>
    </row>
    <row r="777" spans="1:6" s="71" customFormat="1" x14ac:dyDescent="0.2">
      <c r="A777" s="71" t="s">
        <v>16</v>
      </c>
      <c r="B777" s="71" t="s">
        <v>1225</v>
      </c>
      <c r="C777" s="71" t="s">
        <v>1225</v>
      </c>
      <c r="D777" s="71" t="s">
        <v>1119</v>
      </c>
      <c r="E777" s="71" t="s">
        <v>1223</v>
      </c>
      <c r="F777" s="71" t="s">
        <v>1224</v>
      </c>
    </row>
    <row r="778" spans="1:6" s="71" customFormat="1" x14ac:dyDescent="0.2">
      <c r="A778" s="71" t="s">
        <v>16</v>
      </c>
      <c r="B778" s="71" t="s">
        <v>1226</v>
      </c>
      <c r="C778" s="71" t="s">
        <v>3613</v>
      </c>
      <c r="D778" s="71" t="s">
        <v>1119</v>
      </c>
      <c r="E778" s="71" t="s">
        <v>1223</v>
      </c>
      <c r="F778" s="71" t="s">
        <v>1224</v>
      </c>
    </row>
    <row r="779" spans="1:6" s="71" customFormat="1" x14ac:dyDescent="0.2">
      <c r="A779" s="71" t="s">
        <v>16</v>
      </c>
      <c r="B779" s="71" t="s">
        <v>1117</v>
      </c>
      <c r="C779" s="71" t="s">
        <v>3147</v>
      </c>
      <c r="D779" s="71" t="s">
        <v>1119</v>
      </c>
      <c r="E779" s="71" t="s">
        <v>1223</v>
      </c>
      <c r="F779" s="71" t="s">
        <v>1224</v>
      </c>
    </row>
    <row r="780" spans="1:6" s="71" customFormat="1" x14ac:dyDescent="0.2">
      <c r="A780" s="71" t="s">
        <v>16</v>
      </c>
      <c r="B780" s="71" t="s">
        <v>3614</v>
      </c>
      <c r="C780" s="71" t="s">
        <v>3614</v>
      </c>
      <c r="D780" s="71" t="s">
        <v>1119</v>
      </c>
      <c r="E780" s="71" t="s">
        <v>1223</v>
      </c>
      <c r="F780" s="71" t="s">
        <v>1227</v>
      </c>
    </row>
    <row r="781" spans="1:6" s="71" customFormat="1" x14ac:dyDescent="0.2">
      <c r="A781" s="71" t="s">
        <v>16</v>
      </c>
      <c r="B781" s="71" t="s">
        <v>1253</v>
      </c>
      <c r="C781" s="71" t="s">
        <v>1253</v>
      </c>
      <c r="D781" s="71" t="s">
        <v>1119</v>
      </c>
      <c r="E781" s="71" t="s">
        <v>1223</v>
      </c>
      <c r="F781" s="71" t="s">
        <v>1227</v>
      </c>
    </row>
    <row r="782" spans="1:6" s="71" customFormat="1" x14ac:dyDescent="0.2">
      <c r="A782" s="71" t="s">
        <v>16</v>
      </c>
      <c r="B782" s="71" t="s">
        <v>3615</v>
      </c>
      <c r="C782" s="71" t="s">
        <v>3615</v>
      </c>
      <c r="D782" s="71" t="s">
        <v>1119</v>
      </c>
      <c r="E782" s="71" t="s">
        <v>1223</v>
      </c>
      <c r="F782" s="71" t="s">
        <v>1227</v>
      </c>
    </row>
    <row r="783" spans="1:6" s="71" customFormat="1" x14ac:dyDescent="0.2">
      <c r="A783" s="71" t="s">
        <v>16</v>
      </c>
      <c r="B783" s="71" t="s">
        <v>3616</v>
      </c>
      <c r="C783" s="71" t="s">
        <v>3616</v>
      </c>
      <c r="D783" s="71" t="s">
        <v>1119</v>
      </c>
      <c r="E783" s="71" t="s">
        <v>1223</v>
      </c>
      <c r="F783" s="71" t="s">
        <v>1227</v>
      </c>
    </row>
    <row r="784" spans="1:6" s="71" customFormat="1" x14ac:dyDescent="0.2">
      <c r="A784" s="71" t="s">
        <v>16</v>
      </c>
      <c r="B784" s="71" t="s">
        <v>1117</v>
      </c>
      <c r="C784" s="71" t="s">
        <v>3147</v>
      </c>
      <c r="D784" s="71" t="s">
        <v>1119</v>
      </c>
      <c r="E784" s="71" t="s">
        <v>1223</v>
      </c>
      <c r="F784" s="71" t="s">
        <v>1227</v>
      </c>
    </row>
    <row r="785" spans="1:6" s="72" customFormat="1" x14ac:dyDescent="0.2">
      <c r="A785" s="72" t="s">
        <v>16</v>
      </c>
      <c r="B785" s="72" t="s">
        <v>3617</v>
      </c>
      <c r="C785" s="72" t="s">
        <v>3617</v>
      </c>
      <c r="D785" s="72" t="s">
        <v>1119</v>
      </c>
      <c r="E785" s="72" t="s">
        <v>1251</v>
      </c>
      <c r="F785" s="72" t="s">
        <v>1125</v>
      </c>
    </row>
    <row r="786" spans="1:6" s="72" customFormat="1" x14ac:dyDescent="0.2">
      <c r="A786" s="72" t="s">
        <v>16</v>
      </c>
      <c r="B786" s="72" t="s">
        <v>1252</v>
      </c>
      <c r="C786" s="72" t="s">
        <v>3618</v>
      </c>
      <c r="D786" s="72" t="s">
        <v>1119</v>
      </c>
      <c r="E786" s="72" t="s">
        <v>1251</v>
      </c>
      <c r="F786" s="72" t="s">
        <v>1125</v>
      </c>
    </row>
    <row r="787" spans="1:6" s="72" customFormat="1" x14ac:dyDescent="0.2">
      <c r="A787" s="72" t="s">
        <v>16</v>
      </c>
      <c r="B787" s="72" t="s">
        <v>1253</v>
      </c>
      <c r="C787" s="72" t="s">
        <v>3619</v>
      </c>
      <c r="D787" s="72" t="s">
        <v>1119</v>
      </c>
      <c r="E787" s="72" t="s">
        <v>1251</v>
      </c>
      <c r="F787" s="72" t="s">
        <v>1125</v>
      </c>
    </row>
    <row r="788" spans="1:6" s="72" customFormat="1" x14ac:dyDescent="0.2">
      <c r="A788" s="72" t="s">
        <v>16</v>
      </c>
      <c r="B788" s="72" t="s">
        <v>3620</v>
      </c>
      <c r="C788" s="72" t="s">
        <v>3621</v>
      </c>
      <c r="D788" s="72" t="s">
        <v>1119</v>
      </c>
      <c r="E788" s="72" t="s">
        <v>1251</v>
      </c>
      <c r="F788" s="72" t="s">
        <v>1125</v>
      </c>
    </row>
    <row r="789" spans="1:6" s="72" customFormat="1" x14ac:dyDescent="0.2">
      <c r="A789" s="72" t="s">
        <v>16</v>
      </c>
      <c r="B789" s="72" t="s">
        <v>3622</v>
      </c>
      <c r="C789" s="72" t="s">
        <v>3622</v>
      </c>
      <c r="D789" s="72" t="s">
        <v>1119</v>
      </c>
      <c r="E789" s="72" t="s">
        <v>1251</v>
      </c>
      <c r="F789" s="72" t="s">
        <v>1125</v>
      </c>
    </row>
    <row r="790" spans="1:6" s="72" customFormat="1" x14ac:dyDescent="0.2">
      <c r="A790" s="72" t="s">
        <v>16</v>
      </c>
      <c r="B790" s="72" t="s">
        <v>3623</v>
      </c>
      <c r="C790" s="72" t="s">
        <v>3624</v>
      </c>
      <c r="D790" s="72" t="s">
        <v>1119</v>
      </c>
      <c r="E790" s="72" t="s">
        <v>1251</v>
      </c>
      <c r="F790" s="72" t="s">
        <v>1125</v>
      </c>
    </row>
    <row r="791" spans="1:6" s="72" customFormat="1" x14ac:dyDescent="0.2">
      <c r="A791" s="72" t="s">
        <v>16</v>
      </c>
      <c r="B791" s="72" t="s">
        <v>1254</v>
      </c>
      <c r="C791" s="72" t="s">
        <v>1254</v>
      </c>
      <c r="D791" s="72" t="s">
        <v>1119</v>
      </c>
      <c r="E791" s="72" t="s">
        <v>1251</v>
      </c>
      <c r="F791" s="72" t="s">
        <v>1125</v>
      </c>
    </row>
    <row r="792" spans="1:6" s="72" customFormat="1" x14ac:dyDescent="0.2">
      <c r="A792" s="72" t="s">
        <v>16</v>
      </c>
      <c r="B792" s="72" t="s">
        <v>3625</v>
      </c>
      <c r="C792" s="72" t="s">
        <v>3625</v>
      </c>
      <c r="D792" s="72" t="s">
        <v>1119</v>
      </c>
      <c r="E792" s="72" t="s">
        <v>1251</v>
      </c>
      <c r="F792" s="72" t="s">
        <v>1125</v>
      </c>
    </row>
    <row r="793" spans="1:6" s="72" customFormat="1" x14ac:dyDescent="0.2">
      <c r="A793" s="72" t="s">
        <v>16</v>
      </c>
      <c r="B793" s="72" t="s">
        <v>1117</v>
      </c>
      <c r="C793" s="72" t="s">
        <v>3147</v>
      </c>
      <c r="D793" s="72" t="s">
        <v>1119</v>
      </c>
      <c r="E793" s="72" t="s">
        <v>1251</v>
      </c>
      <c r="F793" s="72" t="s">
        <v>1125</v>
      </c>
    </row>
    <row r="794" spans="1:6" s="72" customFormat="1" x14ac:dyDescent="0.2">
      <c r="A794" s="72" t="s">
        <v>16</v>
      </c>
      <c r="B794" s="72" t="s">
        <v>1233</v>
      </c>
      <c r="C794" s="72" t="s">
        <v>1233</v>
      </c>
      <c r="D794" s="72" t="s">
        <v>1119</v>
      </c>
      <c r="E794" s="72" t="s">
        <v>3626</v>
      </c>
      <c r="F794" s="72" t="s">
        <v>3627</v>
      </c>
    </row>
    <row r="795" spans="1:6" s="72" customFormat="1" x14ac:dyDescent="0.2">
      <c r="A795" s="72" t="s">
        <v>16</v>
      </c>
      <c r="B795" s="72" t="s">
        <v>1232</v>
      </c>
      <c r="C795" s="72" t="s">
        <v>1232</v>
      </c>
      <c r="D795" s="72" t="s">
        <v>1119</v>
      </c>
      <c r="E795" s="72" t="s">
        <v>3626</v>
      </c>
      <c r="F795" s="72" t="s">
        <v>1231</v>
      </c>
    </row>
    <row r="796" spans="1:6" s="72" customFormat="1" x14ac:dyDescent="0.2">
      <c r="A796" s="72" t="s">
        <v>16</v>
      </c>
      <c r="B796" s="72" t="s">
        <v>1117</v>
      </c>
      <c r="C796" s="72" t="s">
        <v>3147</v>
      </c>
      <c r="D796" s="72" t="s">
        <v>1119</v>
      </c>
      <c r="E796" s="72" t="s">
        <v>3626</v>
      </c>
      <c r="F796" s="72" t="s">
        <v>1231</v>
      </c>
    </row>
    <row r="797" spans="1:6" s="71" customFormat="1" x14ac:dyDescent="0.2">
      <c r="A797" s="71" t="s">
        <v>16</v>
      </c>
      <c r="B797" s="71" t="s">
        <v>1168</v>
      </c>
      <c r="C797" s="71" t="s">
        <v>1168</v>
      </c>
      <c r="D797" s="71" t="s">
        <v>1165</v>
      </c>
      <c r="E797" s="71" t="s">
        <v>1166</v>
      </c>
      <c r="F797" s="71" t="s">
        <v>1167</v>
      </c>
    </row>
    <row r="798" spans="1:6" s="71" customFormat="1" x14ac:dyDescent="0.2">
      <c r="A798" s="71" t="s">
        <v>16</v>
      </c>
      <c r="B798" s="71" t="s">
        <v>3628</v>
      </c>
      <c r="C798" s="71" t="s">
        <v>3629</v>
      </c>
      <c r="D798" s="71" t="s">
        <v>1165</v>
      </c>
      <c r="E798" s="71" t="s">
        <v>1166</v>
      </c>
      <c r="F798" s="71" t="s">
        <v>1167</v>
      </c>
    </row>
    <row r="799" spans="1:6" s="71" customFormat="1" x14ac:dyDescent="0.2">
      <c r="A799" s="71" t="s">
        <v>16</v>
      </c>
      <c r="B799" s="71" t="s">
        <v>1117</v>
      </c>
      <c r="C799" s="71" t="s">
        <v>3147</v>
      </c>
      <c r="D799" s="71" t="s">
        <v>1165</v>
      </c>
      <c r="E799" s="71" t="s">
        <v>1166</v>
      </c>
      <c r="F799" s="71" t="s">
        <v>1167</v>
      </c>
    </row>
    <row r="800" spans="1:6" s="71" customFormat="1" x14ac:dyDescent="0.2">
      <c r="A800" s="71" t="s">
        <v>16</v>
      </c>
      <c r="B800" s="71" t="s">
        <v>1173</v>
      </c>
      <c r="C800" s="71" t="s">
        <v>1173</v>
      </c>
      <c r="D800" s="71" t="s">
        <v>1165</v>
      </c>
      <c r="E800" s="71" t="s">
        <v>1171</v>
      </c>
      <c r="F800" s="71" t="s">
        <v>1172</v>
      </c>
    </row>
    <row r="801" spans="1:6" s="71" customFormat="1" x14ac:dyDescent="0.2">
      <c r="A801" s="71" t="s">
        <v>16</v>
      </c>
      <c r="B801" s="71" t="s">
        <v>1175</v>
      </c>
      <c r="C801" s="71" t="s">
        <v>3630</v>
      </c>
      <c r="D801" s="71" t="s">
        <v>1165</v>
      </c>
      <c r="E801" s="71" t="s">
        <v>1171</v>
      </c>
      <c r="F801" s="71" t="s">
        <v>1172</v>
      </c>
    </row>
    <row r="802" spans="1:6" s="71" customFormat="1" x14ac:dyDescent="0.2">
      <c r="A802" s="71" t="s">
        <v>16</v>
      </c>
      <c r="B802" s="71" t="s">
        <v>1176</v>
      </c>
      <c r="C802" s="71" t="s">
        <v>1176</v>
      </c>
      <c r="D802" s="71" t="s">
        <v>1165</v>
      </c>
      <c r="E802" s="71" t="s">
        <v>1171</v>
      </c>
      <c r="F802" s="71" t="s">
        <v>1172</v>
      </c>
    </row>
    <row r="803" spans="1:6" s="71" customFormat="1" x14ac:dyDescent="0.2">
      <c r="A803" s="71" t="s">
        <v>16</v>
      </c>
      <c r="B803" s="71" t="s">
        <v>1117</v>
      </c>
      <c r="C803" s="71" t="s">
        <v>3147</v>
      </c>
      <c r="D803" s="71" t="s">
        <v>1165</v>
      </c>
      <c r="E803" s="71" t="s">
        <v>1171</v>
      </c>
      <c r="F803" s="71" t="s">
        <v>1172</v>
      </c>
    </row>
    <row r="804" spans="1:6" s="71" customFormat="1" x14ac:dyDescent="0.2">
      <c r="A804" s="71" t="s">
        <v>16</v>
      </c>
      <c r="B804" s="71" t="s">
        <v>1199</v>
      </c>
      <c r="C804" s="71" t="s">
        <v>1199</v>
      </c>
      <c r="D804" s="71" t="s">
        <v>1165</v>
      </c>
      <c r="E804" s="71" t="s">
        <v>1171</v>
      </c>
      <c r="F804" s="71" t="s">
        <v>1198</v>
      </c>
    </row>
    <row r="805" spans="1:6" s="71" customFormat="1" x14ac:dyDescent="0.2">
      <c r="A805" s="71" t="s">
        <v>16</v>
      </c>
      <c r="B805" s="71" t="s">
        <v>3631</v>
      </c>
      <c r="C805" s="71" t="s">
        <v>3631</v>
      </c>
      <c r="D805" s="71" t="s">
        <v>1165</v>
      </c>
      <c r="E805" s="71" t="s">
        <v>1171</v>
      </c>
      <c r="F805" s="71" t="s">
        <v>1198</v>
      </c>
    </row>
    <row r="806" spans="1:6" s="71" customFormat="1" x14ac:dyDescent="0.2">
      <c r="A806" s="71" t="s">
        <v>16</v>
      </c>
      <c r="B806" s="71" t="s">
        <v>1117</v>
      </c>
      <c r="C806" s="71" t="s">
        <v>3147</v>
      </c>
      <c r="D806" s="71" t="s">
        <v>1165</v>
      </c>
      <c r="E806" s="71" t="s">
        <v>1171</v>
      </c>
      <c r="F806" s="71" t="s">
        <v>1198</v>
      </c>
    </row>
    <row r="807" spans="1:6" s="71" customFormat="1" x14ac:dyDescent="0.2">
      <c r="A807" s="71" t="s">
        <v>16</v>
      </c>
      <c r="B807" s="71" t="s">
        <v>1179</v>
      </c>
      <c r="C807" s="71" t="s">
        <v>3632</v>
      </c>
      <c r="D807" s="71" t="s">
        <v>1165</v>
      </c>
      <c r="E807" s="71" t="s">
        <v>1177</v>
      </c>
      <c r="F807" s="71" t="s">
        <v>1178</v>
      </c>
    </row>
    <row r="808" spans="1:6" s="71" customFormat="1" x14ac:dyDescent="0.2">
      <c r="A808" s="71" t="s">
        <v>16</v>
      </c>
      <c r="B808" s="71" t="s">
        <v>1178</v>
      </c>
      <c r="C808" s="71" t="s">
        <v>3633</v>
      </c>
      <c r="D808" s="71" t="s">
        <v>1165</v>
      </c>
      <c r="E808" s="71" t="s">
        <v>1177</v>
      </c>
      <c r="F808" s="71" t="s">
        <v>1178</v>
      </c>
    </row>
    <row r="809" spans="1:6" s="71" customFormat="1" x14ac:dyDescent="0.2">
      <c r="A809" s="71" t="s">
        <v>16</v>
      </c>
      <c r="B809" s="71" t="s">
        <v>1117</v>
      </c>
      <c r="C809" s="71" t="s">
        <v>3147</v>
      </c>
      <c r="D809" s="71" t="s">
        <v>1165</v>
      </c>
      <c r="E809" s="71" t="s">
        <v>1177</v>
      </c>
      <c r="F809" s="71" t="s">
        <v>1178</v>
      </c>
    </row>
    <row r="810" spans="1:6" s="71" customFormat="1" x14ac:dyDescent="0.2">
      <c r="A810" s="71" t="s">
        <v>16</v>
      </c>
      <c r="B810" s="71" t="s">
        <v>3634</v>
      </c>
      <c r="C810" s="71" t="s">
        <v>3635</v>
      </c>
      <c r="D810" s="71" t="s">
        <v>1165</v>
      </c>
      <c r="E810" s="71" t="s">
        <v>3426</v>
      </c>
      <c r="F810" s="71" t="s">
        <v>3512</v>
      </c>
    </row>
    <row r="811" spans="1:6" s="71" customFormat="1" x14ac:dyDescent="0.2">
      <c r="A811" s="71" t="s">
        <v>16</v>
      </c>
      <c r="B811" s="71" t="s">
        <v>1117</v>
      </c>
      <c r="C811" s="71" t="s">
        <v>3147</v>
      </c>
      <c r="D811" s="71" t="s">
        <v>1165</v>
      </c>
      <c r="E811" s="71" t="s">
        <v>3426</v>
      </c>
      <c r="F811" s="71" t="s">
        <v>3512</v>
      </c>
    </row>
    <row r="812" spans="1:6" s="71" customFormat="1" x14ac:dyDescent="0.2">
      <c r="A812" s="71" t="s">
        <v>16</v>
      </c>
      <c r="B812" s="71" t="s">
        <v>3636</v>
      </c>
      <c r="C812" s="71" t="s">
        <v>3636</v>
      </c>
      <c r="D812" s="71" t="s">
        <v>1165</v>
      </c>
      <c r="E812" s="71" t="s">
        <v>3426</v>
      </c>
      <c r="F812" s="71" t="s">
        <v>3513</v>
      </c>
    </row>
    <row r="813" spans="1:6" s="71" customFormat="1" x14ac:dyDescent="0.2">
      <c r="A813" s="71" t="s">
        <v>16</v>
      </c>
      <c r="B813" s="71" t="s">
        <v>3637</v>
      </c>
      <c r="C813" s="71" t="s">
        <v>3637</v>
      </c>
      <c r="D813" s="71" t="s">
        <v>1165</v>
      </c>
      <c r="E813" s="71" t="s">
        <v>3426</v>
      </c>
      <c r="F813" s="71" t="s">
        <v>3513</v>
      </c>
    </row>
    <row r="814" spans="1:6" s="71" customFormat="1" x14ac:dyDescent="0.2">
      <c r="A814" s="71" t="s">
        <v>16</v>
      </c>
      <c r="B814" s="71" t="s">
        <v>3638</v>
      </c>
      <c r="C814" s="71" t="s">
        <v>3638</v>
      </c>
      <c r="D814" s="71" t="s">
        <v>1165</v>
      </c>
      <c r="E814" s="71" t="s">
        <v>3426</v>
      </c>
      <c r="F814" s="71" t="s">
        <v>3513</v>
      </c>
    </row>
    <row r="815" spans="1:6" s="71" customFormat="1" x14ac:dyDescent="0.2">
      <c r="A815" s="71" t="s">
        <v>16</v>
      </c>
      <c r="B815" s="71" t="s">
        <v>1117</v>
      </c>
      <c r="C815" s="71" t="s">
        <v>3147</v>
      </c>
      <c r="D815" s="71" t="s">
        <v>1165</v>
      </c>
      <c r="E815" s="71" t="s">
        <v>3426</v>
      </c>
      <c r="F815" s="71" t="s">
        <v>3513</v>
      </c>
    </row>
    <row r="816" spans="1:6" s="71" customFormat="1" x14ac:dyDescent="0.2">
      <c r="A816" s="71" t="s">
        <v>16</v>
      </c>
      <c r="B816" s="71" t="s">
        <v>1219</v>
      </c>
      <c r="C816" s="71" t="s">
        <v>1219</v>
      </c>
      <c r="D816" s="71" t="s">
        <v>1149</v>
      </c>
      <c r="E816" s="71" t="s">
        <v>1213</v>
      </c>
      <c r="F816" s="71" t="s">
        <v>1218</v>
      </c>
    </row>
    <row r="817" spans="1:6" s="71" customFormat="1" x14ac:dyDescent="0.2">
      <c r="A817" s="71" t="s">
        <v>16</v>
      </c>
      <c r="B817" s="71" t="s">
        <v>3639</v>
      </c>
      <c r="C817" s="71" t="s">
        <v>3639</v>
      </c>
      <c r="D817" s="71" t="s">
        <v>1149</v>
      </c>
      <c r="E817" s="71" t="s">
        <v>1213</v>
      </c>
      <c r="F817" s="71" t="s">
        <v>1218</v>
      </c>
    </row>
    <row r="818" spans="1:6" s="71" customFormat="1" x14ac:dyDescent="0.2">
      <c r="A818" s="71" t="s">
        <v>16</v>
      </c>
      <c r="B818" s="71" t="s">
        <v>1117</v>
      </c>
      <c r="C818" s="71" t="s">
        <v>3147</v>
      </c>
      <c r="D818" s="71" t="s">
        <v>1149</v>
      </c>
      <c r="E818" s="71" t="s">
        <v>1213</v>
      </c>
      <c r="F818" s="71" t="s">
        <v>1218</v>
      </c>
    </row>
    <row r="819" spans="1:6" s="71" customFormat="1" x14ac:dyDescent="0.2">
      <c r="A819" s="71" t="s">
        <v>16</v>
      </c>
      <c r="B819" s="71" t="s">
        <v>3362</v>
      </c>
      <c r="C819" s="71" t="s">
        <v>3362</v>
      </c>
      <c r="D819" s="71" t="s">
        <v>1149</v>
      </c>
      <c r="E819" s="71" t="s">
        <v>3431</v>
      </c>
      <c r="F819" s="71" t="s">
        <v>1217</v>
      </c>
    </row>
    <row r="820" spans="1:6" s="71" customFormat="1" x14ac:dyDescent="0.2">
      <c r="A820" s="71" t="s">
        <v>16</v>
      </c>
      <c r="B820" s="71" t="s">
        <v>3640</v>
      </c>
      <c r="C820" s="71" t="s">
        <v>3640</v>
      </c>
      <c r="D820" s="71" t="s">
        <v>1149</v>
      </c>
      <c r="E820" s="71" t="s">
        <v>3431</v>
      </c>
      <c r="F820" s="71" t="s">
        <v>1217</v>
      </c>
    </row>
    <row r="821" spans="1:6" s="71" customFormat="1" x14ac:dyDescent="0.2">
      <c r="A821" s="71" t="s">
        <v>16</v>
      </c>
      <c r="B821" s="71" t="s">
        <v>3641</v>
      </c>
      <c r="C821" s="71" t="s">
        <v>3641</v>
      </c>
      <c r="D821" s="71" t="s">
        <v>1149</v>
      </c>
      <c r="E821" s="71" t="s">
        <v>3431</v>
      </c>
      <c r="F821" s="71" t="s">
        <v>1217</v>
      </c>
    </row>
    <row r="822" spans="1:6" s="71" customFormat="1" x14ac:dyDescent="0.2">
      <c r="A822" s="71" t="s">
        <v>16</v>
      </c>
      <c r="B822" s="71" t="s">
        <v>3642</v>
      </c>
      <c r="C822" s="71" t="s">
        <v>3642</v>
      </c>
      <c r="D822" s="71" t="s">
        <v>1149</v>
      </c>
      <c r="E822" s="71" t="s">
        <v>3431</v>
      </c>
      <c r="F822" s="71" t="s">
        <v>1217</v>
      </c>
    </row>
    <row r="823" spans="1:6" s="71" customFormat="1" x14ac:dyDescent="0.2">
      <c r="A823" s="71" t="s">
        <v>16</v>
      </c>
      <c r="B823" s="71" t="s">
        <v>3643</v>
      </c>
      <c r="C823" s="71" t="s">
        <v>3643</v>
      </c>
      <c r="D823" s="71" t="s">
        <v>1149</v>
      </c>
      <c r="E823" s="71" t="s">
        <v>3431</v>
      </c>
      <c r="F823" s="71" t="s">
        <v>1217</v>
      </c>
    </row>
    <row r="824" spans="1:6" s="71" customFormat="1" x14ac:dyDescent="0.2">
      <c r="A824" s="71" t="s">
        <v>16</v>
      </c>
      <c r="B824" s="71" t="s">
        <v>3644</v>
      </c>
      <c r="C824" s="71" t="s">
        <v>3645</v>
      </c>
      <c r="D824" s="71" t="s">
        <v>1149</v>
      </c>
      <c r="E824" s="71" t="s">
        <v>3431</v>
      </c>
      <c r="F824" s="71" t="s">
        <v>1217</v>
      </c>
    </row>
    <row r="825" spans="1:6" s="71" customFormat="1" x14ac:dyDescent="0.2">
      <c r="A825" s="71" t="s">
        <v>16</v>
      </c>
      <c r="B825" s="71" t="s">
        <v>3646</v>
      </c>
      <c r="C825" s="71" t="s">
        <v>3646</v>
      </c>
      <c r="D825" s="71" t="s">
        <v>1149</v>
      </c>
      <c r="E825" s="71" t="s">
        <v>3431</v>
      </c>
      <c r="F825" s="71" t="s">
        <v>3540</v>
      </c>
    </row>
    <row r="826" spans="1:6" s="71" customFormat="1" x14ac:dyDescent="0.2">
      <c r="A826" s="71" t="s">
        <v>16</v>
      </c>
      <c r="B826" s="71" t="s">
        <v>3647</v>
      </c>
      <c r="C826" s="71" t="s">
        <v>3647</v>
      </c>
      <c r="D826" s="71" t="s">
        <v>1149</v>
      </c>
      <c r="E826" s="71" t="s">
        <v>3431</v>
      </c>
      <c r="F826" s="71" t="s">
        <v>3540</v>
      </c>
    </row>
    <row r="827" spans="1:6" s="71" customFormat="1" x14ac:dyDescent="0.2">
      <c r="A827" s="71" t="s">
        <v>16</v>
      </c>
      <c r="B827" s="71" t="s">
        <v>3648</v>
      </c>
      <c r="C827" s="71" t="s">
        <v>3649</v>
      </c>
      <c r="D827" s="71" t="s">
        <v>1149</v>
      </c>
      <c r="E827" s="71" t="s">
        <v>3431</v>
      </c>
      <c r="F827" s="71" t="s">
        <v>3540</v>
      </c>
    </row>
    <row r="828" spans="1:6" s="71" customFormat="1" x14ac:dyDescent="0.2">
      <c r="A828" s="71" t="s">
        <v>16</v>
      </c>
      <c r="B828" s="71" t="s">
        <v>3650</v>
      </c>
      <c r="C828" s="71" t="s">
        <v>3650</v>
      </c>
      <c r="D828" s="71" t="s">
        <v>1149</v>
      </c>
      <c r="E828" s="71" t="s">
        <v>3431</v>
      </c>
      <c r="F828" s="71" t="s">
        <v>3540</v>
      </c>
    </row>
    <row r="829" spans="1:6" s="71" customFormat="1" x14ac:dyDescent="0.2">
      <c r="A829" s="71" t="s">
        <v>16</v>
      </c>
      <c r="B829" s="71" t="s">
        <v>3651</v>
      </c>
      <c r="C829" s="71" t="s">
        <v>3651</v>
      </c>
      <c r="D829" s="71" t="s">
        <v>1149</v>
      </c>
      <c r="E829" s="71" t="s">
        <v>3431</v>
      </c>
      <c r="F829" s="71" t="s">
        <v>3540</v>
      </c>
    </row>
    <row r="830" spans="1:6" s="71" customFormat="1" x14ac:dyDescent="0.2">
      <c r="A830" s="71" t="s">
        <v>16</v>
      </c>
      <c r="B830" s="71" t="s">
        <v>3652</v>
      </c>
      <c r="C830" s="71" t="s">
        <v>3652</v>
      </c>
      <c r="D830" s="71" t="s">
        <v>1149</v>
      </c>
      <c r="E830" s="71" t="s">
        <v>3431</v>
      </c>
      <c r="F830" s="71" t="s">
        <v>3540</v>
      </c>
    </row>
    <row r="831" spans="1:6" s="71" customFormat="1" x14ac:dyDescent="0.2">
      <c r="A831" s="71" t="s">
        <v>16</v>
      </c>
      <c r="B831" s="71" t="s">
        <v>3653</v>
      </c>
      <c r="C831" s="71" t="s">
        <v>3654</v>
      </c>
      <c r="D831" s="71" t="s">
        <v>1149</v>
      </c>
      <c r="E831" s="71" t="s">
        <v>1150</v>
      </c>
      <c r="F831" s="71" t="s">
        <v>1154</v>
      </c>
    </row>
    <row r="832" spans="1:6" s="71" customFormat="1" x14ac:dyDescent="0.2">
      <c r="A832" s="71" t="s">
        <v>16</v>
      </c>
      <c r="B832" s="71" t="s">
        <v>3655</v>
      </c>
      <c r="C832" s="71" t="s">
        <v>3655</v>
      </c>
      <c r="D832" s="71" t="s">
        <v>1149</v>
      </c>
      <c r="E832" s="71" t="s">
        <v>1150</v>
      </c>
      <c r="F832" s="71" t="s">
        <v>1154</v>
      </c>
    </row>
    <row r="833" spans="1:6" s="71" customFormat="1" x14ac:dyDescent="0.2">
      <c r="A833" s="71" t="s">
        <v>16</v>
      </c>
      <c r="B833" s="71" t="s">
        <v>3656</v>
      </c>
      <c r="C833" s="71" t="s">
        <v>3656</v>
      </c>
      <c r="D833" s="71" t="s">
        <v>1149</v>
      </c>
      <c r="E833" s="71" t="s">
        <v>1150</v>
      </c>
      <c r="F833" s="71" t="s">
        <v>1154</v>
      </c>
    </row>
    <row r="834" spans="1:6" s="71" customFormat="1" x14ac:dyDescent="0.2">
      <c r="A834" s="71" t="s">
        <v>16</v>
      </c>
      <c r="B834" s="71" t="s">
        <v>1117</v>
      </c>
      <c r="C834" s="71" t="s">
        <v>3147</v>
      </c>
      <c r="D834" s="71" t="s">
        <v>1149</v>
      </c>
      <c r="E834" s="71" t="s">
        <v>1150</v>
      </c>
      <c r="F834" s="71" t="s">
        <v>1154</v>
      </c>
    </row>
    <row r="835" spans="1:6" s="71" customFormat="1" x14ac:dyDescent="0.2">
      <c r="A835" s="71" t="s">
        <v>16</v>
      </c>
      <c r="B835" s="71" t="s">
        <v>3657</v>
      </c>
      <c r="C835" s="71" t="s">
        <v>3658</v>
      </c>
      <c r="D835" s="71" t="s">
        <v>1149</v>
      </c>
      <c r="E835" s="71" t="s">
        <v>3434</v>
      </c>
      <c r="F835" s="71" t="s">
        <v>1152</v>
      </c>
    </row>
    <row r="836" spans="1:6" s="71" customFormat="1" x14ac:dyDescent="0.2">
      <c r="A836" s="71" t="s">
        <v>16</v>
      </c>
      <c r="B836" s="71" t="s">
        <v>3659</v>
      </c>
      <c r="C836" s="71" t="s">
        <v>3660</v>
      </c>
      <c r="D836" s="71" t="s">
        <v>1149</v>
      </c>
      <c r="E836" s="71" t="s">
        <v>3434</v>
      </c>
      <c r="F836" s="71" t="s">
        <v>1152</v>
      </c>
    </row>
    <row r="837" spans="1:6" s="71" customFormat="1" x14ac:dyDescent="0.2">
      <c r="A837" s="71" t="s">
        <v>16</v>
      </c>
      <c r="B837" s="71" t="s">
        <v>3661</v>
      </c>
      <c r="C837" s="71" t="s">
        <v>3662</v>
      </c>
      <c r="D837" s="71" t="s">
        <v>1149</v>
      </c>
      <c r="E837" s="71" t="s">
        <v>3434</v>
      </c>
      <c r="F837" s="71" t="s">
        <v>1152</v>
      </c>
    </row>
    <row r="838" spans="1:6" s="71" customFormat="1" x14ac:dyDescent="0.2">
      <c r="A838" s="71" t="s">
        <v>16</v>
      </c>
      <c r="B838" s="71" t="s">
        <v>1117</v>
      </c>
      <c r="C838" s="71" t="s">
        <v>3147</v>
      </c>
      <c r="D838" s="71" t="s">
        <v>1149</v>
      </c>
      <c r="E838" s="71" t="s">
        <v>3434</v>
      </c>
      <c r="F838" s="71" t="s">
        <v>1152</v>
      </c>
    </row>
    <row r="839" spans="1:6" s="71" customFormat="1" x14ac:dyDescent="0.2">
      <c r="A839" s="71" t="s">
        <v>16</v>
      </c>
      <c r="B839" s="71" t="s">
        <v>3545</v>
      </c>
      <c r="C839" s="71" t="s">
        <v>3663</v>
      </c>
      <c r="D839" s="71" t="s">
        <v>1149</v>
      </c>
      <c r="E839" s="71" t="s">
        <v>3072</v>
      </c>
      <c r="F839" s="71" t="s">
        <v>3545</v>
      </c>
    </row>
    <row r="840" spans="1:6" s="71" customFormat="1" x14ac:dyDescent="0.2">
      <c r="A840" s="71" t="s">
        <v>16</v>
      </c>
      <c r="B840" s="71" t="s">
        <v>3400</v>
      </c>
      <c r="C840" s="71" t="s">
        <v>3664</v>
      </c>
      <c r="D840" s="71" t="s">
        <v>1149</v>
      </c>
      <c r="E840" s="71" t="s">
        <v>3072</v>
      </c>
      <c r="F840" s="71" t="s">
        <v>3545</v>
      </c>
    </row>
    <row r="841" spans="1:6" s="71" customFormat="1" x14ac:dyDescent="0.2">
      <c r="A841" s="71" t="s">
        <v>16</v>
      </c>
      <c r="B841" s="71" t="s">
        <v>3665</v>
      </c>
      <c r="C841" s="71" t="s">
        <v>3666</v>
      </c>
      <c r="D841" s="71" t="s">
        <v>1149</v>
      </c>
      <c r="E841" s="71" t="s">
        <v>3072</v>
      </c>
      <c r="F841" s="71" t="s">
        <v>3545</v>
      </c>
    </row>
    <row r="842" spans="1:6" s="71" customFormat="1" x14ac:dyDescent="0.2">
      <c r="A842" s="71" t="s">
        <v>16</v>
      </c>
      <c r="B842" s="71" t="s">
        <v>3667</v>
      </c>
      <c r="C842" s="71" t="s">
        <v>3668</v>
      </c>
      <c r="D842" s="71" t="s">
        <v>1149</v>
      </c>
      <c r="E842" s="71" t="s">
        <v>3072</v>
      </c>
      <c r="F842" s="71" t="s">
        <v>3545</v>
      </c>
    </row>
    <row r="843" spans="1:6" s="71" customFormat="1" x14ac:dyDescent="0.2">
      <c r="A843" s="71" t="s">
        <v>16</v>
      </c>
      <c r="B843" s="71" t="s">
        <v>1117</v>
      </c>
      <c r="C843" s="71" t="s">
        <v>3147</v>
      </c>
      <c r="D843" s="71" t="s">
        <v>1149</v>
      </c>
      <c r="E843" s="71" t="s">
        <v>3072</v>
      </c>
      <c r="F843" s="71" t="s">
        <v>3545</v>
      </c>
    </row>
    <row r="844" spans="1:6" s="71" customFormat="1" x14ac:dyDescent="0.2">
      <c r="A844" s="71" t="s">
        <v>16</v>
      </c>
      <c r="B844" s="71" t="s">
        <v>3546</v>
      </c>
      <c r="C844" s="71" t="s">
        <v>3546</v>
      </c>
      <c r="D844" s="71" t="s">
        <v>1149</v>
      </c>
      <c r="E844" s="71" t="s">
        <v>3072</v>
      </c>
      <c r="F844" s="71" t="s">
        <v>3548</v>
      </c>
    </row>
    <row r="845" spans="1:6" s="71" customFormat="1" x14ac:dyDescent="0.2">
      <c r="A845" s="71" t="s">
        <v>16</v>
      </c>
      <c r="B845" s="71" t="s">
        <v>3072</v>
      </c>
      <c r="C845" s="71" t="s">
        <v>3072</v>
      </c>
      <c r="D845" s="71" t="s">
        <v>1149</v>
      </c>
      <c r="E845" s="71" t="s">
        <v>3072</v>
      </c>
      <c r="F845" s="71" t="s">
        <v>3548</v>
      </c>
    </row>
    <row r="846" spans="1:6" s="71" customFormat="1" x14ac:dyDescent="0.2">
      <c r="A846" s="71" t="s">
        <v>16</v>
      </c>
      <c r="B846" s="71" t="s">
        <v>3669</v>
      </c>
      <c r="C846" s="71" t="s">
        <v>3669</v>
      </c>
      <c r="D846" s="71" t="s">
        <v>1149</v>
      </c>
      <c r="E846" s="71" t="s">
        <v>3072</v>
      </c>
      <c r="F846" s="71" t="s">
        <v>3548</v>
      </c>
    </row>
    <row r="847" spans="1:6" s="71" customFormat="1" x14ac:dyDescent="0.2">
      <c r="A847" s="71" t="s">
        <v>16</v>
      </c>
      <c r="B847" s="71" t="s">
        <v>3549</v>
      </c>
      <c r="C847" s="71" t="s">
        <v>3549</v>
      </c>
      <c r="D847" s="71" t="s">
        <v>1149</v>
      </c>
      <c r="E847" s="71" t="s">
        <v>3072</v>
      </c>
      <c r="F847" s="71" t="s">
        <v>3548</v>
      </c>
    </row>
    <row r="848" spans="1:6" s="71" customFormat="1" x14ac:dyDescent="0.2">
      <c r="A848" s="71" t="s">
        <v>16</v>
      </c>
      <c r="B848" s="71" t="s">
        <v>3670</v>
      </c>
      <c r="C848" s="71" t="s">
        <v>3670</v>
      </c>
      <c r="D848" s="71" t="s">
        <v>1149</v>
      </c>
      <c r="E848" s="71" t="s">
        <v>3072</v>
      </c>
      <c r="F848" s="71" t="s">
        <v>3548</v>
      </c>
    </row>
    <row r="849" spans="1:6" s="71" customFormat="1" x14ac:dyDescent="0.2">
      <c r="A849" s="71" t="s">
        <v>16</v>
      </c>
      <c r="B849" s="71" t="s">
        <v>1117</v>
      </c>
      <c r="C849" s="71" t="s">
        <v>3147</v>
      </c>
      <c r="D849" s="71" t="s">
        <v>1149</v>
      </c>
      <c r="E849" s="71" t="s">
        <v>3072</v>
      </c>
      <c r="F849" s="71" t="s">
        <v>3548</v>
      </c>
    </row>
    <row r="850" spans="1:6" s="71" customFormat="1" x14ac:dyDescent="0.2">
      <c r="A850" s="71" t="s">
        <v>16</v>
      </c>
      <c r="B850" s="71" t="s">
        <v>1210</v>
      </c>
      <c r="C850" s="71" t="s">
        <v>3671</v>
      </c>
      <c r="D850" s="71" t="s">
        <v>1078</v>
      </c>
      <c r="E850" s="71" t="s">
        <v>1209</v>
      </c>
      <c r="F850" s="71" t="s">
        <v>1090</v>
      </c>
    </row>
    <row r="851" spans="1:6" s="71" customFormat="1" x14ac:dyDescent="0.2">
      <c r="A851" s="71" t="s">
        <v>16</v>
      </c>
      <c r="B851" s="71" t="s">
        <v>1209</v>
      </c>
      <c r="C851" s="71" t="s">
        <v>3672</v>
      </c>
      <c r="D851" s="71" t="s">
        <v>1078</v>
      </c>
      <c r="E851" s="71" t="s">
        <v>1209</v>
      </c>
      <c r="F851" s="71" t="s">
        <v>1090</v>
      </c>
    </row>
    <row r="852" spans="1:6" s="71" customFormat="1" x14ac:dyDescent="0.2">
      <c r="A852" s="71" t="s">
        <v>16</v>
      </c>
      <c r="B852" s="71" t="s">
        <v>3673</v>
      </c>
      <c r="C852" s="71" t="s">
        <v>3674</v>
      </c>
      <c r="D852" s="71" t="s">
        <v>1078</v>
      </c>
      <c r="E852" s="71" t="s">
        <v>1209</v>
      </c>
      <c r="F852" s="71" t="s">
        <v>1090</v>
      </c>
    </row>
    <row r="853" spans="1:6" s="71" customFormat="1" x14ac:dyDescent="0.2">
      <c r="A853" s="71" t="s">
        <v>16</v>
      </c>
      <c r="B853" s="71" t="s">
        <v>1211</v>
      </c>
      <c r="C853" s="71" t="s">
        <v>3675</v>
      </c>
      <c r="D853" s="71" t="s">
        <v>1078</v>
      </c>
      <c r="E853" s="71" t="s">
        <v>1209</v>
      </c>
      <c r="F853" s="71" t="s">
        <v>1090</v>
      </c>
    </row>
    <row r="854" spans="1:6" s="71" customFormat="1" x14ac:dyDescent="0.2">
      <c r="A854" s="71" t="s">
        <v>16</v>
      </c>
      <c r="B854" s="71" t="s">
        <v>1117</v>
      </c>
      <c r="C854" s="71" t="s">
        <v>3147</v>
      </c>
      <c r="D854" s="71" t="s">
        <v>1078</v>
      </c>
      <c r="E854" s="71" t="s">
        <v>1209</v>
      </c>
      <c r="F854" s="71" t="s">
        <v>1090</v>
      </c>
    </row>
    <row r="855" spans="1:6" s="71" customFormat="1" x14ac:dyDescent="0.2">
      <c r="A855" s="71" t="s">
        <v>16</v>
      </c>
      <c r="B855" s="71" t="s">
        <v>1100</v>
      </c>
      <c r="C855" s="71" t="s">
        <v>3676</v>
      </c>
      <c r="D855" s="71" t="s">
        <v>1097</v>
      </c>
      <c r="E855" s="71" t="s">
        <v>1098</v>
      </c>
      <c r="F855" s="71" t="s">
        <v>1099</v>
      </c>
    </row>
    <row r="856" spans="1:6" x14ac:dyDescent="0.2">
      <c r="A856" s="71" t="s">
        <v>16</v>
      </c>
      <c r="B856" s="46" t="s">
        <v>1181</v>
      </c>
      <c r="C856" s="46" t="s">
        <v>3677</v>
      </c>
      <c r="D856" s="71" t="s">
        <v>1097</v>
      </c>
      <c r="E856" s="71" t="s">
        <v>1098</v>
      </c>
      <c r="F856" s="71" t="s">
        <v>1099</v>
      </c>
    </row>
    <row r="857" spans="1:6" x14ac:dyDescent="0.2">
      <c r="A857" s="71" t="s">
        <v>16</v>
      </c>
      <c r="B857" s="71" t="s">
        <v>1117</v>
      </c>
      <c r="C857" s="71" t="s">
        <v>3147</v>
      </c>
      <c r="D857" s="71" t="s">
        <v>1097</v>
      </c>
      <c r="E857" s="71" t="s">
        <v>1098</v>
      </c>
      <c r="F857" s="71" t="s">
        <v>1099</v>
      </c>
    </row>
    <row r="858" spans="1:6" s="71" customFormat="1" x14ac:dyDescent="0.2">
      <c r="A858" s="71" t="s">
        <v>16</v>
      </c>
      <c r="B858" s="71" t="s">
        <v>3678</v>
      </c>
      <c r="C858" s="71" t="s">
        <v>3678</v>
      </c>
      <c r="D858" s="71" t="s">
        <v>1097</v>
      </c>
      <c r="E858" s="71" t="s">
        <v>1200</v>
      </c>
      <c r="F858" s="71" t="s">
        <v>1108</v>
      </c>
    </row>
    <row r="859" spans="1:6" s="71" customFormat="1" x14ac:dyDescent="0.2">
      <c r="A859" s="71" t="s">
        <v>16</v>
      </c>
      <c r="B859" s="71" t="s">
        <v>3679</v>
      </c>
      <c r="C859" s="71" t="s">
        <v>3679</v>
      </c>
      <c r="D859" s="71" t="s">
        <v>1097</v>
      </c>
      <c r="E859" s="71" t="s">
        <v>1200</v>
      </c>
      <c r="F859" s="71" t="s">
        <v>1108</v>
      </c>
    </row>
    <row r="860" spans="1:6" x14ac:dyDescent="0.2">
      <c r="A860" s="71" t="s">
        <v>16</v>
      </c>
      <c r="B860" s="46" t="s">
        <v>1201</v>
      </c>
      <c r="C860" s="46" t="s">
        <v>3680</v>
      </c>
      <c r="D860" s="71" t="s">
        <v>1097</v>
      </c>
      <c r="E860" s="71" t="s">
        <v>1200</v>
      </c>
      <c r="F860" s="71" t="s">
        <v>1108</v>
      </c>
    </row>
    <row r="861" spans="1:6" x14ac:dyDescent="0.2">
      <c r="A861" s="71" t="s">
        <v>16</v>
      </c>
      <c r="B861" s="71" t="s">
        <v>1117</v>
      </c>
      <c r="C861" s="71" t="s">
        <v>3147</v>
      </c>
      <c r="D861" s="71" t="s">
        <v>1097</v>
      </c>
      <c r="E861" s="71" t="s">
        <v>1200</v>
      </c>
      <c r="F861" s="71" t="s">
        <v>1108</v>
      </c>
    </row>
    <row r="863" spans="1:6" x14ac:dyDescent="0.2">
      <c r="A863" s="46" t="s">
        <v>3681</v>
      </c>
      <c r="B863" s="46" t="s">
        <v>3682</v>
      </c>
      <c r="C863" s="46" t="s">
        <v>3683</v>
      </c>
    </row>
    <row r="864" spans="1:6" x14ac:dyDescent="0.2">
      <c r="A864" s="46" t="s">
        <v>3681</v>
      </c>
      <c r="B864" s="46" t="s">
        <v>3684</v>
      </c>
      <c r="C864" s="46" t="s">
        <v>3685</v>
      </c>
    </row>
    <row r="865" spans="1:3" x14ac:dyDescent="0.2">
      <c r="A865" s="46" t="s">
        <v>3681</v>
      </c>
      <c r="B865" s="46" t="s">
        <v>3686</v>
      </c>
      <c r="C865" s="46" t="s">
        <v>3687</v>
      </c>
    </row>
    <row r="866" spans="1:3" x14ac:dyDescent="0.2">
      <c r="A866" s="46" t="s">
        <v>3681</v>
      </c>
      <c r="B866" s="46" t="s">
        <v>3688</v>
      </c>
      <c r="C866" s="46" t="s">
        <v>3689</v>
      </c>
    </row>
    <row r="867" spans="1:3" x14ac:dyDescent="0.2">
      <c r="A867" s="46" t="s">
        <v>3681</v>
      </c>
      <c r="B867" s="46" t="s">
        <v>1117</v>
      </c>
      <c r="C867" s="46" t="s">
        <v>3123</v>
      </c>
    </row>
    <row r="869" spans="1:3" x14ac:dyDescent="0.2">
      <c r="A869" s="46" t="s">
        <v>3690</v>
      </c>
      <c r="B869" s="46">
        <v>1</v>
      </c>
      <c r="C869" s="46" t="s">
        <v>3691</v>
      </c>
    </row>
    <row r="870" spans="1:3" x14ac:dyDescent="0.2">
      <c r="A870" s="46" t="s">
        <v>3690</v>
      </c>
      <c r="B870" s="46">
        <v>5</v>
      </c>
      <c r="C870" s="46" t="s">
        <v>3692</v>
      </c>
    </row>
    <row r="871" spans="1:3" x14ac:dyDescent="0.2">
      <c r="A871" s="46" t="s">
        <v>3690</v>
      </c>
      <c r="B871" s="46">
        <v>10</v>
      </c>
      <c r="C871" s="46" t="s">
        <v>3693</v>
      </c>
    </row>
    <row r="872" spans="1:3" x14ac:dyDescent="0.2">
      <c r="A872" s="46" t="s">
        <v>3690</v>
      </c>
      <c r="B872" s="46">
        <v>20</v>
      </c>
      <c r="C872" s="46" t="s">
        <v>3694</v>
      </c>
    </row>
    <row r="873" spans="1:3" x14ac:dyDescent="0.2">
      <c r="A873" s="46" t="s">
        <v>3690</v>
      </c>
      <c r="B873" s="46">
        <v>50</v>
      </c>
      <c r="C873" s="46" t="s">
        <v>3695</v>
      </c>
    </row>
    <row r="874" spans="1:3" x14ac:dyDescent="0.2">
      <c r="A874" s="46" t="s">
        <v>3690</v>
      </c>
      <c r="B874" s="46">
        <v>100</v>
      </c>
      <c r="C874" s="46" t="s">
        <v>3696</v>
      </c>
    </row>
    <row r="875" spans="1:3" x14ac:dyDescent="0.2">
      <c r="A875" s="46" t="s">
        <v>3690</v>
      </c>
      <c r="B875" s="46">
        <v>500</v>
      </c>
      <c r="C875" s="46" t="s">
        <v>3697</v>
      </c>
    </row>
    <row r="876" spans="1:3" x14ac:dyDescent="0.2">
      <c r="A876" s="46" t="s">
        <v>3690</v>
      </c>
      <c r="B876" s="46">
        <v>1000</v>
      </c>
      <c r="C876" s="46" t="s">
        <v>3698</v>
      </c>
    </row>
    <row r="878" spans="1:3" x14ac:dyDescent="0.2">
      <c r="A878" s="71" t="s">
        <v>3699</v>
      </c>
      <c r="B878" s="190" t="s">
        <v>1111</v>
      </c>
      <c r="C878" s="190" t="s">
        <v>3700</v>
      </c>
    </row>
    <row r="879" spans="1:3" x14ac:dyDescent="0.2">
      <c r="A879" s="71" t="s">
        <v>3699</v>
      </c>
      <c r="B879" s="71" t="s">
        <v>3701</v>
      </c>
      <c r="C879" s="71" t="s">
        <v>3702</v>
      </c>
    </row>
    <row r="880" spans="1:3" x14ac:dyDescent="0.2">
      <c r="A880" s="71" t="s">
        <v>3699</v>
      </c>
      <c r="B880" s="71" t="s">
        <v>3703</v>
      </c>
      <c r="C880" s="71" t="s">
        <v>3704</v>
      </c>
    </row>
    <row r="881" spans="1:3" x14ac:dyDescent="0.2">
      <c r="A881" s="71" t="s">
        <v>3699</v>
      </c>
      <c r="B881" s="71" t="s">
        <v>3705</v>
      </c>
      <c r="C881" s="71" t="s">
        <v>3706</v>
      </c>
    </row>
    <row r="882" spans="1:3" x14ac:dyDescent="0.2">
      <c r="A882" s="71" t="s">
        <v>3699</v>
      </c>
      <c r="B882" s="71" t="s">
        <v>3707</v>
      </c>
      <c r="C882" s="71" t="s">
        <v>3708</v>
      </c>
    </row>
    <row r="883" spans="1:3" x14ac:dyDescent="0.2">
      <c r="A883" s="71" t="s">
        <v>3699</v>
      </c>
      <c r="B883" s="71" t="s">
        <v>3709</v>
      </c>
      <c r="C883" s="71" t="s">
        <v>3710</v>
      </c>
    </row>
    <row r="884" spans="1:3" x14ac:dyDescent="0.2">
      <c r="A884" s="71" t="s">
        <v>3699</v>
      </c>
      <c r="B884" s="71" t="s">
        <v>3711</v>
      </c>
      <c r="C884" s="71" t="s">
        <v>3712</v>
      </c>
    </row>
    <row r="886" spans="1:3" x14ac:dyDescent="0.2">
      <c r="A886" s="46" t="s">
        <v>3713</v>
      </c>
      <c r="B886" s="147" t="s">
        <v>1111</v>
      </c>
      <c r="C886" s="147" t="s">
        <v>3714</v>
      </c>
    </row>
    <row r="887" spans="1:3" x14ac:dyDescent="0.2">
      <c r="A887" s="46" t="s">
        <v>3713</v>
      </c>
      <c r="B887" s="147">
        <v>0</v>
      </c>
      <c r="C887" s="147" t="s">
        <v>3715</v>
      </c>
    </row>
    <row r="888" spans="1:3" x14ac:dyDescent="0.2">
      <c r="A888" s="46" t="s">
        <v>3713</v>
      </c>
      <c r="B888" s="147">
        <v>1</v>
      </c>
      <c r="C888" s="147">
        <v>1</v>
      </c>
    </row>
    <row r="889" spans="1:3" x14ac:dyDescent="0.2">
      <c r="A889" s="46" t="s">
        <v>3713</v>
      </c>
      <c r="B889" s="147" t="s">
        <v>3716</v>
      </c>
      <c r="C889" s="147" t="s">
        <v>3717</v>
      </c>
    </row>
    <row r="890" spans="1:3" x14ac:dyDescent="0.2">
      <c r="A890" s="46" t="s">
        <v>3713</v>
      </c>
      <c r="B890" s="147" t="s">
        <v>3718</v>
      </c>
      <c r="C890" s="147" t="s">
        <v>3719</v>
      </c>
    </row>
    <row r="891" spans="1:3" x14ac:dyDescent="0.2">
      <c r="A891" s="46" t="s">
        <v>3713</v>
      </c>
      <c r="B891" s="147" t="s">
        <v>3720</v>
      </c>
      <c r="C891" s="147" t="s">
        <v>3721</v>
      </c>
    </row>
    <row r="892" spans="1:3" x14ac:dyDescent="0.2">
      <c r="A892" s="46" t="s">
        <v>3713</v>
      </c>
      <c r="B892" s="147" t="s">
        <v>3722</v>
      </c>
      <c r="C892" s="147" t="s">
        <v>3723</v>
      </c>
    </row>
    <row r="893" spans="1:3" x14ac:dyDescent="0.2">
      <c r="A893" s="46" t="s">
        <v>3713</v>
      </c>
      <c r="B893" s="147" t="s">
        <v>3705</v>
      </c>
      <c r="C893" s="147" t="s">
        <v>3724</v>
      </c>
    </row>
    <row r="894" spans="1:3" x14ac:dyDescent="0.2">
      <c r="A894" s="46" t="s">
        <v>3713</v>
      </c>
      <c r="B894" s="147">
        <v>101</v>
      </c>
      <c r="C894" s="147" t="s">
        <v>3725</v>
      </c>
    </row>
    <row r="895" spans="1:3" x14ac:dyDescent="0.2">
      <c r="B895" s="147"/>
      <c r="C895" s="147"/>
    </row>
    <row r="896" spans="1:3" x14ac:dyDescent="0.2">
      <c r="A896" s="46" t="s">
        <v>4445</v>
      </c>
      <c r="B896" s="147" t="s">
        <v>4461</v>
      </c>
      <c r="C896" s="147" t="s">
        <v>4461</v>
      </c>
    </row>
    <row r="897" spans="1:3" x14ac:dyDescent="0.2">
      <c r="A897" s="46" t="s">
        <v>4445</v>
      </c>
      <c r="B897" s="147" t="s">
        <v>4462</v>
      </c>
      <c r="C897" s="147" t="s">
        <v>4462</v>
      </c>
    </row>
    <row r="898" spans="1:3" x14ac:dyDescent="0.2">
      <c r="A898" s="46" t="s">
        <v>4445</v>
      </c>
      <c r="B898" s="46" t="s">
        <v>4463</v>
      </c>
      <c r="C898" s="46" t="s">
        <v>4464</v>
      </c>
    </row>
    <row r="899" spans="1:3" x14ac:dyDescent="0.2">
      <c r="A899" s="46" t="s">
        <v>4445</v>
      </c>
      <c r="B899" s="46" t="s">
        <v>4465</v>
      </c>
      <c r="C899" s="46" t="s">
        <v>4466</v>
      </c>
    </row>
    <row r="900" spans="1:3" x14ac:dyDescent="0.2">
      <c r="A900" s="46" t="s">
        <v>4445</v>
      </c>
      <c r="B900" s="46" t="s">
        <v>4467</v>
      </c>
      <c r="C900" s="46" t="s">
        <v>4468</v>
      </c>
    </row>
    <row r="901" spans="1:3" x14ac:dyDescent="0.2">
      <c r="A901" s="46" t="s">
        <v>4445</v>
      </c>
      <c r="B901" s="46" t="s">
        <v>4469</v>
      </c>
      <c r="C901" s="46" t="s">
        <v>4470</v>
      </c>
    </row>
    <row r="902" spans="1:3" x14ac:dyDescent="0.2">
      <c r="A902" s="46" t="s">
        <v>4445</v>
      </c>
      <c r="B902" s="46" t="s">
        <v>4471</v>
      </c>
      <c r="C902" s="46" t="s">
        <v>4472</v>
      </c>
    </row>
    <row r="903" spans="1:3" x14ac:dyDescent="0.2">
      <c r="A903" s="46" t="s">
        <v>4445</v>
      </c>
      <c r="B903" s="46" t="s">
        <v>3123</v>
      </c>
      <c r="C903" s="46" t="s">
        <v>4473</v>
      </c>
    </row>
    <row r="904" spans="1:3" x14ac:dyDescent="0.2">
      <c r="A904" s="46" t="s">
        <v>4445</v>
      </c>
      <c r="B904" s="46" t="s">
        <v>4474</v>
      </c>
      <c r="C904" s="46" t="s">
        <v>4475</v>
      </c>
    </row>
    <row r="905" spans="1:3" x14ac:dyDescent="0.2">
      <c r="A905" s="46" t="s">
        <v>4445</v>
      </c>
      <c r="B905" s="46" t="s">
        <v>4476</v>
      </c>
      <c r="C905" s="46" t="s">
        <v>4477</v>
      </c>
    </row>
    <row r="906" spans="1:3" x14ac:dyDescent="0.2">
      <c r="A906" s="46" t="s">
        <v>4445</v>
      </c>
      <c r="B906" s="46" t="s">
        <v>4478</v>
      </c>
      <c r="C906" s="46" t="s">
        <v>4478</v>
      </c>
    </row>
    <row r="908" spans="1:3" x14ac:dyDescent="0.2">
      <c r="A908" s="46" t="s">
        <v>4451</v>
      </c>
      <c r="B908" s="46" t="s">
        <v>4479</v>
      </c>
      <c r="C908" s="46" t="s">
        <v>4479</v>
      </c>
    </row>
    <row r="909" spans="1:3" x14ac:dyDescent="0.2">
      <c r="A909" s="46" t="s">
        <v>4451</v>
      </c>
      <c r="B909" s="46" t="s">
        <v>4480</v>
      </c>
      <c r="C909" s="46" t="s">
        <v>4481</v>
      </c>
    </row>
    <row r="910" spans="1:3" x14ac:dyDescent="0.2">
      <c r="A910" s="46" t="s">
        <v>4451</v>
      </c>
      <c r="B910" s="46" t="s">
        <v>4482</v>
      </c>
      <c r="C910" s="46" t="s">
        <v>4483</v>
      </c>
    </row>
    <row r="911" spans="1:3" x14ac:dyDescent="0.2">
      <c r="A911" s="46" t="s">
        <v>4451</v>
      </c>
      <c r="B911" s="46" t="s">
        <v>4484</v>
      </c>
      <c r="C911" s="46" t="s">
        <v>4485</v>
      </c>
    </row>
    <row r="912" spans="1:3" x14ac:dyDescent="0.2">
      <c r="A912" s="46" t="s">
        <v>4451</v>
      </c>
      <c r="B912" s="46" t="s">
        <v>4486</v>
      </c>
      <c r="C912" s="46" t="s">
        <v>4487</v>
      </c>
    </row>
    <row r="913" spans="1:3" x14ac:dyDescent="0.2">
      <c r="A913" s="46" t="s">
        <v>4451</v>
      </c>
      <c r="B913" s="46" t="s">
        <v>4488</v>
      </c>
      <c r="C913" s="46" t="s">
        <v>4488</v>
      </c>
    </row>
    <row r="914" spans="1:3" x14ac:dyDescent="0.2">
      <c r="A914" s="46" t="s">
        <v>4451</v>
      </c>
      <c r="B914" s="46" t="s">
        <v>3123</v>
      </c>
      <c r="C914" s="46" t="s">
        <v>3123</v>
      </c>
    </row>
    <row r="916" spans="1:3" x14ac:dyDescent="0.2">
      <c r="A916" s="46" t="s">
        <v>4489</v>
      </c>
      <c r="B916" s="46" t="s">
        <v>4490</v>
      </c>
      <c r="C916" s="46" t="s">
        <v>4491</v>
      </c>
    </row>
    <row r="917" spans="1:3" x14ac:dyDescent="0.2">
      <c r="A917" s="46" t="s">
        <v>4489</v>
      </c>
      <c r="B917" s="46" t="s">
        <v>4492</v>
      </c>
      <c r="C917" s="46" t="s">
        <v>4493</v>
      </c>
    </row>
    <row r="918" spans="1:3" x14ac:dyDescent="0.2">
      <c r="A918" s="46" t="s">
        <v>4489</v>
      </c>
      <c r="B918" s="46" t="s">
        <v>4494</v>
      </c>
      <c r="C918" s="46" t="s">
        <v>4495</v>
      </c>
    </row>
    <row r="919" spans="1:3" x14ac:dyDescent="0.2">
      <c r="A919" s="46" t="s">
        <v>4489</v>
      </c>
      <c r="B919" s="46" t="s">
        <v>4496</v>
      </c>
      <c r="C919" s="46" t="s">
        <v>4497</v>
      </c>
    </row>
    <row r="931" spans="1:3" x14ac:dyDescent="0.2">
      <c r="A931" s="71"/>
      <c r="B931" s="71"/>
      <c r="C931" s="71"/>
    </row>
    <row r="932" spans="1:3" x14ac:dyDescent="0.2">
      <c r="A932" s="71"/>
      <c r="B932" s="71"/>
      <c r="C932" s="71"/>
    </row>
    <row r="933" spans="1:3" x14ac:dyDescent="0.2">
      <c r="A933" s="71"/>
      <c r="B933" s="71"/>
      <c r="C933" s="71"/>
    </row>
    <row r="934" spans="1:3" x14ac:dyDescent="0.2">
      <c r="A934" s="71"/>
      <c r="B934" s="71"/>
      <c r="C934" s="71"/>
    </row>
    <row r="935" spans="1:3" x14ac:dyDescent="0.2">
      <c r="A935" s="71"/>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REACH</cp:lastModifiedBy>
  <dcterms:created xsi:type="dcterms:W3CDTF">2017-12-11T14:32:26Z</dcterms:created>
  <dcterms:modified xsi:type="dcterms:W3CDTF">2022-04-07T12:47:42Z</dcterms:modified>
</cp:coreProperties>
</file>