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eronique Pingard\Dropbox\1_REACH_NIGER\02_Project_Management\2019\2019_PROTECTION\02. Data analysis\0.2 Analyse\Ressources Center\"/>
    </mc:Choice>
  </mc:AlternateContent>
  <bookViews>
    <workbookView xWindow="-120" yWindow="-120" windowWidth="28920" windowHeight="11410" firstSheet="1" activeTab="1"/>
  </bookViews>
  <sheets>
    <sheet name="Données_brutes" sheetId="1" state="hidden" r:id="rId1"/>
    <sheet name="Données_nettoyées" sheetId="2" r:id="rId2"/>
    <sheet name="Info générale" sheetId="7" r:id="rId3"/>
    <sheet name="datacleaning" sheetId="3" r:id="rId4"/>
    <sheet name="suppressions" sheetId="4" r:id="rId5"/>
    <sheet name="Suivi_collecte" sheetId="5" r:id="rId6"/>
    <sheet name="Date" sheetId="6" state="hidden" r:id="rId7"/>
  </sheets>
  <definedNames>
    <definedName name="_xlnm._FilterDatabase" localSheetId="0" hidden="1">Données_brutes!$A$1:$NG$39</definedName>
    <definedName name="_xlnm._FilterDatabase" localSheetId="1" hidden="1">Données_nettoyées!$A$1:$NI$1</definedName>
    <definedName name="_xlnm._FilterDatabase" localSheetId="5" hidden="1">Suivi_collecte!$A$1:$E$70</definedName>
  </definedNames>
  <calcPr calcId="162913"/>
  <pivotCaches>
    <pivotCache cacheId="33"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3" l="1"/>
  <c r="A12" i="3"/>
  <c r="A13" i="3"/>
  <c r="A14" i="3"/>
  <c r="D43" i="2" l="1"/>
  <c r="E43" i="2"/>
  <c r="D44" i="2"/>
  <c r="E44" i="2"/>
  <c r="D45" i="2"/>
  <c r="E45" i="2"/>
  <c r="D46" i="2"/>
  <c r="E46" i="2"/>
  <c r="D47" i="2"/>
  <c r="E47" i="2"/>
  <c r="D48" i="2"/>
  <c r="E48" i="2"/>
  <c r="D49" i="2"/>
  <c r="E49" i="2"/>
  <c r="D50" i="2"/>
  <c r="E50" i="2"/>
  <c r="D51" i="2"/>
  <c r="E51" i="2"/>
  <c r="D52" i="2"/>
  <c r="E52" i="2"/>
  <c r="D53" i="2"/>
  <c r="E53" i="2"/>
  <c r="D54" i="2"/>
  <c r="E54" i="2"/>
  <c r="D55" i="2"/>
  <c r="E55" i="2"/>
  <c r="D56" i="2"/>
  <c r="E56" i="2"/>
  <c r="F53" i="2" l="1"/>
  <c r="F49" i="2"/>
  <c r="F45" i="2"/>
  <c r="F54" i="2"/>
  <c r="F50" i="2"/>
  <c r="F48" i="2"/>
  <c r="F46" i="2"/>
  <c r="F55" i="2"/>
  <c r="F51" i="2"/>
  <c r="F44" i="2"/>
  <c r="F56" i="2"/>
  <c r="F47" i="2"/>
  <c r="F52" i="2"/>
  <c r="F43" i="2"/>
  <c r="D41" i="2"/>
  <c r="E41" i="2"/>
  <c r="D42" i="2"/>
  <c r="E42" i="2"/>
  <c r="F42" i="2" l="1"/>
  <c r="F41" i="2"/>
  <c r="D39" i="2"/>
  <c r="E39" i="2"/>
  <c r="D40" i="2"/>
  <c r="E40" i="2"/>
  <c r="F40" i="2" l="1"/>
  <c r="F39" i="2"/>
  <c r="A7" i="3"/>
  <c r="A6" i="3"/>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2" i="5"/>
  <c r="D69" i="5" l="1"/>
  <c r="A4" i="3"/>
  <c r="A5" i="3"/>
  <c r="D38" i="2" l="1"/>
  <c r="E38" i="2"/>
  <c r="F38" i="2" l="1"/>
  <c r="D28" i="2"/>
  <c r="E28" i="2"/>
  <c r="D29" i="2"/>
  <c r="E29" i="2"/>
  <c r="D30" i="2"/>
  <c r="E30" i="2"/>
  <c r="D31" i="2"/>
  <c r="E31" i="2"/>
  <c r="D32" i="2"/>
  <c r="E32" i="2"/>
  <c r="D33" i="2"/>
  <c r="E33" i="2"/>
  <c r="D34" i="2"/>
  <c r="E34" i="2"/>
  <c r="D35" i="2"/>
  <c r="E35" i="2"/>
  <c r="D36" i="2"/>
  <c r="E36" i="2"/>
  <c r="D37" i="2"/>
  <c r="E37" i="2"/>
  <c r="F34" i="2" l="1"/>
  <c r="F30" i="2"/>
  <c r="F37" i="2"/>
  <c r="F35" i="2"/>
  <c r="F33" i="2"/>
  <c r="F29" i="2"/>
  <c r="F28" i="2"/>
  <c r="F31" i="2"/>
  <c r="F36" i="2"/>
  <c r="F32" i="2"/>
  <c r="A2" i="4"/>
  <c r="D10" i="2" l="1"/>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F10" i="2" l="1"/>
  <c r="F27" i="2"/>
  <c r="F23" i="2"/>
  <c r="F21" i="2"/>
  <c r="F19" i="2"/>
  <c r="F17" i="2"/>
  <c r="F15" i="2"/>
  <c r="F13" i="2"/>
  <c r="F11" i="2"/>
  <c r="F25" i="2"/>
  <c r="F26" i="2"/>
  <c r="F24" i="2"/>
  <c r="F22" i="2"/>
  <c r="F20" i="2"/>
  <c r="F18" i="2"/>
  <c r="F16" i="2"/>
  <c r="F14" i="2"/>
  <c r="F12" i="2"/>
  <c r="A3" i="3"/>
  <c r="A2" i="3"/>
  <c r="D5" i="2" l="1"/>
  <c r="E5" i="2"/>
  <c r="D6" i="2"/>
  <c r="E6" i="2"/>
  <c r="D7" i="2"/>
  <c r="E7" i="2"/>
  <c r="D8" i="2"/>
  <c r="E8" i="2"/>
  <c r="D9" i="2"/>
  <c r="E9" i="2"/>
  <c r="F9" i="2" l="1"/>
  <c r="F5" i="2"/>
  <c r="F8" i="2"/>
  <c r="F6" i="2"/>
  <c r="F7" i="2"/>
  <c r="D2" i="2"/>
  <c r="E2" i="2"/>
  <c r="D3" i="2"/>
  <c r="E3" i="2"/>
  <c r="D4" i="2"/>
  <c r="E4" i="2"/>
  <c r="F2" i="2" l="1"/>
  <c r="F3" i="2"/>
  <c r="F4" i="2"/>
</calcChain>
</file>

<file path=xl/sharedStrings.xml><?xml version="1.0" encoding="utf-8"?>
<sst xmlns="http://schemas.openxmlformats.org/spreadsheetml/2006/main" count="19003" uniqueCount="1285">
  <si>
    <t>Heure début</t>
  </si>
  <si>
    <t>Heure fin</t>
  </si>
  <si>
    <t>Date de l'enquête</t>
  </si>
  <si>
    <t>Audit</t>
  </si>
  <si>
    <t>0.1. Nom de l'enquêteur</t>
  </si>
  <si>
    <t>Si autre, veuillez spécifier:</t>
  </si>
  <si>
    <t>0.2. Sexe de l'enquêteur</t>
  </si>
  <si>
    <t>0.3. Département (lieu de l'enquête)</t>
  </si>
  <si>
    <t>0.4. Commune (lieu de l'enquête)</t>
  </si>
  <si>
    <t>0.5. Nom du site / camp (lieu de l’enquête)</t>
  </si>
  <si>
    <t>0.5a.  Si autre, veuillez spécifier</t>
  </si>
  <si>
    <t>1.1. Êtes-vous d'accord pour participer à cette enquête ?</t>
  </si>
  <si>
    <t>1.2. Quel est votre statut ?</t>
  </si>
  <si>
    <t>1.3. Nom de l’enquêté</t>
  </si>
  <si>
    <t>1.3.a. Si autre, veuillez spécifier:</t>
  </si>
  <si>
    <t>1.4. Sexe de l’enquêté</t>
  </si>
  <si>
    <t>1.5. Age de l’enquêté:</t>
  </si>
  <si>
    <t>1.6. Quel est votre rôle dans la localité ?</t>
  </si>
  <si>
    <t>1.6. Quel est votre rôle dans la localité ?/Chef de village/communauté ou Boulama</t>
  </si>
  <si>
    <t>1.6. Quel est votre rôle dans la localité ?/Représentant du chef de village/communauté ou Boulama</t>
  </si>
  <si>
    <t>1.6. Quel est votre rôle dans la localité ?/Président du Comité de Protection</t>
  </si>
  <si>
    <t>1.6. Quel est votre rôle dans la localité ?/Membre du Comité de Protection</t>
  </si>
  <si>
    <t>1.6. Quel est votre rôle dans la localité ?/Président du Comité de Gestion des Déplacés (CGD)</t>
  </si>
  <si>
    <t>1.6. Quel est votre rôle dans la localité ?/Membre du Comité de Gestion des Déplacés (CGD)</t>
  </si>
  <si>
    <t>1.6. Quel est votre rôle dans la localité ?/Leader religeux</t>
  </si>
  <si>
    <t>1.6. Quel est votre rôle dans la localité ?/Sage du village</t>
  </si>
  <si>
    <t>1.6. Quel est votre rôle dans la localité ?/Pas de role dans la localité</t>
  </si>
  <si>
    <t>1.6. Quel est votre rôle dans la localité ?/Volontaire communautaire (DIAP, PAREC)</t>
  </si>
  <si>
    <t>1.6. Quel est votre rôle dans la localité ?/Autre</t>
  </si>
  <si>
    <t>1.6a. Si autre, veuillez spécifier</t>
  </si>
  <si>
    <t>1.7. Quel est votre fonction dans la localité ?</t>
  </si>
  <si>
    <t>1.7. Quel est votre fonction dans la localité ?/Agriculteur</t>
  </si>
  <si>
    <t>1.7. Quel est votre fonction dans la localité ?/Eleveur</t>
  </si>
  <si>
    <t>1.7. Quel est votre fonction dans la localité ?/Artisan</t>
  </si>
  <si>
    <t>1.7. Quel est votre fonction dans la localité ?/Commercant</t>
  </si>
  <si>
    <t>1.7. Quel est votre fonction dans la localité ?/Salarié</t>
  </si>
  <si>
    <t>1.7. Quel est votre fonction dans la localité ?/Fonctionnaire</t>
  </si>
  <si>
    <t>1.7. Quel est votre fonction dans la localité ?/Travailleur Journalier</t>
  </si>
  <si>
    <t>1.7. Quel est votre fonction dans la localité ?/Menagère</t>
  </si>
  <si>
    <t>1.7. Quel est votre fonction dans la localité ?/Enseignant</t>
  </si>
  <si>
    <t>1.7. Quel est votre fonction dans la localité ?/Autre</t>
  </si>
  <si>
    <t>1.7. Quel est votre fonction dans la localité ?/Activité identique au rôle</t>
  </si>
  <si>
    <t>1.7a. Si autre, veuillez spécifier</t>
  </si>
  <si>
    <t>1.8. Seriez-vous d'accord de nous donner votre numéro de téléphone? Nous en aurions besoin pour vous contacter si nous avons des questions relatives aux informations que vous nous avez données.</t>
  </si>
  <si>
    <t>Veuillez confirmer le numéro de téléphone avec l'informateur clé en lui lisant.</t>
  </si>
  <si>
    <t>1.9. Pays d'origine de l'IC</t>
  </si>
  <si>
    <t>1.9a. Si autre, veuillez spécifier:</t>
  </si>
  <si>
    <t>1.10. Etat d'origine de l'IC</t>
  </si>
  <si>
    <t>1.10a Si autre, veuillez spécifier</t>
  </si>
  <si>
    <t>1.11. LGA d'origine de l'IC</t>
  </si>
  <si>
    <t>1.11a Si autre, veuillez spécifier</t>
  </si>
  <si>
    <t>1.12. Localité d'origine de l'IC</t>
  </si>
  <si>
    <t>1.12a Si autre, veuillez spécifier</t>
  </si>
  <si>
    <t>1.13. Pays d'origine de l'IC</t>
  </si>
  <si>
    <t>1.14 Depatement d'origine de l'IC</t>
  </si>
  <si>
    <t>1.15. Commune d'origine de l'IC</t>
  </si>
  <si>
    <t>1.16. Localité d'origine de l'IC</t>
  </si>
  <si>
    <t>1.16a Si autre, veuillez spécifier</t>
  </si>
  <si>
    <t>2.01. Des incidents sécuritaires ont-ils eu lieu au cours des 6 derniers mois sur le site?</t>
  </si>
  <si>
    <t>2.02. Si oui, quels ont été les incidents sécuritaires les plus rapportés sur ce site ?</t>
  </si>
  <si>
    <t>2.02. Si oui, quels ont été les incidents sécuritaires les plus rapportés sur ce site ?/Combat entre groupes armés</t>
  </si>
  <si>
    <t>2.02. Si oui, quels ont été les incidents sécuritaires les plus rapportés sur ce site ?/Disputes intercommunataires</t>
  </si>
  <si>
    <t>2.02. Si oui, quels ont été les incidents sécuritaires les plus rapportés sur ce site ?/Vols/braquages</t>
  </si>
  <si>
    <t>2.02. Si oui, quels ont été les incidents sécuritaires les plus rapportés sur ce site ?/Violences physique contre les civils (attaques, meurtres)</t>
  </si>
  <si>
    <t>2.02. Si oui, quels ont été les incidents sécuritaires les plus rapportés sur ce site ?/Kidnapping/Disparitions forcées/enlèvement</t>
  </si>
  <si>
    <t>2.02. Si oui, quels ont été les incidents sécuritaires les plus rapportés sur ce site ?/Recrutement/associations des enfants dans les groupes armés</t>
  </si>
  <si>
    <t>2.02. Si oui, quels ont été les incidents sécuritaires les plus rapportés sur ce site ?/Attaques contre les écoles et centres de santé</t>
  </si>
  <si>
    <t>2.02. Si oui, quels ont été les incidents sécuritaires les plus rapportés sur ce site ?/Arrestation et détention arbitraire des adultes et des enfants soupçonnées d’association aux groupes armés</t>
  </si>
  <si>
    <t>2.02. Si oui, quels ont été les incidents sécuritaires les plus rapportés sur ce site ?/Exécution sommaire ou extra judiciaire</t>
  </si>
  <si>
    <t>2.02. Si oui, quels ont été les incidents sécuritaires les plus rapportés sur ce site ?/Attaque avec engins explosifs improvisés -</t>
  </si>
  <si>
    <t>2.02. Si oui, quels ont été les incidents sécuritaires les plus rapportés sur ce site ?/Autre</t>
  </si>
  <si>
    <t>2.02. Si oui, quels ont été les incidents sécuritaires les plus rapportés sur ce site ?/Ne sait pas</t>
  </si>
  <si>
    <t>2.02. Si oui, quels ont été les incidents sécuritaires les plus rapportés sur ce site ?/Refuse de répondre</t>
  </si>
  <si>
    <t>2.02.a. Si autre, veuillez spécifier</t>
  </si>
  <si>
    <t>2.03. Si oui, quelles sont selon vous les personnes les plus affectées par ces incidents sécuritaires sur le site parmi les déplacés?</t>
  </si>
  <si>
    <t>2.03. Si oui, quelles sont selon vous les personnes les plus affectées par ces incidents sécuritaires sur le site parmi les déplacés?/Bébés/Bambins (inférieur à 5 ans)</t>
  </si>
  <si>
    <t>2.03. Si oui, quelles sont selon vous les personnes les plus affectées par ces incidents sécuritaires sur le site parmi les déplacés?/Enfants (5 à 10 ans)</t>
  </si>
  <si>
    <t>2.03. Si oui, quelles sont selon vous les personnes les plus affectées par ces incidents sécuritaires sur le site parmi les déplacés?/Filles (11 à 17 ans)</t>
  </si>
  <si>
    <t>2.03. Si oui, quelles sont selon vous les personnes les plus affectées par ces incidents sécuritaires sur le site parmi les déplacés?/Garçons (11 à 17 ans)</t>
  </si>
  <si>
    <t>2.03. Si oui, quelles sont selon vous les personnes les plus affectées par ces incidents sécuritaires sur le site parmi les déplacés?/Femmes (18 à 49 ans)</t>
  </si>
  <si>
    <t>2.03. Si oui, quelles sont selon vous les personnes les plus affectées par ces incidents sécuritaires sur le site parmi les déplacés?/Hommes (18 à 49 ans)</t>
  </si>
  <si>
    <t>2.03. Si oui, quelles sont selon vous les personnes les plus affectées par ces incidents sécuritaires sur le site parmi les déplacés?/Femmes âgées (50 ans ou plus)</t>
  </si>
  <si>
    <t>2.03. Si oui, quelles sont selon vous les personnes les plus affectées par ces incidents sécuritaires sur le site parmi les déplacés?/Hommes âgés (50 ans ou plus)</t>
  </si>
  <si>
    <t>2.03. Si oui, quelles sont selon vous les personnes les plus affectées par ces incidents sécuritaires sur le site parmi les déplacés?/Personnes ayant un handicap physique</t>
  </si>
  <si>
    <t>2.03. Si oui, quelles sont selon vous les personnes les plus affectées par ces incidents sécuritaires sur le site parmi les déplacés?/Personnes ayant un handicap mental</t>
  </si>
  <si>
    <t>2.03. Si oui, quelles sont selon vous les personnes les plus affectées par ces incidents sécuritaires sur le site parmi les déplacés?/Toute la population</t>
  </si>
  <si>
    <t>2.03. Si oui, quelles sont selon vous les personnes les plus affectées par ces incidents sécuritaires sur le site parmi les déplacés?/Ne sait pas</t>
  </si>
  <si>
    <t>2.03. Si oui, quelles sont selon vous les personnes les plus affectées par ces incidents sécuritaires sur le site parmi les déplacés?/Refuse de répondre</t>
  </si>
  <si>
    <t>2.03. Si oui, quelles sont selon vous les personnes les plus affectées par ces incidents sécuritaires sur le site parmi les déplacés?/Autre</t>
  </si>
  <si>
    <t>2.03.a. Si autre, veuillez spécifier</t>
  </si>
  <si>
    <t>2.04. Si oui, selon vous, combien il y a-t-il eu d'incidents sécuritaires sur ce site au cours du dernier mois?</t>
  </si>
  <si>
    <t>2.05. En comparaison avec la situation il y a 6 mois, le nombre d’incidents a-t-il augmenté, diminué, ou est-il resté relativement stable?</t>
  </si>
  <si>
    <t>2.06. Si le nombre d'incidents sécuritaires a augmenté, pour quelles raisons selon vous ?</t>
  </si>
  <si>
    <t>2.06. Si le nombre d'incidents sécuritaires a augmenté, pour quelles raisons selon vous ?/Diminution des revenus des ménages</t>
  </si>
  <si>
    <t>2.06. Si le nombre d'incidents sécuritaires a augmenté, pour quelles raisons selon vous ?/Détérioration des conditions d’abris</t>
  </si>
  <si>
    <t>2.06. Si le nombre d'incidents sécuritaires a augmenté, pour quelles raisons selon vous ?/Détérioration de l’accès au service de base</t>
  </si>
  <si>
    <t>2.06. Si le nombre d'incidents sécuritaires a augmenté, pour quelles raisons selon vous ?/Hausse des tensions intercommunautaires</t>
  </si>
  <si>
    <t>2.06. Si le nombre d'incidents sécuritaires a augmenté, pour quelles raisons selon vous ?/Hausse du nombre de personnes appartenant à des groupes armées</t>
  </si>
  <si>
    <t>2.06. Si le nombre d'incidents sécuritaires a augmenté, pour quelles raisons selon vous ?/Hausse des distances à parcourir pour accéder aux services de base</t>
  </si>
  <si>
    <t>2.06. Si le nombre d'incidents sécuritaires a augmenté, pour quelles raisons selon vous ?/Hausse du nombre de chômeurs / personnes inoccupées</t>
  </si>
  <si>
    <t>2.06. Si le nombre d'incidents sécuritaires a augmenté, pour quelles raisons selon vous ?/Ne sait pas</t>
  </si>
  <si>
    <t>2.06. Si le nombre d'incidents sécuritaires a augmenté, pour quelles raisons selon vous ?/Refuse de répondre</t>
  </si>
  <si>
    <t>2.06. Si le nombre d'incidents sécuritaires a augmenté, pour quelles raisons selon vous ?/Autre</t>
  </si>
  <si>
    <t>2.06.a. Si autre, veuillez spécifier</t>
  </si>
  <si>
    <t>2.07. Si le nombre d'incidents sécuritaires a diminué, pour quelles raisons selon vous ?</t>
  </si>
  <si>
    <t>2.07. Si le nombre d'incidents sécuritaires a diminué, pour quelles raisons selon vous ?/Stabilisation ou augmentation des revenus des ménages</t>
  </si>
  <si>
    <t>2.07. Si le nombre d'incidents sécuritaires a diminué, pour quelles raisons selon vous ?/Amélioration des conditions d’abris</t>
  </si>
  <si>
    <t>2.07. Si le nombre d'incidents sécuritaires a diminué, pour quelles raisons selon vous ?/Amélioration de l’accès au service de base</t>
  </si>
  <si>
    <t>2.07. Si le nombre d'incidents sécuritaires a diminué, pour quelles raisons selon vous ?/Diminution des tensions intercommunautaires</t>
  </si>
  <si>
    <t>2.07. Si le nombre d'incidents sécuritaires a diminué, pour quelles raisons selon vous ?/Baisse des distances à parcourir pour accéder aux services de base</t>
  </si>
  <si>
    <t>2.07. Si le nombre d'incidents sécuritaires a diminué, pour quelles raisons selon vous ?/Diminution du nombre de chômeur / personnes inoccupées</t>
  </si>
  <si>
    <t>2.07. Si le nombre d'incidents sécuritaires a diminué, pour quelles raisons selon vous ?/Ne sait pas</t>
  </si>
  <si>
    <t>2.07. Si le nombre d'incidents sécuritaires a diminué, pour quelles raisons selon vous ?/Refuse de répondre</t>
  </si>
  <si>
    <t>2.07. Si le nombre d'incidents sécuritaires a diminué, pour quelles raisons selon vous ?/Autre</t>
  </si>
  <si>
    <t>2.07.a. Si autre, veuillez spécifier</t>
  </si>
  <si>
    <t>3.01. Les déplacés ont-ils été confrontés à des atteintes à l'intégrité de la personne au cours des 6 derniers mois ?</t>
  </si>
  <si>
    <t>3.02. Si oui, quels ont été les atteintes à l’intégrité physique et/ou psychique  les plus rapportées sur ce site ?</t>
  </si>
  <si>
    <t>3.02. Si oui, quels ont été les atteintes à l’intégrité physique et/ou psychique  les plus rapportées sur ce site ?/Viol</t>
  </si>
  <si>
    <t>3.02. Si oui, quels ont été les atteintes à l’intégrité physique et/ou psychique  les plus rapportées sur ce site ?/Agression sexuelle (dont mutilation génitale féminine)</t>
  </si>
  <si>
    <t>3.02. Si oui, quels ont été les atteintes à l’intégrité physique et/ou psychique  les plus rapportées sur ce site ?/Agression physique</t>
  </si>
  <si>
    <t>3.02. Si oui, quels ont été les atteintes à l’intégrité physique et/ou psychique  les plus rapportées sur ce site ?/Déni de ressources, d'opportunités et de services</t>
  </si>
  <si>
    <t>3.02. Si oui, quels ont été les atteintes à l’intégrité physique et/ou psychique  les plus rapportées sur ce site ?/Agression psychologique</t>
  </si>
  <si>
    <t>3.02. Si oui, quels ont été les atteintes à l’intégrité physique et/ou psychique  les plus rapportées sur ce site ?/Mariage forcé/précoce</t>
  </si>
  <si>
    <t>3.02. Si oui, quels ont été les atteintes à l’intégrité physique et/ou psychique  les plus rapportées sur ce site ?/Travail forcé et exploitation</t>
  </si>
  <si>
    <t>3.02. Si oui, quels ont été les atteintes à l’intégrité physique et/ou psychique  les plus rapportées sur ce site ?/Refus de l'accès à l'aide humanitaire</t>
  </si>
  <si>
    <t>3.02. Si oui, quels ont été les atteintes à l’intégrité physique et/ou psychique  les plus rapportées sur ce site ?/Exploitation d'enfants</t>
  </si>
  <si>
    <t>3.02. Si oui, quels ont été les atteintes à l’intégrité physique et/ou psychique  les plus rapportées sur ce site ?/Exploitations sexuelles</t>
  </si>
  <si>
    <t>3.02. Si oui, quels ont été les atteintes à l’intégrité physique et/ou psychique  les plus rapportées sur ce site ?/Menace</t>
  </si>
  <si>
    <t>3.02. Si oui, quels ont été les atteintes à l’intégrité physique et/ou psychique  les plus rapportées sur ce site ?/Discrimination en termes d'accès aux services de bases</t>
  </si>
  <si>
    <t>3.02. Si oui, quels ont été les atteintes à l’intégrité physique et/ou psychique  les plus rapportées sur ce site ?/Autre</t>
  </si>
  <si>
    <t>3.02. Si oui, quels ont été les atteintes à l’intégrité physique et/ou psychique  les plus rapportées sur ce site ?/Refuse de répondre</t>
  </si>
  <si>
    <t>3.02. Si oui, quels ont été les atteintes à l’intégrité physique et/ou psychique  les plus rapportées sur ce site ?/Ne sait pas</t>
  </si>
  <si>
    <t>3.02.a. Si autre, veuillez spécifier</t>
  </si>
  <si>
    <t>3.03. Si oui, quelles sont selon vous les personnes les plus affectées par ces atteintes à l’intégrité physique et/ou psychique  sur le site parmi les déplacés/population hôte?</t>
  </si>
  <si>
    <t>3.03. Si oui, quelles sont selon vous les personnes les plus affectées par ces atteintes à l’intégrité physique et/ou psychique  sur le site parmi les déplacés/population hôte?/Bébés/Bambins (inférieur à 5 ans)</t>
  </si>
  <si>
    <t>3.03. Si oui, quelles sont selon vous les personnes les plus affectées par ces atteintes à l’intégrité physique et/ou psychique  sur le site parmi les déplacés/population hôte?/Enfants (5 à 10 ans)</t>
  </si>
  <si>
    <t>3.03. Si oui, quelles sont selon vous les personnes les plus affectées par ces atteintes à l’intégrité physique et/ou psychique  sur le site parmi les déplacés/population hôte?/Filles (11 à 17 ans)</t>
  </si>
  <si>
    <t>3.03. Si oui, quelles sont selon vous les personnes les plus affectées par ces atteintes à l’intégrité physique et/ou psychique  sur le site parmi les déplacés/population hôte?/Garçons (11 à 17 ans)</t>
  </si>
  <si>
    <t>3.03. Si oui, quelles sont selon vous les personnes les plus affectées par ces atteintes à l’intégrité physique et/ou psychique  sur le site parmi les déplacés/population hôte?/Femmes (18 à 49 ans)</t>
  </si>
  <si>
    <t>3.03. Si oui, quelles sont selon vous les personnes les plus affectées par ces atteintes à l’intégrité physique et/ou psychique  sur le site parmi les déplacés/population hôte?/Hommes (18 à 49 ans)</t>
  </si>
  <si>
    <t>3.03. Si oui, quelles sont selon vous les personnes les plus affectées par ces atteintes à l’intégrité physique et/ou psychique  sur le site parmi les déplacés/population hôte?/Femmes âgées (50 ans ou plus)</t>
  </si>
  <si>
    <t>3.03. Si oui, quelles sont selon vous les personnes les plus affectées par ces atteintes à l’intégrité physique et/ou psychique  sur le site parmi les déplacés/population hôte?/Hommes âgés (50 ans ou plus)</t>
  </si>
  <si>
    <t>3.03. Si oui, quelles sont selon vous les personnes les plus affectées par ces atteintes à l’intégrité physique et/ou psychique  sur le site parmi les déplacés/population hôte?/Personnes ayant un handicap physique</t>
  </si>
  <si>
    <t>3.03. Si oui, quelles sont selon vous les personnes les plus affectées par ces atteintes à l’intégrité physique et/ou psychique  sur le site parmi les déplacés/population hôte?/Personnes ayant un handicap mental</t>
  </si>
  <si>
    <t>3.03. Si oui, quelles sont selon vous les personnes les plus affectées par ces atteintes à l’intégrité physique et/ou psychique  sur le site parmi les déplacés/population hôte?/Toute la population</t>
  </si>
  <si>
    <t>3.03. Si oui, quelles sont selon vous les personnes les plus affectées par ces atteintes à l’intégrité physique et/ou psychique  sur le site parmi les déplacés/population hôte?/Ne sait pas</t>
  </si>
  <si>
    <t>3.03. Si oui, quelles sont selon vous les personnes les plus affectées par ces atteintes à l’intégrité physique et/ou psychique  sur le site parmi les déplacés/population hôte?/Refuse de répondre</t>
  </si>
  <si>
    <t>3.03. Si oui, quelles sont selon vous les personnes les plus affectées par ces atteintes à l’intégrité physique et/ou psychique  sur le site parmi les déplacés/population hôte?/Autre</t>
  </si>
  <si>
    <t>3.03.a. Si autre, veuillez spécifier</t>
  </si>
  <si>
    <t>3.04. Si oui, selon vous, combien il y a-t-il eu d'incidents concernant des atteintes à l'intégrité sur ce site au cours du derniers mois?</t>
  </si>
  <si>
    <t>3.05. En comparaison avec la situation il y a 6 mois, le nombre d’incidents a-t-il augmenté, diminué, ou est-il resté relativement stable?</t>
  </si>
  <si>
    <t>4.01. Parmi les personnes ayant subies des incidents sécuritaires, quelles sont les personnes qui ont le plus recours au voies de référencement couverte par votre structure / comité?</t>
  </si>
  <si>
    <t>4.01. Parmi les personnes ayant subies des incidents sécuritaires, quelles sont les personnes qui ont le plus recours au voies de référencement couverte par votre structure / comité?/Bébés/Bambins (inférieur à 5 ans)</t>
  </si>
  <si>
    <t>4.01. Parmi les personnes ayant subies des incidents sécuritaires, quelles sont les personnes qui ont le plus recours au voies de référencement couverte par votre structure / comité?/Enfants (5 à 10 ans)</t>
  </si>
  <si>
    <t>4.01. Parmi les personnes ayant subies des incidents sécuritaires, quelles sont les personnes qui ont le plus recours au voies de référencement couverte par votre structure / comité?/Filles (11 à 17 ans)</t>
  </si>
  <si>
    <t>4.01. Parmi les personnes ayant subies des incidents sécuritaires, quelles sont les personnes qui ont le plus recours au voies de référencement couverte par votre structure / comité?/Garçons (11 à 17 ans)</t>
  </si>
  <si>
    <t>4.01. Parmi les personnes ayant subies des incidents sécuritaires, quelles sont les personnes qui ont le plus recours au voies de référencement couverte par votre structure / comité?/Femmes (18 à 49 ans)</t>
  </si>
  <si>
    <t>4.01. Parmi les personnes ayant subies des incidents sécuritaires, quelles sont les personnes qui ont le plus recours au voies de référencement couverte par votre structure / comité?/Hommes (18 à 49 ans)</t>
  </si>
  <si>
    <t>4.01. Parmi les personnes ayant subies des incidents sécuritaires, quelles sont les personnes qui ont le plus recours au voies de référencement couverte par votre structure / comité?/Femmes âgées (50 ans ou plus)</t>
  </si>
  <si>
    <t>4.01. Parmi les personnes ayant subies des incidents sécuritaires, quelles sont les personnes qui ont le plus recours au voies de référencement couverte par votre structure / comité?/Hommes âgés (50 ans ou plus)</t>
  </si>
  <si>
    <t>4.01. Parmi les personnes ayant subies des incidents sécuritaires, quelles sont les personnes qui ont le plus recours au voies de référencement couverte par votre structure / comité?/Personnes ayant un handicap physique</t>
  </si>
  <si>
    <t>4.01. Parmi les personnes ayant subies des incidents sécuritaires, quelles sont les personnes qui ont le plus recours au voies de référencement couverte par votre structure / comité?/Personnes ayant un handicap mental</t>
  </si>
  <si>
    <t>4.01. Parmi les personnes ayant subies des incidents sécuritaires, quelles sont les personnes qui ont le plus recours au voies de référencement couverte par votre structure / comité?/Toute la population</t>
  </si>
  <si>
    <t>4.01. Parmi les personnes ayant subies des incidents sécuritaires, quelles sont les personnes qui ont le plus recours au voies de référencement couverte par votre structure / comité?/Ne sait pas</t>
  </si>
  <si>
    <t>4.01. Parmi les personnes ayant subies des incidents sécuritaires, quelles sont les personnes qui ont le plus recours au voies de référencement couverte par votre structure / comité?/Refuse de répondre</t>
  </si>
  <si>
    <t>4.01. Parmi les personnes ayant subies des incidents sécuritaires, quelles sont les personnes qui ont le plus recours au voies de référencement couverte par votre structure / comité?/Autre</t>
  </si>
  <si>
    <t>4.01.a. Si autre, veuillez spécifier</t>
  </si>
  <si>
    <t>4.02. Parmi les personnes ayant subies des atteintes à l’intégrité de la personne , quelles sont les personnes qui ont le plus recours au voies de référencement couverte par votre structure / comité</t>
  </si>
  <si>
    <t>4.02. Parmi les personnes ayant subies des atteintes à l’intégrité de la personne , quelles sont les personnes qui ont le plus recours au voies de référencement couverte par votre structure / comité/Bébés/Bambins (inférieur à 5 ans)</t>
  </si>
  <si>
    <t>4.02. Parmi les personnes ayant subies des atteintes à l’intégrité de la personne , quelles sont les personnes qui ont le plus recours au voies de référencement couverte par votre structure / comité/Enfants (5 à 10 ans)</t>
  </si>
  <si>
    <t>4.02. Parmi les personnes ayant subies des atteintes à l’intégrité de la personne , quelles sont les personnes qui ont le plus recours au voies de référencement couverte par votre structure / comité/Filles (11 à 17 ans)</t>
  </si>
  <si>
    <t>4.02. Parmi les personnes ayant subies des atteintes à l’intégrité de la personne , quelles sont les personnes qui ont le plus recours au voies de référencement couverte par votre structure / comité/Garçons (11 à 17 ans)</t>
  </si>
  <si>
    <t>4.02. Parmi les personnes ayant subies des atteintes à l’intégrité de la personne , quelles sont les personnes qui ont le plus recours au voies de référencement couverte par votre structure / comité/Femmes (18 à 49 ans)</t>
  </si>
  <si>
    <t>4.02. Parmi les personnes ayant subies des atteintes à l’intégrité de la personne , quelles sont les personnes qui ont le plus recours au voies de référencement couverte par votre structure / comité/Hommes (18 à 49 ans)</t>
  </si>
  <si>
    <t>4.02. Parmi les personnes ayant subies des atteintes à l’intégrité de la personne , quelles sont les personnes qui ont le plus recours au voies de référencement couverte par votre structure / comité/Femmes âgées (50 ans ou plus)</t>
  </si>
  <si>
    <t>4.02. Parmi les personnes ayant subies des atteintes à l’intégrité de la personne , quelles sont les personnes qui ont le plus recours au voies de référencement couverte par votre structure / comité/Hommes âgés (50 ans ou plus)</t>
  </si>
  <si>
    <t>4.02. Parmi les personnes ayant subies des atteintes à l’intégrité de la personne , quelles sont les personnes qui ont le plus recours au voies de référencement couverte par votre structure / comité/Personnes ayant un handicap physique</t>
  </si>
  <si>
    <t>4.02. Parmi les personnes ayant subies des atteintes à l’intégrité de la personne , quelles sont les personnes qui ont le plus recours au voies de référencement couverte par votre structure / comité/Personnes ayant un handicap mental</t>
  </si>
  <si>
    <t>4.02. Parmi les personnes ayant subies des atteintes à l’intégrité de la personne , quelles sont les personnes qui ont le plus recours au voies de référencement couverte par votre structure / comité/Toute la population</t>
  </si>
  <si>
    <t>4.02. Parmi les personnes ayant subies des atteintes à l’intégrité de la personne , quelles sont les personnes qui ont le plus recours au voies de référencement couverte par votre structure / comité/Ne sait pas</t>
  </si>
  <si>
    <t>4.02. Parmi les personnes ayant subies des atteintes à l’intégrité de la personne , quelles sont les personnes qui ont le plus recours au voies de référencement couverte par votre structure / comité/Refuse de répondre</t>
  </si>
  <si>
    <t>4.02. Parmi les personnes ayant subies des atteintes à l’intégrité de la personne , quelles sont les personnes qui ont le plus recours au voies de référencement couverte par votre structure / comité/Autre</t>
  </si>
  <si>
    <t>4.02.a. Si autre, veuillez spécifier</t>
  </si>
  <si>
    <t>4.03. Grâce à quelle(s) strategie(s) en particulier les déplacés/populations hôtes ont-ils réussi à faire face aux incidents sécuritaires/atteintes à l’intégrité de la personnes  ?</t>
  </si>
  <si>
    <t>4.03. Grâce à quelle(s) strategie(s) en particulier les déplacés/populations hôtes ont-ils réussi à faire face aux incidents sécuritaires/atteintes à l’intégrité de la personnes  ?/Déplacement aux abords d’une communauté au sein d’une même localité</t>
  </si>
  <si>
    <t>4.03. Grâce à quelle(s) strategie(s) en particulier les déplacés/populations hôtes ont-ils réussi à faire face aux incidents sécuritaires/atteintes à l’intégrité de la personnes  ?/Intégration au sein de la communauté hôte</t>
  </si>
  <si>
    <t>4.03. Grâce à quelle(s) strategie(s) en particulier les déplacés/populations hôtes ont-ils réussi à faire face aux incidents sécuritaires/atteintes à l’intégrité de la personnes  ?/Soutien de la famille, des amis</t>
  </si>
  <si>
    <t>4.03. Grâce à quelle(s) strategie(s) en particulier les déplacés/populations hôtes ont-ils réussi à faire face aux incidents sécuritaires/atteintes à l’intégrité de la personnes  ?/Soutien du chef du village/communauté ou Boulama</t>
  </si>
  <si>
    <t>4.03. Grâce à quelle(s) strategie(s) en particulier les déplacés/populations hôtes ont-ils réussi à faire face aux incidents sécuritaires/atteintes à l’intégrité de la personnes  ?/Soutien psychosocial de la société civile/acteurs humanitaires</t>
  </si>
  <si>
    <t>4.03. Grâce à quelle(s) strategie(s) en particulier les déplacés/populations hôtes ont-ils réussi à faire face aux incidents sécuritaires/atteintes à l’intégrité de la personnes  ?/Soutien en AGR (activité génératrice de revenu) d’urgence</t>
  </si>
  <si>
    <t>4.03. Grâce à quelle(s) strategie(s) en particulier les déplacés/populations hôtes ont-ils réussi à faire face aux incidents sécuritaires/atteintes à l’intégrité de la personnes  ?/Pas de strategies</t>
  </si>
  <si>
    <t>4.03. Grâce à quelle(s) strategie(s) en particulier les déplacés/populations hôtes ont-ils réussi à faire face aux incidents sécuritaires/atteintes à l’intégrité de la personnes  ?/Autre</t>
  </si>
  <si>
    <t>4.03. Grâce à quelle(s) strategie(s) en particulier les déplacés/populations hôtes ont-ils réussi à faire face aux incidents sécuritaires/atteintes à l’intégrité de la personnes  ?/Ne sait pas</t>
  </si>
  <si>
    <t>4.03.a. Si autre, veuillez spécifier</t>
  </si>
  <si>
    <t>4.04. Les systèmes de référencement suivant existent-ils dans votre localité / commune au niveau communautaire ?</t>
  </si>
  <si>
    <t>4.04. Les systèmes de référencement suivant existent-ils dans votre localité / commune au niveau communautaire ?/Femmes élites</t>
  </si>
  <si>
    <t>4.04. Les systèmes de référencement suivant existent-ils dans votre localité / commune au niveau communautaire ?/Comité de protection</t>
  </si>
  <si>
    <t>4.04. Les systèmes de référencement suivant existent-ils dans votre localité / commune au niveau communautaire ?/Famille d'accueil</t>
  </si>
  <si>
    <t>4.04. Les systèmes de référencement suivant existent-ils dans votre localité / commune au niveau communautaire ?/Comité d'alertes</t>
  </si>
  <si>
    <t>4.04. Les systèmes de référencement suivant existent-ils dans votre localité / commune au niveau communautaire ?/Comité de redevabilité</t>
  </si>
  <si>
    <t>4.04. Les systèmes de référencement suivant existent-ils dans votre localité / commune au niveau communautaire ?/Comité de gestion des conflits</t>
  </si>
  <si>
    <t>4.04. Les systèmes de référencement suivant existent-ils dans votre localité / commune au niveau communautaire ?/Enfants pairs éducateurs / Club d'enfants</t>
  </si>
  <si>
    <t>4.04. Les systèmes de référencement suivant existent-ils dans votre localité / commune au niveau communautaire ?/Autre</t>
  </si>
  <si>
    <t>4.04. Les systèmes de référencement suivant existent-ils dans votre localité / commune au niveau communautaire ?/Ne sait pas</t>
  </si>
  <si>
    <t>4.04. Les systèmes de référencement suivant existent-ils dans votre localité / commune au niveau communautaire ?/Aucun</t>
  </si>
  <si>
    <t>4.04.a. Si autre, veuillez spécifier</t>
  </si>
  <si>
    <t>4.05. Existe-t-il au moins un des mécanismes de référencement suivantes dans votre localité: appui psychosocial et médical, éducation, services de conseil, accès aux documents ?</t>
  </si>
  <si>
    <t>4.06. Quels types de mécanismes de référencement sont pris en charge par votre structure / votre comité ?</t>
  </si>
  <si>
    <t>4.06. Quels types de mécanismes de référencement sont pris en charge par votre structure / votre comité ?/Appui psychosocial</t>
  </si>
  <si>
    <t>4.06. Quels types de mécanismes de référencement sont pris en charge par votre structure / votre comité ?/Services médicaux</t>
  </si>
  <si>
    <t>4.06. Quels types de mécanismes de référencement sont pris en charge par votre structure / votre comité ?/Services éducatifs</t>
  </si>
  <si>
    <t>4.06. Quels types de mécanismes de référencement sont pris en charge par votre structure / votre comité ?/Services de conseil</t>
  </si>
  <si>
    <t>4.06. Quels types de mécanismes de référencement sont pris en charge par votre structure / votre comité ?/Accès aux documents (acte de naissance, certificat de divorce)</t>
  </si>
  <si>
    <t>4.06. Quels types de mécanismes de référencement sont pris en charge par votre structure / votre comité ?/Service / suivi judiciaire</t>
  </si>
  <si>
    <t>4.06. Quels types de mécanismes de référencement sont pris en charge par votre structure / votre comité ?/Programme AGR (activités génératrices de revenu)</t>
  </si>
  <si>
    <t>4.06. Quels types de mécanismes de référencement sont pris en charge par votre structure / votre comité ?/Points d'écoute</t>
  </si>
  <si>
    <t>4.06. Quels types de mécanismes de référencement sont pris en charge par votre structure / votre comité ?/Réinsertion socio-économique</t>
  </si>
  <si>
    <t>4.06. Quels types de mécanismes de référencement sont pris en charge par votre structure / votre comité ?/Centres de formation professionnelle / métiers</t>
  </si>
  <si>
    <t>4.06. Quels types de mécanismes de référencement sont pris en charge par votre structure / votre comité ?/Ne sait pas</t>
  </si>
  <si>
    <t>4.06. Quels types de mécanismes de référencement sont pris en charge par votre structure / votre comité ?/Autre</t>
  </si>
  <si>
    <t>4.06.a. Si autre, veuillez spécifier</t>
  </si>
  <si>
    <t>4.07. Lorsque vous identifiez / on vous informe d'un incident de protection, quelle(s) procédure(s) est/sont mise(s) en place au niveau de la localité ?</t>
  </si>
  <si>
    <t>4.07. Lorsque vous identifiez / on vous informe d'un incident de protection, quelle(s) procédure(s) est/sont mise(s) en place au niveau de la localité ?/Prise en charge directe</t>
  </si>
  <si>
    <t>4.07. Lorsque vous identifiez / on vous informe d'un incident de protection, quelle(s) procédure(s) est/sont mise(s) en place au niveau de la localité ?/Réorientation vers les services compétants</t>
  </si>
  <si>
    <t>4.07. Lorsque vous identifiez / on vous informe d'un incident de protection, quelle(s) procédure(s) est/sont mise(s) en place au niveau de la localité ?/Signalement du cas</t>
  </si>
  <si>
    <t>4.07. Lorsque vous identifiez / on vous informe d'un incident de protection, quelle(s) procédure(s) est/sont mise(s) en place au niveau de la localité ?/Autre</t>
  </si>
  <si>
    <t>4.07. Lorsque vous identifiez / on vous informe d'un incident de protection, quelle(s) procédure(s) est/sont mise(s) en place au niveau de la localité ?/Ne sait pas</t>
  </si>
  <si>
    <t>4.07. Lorsque vous identifiez / on vous informe d'un incident de protection, quelle(s) procédure(s) est/sont mise(s) en place au niveau de la localité ?/Aucun</t>
  </si>
  <si>
    <t>4.07.a. Si autre, veuillez spécifier</t>
  </si>
  <si>
    <t>4.08. Si vous prenez en charge directement la personne, quel type de prise en charge proposez-vous au niveau de cette localité?</t>
  </si>
  <si>
    <t>4.08. Si vous prenez en charge directement la personne, quel type de prise en charge proposez-vous au niveau de cette localité?/Prise en charge médicale</t>
  </si>
  <si>
    <t>4.08. Si vous prenez en charge directement la personne, quel type de prise en charge proposez-vous au niveau de cette localité?/Prise en charge psychosociale / santé mentale</t>
  </si>
  <si>
    <t>4.08. Si vous prenez en charge directement la personne, quel type de prise en charge proposez-vous au niveau de cette localité?/Points d'écoute</t>
  </si>
  <si>
    <t>4.08. Si vous prenez en charge directement la personne, quel type de prise en charge proposez-vous au niveau de cette localité?/Prise en charge juridique</t>
  </si>
  <si>
    <t>4.08. Si vous prenez en charge directement la personne, quel type de prise en charge proposez-vous au niveau de cette localité?/Lieux de sureté</t>
  </si>
  <si>
    <t>4.08. Si vous prenez en charge directement la personne, quel type de prise en charge proposez-vous au niveau de cette localité?/Réinsertion socio-économique</t>
  </si>
  <si>
    <t>4.08. Si vous prenez en charge directement la personne, quel type de prise en charge proposez-vous au niveau de cette localité?/Centre de formation des métiers / professionnelle</t>
  </si>
  <si>
    <t>4.08. Si vous prenez en charge directement la personne, quel type de prise en charge proposez-vous au niveau de cette localité?/Autre</t>
  </si>
  <si>
    <t>4.08. Si vous prenez en charge directement la personne, quel type de prise en charge proposez-vous au niveau de cette localité?/Ne sait pas</t>
  </si>
  <si>
    <t>4.08.a. Si autre, veuillez spécifier</t>
  </si>
  <si>
    <t>4.09. Si vous ne prenez pas en charge directement les personnes, vers quels mécanismes les réorientez-vous ?</t>
  </si>
  <si>
    <t>4.09. Si vous ne prenez pas en charge directement les personnes, vers quels mécanismes les réorientez-vous ?/Médical</t>
  </si>
  <si>
    <t>4.09. Si vous ne prenez pas en charge directement les personnes, vers quels mécanismes les réorientez-vous ?/Psychosocial et santé mentale</t>
  </si>
  <si>
    <t>4.09. Si vous ne prenez pas en charge directement les personnes, vers quels mécanismes les réorientez-vous ?/Points d'écoute</t>
  </si>
  <si>
    <t>4.09. Si vous ne prenez pas en charge directement les personnes, vers quels mécanismes les réorientez-vous ?/Juridique</t>
  </si>
  <si>
    <t>4.09. Si vous ne prenez pas en charge directement les personnes, vers quels mécanismes les réorientez-vous ?/Lieux de sureté</t>
  </si>
  <si>
    <t>4.09. Si vous ne prenez pas en charge directement les personnes, vers quels mécanismes les réorientez-vous ?/Réinsertion socio-économique</t>
  </si>
  <si>
    <t>4.09. Si vous ne prenez pas en charge directement les personnes, vers quels mécanismes les réorientez-vous ?/Centre de formation des métiers / professionnelle</t>
  </si>
  <si>
    <t>4.09. Si vous ne prenez pas en charge directement les personnes, vers quels mécanismes les réorientez-vous ?/Autre</t>
  </si>
  <si>
    <t>4.09. Si vous ne prenez pas en charge directement les personnes, vers quels mécanismes les réorientez-vous ?/Ne sait pas</t>
  </si>
  <si>
    <t>4.09.a. Si autre, veuillez spécifier</t>
  </si>
  <si>
    <t>5.01. Comment communiquez vous sur ces voies de référencement au niveau communautaire ?</t>
  </si>
  <si>
    <t>5.01. Comment communiquez vous sur ces voies de référencement au niveau communautaire ?/Radio, télévision</t>
  </si>
  <si>
    <t>5.01. Comment communiquez vous sur ces voies de référencement au niveau communautaire ?/Journal</t>
  </si>
  <si>
    <t>5.01. Comment communiquez vous sur ces voies de référencement au niveau communautaire ?/Internet</t>
  </si>
  <si>
    <t>5.01. Comment communiquez vous sur ces voies de référencement au niveau communautaire ?/Lieux de manifestation sociale (mariage, naissance etc.)</t>
  </si>
  <si>
    <t>5.01. Comment communiquez vous sur ces voies de référencement au niveau communautaire ?/Chef de village/communauté ou Boulama</t>
  </si>
  <si>
    <t>5.01. Comment communiquez vous sur ces voies de référencement au niveau communautaire ?/Famille, voisins ou amis</t>
  </si>
  <si>
    <t>5.01. Comment communiquez vous sur ces voies de référencement au niveau communautaire ?/Leaders religieux</t>
  </si>
  <si>
    <t>5.01. Comment communiquez vous sur ces voies de référencement au niveau communautaire ?/Groupement de femmes</t>
  </si>
  <si>
    <t>5.01. Comment communiquez vous sur ces voies de référencement au niveau communautaire ?/Différents comités villageois</t>
  </si>
  <si>
    <t>5.01. Comment communiquez vous sur ces voies de référencement au niveau communautaire ?/Gouvernement</t>
  </si>
  <si>
    <t>5.01. Comment communiquez vous sur ces voies de référencement au niveau communautaire ?/Travailleurs sociaux/humanitaires</t>
  </si>
  <si>
    <t>5.01. Comment communiquez vous sur ces voies de référencement au niveau communautaire ?/Ecole</t>
  </si>
  <si>
    <t>5.01. Comment communiquez vous sur ces voies de référencement au niveau communautaire ?/Autre</t>
  </si>
  <si>
    <t>5.01. Comment communiquez vous sur ces voies de référencement au niveau communautaire ?/Ne sait pas</t>
  </si>
  <si>
    <t>5.01.a. Si autre, veuillez spécifier</t>
  </si>
  <si>
    <t>5.02. Les déplacés/population hôtes vivant dans les localités couvertes par ces voies de référencement en ont-ils connaissance ?</t>
  </si>
  <si>
    <t>6.01. Comment les  déplacés/ population hôtes ont-ils majoritairement pris connaissance de ces informations ?</t>
  </si>
  <si>
    <t>6.01. Comment les  déplacés/ population hôtes ont-ils majoritairement pris connaissance de ces informations ?/Radio, télévision</t>
  </si>
  <si>
    <t>6.01. Comment les  déplacés/ population hôtes ont-ils majoritairement pris connaissance de ces informations ?/Journal</t>
  </si>
  <si>
    <t>6.01. Comment les  déplacés/ population hôtes ont-ils majoritairement pris connaissance de ces informations ?/Internet</t>
  </si>
  <si>
    <t>6.01. Comment les  déplacés/ population hôtes ont-ils majoritairement pris connaissance de ces informations ?/Lieux de manifestation sociale (mariage, naissance etc.)</t>
  </si>
  <si>
    <t>6.01. Comment les  déplacés/ population hôtes ont-ils majoritairement pris connaissance de ces informations ?/Chef de village/communauté ou Boulama</t>
  </si>
  <si>
    <t>6.01. Comment les  déplacés/ population hôtes ont-ils majoritairement pris connaissance de ces informations ?/Famille, voisins ou amis</t>
  </si>
  <si>
    <t>6.01. Comment les  déplacés/ population hôtes ont-ils majoritairement pris connaissance de ces informations ?/Leaders religieux</t>
  </si>
  <si>
    <t>6.01. Comment les  déplacés/ population hôtes ont-ils majoritairement pris connaissance de ces informations ?/Groupement de femmes</t>
  </si>
  <si>
    <t>6.01. Comment les  déplacés/ population hôtes ont-ils majoritairement pris connaissance de ces informations ?/Différents comités villageois</t>
  </si>
  <si>
    <t>6.01. Comment les  déplacés/ population hôtes ont-ils majoritairement pris connaissance de ces informations ?/Gouvernement</t>
  </si>
  <si>
    <t>6.01. Comment les  déplacés/ population hôtes ont-ils majoritairement pris connaissance de ces informations ?/Travailleurs sociaux/humanitaires</t>
  </si>
  <si>
    <t>6.01. Comment les  déplacés/ population hôtes ont-ils majoritairement pris connaissance de ces informations ?/Ecole</t>
  </si>
  <si>
    <t>6.01. Comment les  déplacés/ population hôtes ont-ils majoritairement pris connaissance de ces informations ?/Autre</t>
  </si>
  <si>
    <t>6.01. Comment les  déplacés/ population hôtes ont-ils majoritairement pris connaissance de ces informations ?/Ne sait pas</t>
  </si>
  <si>
    <t>6.01.a. Si autre, veuillez spécifier</t>
  </si>
  <si>
    <t>6.02. Parmi ceux qui ont connaissance de ces voies, les déplacés/population hôtes ont-ils accès à ces voies?</t>
  </si>
  <si>
    <t>6.03. Parmi ceux qui n'ont pas accès à ces voies de référencement, pour quelles principales raisons selon vous ?</t>
  </si>
  <si>
    <t>6.03. Parmi ceux qui n'ont pas accès à ces voies de référencement, pour quelles principales raisons selon vous ?/Voies de référencement non fonctionnelles</t>
  </si>
  <si>
    <t>6.03. Parmi ceux qui n'ont pas accès à ces voies de référencement, pour quelles principales raisons selon vous ?/Manque d'information des personnes sur les prises en charge existantes</t>
  </si>
  <si>
    <t>6.03. Parmi ceux qui n'ont pas accès à ces voies de référencement, pour quelles principales raisons selon vous ?/Discrimination des personnes empêchant la prise en charge</t>
  </si>
  <si>
    <t>6.03. Parmi ceux qui n'ont pas accès à ces voies de référencement, pour quelles principales raisons selon vous ?/Les personnes ne souhaitent pas utiliser les voies de référencement pour des raisons culturelles</t>
  </si>
  <si>
    <t>6.03. Parmi ceux qui n'ont pas accès à ces voies de référencement, pour quelles principales raisons selon vous ?/Les personnes ne souhaitent pas utiliser les voies de référencement car il y a trop de monde</t>
  </si>
  <si>
    <t>6.03. Parmi ceux qui n'ont pas accès à ces voies de référencement, pour quelles principales raisons selon vous ?/Les personnes ne souhaitent pas utiliser les voies de référencement par peur (insécurité / peur de stigmatisation)</t>
  </si>
  <si>
    <t>6.03. Parmi ceux qui n'ont pas accès à ces voies de référencement, pour quelles principales raisons selon vous ?/Ne sait pas</t>
  </si>
  <si>
    <t>6.03. Parmi ceux qui n'ont pas accès à ces voies de référencement, pour quelles principales raisons selon vous ?/Autre</t>
  </si>
  <si>
    <t>6.03.a. Si autre, veuillez spécifier</t>
  </si>
  <si>
    <t>6.04. Parmi ceux qui ont accès à ces voies, quelle proportion des déplacés internes/réfugiés/retournés les utilisent-ils selon vous ?</t>
  </si>
  <si>
    <t>6.05. Parmi ceux qui ont accès à ces voies, quelle proportion de population hôte les utilisent-ils selon vous ?</t>
  </si>
  <si>
    <t>6.06. Selon vous, parmi ceux qui utilisent ces voies de référencement, les déplacés internes/réfugiés/population hôte utilisent lesquelles principalement ?</t>
  </si>
  <si>
    <t>6.06. Selon vous, parmi ceux qui utilisent ces voies de référencement, les déplacés internes/réfugiés/population hôte utilisent lesquelles principalement ?/Appui psychosocial</t>
  </si>
  <si>
    <t>6.06. Selon vous, parmi ceux qui utilisent ces voies de référencement, les déplacés internes/réfugiés/population hôte utilisent lesquelles principalement ?/Services éducatifs</t>
  </si>
  <si>
    <t>6.06. Selon vous, parmi ceux qui utilisent ces voies de référencement, les déplacés internes/réfugiés/population hôte utilisent lesquelles principalement ?/Service de counseling</t>
  </si>
  <si>
    <t>6.06. Selon vous, parmi ceux qui utilisent ces voies de référencement, les déplacés internes/réfugiés/population hôte utilisent lesquelles principalement ?/Services médicaux</t>
  </si>
  <si>
    <t>6.06. Selon vous, parmi ceux qui utilisent ces voies de référencement, les déplacés internes/réfugiés/population hôte utilisent lesquelles principalement ?/Services délivrant des documents légaux</t>
  </si>
  <si>
    <t>6.06. Selon vous, parmi ceux qui utilisent ces voies de référencement, les déplacés internes/réfugiés/population hôte utilisent lesquelles principalement ?/Services judiciaires</t>
  </si>
  <si>
    <t>6.06. Selon vous, parmi ceux qui utilisent ces voies de référencement, les déplacés internes/réfugiés/population hôte utilisent lesquelles principalement ?/Programme AGR</t>
  </si>
  <si>
    <t>6.06. Selon vous, parmi ceux qui utilisent ces voies de référencement, les déplacés internes/réfugiés/population hôte utilisent lesquelles principalement ?/Autre</t>
  </si>
  <si>
    <t>6.06. Selon vous, parmi ceux qui utilisent ces voies de référencement, les déplacés internes/réfugiés/population hôte utilisent lesquelles principalement ?/Ne sait pas</t>
  </si>
  <si>
    <t>6.06.a. Si autre, veuillez spécifier</t>
  </si>
  <si>
    <t>6.07. Selon vous, parmi ceux qui utilisent ces voies de référencement, les déplacés internes/réfugiés/retournés les considèrent-ils comme utiles/efficaces?</t>
  </si>
  <si>
    <t>6.08. Selon vous, parmi ceux qui utilisent ces voies de référencement, la population hôte les considère-t-elle comme utiles/efficaces?</t>
  </si>
  <si>
    <t>6.09. Selon vous, parmi ceux qui considèrent ces voies de référencement comme utiles / efficaces, pour quelles principales raisons selon vous ?</t>
  </si>
  <si>
    <t>6.09. Selon vous, parmi ceux qui considèrent ces voies de référencement comme utiles / efficaces, pour quelles principales raisons selon vous ?/Amélioration des perspectives futures</t>
  </si>
  <si>
    <t>6.09. Selon vous, parmi ceux qui considèrent ces voies de référencement comme utiles / efficaces, pour quelles principales raisons selon vous ?/Répond aux besoins de la population</t>
  </si>
  <si>
    <t>6.09. Selon vous, parmi ceux qui considèrent ces voies de référencement comme utiles / efficaces, pour quelles principales raisons selon vous ?/Permet d'obtenir des conseils</t>
  </si>
  <si>
    <t>6.09. Selon vous, parmi ceux qui considèrent ces voies de référencement comme utiles / efficaces, pour quelles principales raisons selon vous ?/Permet d'éviter les conflits</t>
  </si>
  <si>
    <t>6.09. Selon vous, parmi ceux qui considèrent ces voies de référencement comme utiles / efficaces, pour quelles principales raisons selon vous ?/Permet la négociation</t>
  </si>
  <si>
    <t>6.09. Selon vous, parmi ceux qui considèrent ces voies de référencement comme utiles / efficaces, pour quelles principales raisons selon vous ?/Permet la diminution des tensions au sein de la communaute</t>
  </si>
  <si>
    <t>6.09. Selon vous, parmi ceux qui considèrent ces voies de référencement comme utiles / efficaces, pour quelles principales raisons selon vous ?/Autre</t>
  </si>
  <si>
    <t>6.09. Selon vous, parmi ceux qui considèrent ces voies de référencement comme utiles / efficaces, pour quelles principales raisons selon vous ?/Ne sait pas</t>
  </si>
  <si>
    <t>6.09.a. Si autre, veuillez spécifier</t>
  </si>
  <si>
    <t>6.10. Selon vous, parmi ceux qui considèrent ces voies de référencement comme inutiles / inefficaces, pour quelles principales raisons selon vous ?</t>
  </si>
  <si>
    <t>6.10. Selon vous, parmi ceux qui considèrent ces voies de référencement comme inutiles / inefficaces, pour quelles principales raisons selon vous ?/Ne contribue pas efficacement à l'amélioration des perspectives futures</t>
  </si>
  <si>
    <t>6.10. Selon vous, parmi ceux qui considèrent ces voies de référencement comme inutiles / inefficaces, pour quelles principales raisons selon vous ?/Ne répond pas aux besoins des populations</t>
  </si>
  <si>
    <t>6.10. Selon vous, parmi ceux qui considèrent ces voies de référencement comme inutiles / inefficaces, pour quelles principales raisons selon vous ?/Ne permet pas d'obtenir les informations / conseils souhaités</t>
  </si>
  <si>
    <t>6.10. Selon vous, parmi ceux qui considèrent ces voies de référencement comme inutiles / inefficaces, pour quelles principales raisons selon vous ?/Ne permet pas la diminution des tensions / conflits au sein de la communauté</t>
  </si>
  <si>
    <t>6.10. Selon vous, parmi ceux qui considèrent ces voies de référencement comme inutiles / inefficaces, pour quelles principales raisons selon vous ?/Autre</t>
  </si>
  <si>
    <t>6.10. Selon vous, parmi ceux qui considèrent ces voies de référencement comme inutiles / inefficaces, pour quelles principales raisons selon vous ?/Ne sait pas</t>
  </si>
  <si>
    <t>6.10.a. Si autre, veuillez spécifier</t>
  </si>
  <si>
    <t>6.11. Combien de personnes par mois en moyenne utilisent les voies de référencement existant dans votre structure / localité ?</t>
  </si>
  <si>
    <t>6.12. Avez-vous rencontré des difficultés au sein du mécanisme de référencement au cours des 6 derniers mois?</t>
  </si>
  <si>
    <t>6.13. Si oui, quels sont les principaux problèmes rencontrés par votre structure dans le cadre de ces mécanismes de référencement au cours des 6 derniers mois ?</t>
  </si>
  <si>
    <t>6.13. Si oui, quels sont les principaux problèmes rencontrés par votre structure dans le cadre de ces mécanismes de référencement au cours des 6 derniers mois ?/Manque de moyens financiers pour répondre efficacement aux besoins des populations</t>
  </si>
  <si>
    <t>6.13. Si oui, quels sont les principaux problèmes rencontrés par votre structure dans le cadre de ces mécanismes de référencement au cours des 6 derniers mois ?/Manque de personnel pour la prise en charge des personnes</t>
  </si>
  <si>
    <t>6.13. Si oui, quels sont les principaux problèmes rencontrés par votre structure dans le cadre de ces mécanismes de référencement au cours des 6 derniers mois ?/Manque d'information concernant les besoins de prise en charge des populations concernées</t>
  </si>
  <si>
    <t>6.13. Si oui, quels sont les principaux problèmes rencontrés par votre structure dans le cadre de ces mécanismes de référencement au cours des 6 derniers mois ?/Problème liés à la réorientation des cas</t>
  </si>
  <si>
    <t>6.13. Si oui, quels sont les principaux problèmes rencontrés par votre structure dans le cadre de ces mécanismes de référencement au cours des 6 derniers mois ?/Insécurité dans la zone</t>
  </si>
  <si>
    <t>6.13. Si oui, quels sont les principaux problèmes rencontrés par votre structure dans le cadre de ces mécanismes de référencement au cours des 6 derniers mois ?/Tensions avec les communautés locales</t>
  </si>
  <si>
    <t>6.13. Si oui, quels sont les principaux problèmes rencontrés par votre structure dans le cadre de ces mécanismes de référencement au cours des 6 derniers mois ?/Manque de coordination des acteurs</t>
  </si>
  <si>
    <t>6.13. Si oui, quels sont les principaux problèmes rencontrés par votre structure dans le cadre de ces mécanismes de référencement au cours des 6 derniers mois ?/Manque de définition des rôles et responsabilités de chacun</t>
  </si>
  <si>
    <t>6.13. Si oui, quels sont les principaux problèmes rencontrés par votre structure dans le cadre de ces mécanismes de référencement au cours des 6 derniers mois ?/Autre</t>
  </si>
  <si>
    <t>6.13. Si oui, quels sont les principaux problèmes rencontrés par votre structure dans le cadre de ces mécanismes de référencement au cours des 6 derniers mois ?/Aucun</t>
  </si>
  <si>
    <t>6.13. Si oui, quels sont les principaux problèmes rencontrés par votre structure dans le cadre de ces mécanismes de référencement au cours des 6 derniers mois ?/Ne sait pas</t>
  </si>
  <si>
    <t>6.13.a. Si autre, veuillez spécifier</t>
  </si>
  <si>
    <t>7.01. Si vous rencontrez des problèmes liés à la réorientation des cas de protection, de quels types de problèmes s'agit-il ?</t>
  </si>
  <si>
    <t>7.01. Si vous rencontrez des problèmes liés à la réorientation des cas de protection, de quels types de problèmes s'agit-il ?/Problèmes liés à la protection des données</t>
  </si>
  <si>
    <t>7.01. Si vous rencontrez des problèmes liés à la réorientation des cas de protection, de quels types de problèmes s'agit-il ?/Problèmes logistiques (accès à la prise en charge, éloignement des structures de prise en charge)</t>
  </si>
  <si>
    <t>7.01. Si vous rencontrez des problèmes liés à la réorientation des cas de protection, de quels types de problèmes s'agit-il ?/Problèmes sécuritaires (la réorientation des personnes vers un autre service représente un risque)</t>
  </si>
  <si>
    <t>7.01. Si vous rencontrez des problèmes liés à la réorientation des cas de protection, de quels types de problèmes s'agit-il ?/Problème de coordination avec les autres services</t>
  </si>
  <si>
    <t>7.01. Si vous rencontrez des problèmes liés à la réorientation des cas de protection, de quels types de problèmes s'agit-il ?/Ne sait pas</t>
  </si>
  <si>
    <t>7.01. Si vous rencontrez des problèmes liés à la réorientation des cas de protection, de quels types de problèmes s'agit-il ?/Autre</t>
  </si>
  <si>
    <t>7.01.a.Si autre, veuillez spécifier</t>
  </si>
  <si>
    <t>7.02. Votre sécurité a-t-elle été menacée en raison de vos activités de protection au cours des 6 derniers mois ?</t>
  </si>
  <si>
    <t>7.03. Si oui, quels types de menace / violences / atteintes à la sécurité avez-vous rencontré ?</t>
  </si>
  <si>
    <t>7.03. Si oui, quels types de menace / violences / atteintes à la sécurité avez-vous rencontré ?/Violence physique</t>
  </si>
  <si>
    <t>7.03. Si oui, quels types de menace / violences / atteintes à la sécurité avez-vous rencontré ?/Violence psychologique</t>
  </si>
  <si>
    <t>7.03. Si oui, quels types de menace / violences / atteintes à la sécurité avez-vous rencontré ?/Message anonyme</t>
  </si>
  <si>
    <t>7.03. Si oui, quels types de menace / violences / atteintes à la sécurité avez-vous rencontré ?/Menace sur votre entourage</t>
  </si>
  <si>
    <t>7.03. Si oui, quels types de menace / violences / atteintes à la sécurité avez-vous rencontré ?/Menace de mort</t>
  </si>
  <si>
    <t>7.03. Si oui, quels types de menace / violences / atteintes à la sécurité avez-vous rencontré ?/Menace de kidnapping/enlèvement</t>
  </si>
  <si>
    <t>7.03. Si oui, quels types de menace / violences / atteintes à la sécurité avez-vous rencontré ?/Vous avez été suivi</t>
  </si>
  <si>
    <t>7.03. Si oui, quels types de menace / violences / atteintes à la sécurité avez-vous rencontré ?/Autre</t>
  </si>
  <si>
    <t>7.03. Si oui, quels types de menace / violences / atteintes à la sécurité avez-vous rencontré ?/Ne sait pas</t>
  </si>
  <si>
    <t>7.03. Si oui, quels types de menace / violences / atteintes à la sécurité avez-vous rencontré ?/Refuse de répondre</t>
  </si>
  <si>
    <t>7.03.a. Si autre, veuillez spécifier</t>
  </si>
  <si>
    <t>7.04. Si oui, pensez-vous que ces menaces à votre sécurité pourraient remettre en cause votre engagement dans votre structure / au sein de votre localité ?</t>
  </si>
  <si>
    <t>Souvent, nos partenaires humanitaires nous demandent de leur communiquer les contacts de nos informateurs clés. Seriez-vous d'accord pour que nous partagions votre contact et des informations relatives à votre statut avec nos partenaires humanitaires? Aucune information relative aux réponses à vos questions ne sera par contre partagée.</t>
  </si>
  <si>
    <t>Merci beaucoup de votre collaboration !</t>
  </si>
  <si>
    <t>Toute observation pertinente de l’enquêteur:</t>
  </si>
  <si>
    <t>_id</t>
  </si>
  <si>
    <t>_uuid</t>
  </si>
  <si>
    <t>_submission_time</t>
  </si>
  <si>
    <t>_validation_status</t>
  </si>
  <si>
    <t>_index</t>
  </si>
  <si>
    <t>2020-02-10T12:16:49.816+01</t>
  </si>
  <si>
    <t>2020-02-10T12:43:03.543+01</t>
  </si>
  <si>
    <t>2020-02-10</t>
  </si>
  <si>
    <t>Lawan</t>
  </si>
  <si>
    <t>Homme</t>
  </si>
  <si>
    <t>Diffa</t>
  </si>
  <si>
    <t>Bagara</t>
  </si>
  <si>
    <t>Oui</t>
  </si>
  <si>
    <t>Hote</t>
  </si>
  <si>
    <t>Autre</t>
  </si>
  <si>
    <t>37</t>
  </si>
  <si>
    <t>Représentant du chef de village/communauté ou Boulama</t>
  </si>
  <si>
    <t>0</t>
  </si>
  <si>
    <t>1</t>
  </si>
  <si>
    <t>Agriculteur Eleveur</t>
  </si>
  <si>
    <t>Disputes intercommunataires Vols/braquages</t>
  </si>
  <si>
    <t>Garçons (11 à 17 ans) Hommes (18 à 49 ans)</t>
  </si>
  <si>
    <t>2 incidents</t>
  </si>
  <si>
    <t>Stable</t>
  </si>
  <si>
    <t>Viol Agression physique Déni de ressources, d'opportunités et de services Agression psychologique Mariage forcé/précoce</t>
  </si>
  <si>
    <t>Filles (11 à 17 ans) Garçons (11 à 17 ans) Femmes (18 à 49 ans) Hommes (18 à 49 ans)</t>
  </si>
  <si>
    <t>Filles (11 à 17 ans) Garçons (11 à 17 ans) Femmes (18 à 49 ans)</t>
  </si>
  <si>
    <t>Déplacement aux abords d’une communauté au sein d’une même localité Soutien du chef du village/communauté ou Boulama Soutien psychosocial de la société civile/acteurs humanitaires Soutien en AGR (activité génératrice de revenu) d’urgence</t>
  </si>
  <si>
    <t>Comité de protection</t>
  </si>
  <si>
    <t>Appui psychosocial Services médicaux Services éducatifs Accès aux documents (acte de naissance, certificat de divorce) Programme AGR (activités génératrices de revenu)</t>
  </si>
  <si>
    <t>Réorientation vers les services compétants Signalement du cas</t>
  </si>
  <si>
    <t>Médical Psychosocial et santé mentale Juridique</t>
  </si>
  <si>
    <t>Radio, télévision Internet Lieux de manifestation sociale (mariage, naissance etc.) Chef de village/communauté ou Boulama</t>
  </si>
  <si>
    <t>Oui, la majorité</t>
  </si>
  <si>
    <t>Radio, télévision Lieux de manifestation sociale (mariage, naissance etc.) Chef de village/communauté ou Boulama</t>
  </si>
  <si>
    <t>Manque d'information des personnes sur les prises en charge existantes Discrimination des personnes empêchant la prise en charge</t>
  </si>
  <si>
    <t>La majorité</t>
  </si>
  <si>
    <t>Appui psychosocial Services éducatifs Services médicaux Services judiciaires</t>
  </si>
  <si>
    <t>Répond aux besoins de la population Permet d'obtenir des conseils Permet la diminution des tensions au sein de la communaute</t>
  </si>
  <si>
    <t>Ne contribue pas efficacement à l'amélioration des perspectives futures Ne répond pas aux besoins des populations</t>
  </si>
  <si>
    <t>2</t>
  </si>
  <si>
    <t>Non</t>
  </si>
  <si>
    <t>Violence physique Violence psychologique Menace sur votre entourage Menace de kidnapping/enlèvement</t>
  </si>
  <si>
    <t>Boukar Elhadji Moutti est absent  remplacer  par Oumara Boulama.</t>
  </si>
  <si>
    <t>9d4d7e54-6c24-47ff-b437-c8d5b7896303</t>
  </si>
  <si>
    <t>2020-02-10T15:43:30</t>
  </si>
  <si>
    <t>2020-02-10T12:28:58.331+01</t>
  </si>
  <si>
    <t>2020-02-10T13:13:15.554+01</t>
  </si>
  <si>
    <t>Maidawa</t>
  </si>
  <si>
    <t>Chetimari</t>
  </si>
  <si>
    <t>Ngourtouwa</t>
  </si>
  <si>
    <t>Déplacé interne</t>
  </si>
  <si>
    <t>32</t>
  </si>
  <si>
    <t>Chef de village/communauté ou Boulama Membre du Comité de Gestion des Déplacés (CGD)</t>
  </si>
  <si>
    <t>Activité identique au rôle</t>
  </si>
  <si>
    <t>Niger</t>
  </si>
  <si>
    <t>Chétimari</t>
  </si>
  <si>
    <t>Ngourtoua</t>
  </si>
  <si>
    <t>Vols/braquages</t>
  </si>
  <si>
    <t>Hommes (18 à 49 ans)</t>
  </si>
  <si>
    <t>Aucun</t>
  </si>
  <si>
    <t>Pas de strategies</t>
  </si>
  <si>
    <t>Femmes élites Comité de protection Comité d'alertes Comité de gestion des conflits</t>
  </si>
  <si>
    <t>Appui psychosocial Services médicaux Accès aux documents (acte de naissance, certificat de divorce)</t>
  </si>
  <si>
    <t>Prise en charge directe Réorientation vers les services compétants Signalement du cas</t>
  </si>
  <si>
    <t>Prise en charge médicale Prise en charge psychosociale / santé mentale Points d'écoute Prise en charge juridique Centre de formation des métiers / professionnelle</t>
  </si>
  <si>
    <t>Médical Juridique</t>
  </si>
  <si>
    <t>Oui, l'ensemble</t>
  </si>
  <si>
    <t>Radio, télévision Chef de village/communauté ou Boulama Différents comités villageois</t>
  </si>
  <si>
    <t>Voies de référencement non fonctionnelles Manque d'information des personnes sur les prises en charge existantes Les personnes ne souhaitent pas utiliser les voies de référencement par peur (insécurité / peur de stigmatisation)</t>
  </si>
  <si>
    <t>L'ensemble</t>
  </si>
  <si>
    <t>Appui psychosocial Service de counseling Services médicaux Services délivrant des documents légaux</t>
  </si>
  <si>
    <t>Amélioration des perspectives futures Permet d'obtenir des conseils Permet d'éviter les conflits</t>
  </si>
  <si>
    <t>Ne répond pas aux besoins des populations Ne permet pas d'obtenir les informations / conseils souhaités</t>
  </si>
  <si>
    <t>8</t>
  </si>
  <si>
    <t>Ne sait pas</t>
  </si>
  <si>
    <t>Ari Gana il n'habite plus à Gourtoua remplacé par Lawan Moustapha chef du village.</t>
  </si>
  <si>
    <t>9e45fd55-6f93-4ee4-92a3-ee9f0679bb94</t>
  </si>
  <si>
    <t>2020-02-10T14:48:35</t>
  </si>
  <si>
    <t>2020-02-10T14:17:53.058+01</t>
  </si>
  <si>
    <t>2020-02-10T14:39:32.327+01</t>
  </si>
  <si>
    <t>Kaka</t>
  </si>
  <si>
    <t>Femme</t>
  </si>
  <si>
    <t>Mourimadi</t>
  </si>
  <si>
    <t>45</t>
  </si>
  <si>
    <t>Président du Comité de Protection</t>
  </si>
  <si>
    <t>Agriculteur</t>
  </si>
  <si>
    <t>1 incident</t>
  </si>
  <si>
    <t>Mariage forcé/précoce</t>
  </si>
  <si>
    <t>Filles (11 à 17 ans)</t>
  </si>
  <si>
    <t>Déplacement aux abords d’une communauté au sein d’une même localité</t>
  </si>
  <si>
    <t>Services médicaux Accès aux documents (acte de naissance, certificat de divorce)</t>
  </si>
  <si>
    <t>Prise en charge directe</t>
  </si>
  <si>
    <t>Prise en charge médicale</t>
  </si>
  <si>
    <t>Lieux de manifestation sociale (mariage, naissance etc.) Chef de village/communauté ou Boulama Famille, voisins ou amis</t>
  </si>
  <si>
    <t>Radio, télévision Chef de village/communauté ou Boulama</t>
  </si>
  <si>
    <t>Voies de référencement non fonctionnelles</t>
  </si>
  <si>
    <t>Services éducatifs Services médicaux</t>
  </si>
  <si>
    <t>Amélioration des perspectives futures</t>
  </si>
  <si>
    <t>Ne contribue pas efficacement à l'amélioration des perspectives futures</t>
  </si>
  <si>
    <t>a5108d59-17c1-458d-b4eb-0a473f4c4e43</t>
  </si>
  <si>
    <t>2020-02-10T14:45:11</t>
  </si>
  <si>
    <t>2020-02-10T16:23:33.499+01</t>
  </si>
  <si>
    <t>2020-02-10T16:52:06.921+01</t>
  </si>
  <si>
    <t>Moubarak</t>
  </si>
  <si>
    <t>Château</t>
  </si>
  <si>
    <t>Retourné</t>
  </si>
  <si>
    <t>Oumarou Moussa</t>
  </si>
  <si>
    <t>55</t>
  </si>
  <si>
    <t>Déni de ressources, d'opportunités et de services</t>
  </si>
  <si>
    <t>Femmes (18 à 49 ans)</t>
  </si>
  <si>
    <t>Diminué</t>
  </si>
  <si>
    <t>Soutien de la famille, des amis</t>
  </si>
  <si>
    <t>Femmes élites Comité de protection Comité de gestion des conflits</t>
  </si>
  <si>
    <t>Appui psychosocial Services médicaux Services de conseil</t>
  </si>
  <si>
    <t>Prise en charge directe Réorientation vers les services compétants</t>
  </si>
  <si>
    <t>Prise en charge médicale Points d'écoute</t>
  </si>
  <si>
    <t>Médical Psychosocial et santé mentale</t>
  </si>
  <si>
    <t>Radio, télévision</t>
  </si>
  <si>
    <t>Manque d'information des personnes sur les prises en charge existantes</t>
  </si>
  <si>
    <t>La moitié</t>
  </si>
  <si>
    <t>Service de counseling Services médicaux</t>
  </si>
  <si>
    <t>Répond aux besoins de la population Permet d'obtenir des conseils</t>
  </si>
  <si>
    <t>10</t>
  </si>
  <si>
    <t>Le nom qui se trouve sur la liste n'est pas disponible. Et le deuxieme numero sur la liste c'est Celui de Oumarou Moussa</t>
  </si>
  <si>
    <t>0350cbbc-353c-44d0-b82c-73186bee20e3</t>
  </si>
  <si>
    <t>2020-02-10T16:37:01</t>
  </si>
  <si>
    <t>T2</t>
  </si>
  <si>
    <t>T1</t>
  </si>
  <si>
    <t>Temps mis par entretien</t>
  </si>
  <si>
    <t>uuid</t>
  </si>
  <si>
    <t>question.name</t>
  </si>
  <si>
    <t>Issue</t>
  </si>
  <si>
    <t>feedback</t>
  </si>
  <si>
    <t>changed</t>
  </si>
  <si>
    <t>old.value</t>
  </si>
  <si>
    <t>new.value</t>
  </si>
  <si>
    <t>Site</t>
  </si>
  <si>
    <t>reason for deletion</t>
  </si>
  <si>
    <t>Commentaires Abou</t>
  </si>
  <si>
    <t xml:space="preserve">Correction du nom </t>
  </si>
  <si>
    <t>Bien que c'est le numero de téléphone de l'enquêté, le nom n'est pas correcte. Raison pour laquelle, l'enquté a choisi "autre" pour corriger.</t>
  </si>
  <si>
    <t>2020-02-11T10:45:03.977+01</t>
  </si>
  <si>
    <t>2020-02-11T11:14:48.163+01</t>
  </si>
  <si>
    <t>2020-02-11</t>
  </si>
  <si>
    <t>Gueskerou</t>
  </si>
  <si>
    <t>Assaga</t>
  </si>
  <si>
    <t>39</t>
  </si>
  <si>
    <t>Membre du Comité de Protection</t>
  </si>
  <si>
    <t>Disputes intercommunataires Vols/braquages Kidnapping/Disparitions forcées/enlèvement</t>
  </si>
  <si>
    <t>3 incidents</t>
  </si>
  <si>
    <t>Augmenté</t>
  </si>
  <si>
    <t>Diminution des revenus des ménages Hausse des tensions intercommunautaires Hausse du nombre de chômeurs / personnes inoccupées</t>
  </si>
  <si>
    <t>Agression physique Déni de ressources, d'opportunités et de services Mariage forcé/précoce Menace</t>
  </si>
  <si>
    <t>Enfants (5 à 10 ans) Filles (11 à 17 ans) Garçons (11 à 17 ans) Femmes (18 à 49 ans) Hommes (18 à 49 ans)</t>
  </si>
  <si>
    <t>Soutien de la famille, des amis Soutien du chef du village/communauté ou Boulama Soutien psychosocial de la société civile/acteurs humanitaires Soutien en AGR (activité génératrice de revenu) d’urgence</t>
  </si>
  <si>
    <t>Appui psychosocial Services médicaux Services éducatifs Accès aux documents (acte de naissance, certificat de divorce) Service / suivi judiciaire Programme AGR (activités génératrices de revenu) Points d'écoute</t>
  </si>
  <si>
    <t>Prise en charge directe Signalement du cas</t>
  </si>
  <si>
    <t>Prise en charge médicale Prise en charge psychosociale / santé mentale Points d'écoute Prise en charge juridique</t>
  </si>
  <si>
    <t>Radio, télévision Internet Lieux de manifestation sociale (mariage, naissance etc.) Chef de village/communauté ou Boulama Famille, voisins ou amis</t>
  </si>
  <si>
    <t>Radio, télévision Chef de village/communauté ou Boulama Groupement de femmes</t>
  </si>
  <si>
    <t>Manque d'information des personnes sur les prises en charge existantes Les personnes ne souhaitent pas utiliser les voies de référencement par peur (insécurité / peur de stigmatisation)</t>
  </si>
  <si>
    <t>Services éducatifs Services médicaux Services délivrant des documents légaux Services judiciaires Programme AGR</t>
  </si>
  <si>
    <t>Amélioration des perspectives futures Répond aux besoins de la population Permet la diminution des tensions au sein de la communaute</t>
  </si>
  <si>
    <t>Ne contribue pas efficacement à l'amélioration des perspectives futures Ne permet pas d'obtenir les informations / conseils souhaités</t>
  </si>
  <si>
    <t>5</t>
  </si>
  <si>
    <t>b46d462c-72a1-4503-8e4f-e13c2cddb596</t>
  </si>
  <si>
    <t>2020-02-11T14:54:03</t>
  </si>
  <si>
    <t>2020-02-11T11:42:08.676+01</t>
  </si>
  <si>
    <t>2020-02-11T12:03:43.835+01</t>
  </si>
  <si>
    <t>25</t>
  </si>
  <si>
    <t>Agression physique Déni de ressources, d'opportunités et de services Agression psychologique Mariage forcé/précoce</t>
  </si>
  <si>
    <t>Soutien de la famille, des amis Soutien du chef du village/communauté ou Boulama Soutien en AGR (activité génératrice de revenu) d’urgence</t>
  </si>
  <si>
    <t>Services médicaux Services éducatifs Accès aux documents (acte de naissance, certificat de divorce) Programme AGR (activités génératrices de revenu)</t>
  </si>
  <si>
    <t>Prise en charge médicale Prise en charge psychosociale / santé mentale Points d'écoute</t>
  </si>
  <si>
    <t>Médical Psychosocial et santé mentale Points d'écoute</t>
  </si>
  <si>
    <t>Services éducatifs Services médicaux Programme AGR</t>
  </si>
  <si>
    <t>3</t>
  </si>
  <si>
    <t>ca6c3f9c-b617-45bd-aeb3-53fda4e9e49e</t>
  </si>
  <si>
    <t>2020-02-11T14:54:10</t>
  </si>
  <si>
    <t>2020-02-11T11:35:18.946+01</t>
  </si>
  <si>
    <t>2020-02-11T12:10:58.551+01</t>
  </si>
  <si>
    <t>Abdoulaye</t>
  </si>
  <si>
    <t>Quartier Afounori</t>
  </si>
  <si>
    <t>73</t>
  </si>
  <si>
    <t>Tailleur</t>
  </si>
  <si>
    <t>Mariage forcé/précoce Refus de l'accès à l'aide humanitaire Exploitation d'enfants Menace Discrimination en termes d'accès aux services de bases</t>
  </si>
  <si>
    <t>Filles (11 à 17 ans) Garçons (11 à 17 ans) Femmes (18 à 49 ans) Femmes âgées (50 ans ou plus) Hommes âgés (50 ans ou plus)</t>
  </si>
  <si>
    <t>5 incidents</t>
  </si>
  <si>
    <t>Femmes (18 à 49 ans) Femmes âgées (50 ans ou plus) Hommes âgés (50 ans ou plus)</t>
  </si>
  <si>
    <t>Intégration au sein de la communauté hôte Soutien de la famille, des amis Soutien du chef du village/communauté ou Boulama</t>
  </si>
  <si>
    <t>Comité de protection Famille d'accueil Comité d'alertes Comité de gestion des conflits</t>
  </si>
  <si>
    <t>Services médicaux Services éducatifs</t>
  </si>
  <si>
    <t>Médical</t>
  </si>
  <si>
    <t>Radio, télévision Lieux de manifestation sociale (mariage, naissance etc.) Famille, voisins ou amis Leaders religieux Groupement de femmes Différents comités villageois</t>
  </si>
  <si>
    <t>Lieux de manifestation sociale (mariage, naissance etc.) Chef de village/communauté ou Boulama Différents comités villageois</t>
  </si>
  <si>
    <t>Manque d'information des personnes sur les prises en charge existantes Les personnes ne souhaitent pas utiliser les voies de référencement pour des raisons culturelles Autre</t>
  </si>
  <si>
    <t xml:space="preserve">Spécifiquement  à cause de la honte mais pas forcément culturelles </t>
  </si>
  <si>
    <t>Violence psychologique</t>
  </si>
  <si>
    <t>Sur ce site c'est le comité de protection qui joue le rôle de celui d'alerte et de gestion de conflit.</t>
  </si>
  <si>
    <t>df1c3718-6b28-4a3f-aa3c-f2d3778debf4</t>
  </si>
  <si>
    <t>2020-02-11T15:27:35</t>
  </si>
  <si>
    <t>2020-02-11T13:54:53.551+01</t>
  </si>
  <si>
    <t>2020-02-11T14:19:17.961+01</t>
  </si>
  <si>
    <t>Kagana</t>
  </si>
  <si>
    <t>Maina Kaderi</t>
  </si>
  <si>
    <t>67</t>
  </si>
  <si>
    <t>Agriculteur Travailleur Journalier</t>
  </si>
  <si>
    <t>Gaidam Tchoukou</t>
  </si>
  <si>
    <t>Soutien de la famille, des amis Soutien psychosocial de la société civile/acteurs humanitaires</t>
  </si>
  <si>
    <t>Services médicaux Services éducatifs Accès aux documents (acte de naissance, certificat de divorce)</t>
  </si>
  <si>
    <t>Signalement du cas</t>
  </si>
  <si>
    <t>Médical Points d'écoute</t>
  </si>
  <si>
    <t>Chef de village/communauté ou Boulama Famille, voisins ou amis</t>
  </si>
  <si>
    <t>Oui, la moitié</t>
  </si>
  <si>
    <t>Permet la diminution des tensions au sein de la communaute</t>
  </si>
  <si>
    <t>Ne répond pas aux besoins des populations</t>
  </si>
  <si>
    <t>30</t>
  </si>
  <si>
    <t>24313c7d-b688-4a30-be37-d3888e8334de</t>
  </si>
  <si>
    <t>2020-02-11T15:31:51</t>
  </si>
  <si>
    <t>2020-02-11T11:03:38.251+01</t>
  </si>
  <si>
    <t>2020-02-11T11:30:55.483+01</t>
  </si>
  <si>
    <t>Ali</t>
  </si>
  <si>
    <t>Gagamari II</t>
  </si>
  <si>
    <t>50</t>
  </si>
  <si>
    <t>Vols/braquages Kidnapping/Disparitions forcées/enlèvement</t>
  </si>
  <si>
    <t>Femmes (18 à 49 ans) Hommes (18 à 49 ans)</t>
  </si>
  <si>
    <t>Stabilisation ou augmentation des revenus des ménages Diminution du nombre de chômeur / personnes inoccupées</t>
  </si>
  <si>
    <t>Agression physique Mariage forcé/précoce</t>
  </si>
  <si>
    <t>Filles (11 à 17 ans) Femmes (18 à 49 ans) Hommes (18 à 49 ans)</t>
  </si>
  <si>
    <t>Déplacement aux abords d’une communauté au sein d’une même localité Soutien du chef du village/communauté ou Boulama Soutien psychosocial de la société civile/acteurs humanitaires</t>
  </si>
  <si>
    <t>Femmes élites Comité de protection Comité d'alertes</t>
  </si>
  <si>
    <t>Services médicaux Services de conseil Accès aux documents (acte de naissance, certificat de divorce)</t>
  </si>
  <si>
    <t>Radio, télévision Chef de village/communauté ou Boulama Famille, voisins ou amis Différents comités villageois</t>
  </si>
  <si>
    <t>Chef de village/communauté ou Boulama Famille, voisins ou amis Différents comités villageois</t>
  </si>
  <si>
    <t>Services éducatifs Service de counseling Services médicaux Services délivrant des documents légaux</t>
  </si>
  <si>
    <t>Oui, la minorité</t>
  </si>
  <si>
    <t>Répond aux besoins de la population Permet d'obtenir des conseils Permet d'éviter les conflits</t>
  </si>
  <si>
    <t>48cdaaed-88c0-4dab-84e3-e8b5d3a2ba91</t>
  </si>
  <si>
    <t>2020-02-11T15:32:40</t>
  </si>
  <si>
    <t>ID</t>
  </si>
  <si>
    <t>Il n'est pas necessaire de faire un remplacement avec un IC qui n'a pas un role pertinent.</t>
  </si>
  <si>
    <t>Ident</t>
  </si>
  <si>
    <t>2020-02-12T12:04:43.296+01</t>
  </si>
  <si>
    <t>2020-02-12T12:35:08.058+01</t>
  </si>
  <si>
    <t>2020-02-12</t>
  </si>
  <si>
    <t>64</t>
  </si>
  <si>
    <t>Chef de village/communauté ou Boulama</t>
  </si>
  <si>
    <t>Amélioration de l’accès au service de base Diminution du nombre de chômeur / personnes inoccupées</t>
  </si>
  <si>
    <t>Filles (11 à 17 ans) Femmes (18 à 49 ans)</t>
  </si>
  <si>
    <t>Services éducatifs Services de conseil Accès aux documents (acte de naissance, certificat de divorce) Centres de formation professionnelle / métiers</t>
  </si>
  <si>
    <t>Réorientation vers les services compétants</t>
  </si>
  <si>
    <t>Médical Centre de formation des métiers / professionnelle</t>
  </si>
  <si>
    <t>Chef de village/communauté ou Boulama Famille, voisins ou amis Travailleurs sociaux/humanitaires</t>
  </si>
  <si>
    <t>Manque d'information des personnes sur les prises en charge existantes Les personnes ne souhaitent pas utiliser les voies de référencement pour des raisons culturelles</t>
  </si>
  <si>
    <t>Services éducatifs Services médicaux Services délivrant des documents légaux Programme AGR</t>
  </si>
  <si>
    <t>Amélioration des perspectives futures Répond aux besoins de la population</t>
  </si>
  <si>
    <t>ac0ac5e7-5d2c-4264-a0f2-b9036cafc11b</t>
  </si>
  <si>
    <t>2020-02-12T14:52:15</t>
  </si>
  <si>
    <t>2020-02-12T11:14:39.792+01</t>
  </si>
  <si>
    <t>2020-02-12T11:32:00.527+01</t>
  </si>
  <si>
    <t>Kaltoum</t>
  </si>
  <si>
    <t>Kindjandi</t>
  </si>
  <si>
    <t>Réfugié</t>
  </si>
  <si>
    <t>36</t>
  </si>
  <si>
    <t>Nigeria</t>
  </si>
  <si>
    <t>Borno</t>
  </si>
  <si>
    <t>Abadam</t>
  </si>
  <si>
    <t>Malam fatori</t>
  </si>
  <si>
    <t>Vols/braquages Violences physique contre les civils (attaques, meurtres)</t>
  </si>
  <si>
    <t>Viol Déni de ressources, d'opportunités et de services Agression psychologique</t>
  </si>
  <si>
    <t>4 incidents</t>
  </si>
  <si>
    <t>Déplacement aux abords d’une communauté au sein d’une même localité Soutien de la famille, des amis</t>
  </si>
  <si>
    <t>Comité de protection Famille d'accueil Comité de gestion des conflits</t>
  </si>
  <si>
    <t>Appui psychosocial Services médicaux Services éducatifs</t>
  </si>
  <si>
    <t>Prise en charge psychosociale / santé mentale Points d'écoute Lieux de sureté</t>
  </si>
  <si>
    <t>Médical Points d'écoute Lieux de sureté Centre de formation des métiers / professionnelle</t>
  </si>
  <si>
    <t>Radio, télévision Famille, voisins ou amis Différents comités villageois</t>
  </si>
  <si>
    <t>Radio, télévision Famille, voisins ou amis Leaders religieux</t>
  </si>
  <si>
    <t>Appui psychosocial Service de counseling Services médicaux</t>
  </si>
  <si>
    <t>fd541dfb-d1f2-4f19-b984-f5f91c7cefc3</t>
  </si>
  <si>
    <t>2020-02-12T15:17:39</t>
  </si>
  <si>
    <t>2020-02-12T11:47:42.881+01</t>
  </si>
  <si>
    <t>2020-02-12T12:09:15.809+01</t>
  </si>
  <si>
    <t>Maine Soroa</t>
  </si>
  <si>
    <t>Sabon Gari</t>
  </si>
  <si>
    <t>Salarié</t>
  </si>
  <si>
    <t>Bosso</t>
  </si>
  <si>
    <t>Karamga</t>
  </si>
  <si>
    <t>Bébés/Bambins (inférieur à 5 ans) Enfants (5 à 10 ans) Femmes (18 à 49 ans) Femmes âgées (50 ans ou plus)</t>
  </si>
  <si>
    <t>Hausse du nombre de chômeurs / personnes inoccupées</t>
  </si>
  <si>
    <t>Agression physique</t>
  </si>
  <si>
    <t>Garçons (11 à 17 ans)</t>
  </si>
  <si>
    <t>Déplacement aux abords d’une communauté au sein d’une même localité Intégration au sein de la communauté hôte</t>
  </si>
  <si>
    <t>Prise en charge psychosociale / santé mentale Lieux de sureté</t>
  </si>
  <si>
    <t>Problème liés à la réorientation des cas</t>
  </si>
  <si>
    <t>Problèmes sécuritaires (la réorientation des personnes vers un autre service représente un risque)</t>
  </si>
  <si>
    <t>Sur ce site c'est le comité de protection qui règle les conflit.</t>
  </si>
  <si>
    <t>f54e283c-9283-403f-b496-67934aa1941c</t>
  </si>
  <si>
    <t>2020-02-12T15:23:39</t>
  </si>
  <si>
    <t>2020-02-12T12:35:07.200+01</t>
  </si>
  <si>
    <t>2020-02-12T12:58:11.582+01</t>
  </si>
  <si>
    <t>Guidan Kadji</t>
  </si>
  <si>
    <t>Yobe</t>
  </si>
  <si>
    <t>Yunusari</t>
  </si>
  <si>
    <t>Kannama</t>
  </si>
  <si>
    <t>Femmes âgées (50 ans ou plus) Hommes âgés (50 ans ou plus)</t>
  </si>
  <si>
    <t>Agression physique Agression psychologique</t>
  </si>
  <si>
    <t>Intégration au sein de la communauté hôte</t>
  </si>
  <si>
    <t>Appui psychosocial Accès aux documents (acte de naissance, certificat de divorce)</t>
  </si>
  <si>
    <t>Appui psychosocial Services éducatifs Services médicaux Services délivrant des documents légaux</t>
  </si>
  <si>
    <t>6</t>
  </si>
  <si>
    <t xml:space="preserve">Le comité de protection joue le rôle du comité d'accueil et d'alerte. </t>
  </si>
  <si>
    <t>25bc6703-4833-4ee4-b749-34be06bf3e58</t>
  </si>
  <si>
    <t>2020-02-12T15:23:40</t>
  </si>
  <si>
    <t>2020-02-12T14:33:40.254+01</t>
  </si>
  <si>
    <t>2020-02-12T14:49:28.712+01</t>
  </si>
  <si>
    <t>Tam</t>
  </si>
  <si>
    <t>44</t>
  </si>
  <si>
    <t xml:space="preserve">Aucune </t>
  </si>
  <si>
    <t>Mainé-Soroa</t>
  </si>
  <si>
    <t>Garçons (11 à 17 ans) Hommes (18 à 49 ans) Femmes âgées (50 ans ou plus)</t>
  </si>
  <si>
    <t>Agression physique Agression psychologique Mariage forcé/précoce Discrimination en termes d'accès aux services de bases</t>
  </si>
  <si>
    <t>Garçons (11 à 17 ans) Femmes (18 à 49 ans) Hommes (18 à 49 ans)</t>
  </si>
  <si>
    <t>Hommes (18 à 49 ans) Femmes âgées (50 ans ou plus)</t>
  </si>
  <si>
    <t>Médical Juridique Réinsertion socio-économique</t>
  </si>
  <si>
    <t>Discrimination des personnes empêchant la prise en charge</t>
  </si>
  <si>
    <t>La minorité</t>
  </si>
  <si>
    <t>Amélioration des perspectives futures Répond aux besoins de la population Permet d'éviter les conflits</t>
  </si>
  <si>
    <t>7</t>
  </si>
  <si>
    <t>d05bd9ee-0cbc-4410-85e8-49ee6a65ea52</t>
  </si>
  <si>
    <t>2020-02-12T15:23:41</t>
  </si>
  <si>
    <t>2020-02-12T11:01:05.174+01</t>
  </si>
  <si>
    <t>2020-02-12T11:25:56.233+01</t>
  </si>
  <si>
    <t>Mariama</t>
  </si>
  <si>
    <t>46</t>
  </si>
  <si>
    <t>Commercant</t>
  </si>
  <si>
    <t>Vols/braquages Violences physique contre les civils (attaques, meurtres) Attaque avec engins explosifs improvisés -</t>
  </si>
  <si>
    <t>Filles (11 à 17 ans) Femmes (18 à 49 ans) Hommes (18 à 49 ans) Femmes âgées (50 ans ou plus) Hommes âgés (50 ans ou plus)</t>
  </si>
  <si>
    <t>Déni de ressources, d'opportunités et de services Agression psychologique Mariage forcé/précoce</t>
  </si>
  <si>
    <t>Filles (11 à 17 ans) Hommes (18 à 49 ans)</t>
  </si>
  <si>
    <t>Hommes (18 à 49 ans) Hommes âgés (50 ans ou plus)</t>
  </si>
  <si>
    <t>Soutien de la famille, des amis Soutien du chef du village/communauté ou Boulama</t>
  </si>
  <si>
    <t>Comité de protection Famille d'accueil</t>
  </si>
  <si>
    <t>Appui psychosocial Services médicaux Services éducatifs Services de conseil Accès aux documents (acte de naissance, certificat de divorce) Programme AGR (activités génératrices de revenu)</t>
  </si>
  <si>
    <t>Prise en charge médicale Prise en charge psychosociale / santé mentale Points d'écoute Prise en charge juridique Lieux de sureté</t>
  </si>
  <si>
    <t>Chef de village/communauté ou Boulama Famille, voisins ou amis Groupement de femmes</t>
  </si>
  <si>
    <t>Appui psychosocial Services éducatifs Services médicaux Services judiciaires Programme AGR</t>
  </si>
  <si>
    <t>Permet d'obtenir des conseils Permet d'éviter les conflits Permet la négociation</t>
  </si>
  <si>
    <t>2daa0af7-f54c-4cb7-8b97-58af90fb124a</t>
  </si>
  <si>
    <t>2020-02-12T15:24:21</t>
  </si>
  <si>
    <t>2020-02-12T11:13:14.564+01</t>
  </si>
  <si>
    <t>2020-02-12T11:34:04.620+01</t>
  </si>
  <si>
    <t>Mai gari</t>
  </si>
  <si>
    <t>59</t>
  </si>
  <si>
    <t>Yebi</t>
  </si>
  <si>
    <t>Femmes élites Comité de protection Famille d'accueil Comité d'alertes Comité de gestion des conflits</t>
  </si>
  <si>
    <t>Services éducatifs Service / suivi judiciaire Points d'écoute</t>
  </si>
  <si>
    <t>Médical Points d'écoute Juridique</t>
  </si>
  <si>
    <t>Famille, voisins ou amis Différents comités villageois</t>
  </si>
  <si>
    <t>Services médicaux Services judiciaires</t>
  </si>
  <si>
    <t>Répond aux besoins de la population</t>
  </si>
  <si>
    <t>6c3dc2a8-b664-4de9-8f42-f0624f0e1f68</t>
  </si>
  <si>
    <t>2020-02-12T15:25:00</t>
  </si>
  <si>
    <t>2020-02-12T11:14:45.032+01</t>
  </si>
  <si>
    <t>2020-02-12T11:33:32.038+01</t>
  </si>
  <si>
    <t>Disputes intercommunataires Vols/braquages Violences physique contre les civils (attaques, meurtres) Kidnapping/Disparitions forcées/enlèvement</t>
  </si>
  <si>
    <t>Agression physique Déni de ressources, d'opportunités et de services Mariage forcé/précoce</t>
  </si>
  <si>
    <t>Enfants (5 à 10 ans) Filles (11 à 17 ans) Garçons (11 à 17 ans) Femmes (18 à 49 ans)</t>
  </si>
  <si>
    <t>Radio, télévision Lieux de manifestation sociale (mariage, naissance etc.) Chef de village/communauté ou Boulama Famille, voisins ou amis Groupement de femmes</t>
  </si>
  <si>
    <t>Radio, télévision Internet Chef de village/communauté ou Boulama</t>
  </si>
  <si>
    <t>Appui psychosocial Services éducatifs Services médicaux Services délivrant des documents légaux Programme AGR</t>
  </si>
  <si>
    <t>4</t>
  </si>
  <si>
    <t>Violence physique Violence psychologique</t>
  </si>
  <si>
    <t>5422b883-9924-4357-8a6c-f5915e1037cd</t>
  </si>
  <si>
    <t>2020-02-12T15:26:07</t>
  </si>
  <si>
    <t>2020-02-13T09:50:05.253+01</t>
  </si>
  <si>
    <t>2020-02-13T10:17:41.550+01</t>
  </si>
  <si>
    <t>2020-02-13</t>
  </si>
  <si>
    <t>Ousmane</t>
  </si>
  <si>
    <t>Boudouri</t>
  </si>
  <si>
    <t>35</t>
  </si>
  <si>
    <t>Représentante des femmes</t>
  </si>
  <si>
    <t>Mobbar</t>
  </si>
  <si>
    <t>Damasak</t>
  </si>
  <si>
    <t>Enfants (5 à 10 ans) Filles (11 à 17 ans) Garçons (11 à 17 ans)</t>
  </si>
  <si>
    <t>Amélioration de l’accès au service de base Diminution des tensions intercommunautaires</t>
  </si>
  <si>
    <t>Filles (11 à 17 ans) Garçons (11 à 17 ans)</t>
  </si>
  <si>
    <t>Intégration au sein de la communauté hôte Soutien du chef du village/communauté ou Boulama Soutien psychosocial de la société civile/acteurs humanitaires</t>
  </si>
  <si>
    <t>Femmes élites Comité de protection Comité d'alertes Comité de gestion des conflits Enfants pairs éducateurs / Club d'enfants</t>
  </si>
  <si>
    <t>Prise en charge médicale Prise en charge psychosociale / santé mentale Réinsertion socio-économique Centre de formation des métiers / professionnelle</t>
  </si>
  <si>
    <t>Chef de village/communauté ou Boulama Différents comités villageois</t>
  </si>
  <si>
    <t>Amélioration des perspectives futures Permet d'obtenir des conseils Permet la diminution des tensions au sein de la communaute</t>
  </si>
  <si>
    <t>2115882b-40a3-428a-a327-50ddf414c609</t>
  </si>
  <si>
    <t>2020-02-13T15:20:42</t>
  </si>
  <si>
    <t>2020-02-13T09:35:38.096+01</t>
  </si>
  <si>
    <t>2020-02-13T09:59:46.789+01</t>
  </si>
  <si>
    <t>62</t>
  </si>
  <si>
    <t>Chef de village/communauté ou Boulama Membre du Comité de Protection</t>
  </si>
  <si>
    <t>Femmes (18 à 49 ans) Hommes (18 à 49 ans) Femmes âgées (50 ans ou plus) Hommes âgés (50 ans ou plus)</t>
  </si>
  <si>
    <t>Déplacement aux abords d’une communauté au sein d’une même localité Soutien du chef du village/communauté ou Boulama</t>
  </si>
  <si>
    <t>Services médicaux Services éducatifs Accès aux documents (acte de naissance, certificat de divorce) Programme AGR (activités génératrices de revenu) Points d'écoute</t>
  </si>
  <si>
    <t>Les personnes ne souhaitent pas utiliser les voies de référencement pour des raisons culturelles</t>
  </si>
  <si>
    <t>Amélioration des perspectives futures Répond aux besoins de la population Permet d'obtenir des conseils</t>
  </si>
  <si>
    <t>0f7f420c-b132-4c32-8322-8d8742cc64ca</t>
  </si>
  <si>
    <t>2020-02-13T15:21:15</t>
  </si>
  <si>
    <t>2020-02-13T09:42:13.039+01</t>
  </si>
  <si>
    <t>2020-02-13T10:05:21.486+01</t>
  </si>
  <si>
    <t>Boudouri I</t>
  </si>
  <si>
    <t>Travailleur Journalier</t>
  </si>
  <si>
    <t>Adjiri</t>
  </si>
  <si>
    <t>Stabilisation ou augmentation des revenus des ménages Diminution des tensions intercommunautaires</t>
  </si>
  <si>
    <t>Déplacement aux abords d’une communauté au sein d’une même localité Soutien de la famille, des amis Soutien du chef du village/communauté ou Boulama</t>
  </si>
  <si>
    <t>Femmes élites Comité de protection</t>
  </si>
  <si>
    <t>Radio, télévision Lieux de manifestation sociale (mariage, naissance etc.) Chef de village/communauté ou Boulama Famille, voisins ou amis</t>
  </si>
  <si>
    <t>Services éducatifs Services médicaux Services délivrant des documents légaux</t>
  </si>
  <si>
    <t>60</t>
  </si>
  <si>
    <t>a43ebe91-a4fd-47c6-bafa-ea16fcef2464</t>
  </si>
  <si>
    <t>2020-02-13T15:21:57</t>
  </si>
  <si>
    <t>2020-02-13T09:46:30.508+01</t>
  </si>
  <si>
    <t>2020-02-13T10:25:32.288+01</t>
  </si>
  <si>
    <t>Maiduguri</t>
  </si>
  <si>
    <t>Gwange I</t>
  </si>
  <si>
    <t>Baisse des distances à parcourir pour accéder aux services de base Diminution du nombre de chômeur / personnes inoccupées</t>
  </si>
  <si>
    <t>Soutien du chef du village/communauté ou Boulama Soutien psychosocial de la société civile/acteurs humanitaires</t>
  </si>
  <si>
    <t>Comité de protection Comité de gestion des conflits</t>
  </si>
  <si>
    <t>Services éducatifs Services de conseil</t>
  </si>
  <si>
    <t>Prise en charge psychosociale / santé mentale Points d'écoute Prise en charge juridique</t>
  </si>
  <si>
    <t>Lieux de manifestation sociale (mariage, naissance etc.) Chef de village/communauté ou Boulama Travailleurs sociaux/humanitaires</t>
  </si>
  <si>
    <t>Permet d'obtenir des conseils Permet d'éviter les conflits Permet la diminution des tensions au sein de la communaute</t>
  </si>
  <si>
    <t>Ne répond pas aux besoins des populations Ne permet pas d'obtenir les informations / conseils souhaités Ne permet pas la diminution des tensions / conflits au sein de la communauté</t>
  </si>
  <si>
    <t>Insécurité dans la zone</t>
  </si>
  <si>
    <t>Violence physique Menace sur votre entourage</t>
  </si>
  <si>
    <t>5b7ef8dc-40ad-4ba3-86e6-1b4d93a712da</t>
  </si>
  <si>
    <t>2020-02-13T15:22:29</t>
  </si>
  <si>
    <t>2020-02-13T14:41:39.538+01</t>
  </si>
  <si>
    <t>2020-02-13T15:12:41.978+01</t>
  </si>
  <si>
    <t>Nguel kolo</t>
  </si>
  <si>
    <t>Viol Agression physique Agression psychologique Mariage forcé/précoce</t>
  </si>
  <si>
    <t>Filles (11 à 17 ans) Garçons (11 à 17 ans) Hommes (18 à 49 ans)</t>
  </si>
  <si>
    <t>Services médicaux Services éducatifs Services de conseil Programme AGR (activités génératrices de revenu)</t>
  </si>
  <si>
    <t>Juridique</t>
  </si>
  <si>
    <t>Permet d'éviter les conflits Permet la négociation Permet la diminution des tensions au sein de la communaute</t>
  </si>
  <si>
    <t>Ne contribue pas efficacement à l'amélioration des perspectives futures Ne permet pas la diminution des tensions / conflits au sein de la communauté</t>
  </si>
  <si>
    <t>94eb802f-b2db-4cce-94dd-5493f315718f</t>
  </si>
  <si>
    <t>2020-02-13T15:22:33</t>
  </si>
  <si>
    <t>2020-02-13T14:49:49.203+01</t>
  </si>
  <si>
    <t>2020-02-13T15:11:54.490+01</t>
  </si>
  <si>
    <t>Issari Bagara</t>
  </si>
  <si>
    <t>51</t>
  </si>
  <si>
    <t>Stabilisation ou augmentation des revenus des ménages Amélioration des conditions d’abris Diminution des tensions intercommunautaires</t>
  </si>
  <si>
    <t>Agression psychologique</t>
  </si>
  <si>
    <t>Déplacement aux abords d’une communauté au sein d’une même localité Intégration au sein de la communauté hôte Soutien du chef du village/communauté ou Boulama</t>
  </si>
  <si>
    <t>Appui psychosocial Services éducatifs Services médicaux</t>
  </si>
  <si>
    <t>2b512e38-d66d-42d6-92c3-d1c19d568b58</t>
  </si>
  <si>
    <t>2020-02-13T15:27:30</t>
  </si>
  <si>
    <t>2020-02-13T12:17:25.473+01</t>
  </si>
  <si>
    <t>2020-02-13T12:49:01.051+01</t>
  </si>
  <si>
    <t>Garin wanzam</t>
  </si>
  <si>
    <t>47</t>
  </si>
  <si>
    <t>Eleveur</t>
  </si>
  <si>
    <t>Filles (11 à 17 ans) Femmes (18 à 49 ans) Hommes âgés (50 ans ou plus)</t>
  </si>
  <si>
    <t>Déni de ressources, d'opportunités et de services Agression psychologique Mariage forcé/précoce Menace</t>
  </si>
  <si>
    <t>Soutien du chef du village/communauté ou Boulama</t>
  </si>
  <si>
    <t>Appui psychosocial Services médicaux Services éducatifs Services de conseil Accès aux documents (acte de naissance, certificat de divorce)</t>
  </si>
  <si>
    <t>Chef de village/communauté ou Boulama Groupement de femmes</t>
  </si>
  <si>
    <t>Chef de village/communauté ou Boulama Groupement de femmes Différents comités villageois</t>
  </si>
  <si>
    <t>Les personnes ne souhaitent pas utiliser les voies de référencement car il y a trop de monde</t>
  </si>
  <si>
    <t xml:space="preserve">Même leur chef de village  a été enlevée puis relâché par les hommes armés </t>
  </si>
  <si>
    <t>2711bd52-4161-4528-baa0-ea1037fb20d2</t>
  </si>
  <si>
    <t>2020-02-13T15:28:29</t>
  </si>
  <si>
    <t>2020-02-13T09:48:26.803+01</t>
  </si>
  <si>
    <t>2020-02-13T10:13:54.814+01</t>
  </si>
  <si>
    <t>Ngarwa 2</t>
  </si>
  <si>
    <t>65</t>
  </si>
  <si>
    <t>Prise en charge médicale Points d'écoute Prise en charge juridique</t>
  </si>
  <si>
    <t>Radio, télévision Internet Chef de village/communauté ou Boulama Famille, voisins ou amis Groupement de femmes</t>
  </si>
  <si>
    <t>Lieux de manifestation sociale (mariage, naissance etc.) Chef de village/communauté ou Boulama Groupement de femmes</t>
  </si>
  <si>
    <t>Services éducatifs Services médicaux Services délivrant des documents légaux Services judiciaires</t>
  </si>
  <si>
    <t>Violence physique Menace de mort</t>
  </si>
  <si>
    <t>9937ec2e-af6b-4b4b-ba3a-b40aca5df601</t>
  </si>
  <si>
    <t>2020-02-13T15:32:37</t>
  </si>
  <si>
    <t>2020-02-13T11:59:03.310+01</t>
  </si>
  <si>
    <t>2020-02-13T12:18:56.713+01</t>
  </si>
  <si>
    <t>33</t>
  </si>
  <si>
    <t>Agriculteur Fonctionnaire</t>
  </si>
  <si>
    <t>Agression physique Mariage forcé/précoce Menace</t>
  </si>
  <si>
    <t>Appui psychosocial Services médicaux Services éducatifs Accès aux documents (acte de naissance, certificat de divorce)</t>
  </si>
  <si>
    <t>Radio, télévision Internet Lieux de manifestation sociale (mariage, naissance etc.) Chef de village/communauté ou Boulama Famille, voisins ou amis Groupement de femmes</t>
  </si>
  <si>
    <t>563038d6-0653-4a90-8022-398a923d44f9</t>
  </si>
  <si>
    <t>2020-02-13T15:32:45</t>
  </si>
  <si>
    <t>2020-02-13T12:46:55.638+01</t>
  </si>
  <si>
    <t>2020-02-13T13:09:01.713+01</t>
  </si>
  <si>
    <t>Garin Wanzam Yebi</t>
  </si>
  <si>
    <t>52</t>
  </si>
  <si>
    <t>Enseignant</t>
  </si>
  <si>
    <t>Appui psychosocial Services médicaux Services éducatifs Accès aux documents (acte de naissance, certificat de divorce) Points d'écoute</t>
  </si>
  <si>
    <t>Internet Chef de village/communauté ou Boulama Famille, voisins ou amis Groupement de femmes</t>
  </si>
  <si>
    <t>Répond aux besoins de la population Permet d'éviter les conflits</t>
  </si>
  <si>
    <t>cbbe57ec-63c3-4c22-bd29-d72a080e0909</t>
  </si>
  <si>
    <t>2020-02-13T15:32:48</t>
  </si>
  <si>
    <t>Date</t>
  </si>
  <si>
    <t>2020-02-14T11:41:03.828+01</t>
  </si>
  <si>
    <t>2020-02-14T11:55:59.143+01</t>
  </si>
  <si>
    <t>2020-02-14</t>
  </si>
  <si>
    <t>Agriculteur Commercant</t>
  </si>
  <si>
    <t>Diminution des revenus des ménages Hausse du nombre de chômeurs / personnes inoccupées</t>
  </si>
  <si>
    <t>Déni de ressources, d'opportunités et de services Mariage forcé/précoce</t>
  </si>
  <si>
    <t>e443e01f-3798-4814-9c30-429ecc7424e3</t>
  </si>
  <si>
    <t>2020-02-14T14:39:44</t>
  </si>
  <si>
    <t>2020-02-14T11:06:28.774+01</t>
  </si>
  <si>
    <t>2020-02-14T11:49:56.805+01</t>
  </si>
  <si>
    <t>Sayam Forage</t>
  </si>
  <si>
    <t>Membre du Comité de Gestion des Déplacés (CGD)</t>
  </si>
  <si>
    <t>Menagère</t>
  </si>
  <si>
    <t>Hausari</t>
  </si>
  <si>
    <t>Toute la population</t>
  </si>
  <si>
    <t>Hausse des tensions intercommunautaires Hausse du nombre de chômeurs / personnes inoccupées</t>
  </si>
  <si>
    <t>Soutien de la famille, des amis Soutien psychosocial de la société civile/acteurs humanitaires Soutien en AGR (activité génératrice de revenu) d’urgence</t>
  </si>
  <si>
    <t>Appui psychosocial Services médicaux Services éducatifs Services de conseil Accès aux documents (acte de naissance, certificat de divorce) Programme AGR (activités génératrices de revenu) Points d'écoute</t>
  </si>
  <si>
    <t>Internet Chef de village/communauté ou Boulama Famille, voisins ou amis Groupement de femmes Travailleurs sociaux/humanitaires</t>
  </si>
  <si>
    <t>Radio, télévision Famille, voisins ou amis Groupement de femmes</t>
  </si>
  <si>
    <t>Les personnes ne souhaitent pas utiliser les voies de référencement car il y a trop de monde Les personnes ne souhaitent pas utiliser les voies de référencement par peur (insécurité / peur de stigmatisation)</t>
  </si>
  <si>
    <t>Amélioration des perspectives futures Permet d'éviter les conflits Permet la diminution des tensions au sein de la communaute</t>
  </si>
  <si>
    <t>Ne contribue pas efficacement à l'amélioration des perspectives futures Ne permet pas d'obtenir les informations / conseils souhaités Ne permet pas la diminution des tensions / conflits au sein de la communauté</t>
  </si>
  <si>
    <t>27dc5e67-9ae3-4bda-ac51-c39991a04380</t>
  </si>
  <si>
    <t>2020-02-14T14:56:02</t>
  </si>
  <si>
    <t>2020-02-14T12:03:20.673+01</t>
  </si>
  <si>
    <t>2020-02-14T12:39:02.084+01</t>
  </si>
  <si>
    <t>27</t>
  </si>
  <si>
    <t>Matronne</t>
  </si>
  <si>
    <t xml:space="preserve">L'augmentation de la population </t>
  </si>
  <si>
    <t>Déplacement aux abords d’une communauté au sein d’une même localité Soutien de la famille, des amis Soutien psychosocial de la société civile/acteurs humanitaires</t>
  </si>
  <si>
    <t>Femmes élites Comité de protection Famille d'accueil Comité de gestion des conflits</t>
  </si>
  <si>
    <t>Appui psychosocial Services médicaux Services éducatifs Accès aux documents (acte de naissance, certificat de divorce) Programme AGR (activités génératrices de revenu) Points d'écoute</t>
  </si>
  <si>
    <t>Médical Psychosocial et santé mentale Lieux de sureté</t>
  </si>
  <si>
    <t>Radio, télévision Lieux de manifestation sociale (mariage, naissance etc.) Chef de village/communauté ou Boulama Famille, voisins ou amis Différents comités villageois</t>
  </si>
  <si>
    <t>Radio, télévision Chef de village/communauté ou Boulama Famille, voisins ou amis</t>
  </si>
  <si>
    <t>Appui psychosocial Services médicaux Programme AGR</t>
  </si>
  <si>
    <t>15</t>
  </si>
  <si>
    <t>5c4a2639-c1e8-42ae-ab1e-68206b0111bf</t>
  </si>
  <si>
    <t>2020-02-14T14:58:12</t>
  </si>
  <si>
    <t>2020-02-14T11:34:35.513+01</t>
  </si>
  <si>
    <t>2020-02-14T11:53:27.546+01</t>
  </si>
  <si>
    <t>Ambouram Ali</t>
  </si>
  <si>
    <t>Hommes (18 à 49 ans) Femmes âgées (50 ans ou plus) Hommes âgés (50 ans ou plus)</t>
  </si>
  <si>
    <t>Stabilisation ou augmentation des revenus des ménages Autre</t>
  </si>
  <si>
    <t>Renoncement ou abondant de la pratique par peur des peines à en courir.</t>
  </si>
  <si>
    <t>Agression physique Agression psychologique Mariage forcé/précoce</t>
  </si>
  <si>
    <t>Lieux de sureté</t>
  </si>
  <si>
    <t>b29f874a-0b0c-47eb-adfe-f5699dd448cf</t>
  </si>
  <si>
    <t>2020-02-14T15:06:27</t>
  </si>
  <si>
    <t>2020-02-14T12:10:58.713+01</t>
  </si>
  <si>
    <t>2020-02-14T12:46:07.789+01</t>
  </si>
  <si>
    <t>Gadori</t>
  </si>
  <si>
    <t>Prise des mesures adéquates.</t>
  </si>
  <si>
    <t>Agression psychologique Mariage forcé/précoce</t>
  </si>
  <si>
    <t>Intégration au sein de la communauté hôte Soutien du chef du village/communauté ou Boulama</t>
  </si>
  <si>
    <t>Chef de village/communauté ou Boulama Travailleurs sociaux/humanitaires</t>
  </si>
  <si>
    <t>Éclaircissement sur l'origine de l'enquêté: après l'attaque du village en question en 2016, les populations se sont déplacées pour s'installer sur le site actuel à Mainé Soroa où le roi leurs a demandé de conserver le même non du village pour le site.</t>
  </si>
  <si>
    <t>dfd6d562-33cb-4191-ac1e-d350ead5cb64</t>
  </si>
  <si>
    <t>2020-02-14T15:06:28</t>
  </si>
  <si>
    <t>2020-02-13T09:30:51.781+01</t>
  </si>
  <si>
    <t>2020-02-13T09:58:36.989+01</t>
  </si>
  <si>
    <t>Nguigmi</t>
  </si>
  <si>
    <t>N'Guigmi</t>
  </si>
  <si>
    <t>56</t>
  </si>
  <si>
    <t>Agriculteur Artisan</t>
  </si>
  <si>
    <t>Kukawa</t>
  </si>
  <si>
    <t>Baga</t>
  </si>
  <si>
    <t>Disputes intercommunataires Vols/braquages Violences physique contre les civils (attaques, meurtres) Kidnapping/Disparitions forcées/enlèvement Arrestation et détention arbitraire des adultes et des enfants soupçonnées d’association aux groupes armés</t>
  </si>
  <si>
    <t>Femmes (18 à 49 ans) Hommes (18 à 49 ans) Hommes âgés (50 ans ou plus)</t>
  </si>
  <si>
    <t>Diminution des revenus des ménages Hausse du nombre de personnes appartenant à des groupes armées Hausse du nombre de chômeurs / personnes inoccupées</t>
  </si>
  <si>
    <t>Femmes élites Comité de protection Famille d'accueil Comité d'alertes Comité de gestion des conflits Enfants pairs éducateurs / Club d'enfants</t>
  </si>
  <si>
    <t>Appui psychosocial Accès aux documents (acte de naissance, certificat de divorce) Service / suivi judiciaire Points d'écoute</t>
  </si>
  <si>
    <t>Prise en charge psychosociale / santé mentale Points d'écoute</t>
  </si>
  <si>
    <t>Radio, télévision Internet Lieux de manifestation sociale (mariage, naissance etc.)</t>
  </si>
  <si>
    <t>Chef de village/communauté ou Boulama Différents comités villageois Travailleurs sociaux/humanitaires</t>
  </si>
  <si>
    <t>Appui psychosocial Services éducatifs Services médicaux Services délivrant des documents légaux Services judiciaires</t>
  </si>
  <si>
    <t>36482092-e909-4b0c-9a6f-b98a032dc3f3</t>
  </si>
  <si>
    <t>2020-02-14T16:34:15</t>
  </si>
  <si>
    <t>2020-02-13T10:01:21.696+01</t>
  </si>
  <si>
    <t>2020-02-13T10:28:02.283+01</t>
  </si>
  <si>
    <t>69</t>
  </si>
  <si>
    <t>Leader religeux</t>
  </si>
  <si>
    <t>Détérioration de l’accès au service de base Hausse du nombre de chômeurs / personnes inoccupées</t>
  </si>
  <si>
    <t>Famille d'accueil Comité d'alertes Comité de gestion des conflits</t>
  </si>
  <si>
    <t>Appui psychosocial Services de conseil</t>
  </si>
  <si>
    <t>Médical Juridique Réinsertion socio-économique Centre de formation des métiers / professionnelle</t>
  </si>
  <si>
    <t>Radio, télévision Groupement de femmes Différents comités villageois</t>
  </si>
  <si>
    <t>a3f80083-548c-48db-821e-70f17c5a9158</t>
  </si>
  <si>
    <t>2020-02-14T16:34:17</t>
  </si>
  <si>
    <t>2020-02-14T10:38:09.107+01</t>
  </si>
  <si>
    <t>2020-02-14T10:54:07.751+01</t>
  </si>
  <si>
    <t>Koutou 2</t>
  </si>
  <si>
    <t>31</t>
  </si>
  <si>
    <t>Membre du Comité de Protection Leader religeux</t>
  </si>
  <si>
    <t>Koutou II</t>
  </si>
  <si>
    <t>Mariage forcé/précoce Menace</t>
  </si>
  <si>
    <t>663e7ff4-8560-483a-a9b2-eaf65bba8e1c</t>
  </si>
  <si>
    <t>2020-02-14T16:34:38</t>
  </si>
  <si>
    <t>2020-02-13T10:11:33.012+01</t>
  </si>
  <si>
    <t>2020-02-13T10:33:41.231+01</t>
  </si>
  <si>
    <t>Ibrahim</t>
  </si>
  <si>
    <t>Artisan</t>
  </si>
  <si>
    <t>Gamboru</t>
  </si>
  <si>
    <t>Femmes (18 à 49 ans) Hommes (18 à 49 ans) Femmes âgées (50 ans ou plus)</t>
  </si>
  <si>
    <t>Agression sexuelle (dont mutilation génitale féminine) Agression physique Agression psychologique</t>
  </si>
  <si>
    <t>Femmes élites Comité de protection Comité d'alertes Comité de redevabilité</t>
  </si>
  <si>
    <t>Services médicaux Services éducatifs Services de conseil Accès aux documents (acte de naissance, certificat de divorce)</t>
  </si>
  <si>
    <t>Psychosocial et santé mentale Points d'écoute Juridique Lieux de sureté</t>
  </si>
  <si>
    <t>Radio, télévision Chef de village/communauté ou Boulama Leaders religieux</t>
  </si>
  <si>
    <t>Radio, télévision Leaders religieux</t>
  </si>
  <si>
    <t>Manque d'information des personnes sur les prises en charge existantes Discrimination des personnes empêchant la prise en charge Les personnes ne souhaitent pas utiliser les voies de référencement pour des raisons culturelles</t>
  </si>
  <si>
    <t>Amélioration des perspectives futures Permet d'obtenir des conseils Permet la négociation</t>
  </si>
  <si>
    <t>Ne contribue pas efficacement à l'amélioration des perspectives futures Ne répond pas aux besoins des populations Ne permet pas d'obtenir les informations / conseils souhaités</t>
  </si>
  <si>
    <t>3de3f268-a635-4be8-bb6e-a6d9b0e79fa1</t>
  </si>
  <si>
    <t>2020-02-14T16:36:04</t>
  </si>
  <si>
    <t>2020-02-13T16:55:26.498+01</t>
  </si>
  <si>
    <t>2020-02-13T17:13:11.082+01</t>
  </si>
  <si>
    <t>Klakamana</t>
  </si>
  <si>
    <t>Klakoumana</t>
  </si>
  <si>
    <t>Femmes élites Comité de protection Famille d'accueil Comité d'alertes</t>
  </si>
  <si>
    <t>Services éducatifs Services de conseil Service / suivi judiciaire</t>
  </si>
  <si>
    <t>Points d'écoute Juridique Lieux de sureté</t>
  </si>
  <si>
    <t>Radio, télévision Journal Chef de village/communauté ou Boulama Leaders religieux</t>
  </si>
  <si>
    <t>Manque d'information des personnes sur les prises en charge existantes Les personnes ne souhaitent pas utiliser les voies de référencement car il y a trop de monde</t>
  </si>
  <si>
    <t>Appui psychosocial Services éducatifs Services judiciaires</t>
  </si>
  <si>
    <t>57a270c8-8c91-4ecd-9e3b-5fe4dee6eda3</t>
  </si>
  <si>
    <t>2020-02-14T16:36:14</t>
  </si>
  <si>
    <t>2020-02-17T13:00:12.997+01</t>
  </si>
  <si>
    <t>2020-02-17T13:26:41.128+01</t>
  </si>
  <si>
    <t>2020-02-17</t>
  </si>
  <si>
    <t>Kabalewa</t>
  </si>
  <si>
    <t>Kablewa</t>
  </si>
  <si>
    <t>Issa Maman</t>
  </si>
  <si>
    <t>Diminution du nombre de chômeur / personnes inoccupées</t>
  </si>
  <si>
    <t>Filles (11 à 17 ans) Garçons (11 à 17 ans) Femmes (18 à 49 ans) Hommes (18 à 49 ans) Hommes âgés (50 ans ou plus)</t>
  </si>
  <si>
    <t>Appui psychosocial Services médicaux Services de conseil Accès aux documents (acte de naissance, certificat de divorce) Service / suivi judiciaire Points d'écoute</t>
  </si>
  <si>
    <t>Prise en charge médicale Points d'écoute Prise en charge juridique Centre de formation des métiers / professionnelle</t>
  </si>
  <si>
    <t>Psychosocial et santé mentale Réinsertion socio-économique</t>
  </si>
  <si>
    <t>Chef de village/communauté ou Boulama Famille, voisins ou amis Groupement de femmes Différents comités villageois Travailleurs sociaux/humanitaires</t>
  </si>
  <si>
    <t>Manque d'information des personnes sur les prises en charge existantes Les personnes ne souhaitent pas utiliser les voies de référencement pour des raisons culturelles Les personnes ne souhaitent pas utiliser les voies de référencement par peur (insécurité / peur de stigmatisation)</t>
  </si>
  <si>
    <t>Appui psychosocial Services éducatifs Service de counseling Services médicaux Services délivrant des documents légaux Services judiciaires</t>
  </si>
  <si>
    <t>Ne permet pas la diminution des tensions / conflits au sein de la communauté</t>
  </si>
  <si>
    <t>Tensions avec les communautés locales Manque de coordination des acteurs Manque de définition des rôles et responsabilités de chacun</t>
  </si>
  <si>
    <t>138ad23f-e7a8-49df-8362-a073d6f8d61a</t>
  </si>
  <si>
    <t>2020-02-17T15:51:48</t>
  </si>
  <si>
    <t>Traitée comme une donnée manquante.</t>
  </si>
  <si>
    <t xml:space="preserve">Véronique </t>
  </si>
  <si>
    <t>Réponse Autre AUCUNE , cad ? Pas de profession ou pas dans les options citées de l'outil ? Revoir avec l'enquêteur/IC</t>
  </si>
  <si>
    <t>Réponse "Spécifiquement  à cause de la honte mais pas forcément culturelles " , préciser. Quelle honte et pourquoi ? Revoir avec l'enquêteur/IC</t>
  </si>
  <si>
    <t>Revue par</t>
  </si>
  <si>
    <t>Abou</t>
  </si>
  <si>
    <t>Aucune fonction</t>
  </si>
  <si>
    <t xml:space="preserve">Commentaires VP </t>
  </si>
  <si>
    <t xml:space="preserve">Désolé de ne pas supprimer le commentaire précédent. C'était un commentaire que j'ai fait à Cecile. Le commentaire concernait deux questionnaines pour 2 Ics. Et elle m'a demandé de supprimer 1 et de retenir 1. Le choix a été fait en se basant sur les roles des ICs. </t>
  </si>
  <si>
    <t>J'aimerai savoir pourquoi l'enquêteur a pris cette IC de remplacement ? Parce qu'il connait la situation et pouvait répondre à la place de Boukar Elhadji Moutti (chef de la communauté) ? Qui est Oumara Boulama.?</t>
  </si>
  <si>
    <t>Nombre IC referencement par site</t>
  </si>
  <si>
    <t>Awaridi</t>
  </si>
  <si>
    <t>Boudouri II</t>
  </si>
  <si>
    <t>Boulangou Yaskou</t>
  </si>
  <si>
    <t>Toumour</t>
  </si>
  <si>
    <t>Chenal</t>
  </si>
  <si>
    <t>Chetimari Grema artori</t>
  </si>
  <si>
    <t>Diffa Koura</t>
  </si>
  <si>
    <t>Djakimé 1</t>
  </si>
  <si>
    <t>Djalori</t>
  </si>
  <si>
    <t>Doubai Sabon Carré</t>
  </si>
  <si>
    <t>Festival</t>
  </si>
  <si>
    <t>Foulatari</t>
  </si>
  <si>
    <t>Gagamari I</t>
  </si>
  <si>
    <t>Garin Wanzam Dagaya</t>
  </si>
  <si>
    <t>Guésséré</t>
  </si>
  <si>
    <t>Kangouri</t>
  </si>
  <si>
    <t>Kaouré</t>
  </si>
  <si>
    <t>Koublé Iguir</t>
  </si>
  <si>
    <t>Koulo koura</t>
  </si>
  <si>
    <t>Kri Kouroua</t>
  </si>
  <si>
    <t>Lada</t>
  </si>
  <si>
    <t>Mainé Abdouri</t>
  </si>
  <si>
    <t>Mainé Soroa</t>
  </si>
  <si>
    <t>Maliari</t>
  </si>
  <si>
    <t>Modou Kourodi</t>
  </si>
  <si>
    <t>Ngagam</t>
  </si>
  <si>
    <t>Ngarwa 1</t>
  </si>
  <si>
    <t>Ngoui</t>
  </si>
  <si>
    <t>Nguigmi Ville 1</t>
  </si>
  <si>
    <t>Nguigmi ville2</t>
  </si>
  <si>
    <t>Quartier Administratif</t>
  </si>
  <si>
    <t>Tchetchno</t>
  </si>
  <si>
    <t>Waragou</t>
  </si>
  <si>
    <t>Yambal</t>
  </si>
  <si>
    <t>departement</t>
  </si>
  <si>
    <t>commune</t>
  </si>
  <si>
    <t>Adjimeri</t>
  </si>
  <si>
    <t>Maine_Soroa</t>
  </si>
  <si>
    <t>Charré</t>
  </si>
  <si>
    <t>Chetimari site</t>
  </si>
  <si>
    <t>Elh Mainari</t>
  </si>
  <si>
    <t xml:space="preserve">Diffa </t>
  </si>
  <si>
    <t>site</t>
  </si>
  <si>
    <t>date</t>
  </si>
  <si>
    <t>Total IC enquêtés</t>
  </si>
  <si>
    <t>Cible</t>
  </si>
  <si>
    <t xml:space="preserve">Maman Issa </t>
  </si>
  <si>
    <t>L'enquêteur a choisi "Autre" pour saisir le nom de l'enquêté.</t>
  </si>
  <si>
    <t>Nom de l'enquêté harmonisé</t>
  </si>
  <si>
    <t>Aucune</t>
  </si>
  <si>
    <t>2020-02-20T13:02:28.259+01</t>
  </si>
  <si>
    <t>2020-02-20T13:23:48.561+01</t>
  </si>
  <si>
    <t>2020-02-20</t>
  </si>
  <si>
    <t>Accès aux documents (acte de naissance, certificat de divorce)</t>
  </si>
  <si>
    <t>Appui psychosocial Services délivrant des documents légaux</t>
  </si>
  <si>
    <t>35e8bf9b-66c2-41e1-be9e-40cc0f0c124e</t>
  </si>
  <si>
    <t>2020-02-20T13:41:59</t>
  </si>
  <si>
    <t>2020-02-19T10:05:37.430+01</t>
  </si>
  <si>
    <t>2020-02-19T10:26:42.573+01</t>
  </si>
  <si>
    <t>2020-02-19</t>
  </si>
  <si>
    <t>Sage du village</t>
  </si>
  <si>
    <t>Filles (11 à 17 ans) Garçons (11 à 17 ans) Femmes (18 à 49 ans) Hommes (18 à 49 ans) Femmes âgées (50 ans ou plus)</t>
  </si>
  <si>
    <t>d596a4ab-df21-4246-9d03-24bed530a518</t>
  </si>
  <si>
    <t>2020-02-19T15:23:20</t>
  </si>
  <si>
    <t>2020-02-21T10:33:25.734+01</t>
  </si>
  <si>
    <t>2020-02-21T10:51:17.056+01</t>
  </si>
  <si>
    <t>2020-02-21</t>
  </si>
  <si>
    <t>Doro Lelewa</t>
  </si>
  <si>
    <t>Diminution des revenus des ménages Hausse des tensions intercommunautaires</t>
  </si>
  <si>
    <t>Menace</t>
  </si>
  <si>
    <t>Intégration au sein de la communauté hôte Soutien de la famille, des amis</t>
  </si>
  <si>
    <t>Femmes élites Comité de protection Famille d'accueil</t>
  </si>
  <si>
    <t>Prise en charge médicale Points d'écoute Lieux de sureté</t>
  </si>
  <si>
    <t>Appui psychosocial Services éducatifs Service de counseling</t>
  </si>
  <si>
    <t>bdc6b024-6e98-4403-9ca1-6ef05cfebf11</t>
  </si>
  <si>
    <t>2020-02-21T16:01:50</t>
  </si>
  <si>
    <t>2020-02-19T13:00:39.134+01</t>
  </si>
  <si>
    <t>2020-02-19T13:38:06.595+01</t>
  </si>
  <si>
    <t>Mori</t>
  </si>
  <si>
    <t>Vols/braquages Violences physique contre les civils (attaques, meurtres) Arrestation et détention arbitraire des adultes et des enfants soupçonnées d’association aux groupes armés</t>
  </si>
  <si>
    <t>Agression physique Menace</t>
  </si>
  <si>
    <t>Voies de référencement non fonctionnelles Les personnes ne souhaitent pas utiliser les voies de référencement par peur (insécurité / peur de stigmatisation)</t>
  </si>
  <si>
    <t>Appui psychosocial Services médicaux Services délivrant des documents légaux</t>
  </si>
  <si>
    <t>a482f80b-854b-4d9c-9fa8-278dad5d88dc</t>
  </si>
  <si>
    <t>2020-02-21T16:11:26</t>
  </si>
  <si>
    <t>2020-02-25T11:41:19.011+01</t>
  </si>
  <si>
    <t>2020-02-25T12:13:25.883+01</t>
  </si>
  <si>
    <t>2020-02-25</t>
  </si>
  <si>
    <t>58</t>
  </si>
  <si>
    <t>Busuna</t>
  </si>
  <si>
    <t>Garçons (11 à 17 ans) Femmes (18 à 49 ans) Hommes (18 à 49 ans) Femmes âgées (50 ans ou plus)</t>
  </si>
  <si>
    <t>Services médicaux Services éducatifs Accès aux documents (acte de naissance, certificat de divorce) Points d'écoute</t>
  </si>
  <si>
    <t>Psychosocial et santé mentale Points d'écoute</t>
  </si>
  <si>
    <t>Lieux de manifestation sociale (mariage, naissance etc.) Famille, voisins ou amis Groupement de femmes Différents comités villageois</t>
  </si>
  <si>
    <t>Lieux de manifestation sociale (mariage, naissance etc.) Groupement de femmes Différents comités villageois</t>
  </si>
  <si>
    <t>Manque de moyens financiers pour répondre efficacement aux besoins des populations Tensions avec les communautés locales</t>
  </si>
  <si>
    <t>0eb97e58-1a08-418e-b870-8e74fad44517</t>
  </si>
  <si>
    <t>2020-02-25T15:17:06</t>
  </si>
  <si>
    <t>2020-02-25T11:59:17.818+01</t>
  </si>
  <si>
    <t>2020-02-25T12:16:39.681+01</t>
  </si>
  <si>
    <t>Médical Lieux de sureté</t>
  </si>
  <si>
    <t>5f14f4a2-c818-4f83-adf1-7b02560f1854</t>
  </si>
  <si>
    <t>2020-02-25T15:21:32</t>
  </si>
  <si>
    <t>2020-02-25T14:11:36.890+01</t>
  </si>
  <si>
    <t>2020-02-25T14:34:47.710+01</t>
  </si>
  <si>
    <t>Bébés/Bambins (inférieur à 5 ans) Filles (11 à 17 ans)</t>
  </si>
  <si>
    <t>Agression physique Agression psychologique Mariage forcé/précoce Menace</t>
  </si>
  <si>
    <t>Points d'écoute</t>
  </si>
  <si>
    <t>Internet Lieux de manifestation sociale (mariage, naissance etc.) Chef de village/communauté ou Boulama</t>
  </si>
  <si>
    <t>Services délivrant des documents légaux</t>
  </si>
  <si>
    <t>les gens du village de chenal sont déplacés pour  s'installer à Toumour.</t>
  </si>
  <si>
    <t>ae530014-8801-4079-af0f-8a642ec0caab</t>
  </si>
  <si>
    <t>2020-02-25T15:21:47</t>
  </si>
  <si>
    <t>2020-02-25T09:33:50.937+01</t>
  </si>
  <si>
    <t>2020-02-25T09:56:26.209+01</t>
  </si>
  <si>
    <t xml:space="preserve">Représentante des femmes </t>
  </si>
  <si>
    <t>Barwa</t>
  </si>
  <si>
    <t>802438b7-fc34-4a87-bf91-7090c1d1b8b9</t>
  </si>
  <si>
    <t>2020-02-25T16:14:50</t>
  </si>
  <si>
    <t>2020-02-25T10:18:54.356+01</t>
  </si>
  <si>
    <t>2020-02-25T10:54:42.357+01</t>
  </si>
  <si>
    <t>Vols/braquages Arrestation et détention arbitraire des adultes et des enfants soupçonnées d’association aux groupes armés</t>
  </si>
  <si>
    <t>Prise en charge médicale Prise en charge juridique Lieux de sureté</t>
  </si>
  <si>
    <t>Répond aux besoins de la population Permet d'éviter les conflits Permet la diminution des tensions au sein de la communaute</t>
  </si>
  <si>
    <t>Ne répond pas aux besoins des populations Ne permet pas la diminution des tensions / conflits au sein de la communauté</t>
  </si>
  <si>
    <t>100</t>
  </si>
  <si>
    <t>55086b11-9314-4135-90f2-49776b8ba086</t>
  </si>
  <si>
    <t>2020-02-25T16:14:52</t>
  </si>
  <si>
    <t>2020-02-25T10:55:27.745+01</t>
  </si>
  <si>
    <t>2020-02-25T11:28:03.168+01</t>
  </si>
  <si>
    <t>Plus de 5 incidents</t>
  </si>
  <si>
    <t>Hausse du nombre de chômeurs / personnes inoccupées Autre</t>
  </si>
  <si>
    <t xml:space="preserve">Catastrophe climatique, précisément l'inondation de Diffa Koura en Novembre. </t>
  </si>
  <si>
    <t>Médical Psychosocial et santé mentale Juridique Lieux de sureté Centre de formation des métiers / professionnelle</t>
  </si>
  <si>
    <t>Différents comités villageois</t>
  </si>
  <si>
    <t>Violence physique Violence psychologique Menace de mort</t>
  </si>
  <si>
    <t>a9dc6560-bd35-45d3-8d1f-2b7d33786ddd</t>
  </si>
  <si>
    <t>2020-02-25T16:14:57</t>
  </si>
  <si>
    <t>2020-02-25T11:42:36.997+01</t>
  </si>
  <si>
    <t>2020-02-25T11:59:58.080+01</t>
  </si>
  <si>
    <t>Koula koura</t>
  </si>
  <si>
    <t>Médical Psychosocial et santé mentale Juridique Réinsertion socio-économique Centre de formation des métiers / professionnelle</t>
  </si>
  <si>
    <t>80</t>
  </si>
  <si>
    <t>Violence psychologique Menace sur votre entourage Menace de mort</t>
  </si>
  <si>
    <t>Ce site est installé à Diffa quartier awaridi mais il conserve le nom du village d'origine du  déplacement c'est pourquoi la similitude des noms entre le site et le village initial.</t>
  </si>
  <si>
    <t>cfbc26e2-c688-4fee-8b0f-f1afdac07218</t>
  </si>
  <si>
    <t>2020-02-25T16:15:01</t>
  </si>
  <si>
    <t>2020-02-25T12:59:31.531+01</t>
  </si>
  <si>
    <t>2020-02-25T13:26:04.985+01</t>
  </si>
  <si>
    <t>Chef de village/communauté ou Boulama Président du Comité de Protection</t>
  </si>
  <si>
    <t>Diminution des revenus des ménages Hausse du nombre de chômeurs / personnes inoccupées Autre</t>
  </si>
  <si>
    <t>Manque d'aide humanitaire..</t>
  </si>
  <si>
    <t>Filles (11 à 17 ans) Garçons (11 à 17 ans) Femmes âgées (50 ans ou plus)</t>
  </si>
  <si>
    <t>Points d'écoute Lieux de sureté</t>
  </si>
  <si>
    <t>2edd4664-98d5-472a-b180-f8b8ff1267b9</t>
  </si>
  <si>
    <t>2020-02-25T16:15:07</t>
  </si>
  <si>
    <t>2020-02-25T09:08:06.171+01</t>
  </si>
  <si>
    <t>2020-02-25T09:42:22.491+01</t>
  </si>
  <si>
    <t>Siraji</t>
  </si>
  <si>
    <t>48</t>
  </si>
  <si>
    <t xml:space="preserve">Conseiller municipal </t>
  </si>
  <si>
    <t>Stabilisation ou augmentation des revenus des ménages Baisse des distances à parcourir pour accéder aux services de base</t>
  </si>
  <si>
    <t>Service / suivi judiciaire Programme AGR (activités génératrices de revenu)</t>
  </si>
  <si>
    <t>Prise en charge médicale Prise en charge juridique</t>
  </si>
  <si>
    <t>Violence psychologique Menace de kidnapping/enlèvement</t>
  </si>
  <si>
    <t>d464e60d-65f6-4e91-865b-043e1493be5f</t>
  </si>
  <si>
    <t>2020-02-25T16:16:30</t>
  </si>
  <si>
    <t>2020-02-25T09:16:54.836+01</t>
  </si>
  <si>
    <t>2020-02-25T09:53:49.743+01</t>
  </si>
  <si>
    <t>Diminution des revenus des ménages Détérioration de l’accès au service de base Hausse du nombre de chômeurs / personnes inoccupées</t>
  </si>
  <si>
    <t>Agression physique Déni de ressources, d'opportunités et de services Agression psychologique Exploitations sexuelles</t>
  </si>
  <si>
    <t>Appui psychosocial Services éducatifs Accès aux documents (acte de naissance, certificat de divorce)</t>
  </si>
  <si>
    <t>Lieux de manifestation sociale (mariage, naissance etc.) Chef de village/communauté ou Boulama Famille, voisins ou amis Groupement de femmes Différents comités villageois</t>
  </si>
  <si>
    <t>Services éducatifs Services délivrant des documents légaux Services judiciaires Programme AGR</t>
  </si>
  <si>
    <t>04e33a03-b5cb-429b-afa2-ff7664bfff2b</t>
  </si>
  <si>
    <t>2020-02-25T16:18:36</t>
  </si>
  <si>
    <t>2020-02-25T13:00:51.557+01</t>
  </si>
  <si>
    <t>2020-02-25T13:28:29.237+01</t>
  </si>
  <si>
    <t>22</t>
  </si>
  <si>
    <t>Bosso Ville</t>
  </si>
  <si>
    <t>5fa55a98-5347-4961-994a-c4cbb73e4a49</t>
  </si>
  <si>
    <t>2020-02-25T16:19:11</t>
  </si>
  <si>
    <t>2020-02-24T11:41:34.845+01</t>
  </si>
  <si>
    <t>2020-02-24T12:05:31.548+01</t>
  </si>
  <si>
    <t>2020-02-24</t>
  </si>
  <si>
    <t>29</t>
  </si>
  <si>
    <t>Stabilisation ou augmentation des revenus des ménages Amélioration de l’accès au service de base</t>
  </si>
  <si>
    <t>Services éducatifs Accès aux documents (acte de naissance, certificat de divorce) Programme AGR (activités génératrices de revenu) Centres de formation professionnelle / métiers</t>
  </si>
  <si>
    <t>Points d'écoute Réinsertion socio-économique</t>
  </si>
  <si>
    <t>7ed2e9b2-727a-4bb3-af16-cb3b0a862f71</t>
  </si>
  <si>
    <t>2020-02-25T16:21:51</t>
  </si>
  <si>
    <t>2020-02-25T10:05:26.141+01</t>
  </si>
  <si>
    <t>2020-02-25T10:26:34.599+01</t>
  </si>
  <si>
    <t>Femmes élites Comité de protection Comité de gestion des conflits Enfants pairs éducateurs / Club d'enfants</t>
  </si>
  <si>
    <t>Services médicaux Services éducatifs Accès aux documents (acte de naissance, certificat de divorce) Service / suivi judiciaire</t>
  </si>
  <si>
    <t>Prise en charge médicale Prise en charge psychosociale / santé mentale Réinsertion socio-économique</t>
  </si>
  <si>
    <t>Médical Psychosocial et santé mentale Points d'écoute Juridique</t>
  </si>
  <si>
    <t>Radio, télévision Famille, voisins ou amis Différents comités villageois Travailleurs sociaux/humanitaires</t>
  </si>
  <si>
    <t>Radio, télévision Lieux de manifestation sociale (mariage, naissance etc.) Différents comités villageois</t>
  </si>
  <si>
    <t>Voies de référencement non fonctionnelles Manque d'information des personnes sur les prises en charge existantes</t>
  </si>
  <si>
    <t>Services éducatifs Service de counseling Services médicaux Services délivrant des documents légaux Services judiciaires</t>
  </si>
  <si>
    <t>d1546120-aba5-4ce5-bea8-35667ad2cfcd</t>
  </si>
  <si>
    <t>2020-02-25T16:21:58</t>
  </si>
  <si>
    <t>2020-02-25T16:26:42.670+01</t>
  </si>
  <si>
    <t>2020-02-25T16:51:18.563+01</t>
  </si>
  <si>
    <t>Appui psychosocial Services médicaux Services éducatifs Accès aux documents (acte de naissance, certificat de divorce) Centres de formation professionnelle / métiers</t>
  </si>
  <si>
    <t>Points d'écoute Prise en charge juridique</t>
  </si>
  <si>
    <t>Médical Psychosocial et santé mentale Juridique Réinsertion socio-économique</t>
  </si>
  <si>
    <t>2b425b16-b93a-4416-a764-0961aaf23541</t>
  </si>
  <si>
    <t>2020-02-25T16:22:02</t>
  </si>
  <si>
    <t>Pas de profession</t>
  </si>
  <si>
    <t>Par exemple certaiines femmes ne peuvent pas referer les cas de viols par honte car c'est humiliant pour eux. Ils ont aussi ont peur de la stigmatisation après. Bien que l'enquêté ait notifié le fait qu'il ne s'agit de raison culturelle, personnelement, je suggère que l'on traite cette réponse comme une donnée manquante puisqu'elle correspond a une option "Les personnes ne souhaitent pas utiliser les voies de référencement pour des raisons culturelles" qui est déjà selectionnée. La honte est culturelle. Je te laisse decider.</t>
  </si>
  <si>
    <t>Commentaires VP</t>
  </si>
  <si>
    <t>OK</t>
  </si>
  <si>
    <t>Réponse "Catastrophe climatique, précisément l'inondation de Diffa Koura en Novembre.  " , préciser : destructions d'abris ? Morts ?  Revoir avec l'enquêteur/IC. Si la réponse est destruction d'abris, l'option est existente</t>
  </si>
  <si>
    <t>Je ne comprends pas la réponse et je ne suis pas sure quelle répond à la question. Revoir avec les Enquêteurs/IC</t>
  </si>
  <si>
    <t xml:space="preserve">Préciser la réponse : pop arrivées recemment sur la zone ? Ou plus de naissance ? </t>
  </si>
  <si>
    <t>Remplacer par "Détérioration des conditions d’abris" puisque beaucoup de maisons sont innondées.</t>
  </si>
  <si>
    <t>Hausse du nombre de chômeurs / personnes inoccupées Détérioration des conditions d’abris</t>
  </si>
  <si>
    <t>D'après la réponse de l'enquêtrice, il s'agit de la pop arrivées recemment dans la zone.</t>
  </si>
  <si>
    <t>Selon l'enquêteur, les malfaiteurs renoncent ou abandonnent des pratiques tendant à conduire à certains incidents securitaires par peur des peines à en courir.</t>
  </si>
  <si>
    <t>Selon l'enquêteur, il s'agit de la Prise des mesures adéquates susceptibles de reduire la survenance des incidents securitaires. Les acteurs concernés sont la population du site et le gouvernement.</t>
  </si>
  <si>
    <t>Prise des mesures adéquates de la part des autorités</t>
  </si>
  <si>
    <t>Abandon car prise des mesures adéquates de la part des autorités</t>
  </si>
  <si>
    <t>Row Labels</t>
  </si>
  <si>
    <t>(blank)</t>
  </si>
  <si>
    <t>Grand Total</t>
  </si>
  <si>
    <t>Count of 1.2. Quel est votre statut ?</t>
  </si>
  <si>
    <t>Count of 1.6. Quel est votre rôle dans la localité ?</t>
  </si>
  <si>
    <t>Statut de l'IC</t>
  </si>
  <si>
    <t>Rôle de l'IC dans la localité</t>
  </si>
  <si>
    <t>Count of 1.7. Quel est votre fonction dans la localité ?</t>
  </si>
  <si>
    <t>Fonction dans la localité de l'IC</t>
  </si>
  <si>
    <t>Count of 1.9. Pays d'origine de l'IC</t>
  </si>
  <si>
    <t>Pays d'origine des IC -  Réfugiés</t>
  </si>
  <si>
    <t>Count of 1.16. Localité d'origine de l'IC</t>
  </si>
  <si>
    <t>Localité d'origine des IC -  Réfugiés</t>
  </si>
  <si>
    <t>Count of 1.6. Quel est votre rôle dans la localité ?/Chef de village/communauté ou Boulama</t>
  </si>
  <si>
    <t>Count of 1.6. Quel est votre rôle dans la localité ?/Représentant du chef de village/communauté ou Boulama</t>
  </si>
  <si>
    <t>Count of 1.6. Quel est votre rôle dans la localité ?/Président du Comité de Protection</t>
  </si>
  <si>
    <t>Count of 1.6. Quel est votre rôle dans la localité ?/Membre du Comité de Protection</t>
  </si>
  <si>
    <t>Count of 1.6. Quel est votre rôle dans la localité ?/Président du Comité de Gestion des Déplacés (CGD)</t>
  </si>
  <si>
    <t>Count of 1.6. Quel est votre rôle dans la localité ?/Membre du Comité de Gestion des Déplacés (CGD)</t>
  </si>
  <si>
    <t>Count of 1.6. Quel est votre rôle dans la localité ?/Leader religeux</t>
  </si>
  <si>
    <t>Count of 1.6. Quel est votre rôle dans la localité ?/Sage du village</t>
  </si>
  <si>
    <t>Count of 1.7. Quel est votre fonction dans la localité ?/Agriculteur</t>
  </si>
  <si>
    <t>Count of 1.7. Quel est votre fonction dans la localité ?/Eleveur</t>
  </si>
  <si>
    <t>Count of 1.7. Quel est votre fonction dans la localité ?/Artisan</t>
  </si>
  <si>
    <t>Count of 1.7. Quel est votre fonction dans la localité ?/Commercant</t>
  </si>
  <si>
    <t>Count of 1.7. Quel est votre fonction dans la localité ?/Salarié</t>
  </si>
  <si>
    <t>Count of 1.7. Quel est votre fonction dans la localité ?/Fonctionnaire</t>
  </si>
  <si>
    <t>Count of 1.7. Quel est votre fonction dans la localité ?/Travailleur Journalier</t>
  </si>
  <si>
    <t>Count of 1.7. Quel est votre fonction dans la localité ?/Enseignant</t>
  </si>
  <si>
    <t>Président du Comité de Gestion des Déplacés (CGD)</t>
  </si>
  <si>
    <t>Column Labels</t>
  </si>
  <si>
    <t>Pays d'origine des IC -  IDP</t>
  </si>
  <si>
    <t>Count of 1.12. Localité d'origine de l'IC</t>
  </si>
  <si>
    <t>Count of 0.5. Nom du site / camp (lieu de l’enquête)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</si>
</sst>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Arial Narrow"/>
      <family val="2"/>
    </font>
    <font>
      <b/>
      <sz val="12"/>
      <color theme="0"/>
      <name val="Arial Narrow"/>
      <family val="2"/>
    </font>
    <font>
      <sz val="12"/>
      <color theme="0"/>
      <name val="Arial Narrow"/>
      <family val="2"/>
    </font>
    <font>
      <sz val="12"/>
      <color theme="1"/>
      <name val="Arial Narrow"/>
      <family val="2"/>
    </font>
    <font>
      <sz val="11"/>
      <color rgb="FFFF0000"/>
      <name val="Arial Narrow"/>
      <family val="2"/>
    </font>
    <font>
      <sz val="11"/>
      <name val="Arial Narrow"/>
      <family val="2"/>
    </font>
    <font>
      <b/>
      <sz val="11"/>
      <color rgb="FFFF0000"/>
      <name val="Arial Narrow"/>
      <family val="2"/>
    </font>
    <font>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E34443"/>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DA9694"/>
        <bgColor indexed="64"/>
      </patternFill>
    </fill>
    <fill>
      <patternFill patternType="solid">
        <fgColor rgb="FFE6B8B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2" borderId="0" xfId="0" applyFont="1" applyFill="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3" fillId="4" borderId="1" xfId="0" applyFont="1" applyFill="1" applyBorder="1"/>
    <xf numFmtId="0" fontId="1" fillId="5" borderId="0" xfId="0" applyFont="1" applyFill="1"/>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0" fillId="0" borderId="0" xfId="0" applyFill="1"/>
    <xf numFmtId="0" fontId="5" fillId="0" borderId="0" xfId="0" applyFont="1"/>
    <xf numFmtId="0" fontId="5" fillId="0" borderId="0" xfId="0" applyFont="1" applyAlignment="1">
      <alignment wrapText="1"/>
    </xf>
    <xf numFmtId="0" fontId="7" fillId="6" borderId="0" xfId="0" applyFont="1" applyFill="1"/>
    <xf numFmtId="0" fontId="5" fillId="6" borderId="0" xfId="0" applyFont="1" applyFill="1"/>
    <xf numFmtId="0" fontId="6" fillId="6" borderId="0" xfId="0" applyFont="1" applyFill="1"/>
    <xf numFmtId="0" fontId="1" fillId="6" borderId="0" xfId="0" applyFont="1" applyFill="1"/>
    <xf numFmtId="0" fontId="0" fillId="0" borderId="0" xfId="0" pivotButton="1"/>
    <xf numFmtId="0" fontId="0" fillId="0" borderId="0" xfId="0" applyAlignment="1">
      <alignment horizontal="left"/>
    </xf>
    <xf numFmtId="0" fontId="0" fillId="0" borderId="0" xfId="0" applyNumberFormat="1"/>
    <xf numFmtId="0" fontId="8" fillId="7" borderId="0" xfId="0" applyFont="1" applyFill="1"/>
    <xf numFmtId="0" fontId="0" fillId="7" borderId="0" xfId="0" applyFill="1"/>
    <xf numFmtId="0" fontId="9" fillId="7" borderId="0" xfId="0" applyFont="1" applyFill="1"/>
    <xf numFmtId="0" fontId="9" fillId="0" borderId="0" xfId="0" applyFont="1"/>
    <xf numFmtId="0" fontId="0" fillId="8" borderId="0" xfId="0" applyNumberFormat="1" applyFill="1"/>
    <xf numFmtId="0" fontId="0" fillId="10" borderId="0" xfId="0" applyNumberFormat="1" applyFill="1"/>
    <xf numFmtId="0" fontId="0" fillId="9" borderId="0" xfId="0" applyFill="1"/>
    <xf numFmtId="0" fontId="0" fillId="0" borderId="0" xfId="0" applyAlignment="1">
      <alignment horizontal="left" indent="1"/>
    </xf>
    <xf numFmtId="0" fontId="0" fillId="0" borderId="0" xfId="0" applyAlignment="1">
      <alignment horizontal="left" indent="2"/>
    </xf>
    <xf numFmtId="0" fontId="8" fillId="9" borderId="0" xfId="0" applyFont="1" applyFill="1"/>
    <xf numFmtId="0" fontId="6" fillId="0" borderId="0" xfId="0" applyFont="1" applyFill="1"/>
    <xf numFmtId="0" fontId="6" fillId="0" borderId="0" xfId="0" applyNumberFormat="1" applyFont="1" applyFill="1"/>
  </cellXfs>
  <cellStyles count="1">
    <cellStyle name="Normal" xfId="0" builtinId="0"/>
  </cellStyles>
  <dxfs count="13">
    <dxf>
      <fill>
        <patternFill>
          <bgColor theme="5" tint="0.59999389629810485"/>
        </patternFill>
      </fill>
    </dxf>
    <dxf>
      <fill>
        <patternFill patternType="solid">
          <bgColor theme="5" tint="0.39997558519241921"/>
        </patternFill>
      </fill>
    </dxf>
    <dxf>
      <fill>
        <patternFill>
          <bgColor theme="5" tint="0.59999389629810485"/>
        </patternFill>
      </fill>
    </dxf>
    <dxf>
      <fill>
        <patternFill patternType="solid">
          <bgColor theme="5" tint="0.39997558519241921"/>
        </patternFill>
      </fill>
    </dxf>
    <dxf>
      <fill>
        <patternFill>
          <bgColor theme="5" tint="0.59999389629810485"/>
        </patternFill>
      </fill>
    </dxf>
    <dxf>
      <fill>
        <patternFill patternType="solid">
          <bgColor theme="5" tint="0.39997558519241921"/>
        </patternFill>
      </fill>
    </dxf>
    <dxf>
      <fill>
        <patternFill>
          <bgColor theme="5" tint="0.59999389629810485"/>
        </patternFill>
      </fill>
    </dxf>
    <dxf>
      <fill>
        <patternFill patternType="solid">
          <bgColor theme="5" tint="0.39997558519241921"/>
        </patternFill>
      </fill>
    </dxf>
    <dxf>
      <fill>
        <patternFill patternType="solid">
          <bgColor theme="5" tint="0.59999389629810485"/>
        </patternFill>
      </fill>
    </dxf>
    <dxf>
      <fill>
        <patternFill>
          <bgColor rgb="FFE6B8B7"/>
        </patternFill>
      </fill>
    </dxf>
    <dxf>
      <fill>
        <patternFill>
          <bgColor theme="5" tint="0.59999389629810485"/>
        </patternFill>
      </fill>
    </dxf>
    <dxf>
      <fill>
        <patternFill patternType="solid">
          <bgColor theme="5" tint="0.39997558519241921"/>
        </patternFill>
      </fill>
    </dxf>
    <dxf>
      <font>
        <color rgb="FF9C0006"/>
      </font>
      <fill>
        <patternFill>
          <bgColor rgb="FFFFC7CE"/>
        </patternFill>
      </fill>
    </dxf>
  </dxfs>
  <tableStyles count="0" defaultTableStyle="TableStyleMedium9" defaultPivotStyle="PivotStyleLight16"/>
  <colors>
    <mruColors>
      <color rgb="FFDA9694"/>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eronique Pingard" refreshedDate="43909.394665972221" createdVersion="6" refreshedVersion="6" minRefreshableVersion="3" recordCount="56">
  <cacheSource type="worksheet">
    <worksheetSource ref="A1:NI1048576" sheet="Données_nettoyées"/>
  </cacheSource>
  <cacheFields count="375">
    <cacheField name="_uuid" numFmtId="0">
      <sharedItems containsBlank="1"/>
    </cacheField>
    <cacheField name="Heure début" numFmtId="0">
      <sharedItems containsBlank="1"/>
    </cacheField>
    <cacheField name="Heure fin" numFmtId="0">
      <sharedItems containsBlank="1"/>
    </cacheField>
    <cacheField name="T2" numFmtId="0">
      <sharedItems containsBlank="1"/>
    </cacheField>
    <cacheField name="T1" numFmtId="0">
      <sharedItems containsBlank="1"/>
    </cacheField>
    <cacheField name="Temps mis par entretien" numFmtId="0">
      <sharedItems containsBlank="1"/>
    </cacheField>
    <cacheField name="Date de l'enquête" numFmtId="0">
      <sharedItems containsBlank="1"/>
    </cacheField>
    <cacheField name="Audit" numFmtId="0">
      <sharedItems containsNonDate="0" containsString="0" containsBlank="1"/>
    </cacheField>
    <cacheField name="0.1. Nom de l'enquêteur" numFmtId="0">
      <sharedItems containsBlank="1"/>
    </cacheField>
    <cacheField name="Si autre, veuillez spécifier:" numFmtId="0">
      <sharedItems containsNonDate="0" containsString="0" containsBlank="1"/>
    </cacheField>
    <cacheField name="0.2. Sexe de l'enquêteur" numFmtId="0">
      <sharedItems containsBlank="1"/>
    </cacheField>
    <cacheField name="0.3. Département (lieu de l'enquête)" numFmtId="0">
      <sharedItems containsBlank="1"/>
    </cacheField>
    <cacheField name="0.4. Commune (lieu de l'enquête)" numFmtId="0">
      <sharedItems containsBlank="1"/>
    </cacheField>
    <cacheField name="0.5. Nom du site / camp (lieu de l’enquête)" numFmtId="0">
      <sharedItems containsBlank="1" count="42">
        <s v="Ngourtouwa"/>
        <s v="Mourimadi"/>
        <s v="Château"/>
        <s v="Assaga"/>
        <s v="Quartier Afounori"/>
        <s v="Maina Kaderi"/>
        <s v="Gagamari II"/>
        <s v="Chétimari"/>
        <s v="Kindjandi"/>
        <s v="Sabon Gari"/>
        <s v="Guidan Kadji"/>
        <s v="Tam"/>
        <s v="Boudouri"/>
        <s v="Boudouri I"/>
        <s v="Nguel kolo"/>
        <s v="Issari Bagara"/>
        <s v="Garin wanzam"/>
        <s v="Ngarwa 2"/>
        <s v="Garin Wanzam Yebi"/>
        <s v="Gueskerou"/>
        <s v="Sayam Forage"/>
        <s v="Ambouram Ali"/>
        <s v="Gadori"/>
        <s v="N'Guigmi"/>
        <s v="Koutou 2"/>
        <s v="Klakamana"/>
        <s v="Kablewa"/>
        <s v="Ngoui"/>
        <s v="Waragou"/>
        <s v="Kangouri"/>
        <s v="Maliari"/>
        <s v="Bosso"/>
        <s v="Chenal"/>
        <s v="Awaridi"/>
        <s v="Quartier Administratif"/>
        <s v="Diffa Koura"/>
        <s v="Koulo koura"/>
        <s v="Chetimari Grema artori"/>
        <s v="Adjimeri"/>
        <s v="Yambal"/>
        <s v="Nguigmi Ville 1"/>
        <m/>
      </sharedItems>
    </cacheField>
    <cacheField name="0.5a.  Si autre, veuillez spécifier" numFmtId="0">
      <sharedItems containsNonDate="0" containsString="0" containsBlank="1"/>
    </cacheField>
    <cacheField name="1.1. Êtes-vous d'accord pour participer à cette enquête ?" numFmtId="0">
      <sharedItems containsBlank="1"/>
    </cacheField>
    <cacheField name="1.2. Quel est votre statut ?" numFmtId="0">
      <sharedItems containsBlank="1" count="5">
        <s v="Déplacé interne"/>
        <s v="Retourné"/>
        <s v="Hote"/>
        <s v="Réfugié"/>
        <m/>
      </sharedItems>
    </cacheField>
    <cacheField name="1.4. Sexe de l’enquêté" numFmtId="0">
      <sharedItems containsBlank="1"/>
    </cacheField>
    <cacheField name="1.5. Age de l’enquêté:" numFmtId="0">
      <sharedItems containsString="0" containsBlank="1" containsNumber="1" containsInteger="1" minValue="22" maxValue="73"/>
    </cacheField>
    <cacheField name="1.6. Quel est votre rôle dans la localité ?" numFmtId="0">
      <sharedItems containsBlank="1" count="13">
        <s v="Chef de village/communauté ou Boulama Membre du Comité de Gestion des Déplacés (CGD)"/>
        <s v="Président du Comité de Protection"/>
        <s v="Membre du Comité de Protection"/>
        <s v="Représentant du chef de village/communauté ou Boulama"/>
        <s v="Chef de village/communauté ou Boulama"/>
        <s v="Autre"/>
        <s v="Chef de village/communauté ou Boulama Membre du Comité de Protection"/>
        <s v="Membre du Comité de Gestion des Déplacés (CGD)"/>
        <s v="Leader religeux"/>
        <s v="Membre du Comité de Protection Leader religeux"/>
        <s v="Sage du village"/>
        <s v="Chef de village/communauté ou Boulama Président du Comité de Protection"/>
        <m/>
      </sharedItems>
    </cacheField>
    <cacheField name="1.6. Quel est votre rôle dans la localité ?/Chef de village/communauté ou Boulama" numFmtId="0">
      <sharedItems containsString="0" containsBlank="1" containsNumber="1" containsInteger="1" minValue="0" maxValue="1" count="3">
        <n v="1"/>
        <n v="0"/>
        <m/>
      </sharedItems>
    </cacheField>
    <cacheField name="1.6. Quel est votre rôle dans la localité ?/Représentant du chef de village/communauté ou Boulama" numFmtId="0">
      <sharedItems containsString="0" containsBlank="1" containsNumber="1" containsInteger="1" minValue="0" maxValue="1" count="3">
        <n v="0"/>
        <n v="1"/>
        <m/>
      </sharedItems>
    </cacheField>
    <cacheField name="1.6. Quel est votre rôle dans la localité ?/Président du Comité de Protection" numFmtId="0">
      <sharedItems containsString="0" containsBlank="1" containsNumber="1" containsInteger="1" minValue="0" maxValue="1" count="3">
        <n v="0"/>
        <n v="1"/>
        <m/>
      </sharedItems>
    </cacheField>
    <cacheField name="1.6. Quel est votre rôle dans la localité ?/Membre du Comité de Protection" numFmtId="0">
      <sharedItems containsString="0" containsBlank="1" containsNumber="1" containsInteger="1" minValue="0" maxValue="1" count="3">
        <n v="0"/>
        <n v="1"/>
        <m/>
      </sharedItems>
    </cacheField>
    <cacheField name="1.6. Quel est votre rôle dans la localité ?/Président du Comité de Gestion des Déplacés (CGD)" numFmtId="0">
      <sharedItems containsString="0" containsBlank="1" containsNumber="1" containsInteger="1" minValue="0" maxValue="0" count="2">
        <n v="0"/>
        <m/>
      </sharedItems>
    </cacheField>
    <cacheField name="1.6. Quel est votre rôle dans la localité ?/Membre du Comité de Gestion des Déplacés (CGD)" numFmtId="0">
      <sharedItems containsString="0" containsBlank="1" containsNumber="1" containsInteger="1" minValue="0" maxValue="1" count="3">
        <n v="1"/>
        <n v="0"/>
        <m/>
      </sharedItems>
    </cacheField>
    <cacheField name="1.6. Quel est votre rôle dans la localité ?/Leader religeux" numFmtId="0">
      <sharedItems containsString="0" containsBlank="1" containsNumber="1" containsInteger="1" minValue="0" maxValue="1" count="3">
        <n v="0"/>
        <n v="1"/>
        <m/>
      </sharedItems>
    </cacheField>
    <cacheField name="1.6. Quel est votre rôle dans la localité ?/Sage du village" numFmtId="0">
      <sharedItems containsString="0" containsBlank="1" containsNumber="1" containsInteger="1" minValue="0" maxValue="1" count="3">
        <n v="0"/>
        <n v="1"/>
        <m/>
      </sharedItems>
    </cacheField>
    <cacheField name="1.6. Quel est votre rôle dans la localité ?/Pas de role dans la localité" numFmtId="0">
      <sharedItems containsString="0" containsBlank="1" containsNumber="1" containsInteger="1" minValue="0" maxValue="0" count="2">
        <n v="0"/>
        <m/>
      </sharedItems>
    </cacheField>
    <cacheField name="1.6. Quel est votre rôle dans la localité ?/Volontaire communautaire (DIAP, PAREC)" numFmtId="0">
      <sharedItems containsString="0" containsBlank="1" containsNumber="1" containsInteger="1" minValue="0" maxValue="0"/>
    </cacheField>
    <cacheField name="1.6. Quel est votre rôle dans la localité ?/Autre" numFmtId="0">
      <sharedItems containsString="0" containsBlank="1" containsNumber="1" containsInteger="1" minValue="0" maxValue="1"/>
    </cacheField>
    <cacheField name="1.6a. Si autre, veuillez spécifier" numFmtId="0">
      <sharedItems containsBlank="1"/>
    </cacheField>
    <cacheField name="1.7. Quel est votre fonction dans la localité ?" numFmtId="0">
      <sharedItems containsBlank="1" count="16">
        <s v="Activité identique au rôle"/>
        <s v="Agriculteur"/>
        <s v="Autre"/>
        <s v="Agriculteur Travailleur Journalier"/>
        <s v="Salarié"/>
        <s v="Commercant"/>
        <s v="Agriculteur Eleveur"/>
        <s v="Travailleur Journalier"/>
        <s v="Eleveur"/>
        <s v="Agriculteur Fonctionnaire"/>
        <s v="Enseignant"/>
        <s v="Agriculteur Commercant"/>
        <s v="Menagère"/>
        <s v="Agriculteur Artisan"/>
        <s v="Artisan"/>
        <m/>
      </sharedItems>
    </cacheField>
    <cacheField name="1.7. Quel est votre fonction dans la localité ?/Agriculteur" numFmtId="0">
      <sharedItems containsString="0" containsBlank="1" containsNumber="1" containsInteger="1" minValue="0" maxValue="1" count="3">
        <n v="0"/>
        <n v="1"/>
        <m/>
      </sharedItems>
    </cacheField>
    <cacheField name="1.7. Quel est votre fonction dans la localité ?/Eleveur" numFmtId="0">
      <sharedItems containsString="0" containsBlank="1" containsNumber="1" containsInteger="1" minValue="0" maxValue="1" count="3">
        <n v="0"/>
        <n v="1"/>
        <m/>
      </sharedItems>
    </cacheField>
    <cacheField name="1.7. Quel est votre fonction dans la localité ?/Artisan" numFmtId="0">
      <sharedItems containsString="0" containsBlank="1" containsNumber="1" containsInteger="1" minValue="0" maxValue="1" count="3">
        <n v="0"/>
        <n v="1"/>
        <m/>
      </sharedItems>
    </cacheField>
    <cacheField name="1.7. Quel est votre fonction dans la localité ?/Commercant" numFmtId="0">
      <sharedItems containsString="0" containsBlank="1" containsNumber="1" containsInteger="1" minValue="0" maxValue="1" count="3">
        <n v="0"/>
        <n v="1"/>
        <m/>
      </sharedItems>
    </cacheField>
    <cacheField name="1.7. Quel est votre fonction dans la localité ?/Salarié" numFmtId="0">
      <sharedItems containsString="0" containsBlank="1" containsNumber="1" containsInteger="1" minValue="0" maxValue="1" count="3">
        <n v="0"/>
        <n v="1"/>
        <m/>
      </sharedItems>
    </cacheField>
    <cacheField name="1.7. Quel est votre fonction dans la localité ?/Fonctionnaire" numFmtId="0">
      <sharedItems containsString="0" containsBlank="1" containsNumber="1" containsInteger="1" minValue="0" maxValue="1" count="3">
        <n v="0"/>
        <n v="1"/>
        <m/>
      </sharedItems>
    </cacheField>
    <cacheField name="1.7. Quel est votre fonction dans la localité ?/Travailleur Journalier" numFmtId="0">
      <sharedItems containsString="0" containsBlank="1" containsNumber="1" containsInteger="1" minValue="0" maxValue="1" count="3">
        <n v="0"/>
        <n v="1"/>
        <m/>
      </sharedItems>
    </cacheField>
    <cacheField name="1.7. Quel est votre fonction dans la localité ?/Menagère" numFmtId="0">
      <sharedItems containsString="0" containsBlank="1" containsNumber="1" containsInteger="1" minValue="0" maxValue="1"/>
    </cacheField>
    <cacheField name="1.7. Quel est votre fonction dans la localité ?/Enseignant" numFmtId="0">
      <sharedItems containsString="0" containsBlank="1" containsNumber="1" containsInteger="1" minValue="0" maxValue="1" count="3">
        <n v="0"/>
        <n v="1"/>
        <m/>
      </sharedItems>
    </cacheField>
    <cacheField name="1.7. Quel est votre fonction dans la localité ?/Autre" numFmtId="0">
      <sharedItems containsString="0" containsBlank="1" containsNumber="1" containsInteger="1" minValue="0" maxValue="1"/>
    </cacheField>
    <cacheField name="1.7. Quel est votre fonction dans la localité ?/Activité identique au rôle" numFmtId="0">
      <sharedItems containsString="0" containsBlank="1" containsNumber="1" containsInteger="1" minValue="0" maxValue="1"/>
    </cacheField>
    <cacheField name="1.7a. Si autre, veuillez spécifier" numFmtId="0">
      <sharedItems containsBlank="1"/>
    </cacheField>
    <cacheField name="1.8. Seriez-vous d'accord de nous donner votre numéro de téléphone? Nous en aurions besoin pour vous contacter si nous avons des questions relatives aux informations que vous nous avez données." numFmtId="0">
      <sharedItems containsBlank="1"/>
    </cacheField>
    <cacheField name="Veuillez confirmer le numéro de téléphone avec l'informateur clé en lui lisant." numFmtId="0">
      <sharedItems containsNonDate="0" containsString="0" containsBlank="1"/>
    </cacheField>
    <cacheField name="1.9. Pays d'origine de l'IC" numFmtId="0">
      <sharedItems containsBlank="1" count="2">
        <m/>
        <s v="Nigeria"/>
      </sharedItems>
    </cacheField>
    <cacheField name="1.9a. Si autre, veuillez spécifier:" numFmtId="0">
      <sharedItems containsNonDate="0" containsString="0" containsBlank="1"/>
    </cacheField>
    <cacheField name="1.10. Etat d'origine de l'IC" numFmtId="0">
      <sharedItems containsBlank="1" count="3">
        <m/>
        <s v="Borno"/>
        <s v="Yobe"/>
      </sharedItems>
    </cacheField>
    <cacheField name="1.10a Si autre, veuillez spécifier" numFmtId="0">
      <sharedItems containsNonDate="0" containsString="0" containsBlank="1"/>
    </cacheField>
    <cacheField name="1.11. LGA d'origine de l'IC" numFmtId="0">
      <sharedItems containsBlank="1" count="6">
        <m/>
        <s v="Abadam"/>
        <s v="Yunusari"/>
        <s v="Mobbar"/>
        <s v="Maiduguri"/>
        <s v="Kukawa"/>
      </sharedItems>
    </cacheField>
    <cacheField name="1.11a Si autre, veuillez spécifier" numFmtId="0">
      <sharedItems containsNonDate="0" containsString="0" containsBlank="1"/>
    </cacheField>
    <cacheField name="1.12. Localité d'origine de l'IC" numFmtId="0">
      <sharedItems containsBlank="1" count="9">
        <m/>
        <s v="Malam fatori"/>
        <s v="Autre"/>
        <s v="Damasak"/>
        <s v="Gwange I"/>
        <s v="Hausari"/>
        <s v="Baga"/>
        <s v="Gamboru"/>
        <s v="Busuna"/>
      </sharedItems>
    </cacheField>
    <cacheField name="1.12a Si autre, veuillez spécifier" numFmtId="0">
      <sharedItems containsBlank="1"/>
    </cacheField>
    <cacheField name="1.13. Pays d'origine de l'IC" numFmtId="0">
      <sharedItems containsBlank="1"/>
    </cacheField>
    <cacheField name="1.14 Depatement d'origine de l'IC" numFmtId="0">
      <sharedItems containsBlank="1" count="5">
        <s v="Diffa"/>
        <m/>
        <s v="Bosso"/>
        <s v="Mainé-Soroa"/>
        <s v="N'Guigmi"/>
      </sharedItems>
    </cacheField>
    <cacheField name="1.15. Commune d'origine de l'IC" numFmtId="0">
      <sharedItems containsBlank="1" count="6">
        <s v="Chétimari"/>
        <m/>
        <s v="Bosso"/>
        <s v="Mainé-Soroa"/>
        <s v="N'Guigmi"/>
        <s v="Diffa"/>
      </sharedItems>
    </cacheField>
    <cacheField name="1.16. Localité d'origine de l'IC" numFmtId="0">
      <sharedItems containsBlank="1" count="16">
        <s v="Ngourtoua"/>
        <s v="Mourimadi"/>
        <m/>
        <s v="Gaidam Tchoukou"/>
        <s v="Autre"/>
        <s v="Tam"/>
        <s v="Yebi"/>
        <s v="Adjiri"/>
        <s v="Issari Bagara"/>
        <s v="Gadori"/>
        <s v="Koutou II"/>
        <s v="Klakoumana"/>
        <s v="Sayam Forage"/>
        <s v="Koula koura"/>
        <s v="Chetimari"/>
        <s v="Bosso Ville"/>
      </sharedItems>
    </cacheField>
    <cacheField name="1.16a Si autre, veuillez spécifier" numFmtId="0">
      <sharedItems containsBlank="1"/>
    </cacheField>
    <cacheField name="2.01. Des incidents sécuritaires ont-ils eu lieu au cours des 6 derniers mois sur le site?" numFmtId="0">
      <sharedItems containsBlank="1" count="3">
        <s v="Oui"/>
        <s v="Non"/>
        <m/>
      </sharedItems>
    </cacheField>
    <cacheField name="2.02. Si oui, quels ont été les incidents sécuritaires les plus rapportés sur ce site ?" numFmtId="0">
      <sharedItems containsBlank="1" count="11">
        <s v="Vols/braquages"/>
        <s v="Disputes intercommunataires Vols/braquages Kidnapping/Disparitions forcées/enlèvement"/>
        <s v="Disputes intercommunataires Vols/braquages"/>
        <m/>
        <s v="Vols/braquages Kidnapping/Disparitions forcées/enlèvement"/>
        <s v="Vols/braquages Violences physique contre les civils (attaques, meurtres)"/>
        <s v="Vols/braquages Violences physique contre les civils (attaques, meurtres) Attaque avec engins explosifs improvisés -"/>
        <s v="Disputes intercommunataires Vols/braquages Violences physique contre les civils (attaques, meurtres) Kidnapping/Disparitions forcées/enlèvement"/>
        <s v="Disputes intercommunataires Vols/braquages Violences physique contre les civils (attaques, meurtres) Kidnapping/Disparitions forcées/enlèvement Arrestation et détention arbitraire des adultes et des enfants soupçonnées d’association aux groupes armés"/>
        <s v="Vols/braquages Violences physique contre les civils (attaques, meurtres) Arrestation et détention arbitraire des adultes et des enfants soupçonnées d’association aux groupes armés"/>
        <s v="Vols/braquages Arrestation et détention arbitraire des adultes et des enfants soupçonnées d’association aux groupes armés"/>
      </sharedItems>
    </cacheField>
    <cacheField name="2.02. Si oui, quels ont été les incidents sécuritaires les plus rapportés sur ce site ?/Combat entre groupes armés" numFmtId="0">
      <sharedItems containsString="0" containsBlank="1" containsNumber="1" containsInteger="1" minValue="0" maxValue="0" count="2">
        <n v="0"/>
        <m/>
      </sharedItems>
    </cacheField>
    <cacheField name="2.02. Si oui, quels ont été les incidents sécuritaires les plus rapportés sur ce site ?/Disputes intercommunataires" numFmtId="0">
      <sharedItems containsString="0" containsBlank="1" containsNumber="1" containsInteger="1" minValue="0" maxValue="1" count="3">
        <n v="0"/>
        <n v="1"/>
        <m/>
      </sharedItems>
    </cacheField>
    <cacheField name="2.02. Si oui, quels ont été les incidents sécuritaires les plus rapportés sur ce site ?/Vols/braquages" numFmtId="0">
      <sharedItems containsString="0" containsBlank="1" containsNumber="1" containsInteger="1" minValue="1" maxValue="1" count="2">
        <n v="1"/>
        <m/>
      </sharedItems>
    </cacheField>
    <cacheField name="2.02. Si oui, quels ont été les incidents sécuritaires les plus rapportés sur ce site ?/Violences physique contre les civils (attaques, meurtres)" numFmtId="0">
      <sharedItems containsString="0" containsBlank="1" containsNumber="1" containsInteger="1" minValue="0" maxValue="1" count="3">
        <n v="0"/>
        <m/>
        <n v="1"/>
      </sharedItems>
    </cacheField>
    <cacheField name="2.02. Si oui, quels ont été les incidents sécuritaires les plus rapportés sur ce site ?/Kidnapping/Disparitions forcées/enlèvement" numFmtId="0">
      <sharedItems containsString="0" containsBlank="1" containsNumber="1" containsInteger="1" minValue="0" maxValue="1" count="3">
        <n v="0"/>
        <n v="1"/>
        <m/>
      </sharedItems>
    </cacheField>
    <cacheField name="2.02. Si oui, quels ont été les incidents sécuritaires les plus rapportés sur ce site ?/Recrutement/associations des enfants dans les groupes armés" numFmtId="0">
      <sharedItems containsString="0" containsBlank="1" containsNumber="1" containsInteger="1" minValue="0" maxValue="0" count="2">
        <n v="0"/>
        <m/>
      </sharedItems>
    </cacheField>
    <cacheField name="2.02. Si oui, quels ont été les incidents sécuritaires les plus rapportés sur ce site ?/Attaques contre les écoles et centres de santé" numFmtId="0">
      <sharedItems containsString="0" containsBlank="1" containsNumber="1" containsInteger="1" minValue="0" maxValue="0" count="2">
        <n v="0"/>
        <m/>
      </sharedItems>
    </cacheField>
    <cacheField name="2.02. Si oui, quels ont été les incidents sécuritaires les plus rapportés sur ce site ?/Arrestation et détention arbitraire des adultes et des enfants soupçonnées d’association aux groupes armés" numFmtId="0">
      <sharedItems containsString="0" containsBlank="1" containsNumber="1" containsInteger="1" minValue="0" maxValue="1" count="3">
        <n v="0"/>
        <m/>
        <n v="1"/>
      </sharedItems>
    </cacheField>
    <cacheField name="2.02. Si oui, quels ont été les incidents sécuritaires les plus rapportés sur ce site ?/Exécution sommaire ou extra judiciaire" numFmtId="0">
      <sharedItems containsString="0" containsBlank="1" containsNumber="1" containsInteger="1" minValue="0" maxValue="0" count="2">
        <n v="0"/>
        <m/>
      </sharedItems>
    </cacheField>
    <cacheField name="2.02. Si oui, quels ont été les incidents sécuritaires les plus rapportés sur ce site ?/Attaque avec engins explosifs improvisés -" numFmtId="0">
      <sharedItems containsString="0" containsBlank="1" containsNumber="1" containsInteger="1" minValue="0" maxValue="1" count="3">
        <n v="0"/>
        <m/>
        <n v="1"/>
      </sharedItems>
    </cacheField>
    <cacheField name="2.02. Si oui, quels ont été les incidents sécuritaires les plus rapportés sur ce site ?/Autre" numFmtId="0">
      <sharedItems containsString="0" containsBlank="1" containsNumber="1" containsInteger="1" minValue="0" maxValue="0" count="2">
        <n v="0"/>
        <m/>
      </sharedItems>
    </cacheField>
    <cacheField name="2.02. Si oui, quels ont été les incidents sécuritaires les plus rapportés sur ce site ?/Ne sait pas" numFmtId="0">
      <sharedItems containsString="0" containsBlank="1" containsNumber="1" containsInteger="1" minValue="0" maxValue="0" count="2">
        <n v="0"/>
        <m/>
      </sharedItems>
    </cacheField>
    <cacheField name="2.02. Si oui, quels ont été les incidents sécuritaires les plus rapportés sur ce site ?/Refuse de répondre" numFmtId="0">
      <sharedItems containsString="0" containsBlank="1" containsNumber="1" containsInteger="1" minValue="0" maxValue="0" count="2">
        <n v="0"/>
        <m/>
      </sharedItems>
    </cacheField>
    <cacheField name="2.02.a. Si autre, veuillez spécifier" numFmtId="0">
      <sharedItems containsNonDate="0" containsString="0" containsBlank="1"/>
    </cacheField>
    <cacheField name="2.03. Si oui, quelles sont selon vous les personnes les plus affectées par ces incidents sécuritaires sur le site parmi les déplacés?" numFmtId="0">
      <sharedItems containsBlank="1" count="22">
        <s v="Hommes (18 à 49 ans)"/>
        <s v="Filles (11 à 17 ans) Garçons (11 à 17 ans) Femmes (18 à 49 ans) Hommes (18 à 49 ans)"/>
        <s v="Enfants (5 à 10 ans) Filles (11 à 17 ans) Garçons (11 à 17 ans) Femmes (18 à 49 ans) Hommes (18 à 49 ans)"/>
        <m/>
        <s v="Femmes (18 à 49 ans) Hommes (18 à 49 ans)"/>
        <s v="Filles (11 à 17 ans) Garçons (11 à 17 ans) Femmes (18 à 49 ans)"/>
        <s v="Bébés/Bambins (inférieur à 5 ans) Enfants (5 à 10 ans) Femmes (18 à 49 ans) Femmes âgées (50 ans ou plus)"/>
        <s v="Femmes âgées (50 ans ou plus) Hommes âgés (50 ans ou plus)"/>
        <s v="Garçons (11 à 17 ans) Hommes (18 à 49 ans) Femmes âgées (50 ans ou plus)"/>
        <s v="Filles (11 à 17 ans) Femmes (18 à 49 ans) Hommes (18 à 49 ans) Femmes âgées (50 ans ou plus) Hommes âgés (50 ans ou plus)"/>
        <s v="Hommes (18 à 49 ans) Hommes âgés (50 ans ou plus)"/>
        <s v="Enfants (5 à 10 ans) Filles (11 à 17 ans) Garçons (11 à 17 ans)"/>
        <s v="Femmes (18 à 49 ans) Hommes (18 à 49 ans) Femmes âgées (50 ans ou plus) Hommes âgés (50 ans ou plus)"/>
        <s v="Filles (11 à 17 ans) Garçons (11 à 17 ans)"/>
        <s v="Filles (11 à 17 ans) Femmes (18 à 49 ans) Hommes âgés (50 ans ou plus)"/>
        <s v="Garçons (11 à 17 ans) Femmes (18 à 49 ans) Hommes (18 à 49 ans)"/>
        <s v="Toute la population"/>
        <s v="Hommes (18 à 49 ans) Femmes âgées (50 ans ou plus) Hommes âgés (50 ans ou plus)"/>
        <s v="Femmes (18 à 49 ans) Hommes (18 à 49 ans) Hommes âgés (50 ans ou plus)"/>
        <s v="Femmes (18 à 49 ans) Hommes (18 à 49 ans) Femmes âgées (50 ans ou plus)"/>
        <s v="Filles (11 à 17 ans) Garçons (11 à 17 ans) Femmes (18 à 49 ans) Hommes (18 à 49 ans) Femmes âgées (50 ans ou plus)"/>
        <s v="Bébés/Bambins (inférieur à 5 ans) Filles (11 à 17 ans)"/>
      </sharedItems>
    </cacheField>
    <cacheField name="2.03. Si oui, quelles sont selon vous les personnes les plus affectées par ces incidents sécuritaires sur le site parmi les déplacés?/Bébés/Bambins (inférieur à 5 ans)" numFmtId="0">
      <sharedItems containsString="0" containsBlank="1" containsNumber="1" containsInteger="1" minValue="0" maxValue="1" count="3">
        <n v="0"/>
        <m/>
        <n v="1"/>
      </sharedItems>
    </cacheField>
    <cacheField name="2.03. Si oui, quelles sont selon vous les personnes les plus affectées par ces incidents sécuritaires sur le site parmi les déplacés?/Enfants (5 à 10 ans)" numFmtId="0">
      <sharedItems containsString="0" containsBlank="1" containsNumber="1" containsInteger="1" minValue="0" maxValue="1" count="3">
        <n v="0"/>
        <n v="1"/>
        <m/>
      </sharedItems>
    </cacheField>
    <cacheField name="2.03. Si oui, quelles sont selon vous les personnes les plus affectées par ces incidents sécuritaires sur le site parmi les déplacés?/Filles (11 à 17 ans)" numFmtId="0">
      <sharedItems containsString="0" containsBlank="1" containsNumber="1" containsInteger="1" minValue="0" maxValue="1" count="3">
        <n v="0"/>
        <n v="1"/>
        <m/>
      </sharedItems>
    </cacheField>
    <cacheField name="2.03. Si oui, quelles sont selon vous les personnes les plus affectées par ces incidents sécuritaires sur le site parmi les déplacés?/Garçons (11 à 17 ans)" numFmtId="0">
      <sharedItems containsString="0" containsBlank="1" containsNumber="1" containsInteger="1" minValue="0" maxValue="1" count="3">
        <n v="0"/>
        <n v="1"/>
        <m/>
      </sharedItems>
    </cacheField>
    <cacheField name="2.03. Si oui, quelles sont selon vous les personnes les plus affectées par ces incidents sécuritaires sur le site parmi les déplacés?/Femmes (18 à 49 ans)" numFmtId="0">
      <sharedItems containsString="0" containsBlank="1" containsNumber="1" containsInteger="1" minValue="0" maxValue="1" count="3">
        <n v="0"/>
        <n v="1"/>
        <m/>
      </sharedItems>
    </cacheField>
    <cacheField name="2.03. Si oui, quelles sont selon vous les personnes les plus affectées par ces incidents sécuritaires sur le site parmi les déplacés?/Hommes (18 à 49 ans)" numFmtId="0">
      <sharedItems containsString="0" containsBlank="1" containsNumber="1" containsInteger="1" minValue="0" maxValue="1" count="3">
        <n v="1"/>
        <m/>
        <n v="0"/>
      </sharedItems>
    </cacheField>
    <cacheField name="2.03. Si oui, quelles sont selon vous les personnes les plus affectées par ces incidents sécuritaires sur le site parmi les déplacés?/Femmes âgées (50 ans ou plus)" numFmtId="0">
      <sharedItems containsString="0" containsBlank="1" containsNumber="1" containsInteger="1" minValue="0" maxValue="1" count="3">
        <n v="0"/>
        <m/>
        <n v="1"/>
      </sharedItems>
    </cacheField>
    <cacheField name="2.03. Si oui, quelles sont selon vous les personnes les plus affectées par ces incidents sécuritaires sur le site parmi les déplacés?/Hommes âgés (50 ans ou plus)" numFmtId="0">
      <sharedItems containsString="0" containsBlank="1" containsNumber="1" containsInteger="1" minValue="0" maxValue="1" count="3">
        <n v="0"/>
        <m/>
        <n v="1"/>
      </sharedItems>
    </cacheField>
    <cacheField name="2.03. Si oui, quelles sont selon vous les personnes les plus affectées par ces incidents sécuritaires sur le site parmi les déplacés?/Personnes ayant un handicap physique" numFmtId="0">
      <sharedItems containsString="0" containsBlank="1" containsNumber="1" containsInteger="1" minValue="0" maxValue="0" count="2">
        <n v="0"/>
        <m/>
      </sharedItems>
    </cacheField>
    <cacheField name="2.03. Si oui, quelles sont selon vous les personnes les plus affectées par ces incidents sécuritaires sur le site parmi les déplacés?/Personnes ayant un handicap mental" numFmtId="0">
      <sharedItems containsString="0" containsBlank="1" containsNumber="1" containsInteger="1" minValue="0" maxValue="0" count="2">
        <n v="0"/>
        <m/>
      </sharedItems>
    </cacheField>
    <cacheField name="2.03. Si oui, quelles sont selon vous les personnes les plus affectées par ces incidents sécuritaires sur le site parmi les déplacés?/Toute la population" numFmtId="0">
      <sharedItems containsString="0" containsBlank="1" containsNumber="1" containsInteger="1" minValue="0" maxValue="1" count="3">
        <n v="0"/>
        <m/>
        <n v="1"/>
      </sharedItems>
    </cacheField>
    <cacheField name="2.03. Si oui, quelles sont selon vous les personnes les plus affectées par ces incidents sécuritaires sur le site parmi les déplacés?/Ne sait pas" numFmtId="0">
      <sharedItems containsString="0" containsBlank="1" containsNumber="1" containsInteger="1" minValue="0" maxValue="0" count="2">
        <n v="0"/>
        <m/>
      </sharedItems>
    </cacheField>
    <cacheField name="2.03. Si oui, quelles sont selon vous les personnes les plus affectées par ces incidents sécuritaires sur le site parmi les déplacés?/Refuse de répondre" numFmtId="0">
      <sharedItems containsString="0" containsBlank="1" containsNumber="1" containsInteger="1" minValue="0" maxValue="0" count="2">
        <n v="0"/>
        <m/>
      </sharedItems>
    </cacheField>
    <cacheField name="2.03. Si oui, quelles sont selon vous les personnes les plus affectées par ces incidents sécuritaires sur le site parmi les déplacés?/Autre" numFmtId="0">
      <sharedItems containsString="0" containsBlank="1" containsNumber="1" containsInteger="1" minValue="0" maxValue="0" count="2">
        <n v="0"/>
        <m/>
      </sharedItems>
    </cacheField>
    <cacheField name="2.03.a. Si autre, veuillez spécifier" numFmtId="0">
      <sharedItems containsNonDate="0" containsString="0" containsBlank="1" count="1">
        <m/>
      </sharedItems>
    </cacheField>
    <cacheField name="2.04. Si oui, selon vous, combien il y a-t-il eu d'incidents sécuritaires sur ce site au cours du dernier mois?" numFmtId="0">
      <sharedItems containsBlank="1" count="8">
        <s v="Aucun"/>
        <s v="1 incident"/>
        <s v="2 incidents"/>
        <s v="3 incidents"/>
        <m/>
        <s v="4 incidents"/>
        <s v="5 incidents"/>
        <s v="Plus de 5 incidents"/>
      </sharedItems>
    </cacheField>
    <cacheField name="2.05. En comparaison avec la situation il y a 6 mois, le nombre d’incidents a-t-il augmenté, diminué, ou est-il resté relativement stable?" numFmtId="0">
      <sharedItems containsBlank="1" count="4">
        <s v="Stable"/>
        <s v="Augmenté"/>
        <m/>
        <s v="Diminué"/>
      </sharedItems>
    </cacheField>
    <cacheField name="2.06. Si le nombre d'incidents sécuritaires a augmenté, pour quelles raisons selon vous ?" numFmtId="0">
      <sharedItems containsBlank="1" count="13">
        <m/>
        <s v="Diminution des revenus des ménages Hausse des tensions intercommunautaires Hausse du nombre de chômeurs / personnes inoccupées"/>
        <s v="Hausse du nombre de chômeurs / personnes inoccupées"/>
        <s v="Ne sait pas"/>
        <s v="Diminution des revenus des ménages Hausse du nombre de chômeurs / personnes inoccupées"/>
        <s v="Hausse des tensions intercommunautaires Hausse du nombre de chômeurs / personnes inoccupées"/>
        <s v="Autre"/>
        <s v="Diminution des revenus des ménages Hausse du nombre de personnes appartenant à des groupes armées Hausse du nombre de chômeurs / personnes inoccupées"/>
        <s v="Détérioration de l’accès au service de base Hausse du nombre de chômeurs / personnes inoccupées"/>
        <s v="Diminution des revenus des ménages Hausse des tensions intercommunautaires"/>
        <s v="Hausse du nombre de chômeurs / personnes inoccupées Détérioration des conditions d’abris"/>
        <s v="Diminution des revenus des ménages Hausse du nombre de chômeurs / personnes inoccupées Autre"/>
        <s v="Diminution des revenus des ménages Détérioration de l’accès au service de base Hausse du nombre de chômeurs / personnes inoccupées"/>
      </sharedItems>
    </cacheField>
    <cacheField name="2.06. Si le nombre d'incidents sécuritaires a augmenté, pour quelles raisons selon vous ?/Diminution des revenus des ménages" numFmtId="0">
      <sharedItems containsString="0" containsBlank="1" containsNumber="1" containsInteger="1" minValue="0" maxValue="1" count="3">
        <m/>
        <n v="1"/>
        <n v="0"/>
      </sharedItems>
    </cacheField>
    <cacheField name="2.06. Si le nombre d'incidents sécuritaires a augmenté, pour quelles raisons selon vous ?/Détérioration des conditions d’abris" numFmtId="0">
      <sharedItems containsString="0" containsBlank="1" containsNumber="1" containsInteger="1" minValue="0" maxValue="1" count="3">
        <m/>
        <n v="0"/>
        <n v="1"/>
      </sharedItems>
    </cacheField>
    <cacheField name="2.06. Si le nombre d'incidents sécuritaires a augmenté, pour quelles raisons selon vous ?/Détérioration de l’accès au service de base" numFmtId="0">
      <sharedItems containsString="0" containsBlank="1" containsNumber="1" containsInteger="1" minValue="0" maxValue="1" count="3">
        <m/>
        <n v="0"/>
        <n v="1"/>
      </sharedItems>
    </cacheField>
    <cacheField name="2.06. Si le nombre d'incidents sécuritaires a augmenté, pour quelles raisons selon vous ?/Hausse des tensions intercommunautaires" numFmtId="0">
      <sharedItems containsString="0" containsBlank="1" containsNumber="1" containsInteger="1" minValue="0" maxValue="1" count="3">
        <m/>
        <n v="1"/>
        <n v="0"/>
      </sharedItems>
    </cacheField>
    <cacheField name="2.06. Si le nombre d'incidents sécuritaires a augmenté, pour quelles raisons selon vous ?/Hausse du nombre de personnes appartenant à des groupes armées" numFmtId="0">
      <sharedItems containsString="0" containsBlank="1" containsNumber="1" containsInteger="1" minValue="0" maxValue="1" count="3">
        <m/>
        <n v="0"/>
        <n v="1"/>
      </sharedItems>
    </cacheField>
    <cacheField name="2.06. Si le nombre d'incidents sécuritaires a augmenté, pour quelles raisons selon vous ?/Hausse des distances à parcourir pour accéder aux services de base" numFmtId="0">
      <sharedItems containsString="0" containsBlank="1" containsNumber="1" containsInteger="1" minValue="0" maxValue="0" count="2">
        <m/>
        <n v="0"/>
      </sharedItems>
    </cacheField>
    <cacheField name="2.06. Si le nombre d'incidents sécuritaires a augmenté, pour quelles raisons selon vous ?/Hausse du nombre de chômeurs / personnes inoccupées" numFmtId="0">
      <sharedItems containsString="0" containsBlank="1" containsNumber="1" containsInteger="1" minValue="0" maxValue="1" count="3">
        <m/>
        <n v="1"/>
        <n v="0"/>
      </sharedItems>
    </cacheField>
    <cacheField name="2.06. Si le nombre d'incidents sécuritaires a augmenté, pour quelles raisons selon vous ?/Ne sait pas" numFmtId="0">
      <sharedItems containsString="0" containsBlank="1" containsNumber="1" containsInteger="1" minValue="0" maxValue="1" count="3">
        <m/>
        <n v="0"/>
        <n v="1"/>
      </sharedItems>
    </cacheField>
    <cacheField name="2.06. Si le nombre d'incidents sécuritaires a augmenté, pour quelles raisons selon vous ?/Refuse de répondre" numFmtId="0">
      <sharedItems containsString="0" containsBlank="1" containsNumber="1" containsInteger="1" minValue="0" maxValue="0"/>
    </cacheField>
    <cacheField name="2.06. Si le nombre d'incidents sécuritaires a augmenté, pour quelles raisons selon vous ?/Autre" numFmtId="0">
      <sharedItems containsString="0" containsBlank="1" containsNumber="1" containsInteger="1" minValue="0" maxValue="1" count="3">
        <m/>
        <n v="0"/>
        <n v="1"/>
      </sharedItems>
    </cacheField>
    <cacheField name="2.06.a. Si autre, veuillez spécifier" numFmtId="0">
      <sharedItems containsBlank="1"/>
    </cacheField>
    <cacheField name="2.07. Si le nombre d'incidents sécuritaires a diminué, pour quelles raisons selon vous ?" numFmtId="0">
      <sharedItems containsBlank="1" count="11">
        <m/>
        <s v="Stabilisation ou augmentation des revenus des ménages Diminution du nombre de chômeur / personnes inoccupées"/>
        <s v="Amélioration de l’accès au service de base Diminution du nombre de chômeur / personnes inoccupées"/>
        <s v="Amélioration de l’accès au service de base Diminution des tensions intercommunautaires"/>
        <s v="Stabilisation ou augmentation des revenus des ménages Diminution des tensions intercommunautaires"/>
        <s v="Baisse des distances à parcourir pour accéder aux services de base Diminution du nombre de chômeur / personnes inoccupées"/>
        <s v="Stabilisation ou augmentation des revenus des ménages Amélioration des conditions d’abris Diminution des tensions intercommunautaires"/>
        <s v="Stabilisation ou augmentation des revenus des ménages Autre"/>
        <s v="Diminution du nombre de chômeur / personnes inoccupées"/>
        <s v="Stabilisation ou augmentation des revenus des ménages Baisse des distances à parcourir pour accéder aux services de base"/>
        <s v="Stabilisation ou augmentation des revenus des ménages Amélioration de l’accès au service de base"/>
      </sharedItems>
    </cacheField>
    <cacheField name="2.07. Si le nombre d'incidents sécuritaires a diminué, pour quelles raisons selon vous ?/Stabilisation ou augmentation des revenus des ménages" numFmtId="0">
      <sharedItems containsString="0" containsBlank="1" containsNumber="1" containsInteger="1" minValue="0" maxValue="1" count="3">
        <m/>
        <n v="1"/>
        <n v="0"/>
      </sharedItems>
    </cacheField>
    <cacheField name="2.07. Si le nombre d'incidents sécuritaires a diminué, pour quelles raisons selon vous ?/Amélioration des conditions d’abris" numFmtId="0">
      <sharedItems containsString="0" containsBlank="1" containsNumber="1" containsInteger="1" minValue="0" maxValue="1" count="3">
        <m/>
        <n v="0"/>
        <n v="1"/>
      </sharedItems>
    </cacheField>
    <cacheField name="2.07. Si le nombre d'incidents sécuritaires a diminué, pour quelles raisons selon vous ?/Amélioration de l’accès au service de base" numFmtId="0">
      <sharedItems containsString="0" containsBlank="1" containsNumber="1" containsInteger="1" minValue="0" maxValue="1" count="3">
        <m/>
        <n v="0"/>
        <n v="1"/>
      </sharedItems>
    </cacheField>
    <cacheField name="2.07. Si le nombre d'incidents sécuritaires a diminué, pour quelles raisons selon vous ?/Diminution des tensions intercommunautaires" numFmtId="0">
      <sharedItems containsString="0" containsBlank="1" containsNumber="1" containsInteger="1" minValue="0" maxValue="1" count="3">
        <m/>
        <n v="0"/>
        <n v="1"/>
      </sharedItems>
    </cacheField>
    <cacheField name="2.07. Si le nombre d'incidents sécuritaires a diminué, pour quelles raisons selon vous ?/Baisse des distances à parcourir pour accéder aux services de base" numFmtId="0">
      <sharedItems containsString="0" containsBlank="1" containsNumber="1" containsInteger="1" minValue="0" maxValue="1" count="3">
        <m/>
        <n v="0"/>
        <n v="1"/>
      </sharedItems>
    </cacheField>
    <cacheField name="2.07. Si le nombre d'incidents sécuritaires a diminué, pour quelles raisons selon vous ?/Diminution du nombre de chômeur / personnes inoccupées" numFmtId="0">
      <sharedItems containsString="0" containsBlank="1" containsNumber="1" containsInteger="1" minValue="0" maxValue="1" count="3">
        <m/>
        <n v="1"/>
        <n v="0"/>
      </sharedItems>
    </cacheField>
    <cacheField name="2.07. Si le nombre d'incidents sécuritaires a diminué, pour quelles raisons selon vous ?/Ne sait pas" numFmtId="0">
      <sharedItems containsString="0" containsBlank="1" containsNumber="1" containsInteger="1" minValue="0" maxValue="0" count="2">
        <m/>
        <n v="0"/>
      </sharedItems>
    </cacheField>
    <cacheField name="2.07. Si le nombre d'incidents sécuritaires a diminué, pour quelles raisons selon vous ?/Refuse de répondre" numFmtId="0">
      <sharedItems containsString="0" containsBlank="1" containsNumber="1" containsInteger="1" minValue="0" maxValue="0"/>
    </cacheField>
    <cacheField name="2.07. Si le nombre d'incidents sécuritaires a diminué, pour quelles raisons selon vous ?/Autre" numFmtId="0">
      <sharedItems containsString="0" containsBlank="1" containsNumber="1" containsInteger="1" minValue="0" maxValue="1" count="3">
        <m/>
        <n v="0"/>
        <n v="1"/>
      </sharedItems>
    </cacheField>
    <cacheField name="2.07.a. Si autre, veuillez spécifier" numFmtId="0">
      <sharedItems containsBlank="1"/>
    </cacheField>
    <cacheField name="3.01. Les déplacés ont-ils été confrontés à des atteintes à l'intégrité de la personne au cours des 6 derniers mois ?" numFmtId="0">
      <sharedItems containsBlank="1" count="3">
        <s v="Non"/>
        <s v="Oui"/>
        <m/>
      </sharedItems>
    </cacheField>
    <cacheField name="3.02. Si oui, quels ont été les atteintes à l’intégrité physique et/ou psychique  les plus rapportées sur ce site ?" numFmtId="0">
      <sharedItems containsBlank="1" count="26">
        <m/>
        <s v="Mariage forcé/précoce"/>
        <s v="Déni de ressources, d'opportunités et de services"/>
        <s v="Agression physique Déni de ressources, d'opportunités et de services Mariage forcé/précoce Menace"/>
        <s v="Agression physique Déni de ressources, d'opportunités et de services Agression psychologique Mariage forcé/précoce"/>
        <s v="Mariage forcé/précoce Refus de l'accès à l'aide humanitaire Exploitation d'enfants Menace Discrimination en termes d'accès aux services de bases"/>
        <s v="Agression physique Mariage forcé/précoce"/>
        <s v="Viol Déni de ressources, d'opportunités et de services Agression psychologique"/>
        <s v="Agression physique"/>
        <s v="Agression physique Agression psychologique"/>
        <s v="Agression physique Agression psychologique Mariage forcé/précoce Discrimination en termes d'accès aux services de bases"/>
        <s v="Déni de ressources, d'opportunités et de services Agression psychologique Mariage forcé/précoce"/>
        <s v="Agression physique Déni de ressources, d'opportunités et de services Mariage forcé/précoce"/>
        <s v="Viol Agression physique Agression psychologique Mariage forcé/précoce"/>
        <s v="Agression psychologique"/>
        <s v="Déni de ressources, d'opportunités et de services Agression psychologique Mariage forcé/précoce Menace"/>
        <s v="Agression physique Mariage forcé/précoce Menace"/>
        <s v="Déni de ressources, d'opportunités et de services Mariage forcé/précoce"/>
        <s v="Agression physique Agression psychologique Mariage forcé/précoce"/>
        <s v="Agression psychologique Mariage forcé/précoce"/>
        <s v="Mariage forcé/précoce Menace"/>
        <s v="Agression sexuelle (dont mutilation génitale féminine) Agression physique Agression psychologique"/>
        <s v="Menace"/>
        <s v="Agression physique Menace"/>
        <s v="Agression physique Agression psychologique Mariage forcé/précoce Menace"/>
        <s v="Agression physique Déni de ressources, d'opportunités et de services Agression psychologique Exploitations sexuelles"/>
      </sharedItems>
    </cacheField>
    <cacheField name="3.02. Si oui, quels ont été les atteintes à l’intégrité physique et/ou psychique  les plus rapportées sur ce site ?/Viol" numFmtId="0">
      <sharedItems containsString="0" containsBlank="1" containsNumber="1" containsInteger="1" minValue="0" maxValue="1" count="3">
        <m/>
        <n v="0"/>
        <n v="1"/>
      </sharedItems>
    </cacheField>
    <cacheField name="3.02. Si oui, quels ont été les atteintes à l’intégrité physique et/ou psychique  les plus rapportées sur ce site ?/Agression sexuelle (dont mutilation génitale féminine)" numFmtId="0">
      <sharedItems containsString="0" containsBlank="1" containsNumber="1" containsInteger="1" minValue="0" maxValue="1" count="3">
        <m/>
        <n v="0"/>
        <n v="1"/>
      </sharedItems>
    </cacheField>
    <cacheField name="3.02. Si oui, quels ont été les atteintes à l’intégrité physique et/ou psychique  les plus rapportées sur ce site ?/Agression physique" numFmtId="0">
      <sharedItems containsString="0" containsBlank="1" containsNumber="1" containsInteger="1" minValue="0" maxValue="1" count="3">
        <m/>
        <n v="0"/>
        <n v="1"/>
      </sharedItems>
    </cacheField>
    <cacheField name="3.02. Si oui, quels ont été les atteintes à l’intégrité physique et/ou psychique  les plus rapportées sur ce site ?/Déni de ressources, d'opportunités et de services" numFmtId="0">
      <sharedItems containsString="0" containsBlank="1" containsNumber="1" containsInteger="1" minValue="0" maxValue="1" count="3">
        <m/>
        <n v="0"/>
        <n v="1"/>
      </sharedItems>
    </cacheField>
    <cacheField name="3.02. Si oui, quels ont été les atteintes à l’intégrité physique et/ou psychique  les plus rapportées sur ce site ?/Agression psychologique" numFmtId="0">
      <sharedItems containsString="0" containsBlank="1" containsNumber="1" containsInteger="1" minValue="0" maxValue="1" count="3">
        <m/>
        <n v="0"/>
        <n v="1"/>
      </sharedItems>
    </cacheField>
    <cacheField name="3.02. Si oui, quels ont été les atteintes à l’intégrité physique et/ou psychique  les plus rapportées sur ce site ?/Mariage forcé/précoce" numFmtId="0">
      <sharedItems containsString="0" containsBlank="1" containsNumber="1" containsInteger="1" minValue="0" maxValue="1" count="3">
        <m/>
        <n v="1"/>
        <n v="0"/>
      </sharedItems>
    </cacheField>
    <cacheField name="3.02. Si oui, quels ont été les atteintes à l’intégrité physique et/ou psychique  les plus rapportées sur ce site ?/Travail forcé et exploitation" numFmtId="0">
      <sharedItems containsString="0" containsBlank="1" containsNumber="1" containsInteger="1" minValue="0" maxValue="0" count="2">
        <m/>
        <n v="0"/>
      </sharedItems>
    </cacheField>
    <cacheField name="3.02. Si oui, quels ont été les atteintes à l’intégrité physique et/ou psychique  les plus rapportées sur ce site ?/Refus de l'accès à l'aide humanitaire" numFmtId="0">
      <sharedItems containsString="0" containsBlank="1" containsNumber="1" containsInteger="1" minValue="0" maxValue="1" count="3">
        <m/>
        <n v="0"/>
        <n v="1"/>
      </sharedItems>
    </cacheField>
    <cacheField name="3.02. Si oui, quels ont été les atteintes à l’intégrité physique et/ou psychique  les plus rapportées sur ce site ?/Exploitation d'enfants" numFmtId="0">
      <sharedItems containsString="0" containsBlank="1" containsNumber="1" containsInteger="1" minValue="0" maxValue="1" count="3">
        <m/>
        <n v="0"/>
        <n v="1"/>
      </sharedItems>
    </cacheField>
    <cacheField name="3.02. Si oui, quels ont été les atteintes à l’intégrité physique et/ou psychique  les plus rapportées sur ce site ?/Exploitations sexuelles" numFmtId="0">
      <sharedItems containsString="0" containsBlank="1" containsNumber="1" containsInteger="1" minValue="0" maxValue="1" count="3">
        <m/>
        <n v="0"/>
        <n v="1"/>
      </sharedItems>
    </cacheField>
    <cacheField name="3.02. Si oui, quels ont été les atteintes à l’intégrité physique et/ou psychique  les plus rapportées sur ce site ?/Menace" numFmtId="0">
      <sharedItems containsString="0" containsBlank="1" containsNumber="1" containsInteger="1" minValue="0" maxValue="1" count="3">
        <m/>
        <n v="0"/>
        <n v="1"/>
      </sharedItems>
    </cacheField>
    <cacheField name="3.02. Si oui, quels ont été les atteintes à l’intégrité physique et/ou psychique  les plus rapportées sur ce site ?/Discrimination en termes d'accès aux services de bases" numFmtId="0">
      <sharedItems containsString="0" containsBlank="1" containsNumber="1" containsInteger="1" minValue="0" maxValue="1" count="3">
        <m/>
        <n v="0"/>
        <n v="1"/>
      </sharedItems>
    </cacheField>
    <cacheField name="3.02. Si oui, quels ont été les atteintes à l’intégrité physique et/ou psychique  les plus rapportées sur ce site ?/Autre" numFmtId="0">
      <sharedItems containsString="0" containsBlank="1" containsNumber="1" containsInteger="1" minValue="0" maxValue="0" count="2">
        <m/>
        <n v="0"/>
      </sharedItems>
    </cacheField>
    <cacheField name="3.02. Si oui, quels ont été les atteintes à l’intégrité physique et/ou psychique  les plus rapportées sur ce site ?/Refuse de répondre" numFmtId="0">
      <sharedItems containsString="0" containsBlank="1" containsNumber="1" containsInteger="1" minValue="0" maxValue="0" count="2">
        <m/>
        <n v="0"/>
      </sharedItems>
    </cacheField>
    <cacheField name="3.02. Si oui, quels ont été les atteintes à l’intégrité physique et/ou psychique  les plus rapportées sur ce site ?/Ne sait pas" numFmtId="0">
      <sharedItems containsString="0" containsBlank="1" containsNumber="1" containsInteger="1" minValue="0" maxValue="0" count="2">
        <m/>
        <n v="0"/>
      </sharedItems>
    </cacheField>
    <cacheField name="3.02.a. Si autre, veuillez spécifier" numFmtId="0">
      <sharedItems containsNonDate="0" containsString="0" containsBlank="1" count="1">
        <m/>
      </sharedItems>
    </cacheField>
    <cacheField name="3.03. Si oui, quelles sont selon vous les personnes les plus affectées par ces atteintes à l’intégrité physique et/ou psychique  sur le site parmi les déplacés/population hôte?" numFmtId="0">
      <sharedItems containsBlank="1" count="23">
        <m/>
        <s v="Filles (11 à 17 ans)"/>
        <s v="Femmes (18 à 49 ans)"/>
        <s v="Enfants (5 à 10 ans) Filles (11 à 17 ans) Garçons (11 à 17 ans) Femmes (18 à 49 ans) Hommes (18 à 49 ans)"/>
        <s v="Filles (11 à 17 ans) Garçons (11 à 17 ans) Femmes (18 à 49 ans) Femmes âgées (50 ans ou plus) Hommes âgés (50 ans ou plus)"/>
        <s v="Filles (11 à 17 ans) Femmes (18 à 49 ans) Hommes (18 à 49 ans)"/>
        <s v="Filles (11 à 17 ans) Femmes (18 à 49 ans)"/>
        <s v="Garçons (11 à 17 ans) Hommes (18 à 49 ans)"/>
        <s v="Filles (11 à 17 ans) Garçons (11 à 17 ans) Femmes (18 à 49 ans) Hommes (18 à 49 ans)"/>
        <s v="Garçons (11 à 17 ans) Femmes (18 à 49 ans) Hommes (18 à 49 ans)"/>
        <s v="Filles (11 à 17 ans) Hommes (18 à 49 ans)"/>
        <s v="Enfants (5 à 10 ans) Filles (11 à 17 ans) Garçons (11 à 17 ans) Femmes (18 à 49 ans)"/>
        <s v="Filles (11 à 17 ans) Garçons (11 à 17 ans)"/>
        <s v="Filles (11 à 17 ans) Garçons (11 à 17 ans) Hommes (18 à 49 ans)"/>
        <s v="Filles (11 à 17 ans) Garçons (11 à 17 ans) Femmes (18 à 49 ans)"/>
        <s v="Hommes (18 à 49 ans)"/>
        <s v="Filles (11 à 17 ans) Garçons (11 à 17 ans) Femmes (18 à 49 ans) Hommes (18 à 49 ans) Hommes âgés (50 ans ou plus)"/>
        <s v="Filles (11 à 17 ans) Garçons (11 à 17 ans) Femmes (18 à 49 ans) Hommes (18 à 49 ans) Femmes âgées (50 ans ou plus)"/>
        <s v="Hommes (18 à 49 ans) Hommes âgés (50 ans ou plus)"/>
        <s v="Garçons (11 à 17 ans) Femmes (18 à 49 ans) Hommes (18 à 49 ans) Femmes âgées (50 ans ou plus)"/>
        <s v="Filles (11 à 17 ans) Garçons (11 à 17 ans) Femmes âgées (50 ans ou plus)"/>
        <s v="Femmes (18 à 49 ans) Hommes (18 à 49 ans)"/>
        <s v="Femmes (18 à 49 ans) Hommes (18 à 49 ans) Hommes âgés (50 ans ou plus)"/>
      </sharedItems>
    </cacheField>
    <cacheField name="3.03. Si oui, quelles sont selon vous les personnes les plus affectées par ces atteintes à l’intégrité physique et/ou psychique  sur le site parmi les déplacés/population hôte?/Bébés/Bambins (inférieur à 5 ans)" numFmtId="0">
      <sharedItems containsString="0" containsBlank="1" containsNumber="1" containsInteger="1" minValue="0" maxValue="0" count="2">
        <m/>
        <n v="0"/>
      </sharedItems>
    </cacheField>
    <cacheField name="3.03. Si oui, quelles sont selon vous les personnes les plus affectées par ces atteintes à l’intégrité physique et/ou psychique  sur le site parmi les déplacés/population hôte?/Enfants (5 à 10 an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Filles (11 à 17 ans)" numFmtId="0">
      <sharedItems containsString="0" containsBlank="1" containsNumber="1" containsInteger="1" minValue="0" maxValue="1" count="3">
        <m/>
        <n v="1"/>
        <n v="0"/>
      </sharedItems>
    </cacheField>
    <cacheField name="3.03. Si oui, quelles sont selon vous les personnes les plus affectées par ces atteintes à l’intégrité physique et/ou psychique  sur le site parmi les déplacés/population hôte?/Garçons (11 à 17 an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Femmes (18 à 49 an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Hommes (18 à 49 an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Femmes âgées (50 ans ou plu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Hommes âgés (50 ans ou plus)" numFmtId="0">
      <sharedItems containsString="0" containsBlank="1" containsNumber="1" containsInteger="1" minValue="0" maxValue="1" count="3">
        <m/>
        <n v="0"/>
        <n v="1"/>
      </sharedItems>
    </cacheField>
    <cacheField name="3.03. Si oui, quelles sont selon vous les personnes les plus affectées par ces atteintes à l’intégrité physique et/ou psychique  sur le site parmi les déplacés/population hôte?/Personnes ayant un handicap physique" numFmtId="0">
      <sharedItems containsString="0" containsBlank="1" containsNumber="1" containsInteger="1" minValue="0" maxValue="0" count="2">
        <m/>
        <n v="0"/>
      </sharedItems>
    </cacheField>
    <cacheField name="3.03. Si oui, quelles sont selon vous les personnes les plus affectées par ces atteintes à l’intégrité physique et/ou psychique  sur le site parmi les déplacés/population hôte?/Personnes ayant un handicap mental" numFmtId="0">
      <sharedItems containsString="0" containsBlank="1" containsNumber="1" containsInteger="1" minValue="0" maxValue="0" count="2">
        <m/>
        <n v="0"/>
      </sharedItems>
    </cacheField>
    <cacheField name="3.03. Si oui, quelles sont selon vous les personnes les plus affectées par ces atteintes à l’intégrité physique et/ou psychique  sur le site parmi les déplacés/population hôte?/Toute la population" numFmtId="0">
      <sharedItems containsString="0" containsBlank="1" containsNumber="1" containsInteger="1" minValue="0" maxValue="0" count="2">
        <m/>
        <n v="0"/>
      </sharedItems>
    </cacheField>
    <cacheField name="3.03. Si oui, quelles sont selon vous les personnes les plus affectées par ces atteintes à l’intégrité physique et/ou psychique  sur le site parmi les déplacés/population hôte?/Ne sait pas" numFmtId="0">
      <sharedItems containsString="0" containsBlank="1" containsNumber="1" containsInteger="1" minValue="0" maxValue="0" count="2">
        <m/>
        <n v="0"/>
      </sharedItems>
    </cacheField>
    <cacheField name="3.03. Si oui, quelles sont selon vous les personnes les plus affectées par ces atteintes à l’intégrité physique et/ou psychique  sur le site parmi les déplacés/population hôte?/Refuse de répondre" numFmtId="0">
      <sharedItems containsString="0" containsBlank="1" containsNumber="1" containsInteger="1" minValue="0" maxValue="0"/>
    </cacheField>
    <cacheField name="3.03. Si oui, quelles sont selon vous les personnes les plus affectées par ces atteintes à l’intégrité physique et/ou psychique  sur le site parmi les déplacés/population hôte?/Autre" numFmtId="0">
      <sharedItems containsString="0" containsBlank="1" containsNumber="1" containsInteger="1" minValue="0" maxValue="0"/>
    </cacheField>
    <cacheField name="3.02.a. Si autre, veuillez spécifier2" numFmtId="0">
      <sharedItems containsNonDate="0" containsString="0" containsBlank="1"/>
    </cacheField>
    <cacheField name="3.04. Si oui, selon vous, combien il y a-t-il eu d'incidents concernant des atteintes à l'intégrité sur ce site au cours du derniers mois?" numFmtId="0">
      <sharedItems containsBlank="1" count="7">
        <m/>
        <s v="Aucun"/>
        <s v="1 incident"/>
        <s v="2 incidents"/>
        <s v="5 incidents"/>
        <s v="3 incidents"/>
        <s v="4 incidents"/>
      </sharedItems>
    </cacheField>
    <cacheField name="3.05. En comparaison avec la situation il y a 6 mois, le nombre d’incidents a-t-il augmenté, diminué, ou est-il resté relativement stable?" numFmtId="0">
      <sharedItems containsBlank="1" count="4">
        <m/>
        <s v="Stable"/>
        <s v="Diminué"/>
        <s v="Augmenté"/>
      </sharedItems>
    </cacheField>
    <cacheField name="4.01. Parmi les personnes ayant subies des incidents sécuritaires, quelles sont les personnes qui ont le plus recours au voies de référencement couverte par votre structure / comité?" numFmtId="0">
      <sharedItems containsBlank="1" count="17">
        <s v="Hommes (18 à 49 ans)"/>
        <s v="Filles (11 à 17 ans) Garçons (11 à 17 ans) Femmes (18 à 49 ans)"/>
        <m/>
        <s v="Femmes (18 à 49 ans) Hommes (18 à 49 ans)"/>
        <s v="Filles (11 à 17 ans) Femmes (18 à 49 ans)"/>
        <s v="Femmes (18 à 49 ans)"/>
        <s v="Femmes âgées (50 ans ou plus) Hommes âgés (50 ans ou plus)"/>
        <s v="Hommes (18 à 49 ans) Femmes âgées (50 ans ou plus)"/>
        <s v="Hommes (18 à 49 ans) Hommes âgés (50 ans ou plus)"/>
        <s v="Filles (11 à 17 ans) Garçons (11 à 17 ans)"/>
        <s v="Filles (11 à 17 ans) Femmes (18 à 49 ans) Hommes âgés (50 ans ou plus)"/>
        <s v="Garçons (11 à 17 ans) Femmes (18 à 49 ans) Hommes (18 à 49 ans)"/>
        <s v="Toute la population"/>
        <s v="Femmes (18 à 49 ans) Hommes (18 à 49 ans) Femmes âgées (50 ans ou plus)"/>
        <s v="Filles (11 à 17 ans) Femmes (18 à 49 ans) Hommes (18 à 49 ans)"/>
        <s v="Bébés/Bambins (inférieur à 5 ans) Filles (11 à 17 ans)"/>
        <s v="Hommes (18 à 49 ans) Femmes âgées (50 ans ou plus) Hommes âgés (50 ans ou plus)"/>
      </sharedItems>
    </cacheField>
    <cacheField name="4.01. Parmi les personnes ayant subies des incidents sécuritaires, quelles sont les personnes qui ont le plus recours au voies de référencement couverte par votre structure / comité?/Bébés/Bambins (inférieur à 5 ans)" numFmtId="0">
      <sharedItems containsString="0" containsBlank="1" containsNumber="1" containsInteger="1" minValue="0" maxValue="1" count="3">
        <n v="0"/>
        <m/>
        <n v="1"/>
      </sharedItems>
    </cacheField>
    <cacheField name="4.01. Parmi les personnes ayant subies des incidents sécuritaires, quelles sont les personnes qui ont le plus recours au voies de référencement couverte par votre structure / comité?/Enfants (5 à 10 ans)" numFmtId="0">
      <sharedItems containsString="0" containsBlank="1" containsNumber="1" containsInteger="1" minValue="0" maxValue="0" count="2">
        <n v="0"/>
        <m/>
      </sharedItems>
    </cacheField>
    <cacheField name="4.01. Parmi les personnes ayant subies des incidents sécuritaires, quelles sont les personnes qui ont le plus recours au voies de référencement couverte par votre structure / comité?/Filles (11 à 17 ans)" numFmtId="0">
      <sharedItems containsString="0" containsBlank="1" containsNumber="1" containsInteger="1" minValue="0" maxValue="1" count="3">
        <n v="0"/>
        <n v="1"/>
        <m/>
      </sharedItems>
    </cacheField>
    <cacheField name="4.01. Parmi les personnes ayant subies des incidents sécuritaires, quelles sont les personnes qui ont le plus recours au voies de référencement couverte par votre structure / comité?/Garçons (11 à 17 ans)" numFmtId="0">
      <sharedItems containsString="0" containsBlank="1" containsNumber="1" containsInteger="1" minValue="0" maxValue="1" count="3">
        <n v="0"/>
        <n v="1"/>
        <m/>
      </sharedItems>
    </cacheField>
    <cacheField name="4.01. Parmi les personnes ayant subies des incidents sécuritaires, quelles sont les personnes qui ont le plus recours au voies de référencement couverte par votre structure / comité?/Femmes (18 à 49 ans)" numFmtId="0">
      <sharedItems containsString="0" containsBlank="1" containsNumber="1" containsInteger="1" minValue="0" maxValue="1" count="3">
        <n v="0"/>
        <n v="1"/>
        <m/>
      </sharedItems>
    </cacheField>
    <cacheField name="4.01. Parmi les personnes ayant subies des incidents sécuritaires, quelles sont les personnes qui ont le plus recours au voies de référencement couverte par votre structure / comité?/Hommes (18 à 49 ans)" numFmtId="0">
      <sharedItems containsString="0" containsBlank="1" containsNumber="1" containsInteger="1" minValue="0" maxValue="1" count="3">
        <n v="1"/>
        <n v="0"/>
        <m/>
      </sharedItems>
    </cacheField>
    <cacheField name="4.01. Parmi les personnes ayant subies des incidents sécuritaires, quelles sont les personnes qui ont le plus recours au voies de référencement couverte par votre structure / comité?/Femmes âgées (50 ans ou plus)" numFmtId="0">
      <sharedItems containsString="0" containsBlank="1" containsNumber="1" containsInteger="1" minValue="0" maxValue="1" count="3">
        <n v="0"/>
        <m/>
        <n v="1"/>
      </sharedItems>
    </cacheField>
    <cacheField name="4.01. Parmi les personnes ayant subies des incidents sécuritaires, quelles sont les personnes qui ont le plus recours au voies de référencement couverte par votre structure / comité?/Hommes âgés (50 ans ou plus)" numFmtId="0">
      <sharedItems containsString="0" containsBlank="1" containsNumber="1" containsInteger="1" minValue="0" maxValue="1" count="3">
        <n v="0"/>
        <m/>
        <n v="1"/>
      </sharedItems>
    </cacheField>
    <cacheField name="4.01. Parmi les personnes ayant subies des incidents sécuritaires, quelles sont les personnes qui ont le plus recours au voies de référencement couverte par votre structure / comité?/Personnes ayant un handicap physique" numFmtId="0">
      <sharedItems containsString="0" containsBlank="1" containsNumber="1" containsInteger="1" minValue="0" maxValue="0" count="2">
        <n v="0"/>
        <m/>
      </sharedItems>
    </cacheField>
    <cacheField name="4.01. Parmi les personnes ayant subies des incidents sécuritaires, quelles sont les personnes qui ont le plus recours au voies de référencement couverte par votre structure / comité?/Personnes ayant un handicap mental" numFmtId="0">
      <sharedItems containsString="0" containsBlank="1" containsNumber="1" containsInteger="1" minValue="0" maxValue="0" count="2">
        <n v="0"/>
        <m/>
      </sharedItems>
    </cacheField>
    <cacheField name="4.01. Parmi les personnes ayant subies des incidents sécuritaires, quelles sont les personnes qui ont le plus recours au voies de référencement couverte par votre structure / comité?/Toute la population" numFmtId="0">
      <sharedItems containsString="0" containsBlank="1" containsNumber="1" containsInteger="1" minValue="0" maxValue="1" count="3">
        <n v="0"/>
        <m/>
        <n v="1"/>
      </sharedItems>
    </cacheField>
    <cacheField name="4.01. Parmi les personnes ayant subies des incidents sécuritaires, quelles sont les personnes qui ont le plus recours au voies de référencement couverte par votre structure / comité?/Ne sait pas" numFmtId="0">
      <sharedItems containsString="0" containsBlank="1" containsNumber="1" containsInteger="1" minValue="0" maxValue="0" count="2">
        <n v="0"/>
        <m/>
      </sharedItems>
    </cacheField>
    <cacheField name="4.01. Parmi les personnes ayant subies des incidents sécuritaires, quelles sont les personnes qui ont le plus recours au voies de référencement couverte par votre structure / comité?/Refuse de répondre" numFmtId="0">
      <sharedItems containsString="0" containsBlank="1" containsNumber="1" containsInteger="1" minValue="0" maxValue="0" count="2">
        <n v="0"/>
        <m/>
      </sharedItems>
    </cacheField>
    <cacheField name="4.01. Parmi les personnes ayant subies des incidents sécuritaires, quelles sont les personnes qui ont le plus recours au voies de référencement couverte par votre structure / comité?/Autre" numFmtId="0">
      <sharedItems containsString="0" containsBlank="1" containsNumber="1" containsInteger="1" minValue="0" maxValue="0" count="2">
        <n v="0"/>
        <m/>
      </sharedItems>
    </cacheField>
    <cacheField name="4.01.a. Si autre, veuillez spécifier" numFmtId="0">
      <sharedItems containsNonDate="0" containsString="0" containsBlank="1"/>
    </cacheField>
    <cacheField name="4.02. Parmi les personnes ayant subies des atteintes à l’intégrité de la personne , quelles sont les personnes qui ont le plus recours au voies de référencement couverte par votre structure / comité" numFmtId="0">
      <sharedItems containsBlank="1" count="16">
        <m/>
        <s v="Filles (11 à 17 ans)"/>
        <s v="Femmes (18 à 49 ans)"/>
        <s v="Filles (11 à 17 ans) Garçons (11 à 17 ans) Femmes (18 à 49 ans)"/>
        <s v="Femmes (18 à 49 ans) Femmes âgées (50 ans ou plus) Hommes âgés (50 ans ou plus)"/>
        <s v="Filles (11 à 17 ans) Femmes (18 à 49 ans) Hommes (18 à 49 ans)"/>
        <s v="Filles (11 à 17 ans) Femmes (18 à 49 ans)"/>
        <s v="Garçons (11 à 17 ans)"/>
        <s v="Femmes (18 à 49 ans) Hommes (18 à 49 ans)"/>
        <s v="Filles (11 à 17 ans) Hommes (18 à 49 ans)"/>
        <s v="Filles (11 à 17 ans) Garçons (11 à 17 ans)"/>
        <s v="Garçons (11 à 17 ans) Femmes (18 à 49 ans) Hommes (18 à 49 ans)"/>
        <s v="Hommes (18 à 49 ans)"/>
        <s v="Hommes (18 à 49 ans) Hommes âgés (50 ans ou plus)"/>
        <s v="Garçons (11 à 17 ans) Hommes (18 à 49 ans)"/>
        <s v="Femmes (18 à 49 ans) Hommes (18 à 49 ans) Femmes âgées (50 ans ou plus)"/>
      </sharedItems>
    </cacheField>
    <cacheField name="4.02. Parmi les personnes ayant subies des atteintes à l’intégrité de la personne , quelles sont les personnes qui ont le plus recours au voies de référencement couverte par votre structure / comité/Bébés/Bambins (inférieur à 5 ans)" numFmtId="0">
      <sharedItems containsString="0" containsBlank="1" containsNumber="1" containsInteger="1" minValue="0" maxValue="0" count="2">
        <m/>
        <n v="0"/>
      </sharedItems>
    </cacheField>
    <cacheField name="4.02. Parmi les personnes ayant subies des atteintes à l’intégrité de la personne , quelles sont les personnes qui ont le plus recours au voies de référencement couverte par votre structure / comité/Enfants (5 à 10 ans)" numFmtId="0">
      <sharedItems containsString="0" containsBlank="1" containsNumber="1" containsInteger="1" minValue="0" maxValue="0" count="2">
        <m/>
        <n v="0"/>
      </sharedItems>
    </cacheField>
    <cacheField name="4.02. Parmi les personnes ayant subies des atteintes à l’intégrité de la personne , quelles sont les personnes qui ont le plus recours au voies de référencement couverte par votre structure / comité/Filles (11 à 17 ans)" numFmtId="0">
      <sharedItems containsString="0" containsBlank="1" containsNumber="1" containsInteger="1" minValue="0" maxValue="1" count="3">
        <m/>
        <n v="1"/>
        <n v="0"/>
      </sharedItems>
    </cacheField>
    <cacheField name="4.02. Parmi les personnes ayant subies des atteintes à l’intégrité de la personne , quelles sont les personnes qui ont le plus recours au voies de référencement couverte par votre structure / comité/Garçons (11 à 17 ans)" numFmtId="0">
      <sharedItems containsString="0" containsBlank="1" containsNumber="1" containsInteger="1" minValue="0" maxValue="1" count="3">
        <m/>
        <n v="0"/>
        <n v="1"/>
      </sharedItems>
    </cacheField>
    <cacheField name="4.02. Parmi les personnes ayant subies des atteintes à l’intégrité de la personne , quelles sont les personnes qui ont le plus recours au voies de référencement couverte par votre structure / comité/Femmes (18 à 49 ans)" numFmtId="0">
      <sharedItems containsString="0" containsBlank="1" containsNumber="1" containsInteger="1" minValue="0" maxValue="1" count="3">
        <m/>
        <n v="0"/>
        <n v="1"/>
      </sharedItems>
    </cacheField>
    <cacheField name="4.02. Parmi les personnes ayant subies des atteintes à l’intégrité de la personne , quelles sont les personnes qui ont le plus recours au voies de référencement couverte par votre structure / comité/Hommes (18 à 49 ans)" numFmtId="0">
      <sharedItems containsString="0" containsBlank="1" containsNumber="1" containsInteger="1" minValue="0" maxValue="1" count="3">
        <m/>
        <n v="0"/>
        <n v="1"/>
      </sharedItems>
    </cacheField>
    <cacheField name="4.02. Parmi les personnes ayant subies des atteintes à l’intégrité de la personne , quelles sont les personnes qui ont le plus recours au voies de référencement couverte par votre structure / comité/Femmes âgées (50 ans ou plus)" numFmtId="0">
      <sharedItems containsString="0" containsBlank="1" containsNumber="1" containsInteger="1" minValue="0" maxValue="1" count="3">
        <m/>
        <n v="0"/>
        <n v="1"/>
      </sharedItems>
    </cacheField>
    <cacheField name="4.02. Parmi les personnes ayant subies des atteintes à l’intégrité de la personne , quelles sont les personnes qui ont le plus recours au voies de référencement couverte par votre structure / comité/Hommes âgés (50 ans ou plus)" numFmtId="0">
      <sharedItems containsString="0" containsBlank="1" containsNumber="1" containsInteger="1" minValue="0" maxValue="1" count="3">
        <m/>
        <n v="0"/>
        <n v="1"/>
      </sharedItems>
    </cacheField>
    <cacheField name="4.02. Parmi les personnes ayant subies des atteintes à l’intégrité de la personne , quelles sont les personnes qui ont le plus recours au voies de référencement couverte par votre structure / comité/Personnes ayant un handicap physique" numFmtId="0">
      <sharedItems containsString="0" containsBlank="1" containsNumber="1" containsInteger="1" minValue="0" maxValue="0" count="2">
        <m/>
        <n v="0"/>
      </sharedItems>
    </cacheField>
    <cacheField name="4.02. Parmi les personnes ayant subies des atteintes à l’intégrité de la personne , quelles sont les personnes qui ont le plus recours au voies de référencement couverte par votre structure / comité/Personnes ayant un handicap mental" numFmtId="0">
      <sharedItems containsString="0" containsBlank="1" containsNumber="1" containsInteger="1" minValue="0" maxValue="0" count="2">
        <m/>
        <n v="0"/>
      </sharedItems>
    </cacheField>
    <cacheField name="4.02. Parmi les personnes ayant subies des atteintes à l’intégrité de la personne , quelles sont les personnes qui ont le plus recours au voies de référencement couverte par votre structure / comité/Toute la population" numFmtId="0">
      <sharedItems containsString="0" containsBlank="1" containsNumber="1" containsInteger="1" minValue="0" maxValue="0" count="2">
        <m/>
        <n v="0"/>
      </sharedItems>
    </cacheField>
    <cacheField name="4.02. Parmi les personnes ayant subies des atteintes à l’intégrité de la personne , quelles sont les personnes qui ont le plus recours au voies de référencement couverte par votre structure / comité/Ne sait pas" numFmtId="0">
      <sharedItems containsString="0" containsBlank="1" containsNumber="1" containsInteger="1" minValue="0" maxValue="0"/>
    </cacheField>
    <cacheField name="4.02. Parmi les personnes ayant subies des atteintes à l’intégrité de la personne , quelles sont les personnes qui ont le plus recours au voies de référencement couverte par votre structure / comité/Refuse de répondre" numFmtId="0">
      <sharedItems containsString="0" containsBlank="1" containsNumber="1" containsInteger="1" minValue="0" maxValue="0"/>
    </cacheField>
    <cacheField name="4.02. Parmi les personnes ayant subies des atteintes à l’intégrité de la personne , quelles sont les personnes qui ont le plus recours au voies de référencement couverte par votre structure / comité/Autre" numFmtId="0">
      <sharedItems containsString="0" containsBlank="1" containsNumber="1" containsInteger="1" minValue="0" maxValue="0"/>
    </cacheField>
    <cacheField name="4.02.a. Si autre, veuillez spécifier" numFmtId="0">
      <sharedItems containsNonDate="0" containsString="0" containsBlank="1"/>
    </cacheField>
    <cacheField name="4.03. Grâce à quelle(s) strategie(s) en particulier les déplacés/populations hôtes ont-ils réussi à faire face aux incidents sécuritaires/atteintes à l’intégrité de la personnes  ?" numFmtId="0">
      <sharedItems containsBlank="1" count="23">
        <s v="Pas de strategies"/>
        <s v="Déplacement aux abords d’une communauté au sein d’une même localité"/>
        <s v="Soutien de la famille, des amis"/>
        <s v="Soutien de la famille, des amis Soutien du chef du village/communauté ou Boulama Soutien psychosocial de la société civile/acteurs humanitaires Soutien en AGR (activité génératrice de revenu) d’urgence"/>
        <s v="Soutien de la famille, des amis Soutien du chef du village/communauté ou Boulama Soutien en AGR (activité génératrice de revenu) d’urgence"/>
        <s v="Intégration au sein de la communauté hôte Soutien de la famille, des amis Soutien du chef du village/communauté ou Boulama"/>
        <s v="Soutien de la famille, des amis Soutien psychosocial de la société civile/acteurs humanitaires"/>
        <s v="Déplacement aux abords d’une communauté au sein d’une même localité Soutien du chef du village/communauté ou Boulama Soutien psychosocial de la société civile/acteurs humanitaires"/>
        <s v="Déplacement aux abords d’une communauté au sein d’une même localité Soutien de la famille, des amis"/>
        <s v="Déplacement aux abords d’une communauté au sein d’une même localité Intégration au sein de la communauté hôte"/>
        <s v="Intégration au sein de la communauté hôte"/>
        <s v="Soutien de la famille, des amis Soutien du chef du village/communauté ou Boulama"/>
        <s v="Intégration au sein de la communauté hôte Soutien du chef du village/communauté ou Boulama Soutien psychosocial de la société civile/acteurs humanitaires"/>
        <s v="Déplacement aux abords d’une communauté au sein d’une même localité Soutien du chef du village/communauté ou Boulama"/>
        <s v="Déplacement aux abords d’une communauté au sein d’une même localité Soutien de la famille, des amis Soutien du chef du village/communauté ou Boulama"/>
        <s v="Soutien du chef du village/communauté ou Boulama Soutien psychosocial de la société civile/acteurs humanitaires"/>
        <s v="Déplacement aux abords d’une communauté au sein d’une même localité Intégration au sein de la communauté hôte Soutien du chef du village/communauté ou Boulama"/>
        <s v="Soutien du chef du village/communauté ou Boulama"/>
        <s v="Soutien de la famille, des amis Soutien psychosocial de la société civile/acteurs humanitaires Soutien en AGR (activité génératrice de revenu) d’urgence"/>
        <s v="Déplacement aux abords d’une communauté au sein d’une même localité Soutien de la famille, des amis Soutien psychosocial de la société civile/acteurs humanitaires"/>
        <s v="Intégration au sein de la communauté hôte Soutien du chef du village/communauté ou Boulama"/>
        <s v="Intégration au sein de la communauté hôte Soutien de la famille, des amis"/>
        <m/>
      </sharedItems>
    </cacheField>
    <cacheField name="4.03. Grâce à quelle(s) strategie(s) en particulier les déplacés/populations hôtes ont-ils réussi à faire face aux incidents sécuritaires/atteintes à l’intégrité de la personnes  ?/Déplacement aux abords d’une communauté au sein d’une même localité"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Intégration au sein de la communauté hôte"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Soutien de la famille, des amis"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Soutien du chef du village/communauté ou Boulama"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Soutien psychosocial de la société civile/acteurs humanitaires"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Soutien en AGR (activité génératrice de revenu) d’urgence" numFmtId="0">
      <sharedItems containsString="0" containsBlank="1" containsNumber="1" containsInteger="1" minValue="0" maxValue="1" count="3">
        <n v="0"/>
        <n v="1"/>
        <m/>
      </sharedItems>
    </cacheField>
    <cacheField name="4.03. Grâce à quelle(s) strategie(s) en particulier les déplacés/populations hôtes ont-ils réussi à faire face aux incidents sécuritaires/atteintes à l’intégrité de la personnes  ?/Pas de strategies" numFmtId="0">
      <sharedItems containsString="0" containsBlank="1" containsNumber="1" containsInteger="1" minValue="0" maxValue="1" count="3">
        <n v="1"/>
        <n v="0"/>
        <m/>
      </sharedItems>
    </cacheField>
    <cacheField name="4.03. Grâce à quelle(s) strategie(s) en particulier les déplacés/populations hôtes ont-ils réussi à faire face aux incidents sécuritaires/atteintes à l’intégrité de la personnes  ?/Autre" numFmtId="0">
      <sharedItems containsString="0" containsBlank="1" containsNumber="1" containsInteger="1" minValue="0" maxValue="0" count="2">
        <n v="0"/>
        <m/>
      </sharedItems>
    </cacheField>
    <cacheField name="4.03. Grâce à quelle(s) strategie(s) en particulier les déplacés/populations hôtes ont-ils réussi à faire face aux incidents sécuritaires/atteintes à l’intégrité de la personnes  ?/Ne sait pas" numFmtId="0">
      <sharedItems containsString="0" containsBlank="1" containsNumber="1" containsInteger="1" minValue="0" maxValue="0"/>
    </cacheField>
    <cacheField name="4.03.a. Si autre, veuillez spécifier" numFmtId="0">
      <sharedItems containsNonDate="0" containsString="0" containsBlank="1"/>
    </cacheField>
    <cacheField name="4.04. Les systèmes de référencement suivant existent-ils dans votre localité / commune au niveau communautaire ?" numFmtId="0">
      <sharedItems containsBlank="1" count="19">
        <s v="Femmes élites Comité de protection Comité d'alertes Comité de gestion des conflits"/>
        <s v="Comité de protection"/>
        <s v="Femmes élites Comité de protection Comité de gestion des conflits"/>
        <s v="Comité de protection Famille d'accueil Comité d'alertes Comité de gestion des conflits"/>
        <s v="Femmes élites Comité de protection Comité d'alertes"/>
        <s v="Comité de protection Famille d'accueil Comité de gestion des conflits"/>
        <s v="Comité de protection Famille d'accueil"/>
        <s v="Femmes élites Comité de protection Famille d'accueil Comité d'alertes Comité de gestion des conflits"/>
        <s v="Femmes élites Comité de protection Comité d'alertes Comité de gestion des conflits Enfants pairs éducateurs / Club d'enfants"/>
        <s v="Femmes élites Comité de protection"/>
        <s v="Comité de protection Comité de gestion des conflits"/>
        <s v="Femmes élites Comité de protection Famille d'accueil Comité de gestion des conflits"/>
        <s v="Femmes élites Comité de protection Famille d'accueil Comité d'alertes Comité de gestion des conflits Enfants pairs éducateurs / Club d'enfants"/>
        <s v="Famille d'accueil Comité d'alertes Comité de gestion des conflits"/>
        <s v="Femmes élites Comité de protection Comité d'alertes Comité de redevabilité"/>
        <s v="Femmes élites Comité de protection Famille d'accueil Comité d'alertes"/>
        <s v="Femmes élites Comité de protection Famille d'accueil"/>
        <s v="Femmes élites Comité de protection Comité de gestion des conflits Enfants pairs éducateurs / Club d'enfants"/>
        <m/>
      </sharedItems>
    </cacheField>
    <cacheField name="4.04. Les systèmes de référencement suivant existent-ils dans votre localité / commune au niveau communautaire ?/Femmes élites" numFmtId="0">
      <sharedItems containsString="0" containsBlank="1" containsNumber="1" containsInteger="1" minValue="0" maxValue="1" count="3">
        <n v="1"/>
        <n v="0"/>
        <m/>
      </sharedItems>
    </cacheField>
    <cacheField name="4.04. Les systèmes de référencement suivant existent-ils dans votre localité / commune au niveau communautaire ?/Comité de protection" numFmtId="0">
      <sharedItems containsString="0" containsBlank="1" containsNumber="1" containsInteger="1" minValue="0" maxValue="1" count="3">
        <n v="1"/>
        <n v="0"/>
        <m/>
      </sharedItems>
    </cacheField>
    <cacheField name="4.04. Les systèmes de référencement suivant existent-ils dans votre localité / commune au niveau communautaire ?/Famille d'accueil" numFmtId="0">
      <sharedItems containsString="0" containsBlank="1" containsNumber="1" containsInteger="1" minValue="0" maxValue="1" count="3">
        <n v="0"/>
        <n v="1"/>
        <m/>
      </sharedItems>
    </cacheField>
    <cacheField name="4.04. Les systèmes de référencement suivant existent-ils dans votre localité / commune au niveau communautaire ?/Comité d'alertes" numFmtId="0">
      <sharedItems containsString="0" containsBlank="1" containsNumber="1" containsInteger="1" minValue="0" maxValue="1" count="3">
        <n v="1"/>
        <n v="0"/>
        <m/>
      </sharedItems>
    </cacheField>
    <cacheField name="4.04. Les systèmes de référencement suivant existent-ils dans votre localité / commune au niveau communautaire ?/Comité de redevabilité" numFmtId="0">
      <sharedItems containsString="0" containsBlank="1" containsNumber="1" containsInteger="1" minValue="0" maxValue="1" count="3">
        <n v="0"/>
        <n v="1"/>
        <m/>
      </sharedItems>
    </cacheField>
    <cacheField name="4.04. Les systèmes de référencement suivant existent-ils dans votre localité / commune au niveau communautaire ?/Comité de gestion des conflits" numFmtId="0">
      <sharedItems containsString="0" containsBlank="1" containsNumber="1" containsInteger="1" minValue="0" maxValue="1" count="3">
        <n v="1"/>
        <n v="0"/>
        <m/>
      </sharedItems>
    </cacheField>
    <cacheField name="4.04. Les systèmes de référencement suivant existent-ils dans votre localité / commune au niveau communautaire ?/Enfants pairs éducateurs / Club d'enfants" numFmtId="0">
      <sharedItems containsString="0" containsBlank="1" containsNumber="1" containsInteger="1" minValue="0" maxValue="1" count="3">
        <n v="0"/>
        <n v="1"/>
        <m/>
      </sharedItems>
    </cacheField>
    <cacheField name="4.04. Les systèmes de référencement suivant existent-ils dans votre localité / commune au niveau communautaire ?/Autre" numFmtId="0">
      <sharedItems containsString="0" containsBlank="1" containsNumber="1" containsInteger="1" minValue="0" maxValue="0" count="2">
        <n v="0"/>
        <m/>
      </sharedItems>
    </cacheField>
    <cacheField name="4.04. Les systèmes de référencement suivant existent-ils dans votre localité / commune au niveau communautaire ?/Ne sait pas" numFmtId="0">
      <sharedItems containsString="0" containsBlank="1" containsNumber="1" containsInteger="1" minValue="0" maxValue="0" count="2">
        <n v="0"/>
        <m/>
      </sharedItems>
    </cacheField>
    <cacheField name="4.04. Les systèmes de référencement suivant existent-ils dans votre localité / commune au niveau communautaire ?/Aucun" numFmtId="0">
      <sharedItems containsString="0" containsBlank="1" containsNumber="1" containsInteger="1" minValue="0" maxValue="0" count="2">
        <n v="0"/>
        <m/>
      </sharedItems>
    </cacheField>
    <cacheField name="4.04.a. Si autre, veuillez spécifier" numFmtId="0">
      <sharedItems containsNonDate="0" containsString="0" containsBlank="1"/>
    </cacheField>
    <cacheField name="4.05. Existe-t-il au moins un des mécanismes de référencement suivantes dans votre localité: appui psychosocial et médical, éducation, services de conseil, accès aux documents ?" numFmtId="0">
      <sharedItems containsBlank="1" count="3">
        <s v="Oui"/>
        <s v="Non"/>
        <m/>
      </sharedItems>
    </cacheField>
    <cacheField name="4.06. Quels types de mécanismes de référencement sont pris en charge par votre structure / votre comité ?" numFmtId="0">
      <sharedItems containsBlank="1" count="35">
        <s v="Appui psychosocial Services médicaux Accès aux documents (acte de naissance, certificat de divorce)"/>
        <s v="Services médicaux Accès aux documents (acte de naissance, certificat de divorce)"/>
        <s v="Appui psychosocial Services médicaux Services de conseil"/>
        <s v="Appui psychosocial Services médicaux Services éducatifs Accès aux documents (acte de naissance, certificat de divorce) Service / suivi judiciaire Programme AGR (activités génératrices de revenu) Points d'écoute"/>
        <s v="Services médicaux Services éducatifs Accès aux documents (acte de naissance, certificat de divorce) Programme AGR (activités génératrices de revenu)"/>
        <s v="Services médicaux Services éducatifs"/>
        <s v="Services médicaux Services éducatifs Accès aux documents (acte de naissance, certificat de divorce)"/>
        <s v="Services médicaux Services de conseil Accès aux documents (acte de naissance, certificat de divorce)"/>
        <s v="Services éducatifs Services de conseil Accès aux documents (acte de naissance, certificat de divorce) Centres de formation professionnelle / métiers"/>
        <s v="Appui psychosocial Services médicaux Services éducatifs"/>
        <m/>
        <s v="Appui psychosocial Accès aux documents (acte de naissance, certificat de divorce)"/>
        <s v="Appui psychosocial Services médicaux Services éducatifs Services de conseil Accès aux documents (acte de naissance, certificat de divorce) Programme AGR (activités génératrices de revenu)"/>
        <s v="Services éducatifs Service / suivi judiciaire Points d'écoute"/>
        <s v="Appui psychosocial Services médicaux Services éducatifs Accès aux documents (acte de naissance, certificat de divorce) Programme AGR (activités génératrices de revenu)"/>
        <s v="Services médicaux Services éducatifs Accès aux documents (acte de naissance, certificat de divorce) Programme AGR (activités génératrices de revenu) Points d'écoute"/>
        <s v="Services éducatifs Services de conseil"/>
        <s v="Services médicaux Services éducatifs Services de conseil Programme AGR (activités génératrices de revenu)"/>
        <s v="Appui psychosocial Services médicaux Services éducatifs Services de conseil Accès aux documents (acte de naissance, certificat de divorce)"/>
        <s v="Appui psychosocial Services médicaux Services éducatifs Accès aux documents (acte de naissance, certificat de divorce)"/>
        <s v="Appui psychosocial Services médicaux Services éducatifs Accès aux documents (acte de naissance, certificat de divorce) Points d'écoute"/>
        <s v="Appui psychosocial Services médicaux Services éducatifs Services de conseil Accès aux documents (acte de naissance, certificat de divorce) Programme AGR (activités génératrices de revenu) Points d'écoute"/>
        <s v="Appui psychosocial Services médicaux Services éducatifs Accès aux documents (acte de naissance, certificat de divorce) Programme AGR (activités génératrices de revenu) Points d'écoute"/>
        <s v="Appui psychosocial Accès aux documents (acte de naissance, certificat de divorce) Service / suivi judiciaire Points d'écoute"/>
        <s v="Appui psychosocial Services de conseil"/>
        <s v="Services médicaux Services éducatifs Services de conseil Accès aux documents (acte de naissance, certificat de divorce)"/>
        <s v="Services éducatifs Services de conseil Service / suivi judiciaire"/>
        <s v="Appui psychosocial Services médicaux Services de conseil Accès aux documents (acte de naissance, certificat de divorce) Service / suivi judiciaire Points d'écoute"/>
        <s v="Accès aux documents (acte de naissance, certificat de divorce)"/>
        <s v="Services médicaux Services éducatifs Accès aux documents (acte de naissance, certificat de divorce) Points d'écoute"/>
        <s v="Service / suivi judiciaire Programme AGR (activités génératrices de revenu)"/>
        <s v="Appui psychosocial Services éducatifs Accès aux documents (acte de naissance, certificat de divorce)"/>
        <s v="Services éducatifs Accès aux documents (acte de naissance, certificat de divorce) Programme AGR (activités génératrices de revenu) Centres de formation professionnelle / métiers"/>
        <s v="Services médicaux Services éducatifs Accès aux documents (acte de naissance, certificat de divorce) Service / suivi judiciaire"/>
        <s v="Appui psychosocial Services médicaux Services éducatifs Accès aux documents (acte de naissance, certificat de divorce) Centres de formation professionnelle / métiers"/>
      </sharedItems>
    </cacheField>
    <cacheField name="4.06. Quels types de mécanismes de référencement sont pris en charge par votre structure / votre comité ?/Appui psychosocial" numFmtId="0">
      <sharedItems containsString="0" containsBlank="1" containsNumber="1" containsInteger="1" minValue="0" maxValue="1" count="3">
        <n v="1"/>
        <n v="0"/>
        <m/>
      </sharedItems>
    </cacheField>
    <cacheField name="4.06. Quels types de mécanismes de référencement sont pris en charge par votre structure / votre comité ?/Services médicaux" numFmtId="0">
      <sharedItems containsString="0" containsBlank="1" containsNumber="1" containsInteger="1" minValue="0" maxValue="1" count="3">
        <n v="1"/>
        <n v="0"/>
        <m/>
      </sharedItems>
    </cacheField>
    <cacheField name="4.06. Quels types de mécanismes de référencement sont pris en charge par votre structure / votre comité ?/Services éducatifs" numFmtId="0">
      <sharedItems containsString="0" containsBlank="1" containsNumber="1" containsInteger="1" minValue="0" maxValue="1" count="3">
        <n v="0"/>
        <n v="1"/>
        <m/>
      </sharedItems>
    </cacheField>
    <cacheField name="4.06. Quels types de mécanismes de référencement sont pris en charge par votre structure / votre comité ?/Services de conseil" numFmtId="0">
      <sharedItems containsString="0" containsBlank="1" containsNumber="1" containsInteger="1" minValue="0" maxValue="1" count="3">
        <n v="0"/>
        <n v="1"/>
        <m/>
      </sharedItems>
    </cacheField>
    <cacheField name="4.06. Quels types de mécanismes de référencement sont pris en charge par votre structure / votre comité ?/Accès aux documents (acte de naissance, certificat de divorce)" numFmtId="0">
      <sharedItems containsString="0" containsBlank="1" containsNumber="1" containsInteger="1" minValue="0" maxValue="1" count="3">
        <n v="1"/>
        <n v="0"/>
        <m/>
      </sharedItems>
    </cacheField>
    <cacheField name="4.06. Quels types de mécanismes de référencement sont pris en charge par votre structure / votre comité ?/Service / suivi judiciaire" numFmtId="0">
      <sharedItems containsString="0" containsBlank="1" containsNumber="1" containsInteger="1" minValue="0" maxValue="1" count="3">
        <n v="0"/>
        <n v="1"/>
        <m/>
      </sharedItems>
    </cacheField>
    <cacheField name="4.06. Quels types de mécanismes de référencement sont pris en charge par votre structure / votre comité ?/Programme AGR (activités génératrices de revenu)" numFmtId="0">
      <sharedItems containsString="0" containsBlank="1" containsNumber="1" containsInteger="1" minValue="0" maxValue="1" count="3">
        <n v="0"/>
        <n v="1"/>
        <m/>
      </sharedItems>
    </cacheField>
    <cacheField name="4.06. Quels types de mécanismes de référencement sont pris en charge par votre structure / votre comité ?/Points d'écoute" numFmtId="0">
      <sharedItems containsString="0" containsBlank="1" containsNumber="1" containsInteger="1" minValue="0" maxValue="1" count="3">
        <n v="0"/>
        <n v="1"/>
        <m/>
      </sharedItems>
    </cacheField>
    <cacheField name="4.06. Quels types de mécanismes de référencement sont pris en charge par votre structure / votre comité ?/Réinsertion socio-économique" numFmtId="0">
      <sharedItems containsString="0" containsBlank="1" containsNumber="1" containsInteger="1" minValue="0" maxValue="0" count="2">
        <n v="0"/>
        <m/>
      </sharedItems>
    </cacheField>
    <cacheField name="4.06. Quels types de mécanismes de référencement sont pris en charge par votre structure / votre comité ?/Centres de formation professionnelle / métiers" numFmtId="0">
      <sharedItems containsString="0" containsBlank="1" containsNumber="1" containsInteger="1" minValue="0" maxValue="1" count="3">
        <n v="0"/>
        <n v="1"/>
        <m/>
      </sharedItems>
    </cacheField>
    <cacheField name="4.06. Quels types de mécanismes de référencement sont pris en charge par votre structure / votre comité ?/Ne sait pas" numFmtId="0">
      <sharedItems containsString="0" containsBlank="1" containsNumber="1" containsInteger="1" minValue="0" maxValue="0" count="2">
        <n v="0"/>
        <m/>
      </sharedItems>
    </cacheField>
    <cacheField name="4.06. Quels types de mécanismes de référencement sont pris en charge par votre structure / votre comité ?/Autre" numFmtId="0">
      <sharedItems containsString="0" containsBlank="1" containsNumber="1" containsInteger="1" minValue="0" maxValue="0"/>
    </cacheField>
    <cacheField name="4.06.a. Si autre, veuillez spécifier" numFmtId="0">
      <sharedItems containsNonDate="0" containsString="0" containsBlank="1"/>
    </cacheField>
    <cacheField name="4.07. Lorsque vous identifiez / on vous informe d'un incident de protection, quelle(s) procédure(s) est/sont mise(s) en place au niveau de la localité ?" numFmtId="0">
      <sharedItems containsBlank="1" count="8">
        <s v="Prise en charge directe Réorientation vers les services compétants Signalement du cas"/>
        <s v="Prise en charge directe"/>
        <s v="Prise en charge directe Réorientation vers les services compétants"/>
        <s v="Prise en charge directe Signalement du cas"/>
        <s v="Réorientation vers les services compétants Signalement du cas"/>
        <s v="Signalement du cas"/>
        <s v="Réorientation vers les services compétants"/>
        <m/>
      </sharedItems>
    </cacheField>
    <cacheField name="4.07. Lorsque vous identifiez / on vous informe d'un incident de protection, quelle(s) procédure(s) est/sont mise(s) en place au niveau de la localité ?/Prise en charge directe" numFmtId="0">
      <sharedItems containsString="0" containsBlank="1" containsNumber="1" containsInteger="1" minValue="0" maxValue="1" count="3">
        <n v="1"/>
        <n v="0"/>
        <m/>
      </sharedItems>
    </cacheField>
    <cacheField name="4.07. Lorsque vous identifiez / on vous informe d'un incident de protection, quelle(s) procédure(s) est/sont mise(s) en place au niveau de la localité ?/Réorientation vers les services compétants" numFmtId="0">
      <sharedItems containsString="0" containsBlank="1" containsNumber="1" containsInteger="1" minValue="0" maxValue="1" count="3">
        <n v="1"/>
        <n v="0"/>
        <m/>
      </sharedItems>
    </cacheField>
    <cacheField name="4.07. Lorsque vous identifiez / on vous informe d'un incident de protection, quelle(s) procédure(s) est/sont mise(s) en place au niveau de la localité ?/Signalement du cas" numFmtId="0">
      <sharedItems containsString="0" containsBlank="1" containsNumber="1" containsInteger="1" minValue="0" maxValue="1" count="3">
        <n v="1"/>
        <n v="0"/>
        <m/>
      </sharedItems>
    </cacheField>
    <cacheField name="4.07. Lorsque vous identifiez / on vous informe d'un incident de protection, quelle(s) procédure(s) est/sont mise(s) en place au niveau de la localité ?/Autre" numFmtId="0">
      <sharedItems containsString="0" containsBlank="1" containsNumber="1" containsInteger="1" minValue="0" maxValue="0" count="2">
        <n v="0"/>
        <m/>
      </sharedItems>
    </cacheField>
    <cacheField name="4.07. Lorsque vous identifiez / on vous informe d'un incident de protection, quelle(s) procédure(s) est/sont mise(s) en place au niveau de la localité ?/Ne sait pas" numFmtId="0">
      <sharedItems containsString="0" containsBlank="1" containsNumber="1" containsInteger="1" minValue="0" maxValue="0" count="2">
        <n v="0"/>
        <m/>
      </sharedItems>
    </cacheField>
    <cacheField name="4.07. Lorsque vous identifiez / on vous informe d'un incident de protection, quelle(s) procédure(s) est/sont mise(s) en place au niveau de la localité ?/Aucun" numFmtId="0">
      <sharedItems containsString="0" containsBlank="1" containsNumber="1" containsInteger="1" minValue="0" maxValue="0"/>
    </cacheField>
    <cacheField name="4.07.a. Si autre, veuillez spécifier" numFmtId="0">
      <sharedItems containsNonDate="0" containsString="0" containsBlank="1"/>
    </cacheField>
    <cacheField name="4.08. Si vous prenez en charge directement la personne, quel type de prise en charge proposez-vous au niveau de cette localité?" numFmtId="0">
      <sharedItems containsBlank="1" count="22">
        <s v="Prise en charge médicale Prise en charge psychosociale / santé mentale Points d'écoute Prise en charge juridique Centre de formation des métiers / professionnelle"/>
        <s v="Prise en charge médicale"/>
        <s v="Prise en charge médicale Points d'écoute"/>
        <s v="Prise en charge médicale Prise en charge psychosociale / santé mentale Points d'écoute Prise en charge juridique"/>
        <s v="Prise en charge médicale Prise en charge psychosociale / santé mentale Points d'écoute"/>
        <m/>
        <s v="Prise en charge psychosociale / santé mentale Points d'écoute Lieux de sureté"/>
        <s v="Prise en charge psychosociale / santé mentale Lieux de sureté"/>
        <s v="Prise en charge médicale Prise en charge psychosociale / santé mentale Points d'écoute Prise en charge juridique Lieux de sureté"/>
        <s v="Prise en charge médicale Prise en charge psychosociale / santé mentale Réinsertion socio-économique Centre de formation des métiers / professionnelle"/>
        <s v="Prise en charge psychosociale / santé mentale Points d'écoute Prise en charge juridique"/>
        <s v="Prise en charge médicale Points d'écoute Prise en charge juridique"/>
        <s v="Lieux de sureté"/>
        <s v="Prise en charge psychosociale / santé mentale Points d'écoute"/>
        <s v="Prise en charge médicale Points d'écoute Prise en charge juridique Centre de formation des métiers / professionnelle"/>
        <s v="Prise en charge médicale Points d'écoute Lieux de sureté"/>
        <s v="Prise en charge médicale Prise en charge juridique Lieux de sureté"/>
        <s v="Points d'écoute Lieux de sureté"/>
        <s v="Prise en charge médicale Prise en charge juridique"/>
        <s v="Points d'écoute Réinsertion socio-économique"/>
        <s v="Prise en charge médicale Prise en charge psychosociale / santé mentale Réinsertion socio-économique"/>
        <s v="Points d'écoute Prise en charge juridique"/>
      </sharedItems>
    </cacheField>
    <cacheField name="4.08. Si vous prenez en charge directement la personne, quel type de prise en charge proposez-vous au niveau de cette localité?/Prise en charge médicale" numFmtId="0">
      <sharedItems containsString="0" containsBlank="1" containsNumber="1" containsInteger="1" minValue="0" maxValue="1" count="3">
        <n v="1"/>
        <m/>
        <n v="0"/>
      </sharedItems>
    </cacheField>
    <cacheField name="4.08. Si vous prenez en charge directement la personne, quel type de prise en charge proposez-vous au niveau de cette localité?/Prise en charge psychosociale / santé mentale" numFmtId="0">
      <sharedItems containsString="0" containsBlank="1" containsNumber="1" containsInteger="1" minValue="0" maxValue="1" count="3">
        <n v="1"/>
        <n v="0"/>
        <m/>
      </sharedItems>
    </cacheField>
    <cacheField name="4.08. Si vous prenez en charge directement la personne, quel type de prise en charge proposez-vous au niveau de cette localité?/Points d'écoute" numFmtId="0">
      <sharedItems containsString="0" containsBlank="1" containsNumber="1" containsInteger="1" minValue="0" maxValue="1" count="3">
        <n v="1"/>
        <n v="0"/>
        <m/>
      </sharedItems>
    </cacheField>
    <cacheField name="4.08. Si vous prenez en charge directement la personne, quel type de prise en charge proposez-vous au niveau de cette localité?/Prise en charge juridique" numFmtId="0">
      <sharedItems containsString="0" containsBlank="1" containsNumber="1" containsInteger="1" minValue="0" maxValue="1" count="3">
        <n v="1"/>
        <n v="0"/>
        <m/>
      </sharedItems>
    </cacheField>
    <cacheField name="4.08. Si vous prenez en charge directement la personne, quel type de prise en charge proposez-vous au niveau de cette localité?/Lieux de sureté" numFmtId="0">
      <sharedItems containsString="0" containsBlank="1" containsNumber="1" containsInteger="1" minValue="0" maxValue="1" count="3">
        <n v="0"/>
        <m/>
        <n v="1"/>
      </sharedItems>
    </cacheField>
    <cacheField name="4.08. Si vous prenez en charge directement la personne, quel type de prise en charge proposez-vous au niveau de cette localité?/Réinsertion socio-économique" numFmtId="0">
      <sharedItems containsString="0" containsBlank="1" containsNumber="1" containsInteger="1" minValue="0" maxValue="1" count="3">
        <n v="0"/>
        <m/>
        <n v="1"/>
      </sharedItems>
    </cacheField>
    <cacheField name="4.08. Si vous prenez en charge directement la personne, quel type de prise en charge proposez-vous au niveau de cette localité?/Centre de formation des métiers / professionnelle" numFmtId="0">
      <sharedItems containsString="0" containsBlank="1" containsNumber="1" containsInteger="1" minValue="0" maxValue="1" count="3">
        <n v="1"/>
        <n v="0"/>
        <m/>
      </sharedItems>
    </cacheField>
    <cacheField name="4.08. Si vous prenez en charge directement la personne, quel type de prise en charge proposez-vous au niveau de cette localité?/Autre" numFmtId="0">
      <sharedItems containsString="0" containsBlank="1" containsNumber="1" containsInteger="1" minValue="0" maxValue="0" count="2">
        <n v="0"/>
        <m/>
      </sharedItems>
    </cacheField>
    <cacheField name="4.08. Si vous prenez en charge directement la personne, quel type de prise en charge proposez-vous au niveau de cette localité?/Ne sait pas" numFmtId="0">
      <sharedItems containsString="0" containsBlank="1" containsNumber="1" containsInteger="1" minValue="0" maxValue="0"/>
    </cacheField>
    <cacheField name="4.08.a. Si autre, veuillez spécifier" numFmtId="0">
      <sharedItems containsNonDate="0" containsString="0" containsBlank="1"/>
    </cacheField>
    <cacheField name="4.09. Si vous ne prenez pas en charge directement les personnes, vers quels mécanismes les réorientez-vous ?" numFmtId="0">
      <sharedItems containsBlank="1" count="24">
        <s v="Médical Juridique"/>
        <m/>
        <s v="Médical Psychosocial et santé mentale"/>
        <s v="Médical Psychosocial et santé mentale Juridique"/>
        <s v="Médical Psychosocial et santé mentale Points d'écoute"/>
        <s v="Médical"/>
        <s v="Médical Points d'écoute"/>
        <s v="Médical Centre de formation des métiers / professionnelle"/>
        <s v="Médical Points d'écoute Lieux de sureté Centre de formation des métiers / professionnelle"/>
        <s v="Médical Juridique Réinsertion socio-économique"/>
        <s v="Médical Points d'écoute Juridique"/>
        <s v="Juridique"/>
        <s v="Médical Psychosocial et santé mentale Lieux de sureté"/>
        <s v="Médical Juridique Réinsertion socio-économique Centre de formation des métiers / professionnelle"/>
        <s v="Psychosocial et santé mentale Points d'écoute Juridique Lieux de sureté"/>
        <s v="Points d'écoute Juridique Lieux de sureté"/>
        <s v="Psychosocial et santé mentale Réinsertion socio-économique"/>
        <s v="Psychosocial et santé mentale Points d'écoute"/>
        <s v="Médical Lieux de sureté"/>
        <s v="Points d'écoute"/>
        <s v="Médical Psychosocial et santé mentale Juridique Lieux de sureté Centre de formation des métiers / professionnelle"/>
        <s v="Médical Psychosocial et santé mentale Juridique Réinsertion socio-économique Centre de formation des métiers / professionnelle"/>
        <s v="Médical Psychosocial et santé mentale Points d'écoute Juridique"/>
        <s v="Médical Psychosocial et santé mentale Juridique Réinsertion socio-économique"/>
      </sharedItems>
    </cacheField>
    <cacheField name="4.09. Si vous ne prenez pas en charge directement les personnes, vers quels mécanismes les réorientez-vous ?/Médical" numFmtId="0">
      <sharedItems containsString="0" containsBlank="1" containsNumber="1" containsInteger="1" minValue="0" maxValue="1" count="3">
        <n v="1"/>
        <m/>
        <n v="0"/>
      </sharedItems>
    </cacheField>
    <cacheField name="4.09. Si vous ne prenez pas en charge directement les personnes, vers quels mécanismes les réorientez-vous ?/Psychosocial et santé mentale" numFmtId="0">
      <sharedItems containsString="0" containsBlank="1" containsNumber="1" containsInteger="1" minValue="0" maxValue="1" count="3">
        <n v="0"/>
        <m/>
        <n v="1"/>
      </sharedItems>
    </cacheField>
    <cacheField name="4.09. Si vous ne prenez pas en charge directement les personnes, vers quels mécanismes les réorientez-vous ?/Points d'écoute" numFmtId="0">
      <sharedItems containsString="0" containsBlank="1" containsNumber="1" containsInteger="1" minValue="0" maxValue="1" count="3">
        <n v="0"/>
        <m/>
        <n v="1"/>
      </sharedItems>
    </cacheField>
    <cacheField name="4.09. Si vous ne prenez pas en charge directement les personnes, vers quels mécanismes les réorientez-vous ?/Juridique" numFmtId="0">
      <sharedItems containsString="0" containsBlank="1" containsNumber="1" containsInteger="1" minValue="0" maxValue="1" count="3">
        <n v="1"/>
        <m/>
        <n v="0"/>
      </sharedItems>
    </cacheField>
    <cacheField name="4.09. Si vous ne prenez pas en charge directement les personnes, vers quels mécanismes les réorientez-vous ?/Lieux de sureté" numFmtId="0">
      <sharedItems containsString="0" containsBlank="1" containsNumber="1" containsInteger="1" minValue="0" maxValue="1" count="3">
        <n v="0"/>
        <m/>
        <n v="1"/>
      </sharedItems>
    </cacheField>
    <cacheField name="4.09. Si vous ne prenez pas en charge directement les personnes, vers quels mécanismes les réorientez-vous ?/Réinsertion socio-économique" numFmtId="0">
      <sharedItems containsString="0" containsBlank="1" containsNumber="1" containsInteger="1" minValue="0" maxValue="1" count="3">
        <n v="0"/>
        <m/>
        <n v="1"/>
      </sharedItems>
    </cacheField>
    <cacheField name="4.09. Si vous ne prenez pas en charge directement les personnes, vers quels mécanismes les réorientez-vous ?/Centre de formation des métiers / professionnelle" numFmtId="0">
      <sharedItems containsString="0" containsBlank="1" containsNumber="1" containsInteger="1" minValue="0" maxValue="1" count="3">
        <n v="0"/>
        <m/>
        <n v="1"/>
      </sharedItems>
    </cacheField>
    <cacheField name="4.09. Si vous ne prenez pas en charge directement les personnes, vers quels mécanismes les réorientez-vous ?/Autre" numFmtId="0">
      <sharedItems containsString="0" containsBlank="1" containsNumber="1" containsInteger="1" minValue="0" maxValue="0" count="2">
        <n v="0"/>
        <m/>
      </sharedItems>
    </cacheField>
    <cacheField name="4.09. Si vous ne prenez pas en charge directement les personnes, vers quels mécanismes les réorientez-vous ?/Ne sait pas" numFmtId="0">
      <sharedItems containsString="0" containsBlank="1" containsNumber="1" containsInteger="1" minValue="0" maxValue="0"/>
    </cacheField>
    <cacheField name="4.09.a. Si autre, veuillez spécifier" numFmtId="0">
      <sharedItems containsNonDate="0" containsString="0" containsBlank="1"/>
    </cacheField>
    <cacheField name="5.01. Comment communiquez vous sur ces voies de référencement au niveau communautaire ?" numFmtId="0">
      <sharedItems containsBlank="1" count="35">
        <s v="Radio, télévision Lieux de manifestation sociale (mariage, naissance etc.) Chef de village/communauté ou Boulama"/>
        <s v="Lieux de manifestation sociale (mariage, naissance etc.) Chef de village/communauté ou Boulama Famille, voisins ou amis"/>
        <s v="Radio, télévision"/>
        <s v="Radio, télévision Internet Lieux de manifestation sociale (mariage, naissance etc.) Chef de village/communauté ou Boulama Famille, voisins ou amis"/>
        <s v="Radio, télévision Lieux de manifestation sociale (mariage, naissance etc.) Famille, voisins ou amis Leaders religieux Groupement de femmes Différents comités villageois"/>
        <s v="Chef de village/communauté ou Boulama Famille, voisins ou amis"/>
        <s v="Radio, télévision Chef de village/communauté ou Boulama Famille, voisins ou amis Différents comités villageois"/>
        <s v="Chef de village/communauté ou Boulama Famille, voisins ou amis Différents comités villageois"/>
        <s v="Radio, télévision Famille, voisins ou amis Différents comités villageois"/>
        <m/>
        <s v="Chef de village/communauté ou Boulama"/>
        <s v="Chef de village/communauté ou Boulama Famille, voisins ou amis Groupement de femmes"/>
        <s v="Famille, voisins ou amis Différents comités villageois"/>
        <s v="Radio, télévision Lieux de manifestation sociale (mariage, naissance etc.) Chef de village/communauté ou Boulama Famille, voisins ou amis Groupement de femmes"/>
        <s v="Chef de village/communauté ou Boulama Différents comités villageois"/>
        <s v="Radio, télévision Lieux de manifestation sociale (mariage, naissance etc.) Chef de village/communauté ou Boulama Famille, voisins ou amis"/>
        <s v="Lieux de manifestation sociale (mariage, naissance etc.) Chef de village/communauté ou Boulama Travailleurs sociaux/humanitaires"/>
        <s v="Chef de village/communauté ou Boulama Groupement de femmes"/>
        <s v="Radio, télévision Internet Chef de village/communauté ou Boulama Famille, voisins ou amis Groupement de femmes"/>
        <s v="Radio, télévision Internet Lieux de manifestation sociale (mariage, naissance etc.) Chef de village/communauté ou Boulama Famille, voisins ou amis Groupement de femmes"/>
        <s v="Internet Chef de village/communauté ou Boulama Famille, voisins ou amis Groupement de femmes"/>
        <s v="Internet Chef de village/communauté ou Boulama Famille, voisins ou amis Groupement de femmes Travailleurs sociaux/humanitaires"/>
        <s v="Radio, télévision Lieux de manifestation sociale (mariage, naissance etc.) Chef de village/communauté ou Boulama Famille, voisins ou amis Différents comités villageois"/>
        <s v="Lieux de manifestation sociale (mariage, naissance etc.) Chef de village/communauté ou Boulama Différents comités villageois"/>
        <s v="Radio, télévision Internet Lieux de manifestation sociale (mariage, naissance etc.)"/>
        <s v="Radio, télévision Chef de village/communauté ou Boulama Famille, voisins ou amis"/>
        <s v="Radio, télévision Chef de village/communauté ou Boulama Leaders religieux"/>
        <s v="Radio, télévision Journal Chef de village/communauté ou Boulama Leaders religieux"/>
        <s v="Chef de village/communauté ou Boulama Famille, voisins ou amis Groupement de femmes Différents comités villageois Travailleurs sociaux/humanitaires"/>
        <s v="Radio, télévision Internet Chef de village/communauté ou Boulama"/>
        <s v="Lieux de manifestation sociale (mariage, naissance etc.) Famille, voisins ou amis Groupement de femmes Différents comités villageois"/>
        <s v="Différents comités villageois"/>
        <s v="Lieux de manifestation sociale (mariage, naissance etc.) Chef de village/communauté ou Boulama Famille, voisins ou amis Groupement de femmes Différents comités villageois"/>
        <s v="Lieux de manifestation sociale (mariage, naissance etc.) Chef de village/communauté ou Boulama Groupement de femmes"/>
        <s v="Radio, télévision Famille, voisins ou amis Différents comités villageois Travailleurs sociaux/humanitaires"/>
      </sharedItems>
    </cacheField>
    <cacheField name="5.01. Comment communiquez vous sur ces voies de référencement au niveau communautaire ?/Radio, télévision" numFmtId="0">
      <sharedItems containsString="0" containsBlank="1" containsNumber="1" containsInteger="1" minValue="0" maxValue="1" count="3">
        <n v="1"/>
        <n v="0"/>
        <m/>
      </sharedItems>
    </cacheField>
    <cacheField name="5.01. Comment communiquez vous sur ces voies de référencement au niveau communautaire ?/Journal" numFmtId="0">
      <sharedItems containsString="0" containsBlank="1" containsNumber="1" containsInteger="1" minValue="0" maxValue="1" count="3">
        <n v="0"/>
        <m/>
        <n v="1"/>
      </sharedItems>
    </cacheField>
    <cacheField name="5.01. Comment communiquez vous sur ces voies de référencement au niveau communautaire ?/Internet" numFmtId="0">
      <sharedItems containsString="0" containsBlank="1" containsNumber="1" containsInteger="1" minValue="0" maxValue="1" count="3">
        <n v="0"/>
        <n v="1"/>
        <m/>
      </sharedItems>
    </cacheField>
    <cacheField name="5.01. Comment communiquez vous sur ces voies de référencement au niveau communautaire ?/Lieux de manifestation sociale (mariage, naissance etc.)" numFmtId="0">
      <sharedItems containsString="0" containsBlank="1" containsNumber="1" containsInteger="1" minValue="0" maxValue="1" count="3">
        <n v="1"/>
        <n v="0"/>
        <m/>
      </sharedItems>
    </cacheField>
    <cacheField name="5.01. Comment communiquez vous sur ces voies de référencement au niveau communautaire ?/Chef de village/communauté ou Boulama" numFmtId="0">
      <sharedItems containsString="0" containsBlank="1" containsNumber="1" containsInteger="1" minValue="0" maxValue="1" count="3">
        <n v="1"/>
        <n v="0"/>
        <m/>
      </sharedItems>
    </cacheField>
    <cacheField name="5.01. Comment communiquez vous sur ces voies de référencement au niveau communautaire ?/Famille, voisins ou amis" numFmtId="0">
      <sharedItems containsString="0" containsBlank="1" containsNumber="1" containsInteger="1" minValue="0" maxValue="1" count="3">
        <n v="0"/>
        <n v="1"/>
        <m/>
      </sharedItems>
    </cacheField>
    <cacheField name="5.01. Comment communiquez vous sur ces voies de référencement au niveau communautaire ?/Leaders religieux" numFmtId="0">
      <sharedItems containsString="0" containsBlank="1" containsNumber="1" containsInteger="1" minValue="0" maxValue="1" count="3">
        <n v="0"/>
        <n v="1"/>
        <m/>
      </sharedItems>
    </cacheField>
    <cacheField name="5.01. Comment communiquez vous sur ces voies de référencement au niveau communautaire ?/Groupement de femmes" numFmtId="0">
      <sharedItems containsString="0" containsBlank="1" containsNumber="1" containsInteger="1" minValue="0" maxValue="1" count="3">
        <n v="0"/>
        <n v="1"/>
        <m/>
      </sharedItems>
    </cacheField>
    <cacheField name="5.01. Comment communiquez vous sur ces voies de référencement au niveau communautaire ?/Différents comités villageois" numFmtId="0">
      <sharedItems containsString="0" containsBlank="1" containsNumber="1" containsInteger="1" minValue="0" maxValue="1" count="3">
        <n v="0"/>
        <n v="1"/>
        <m/>
      </sharedItems>
    </cacheField>
    <cacheField name="5.01. Comment communiquez vous sur ces voies de référencement au niveau communautaire ?/Gouvernement" numFmtId="0">
      <sharedItems containsString="0" containsBlank="1" containsNumber="1" containsInteger="1" minValue="0" maxValue="0" count="2">
        <n v="0"/>
        <m/>
      </sharedItems>
    </cacheField>
    <cacheField name="5.01. Comment communiquez vous sur ces voies de référencement au niveau communautaire ?/Travailleurs sociaux/humanitaires" numFmtId="0">
      <sharedItems containsString="0" containsBlank="1" containsNumber="1" containsInteger="1" minValue="0" maxValue="1" count="3">
        <n v="0"/>
        <m/>
        <n v="1"/>
      </sharedItems>
    </cacheField>
    <cacheField name="5.01. Comment communiquez vous sur ces voies de référencement au niveau communautaire ?/Ecole" numFmtId="0">
      <sharedItems containsString="0" containsBlank="1" containsNumber="1" containsInteger="1" minValue="0" maxValue="0" count="2">
        <n v="0"/>
        <m/>
      </sharedItems>
    </cacheField>
    <cacheField name="5.01. Comment communiquez vous sur ces voies de référencement au niveau communautaire ?/Autre" numFmtId="0">
      <sharedItems containsString="0" containsBlank="1" containsNumber="1" containsInteger="1" minValue="0" maxValue="0"/>
    </cacheField>
    <cacheField name="5.01. Comment communiquez vous sur ces voies de référencement au niveau communautaire ?/Ne sait pas" numFmtId="0">
      <sharedItems containsString="0" containsBlank="1" containsNumber="1" containsInteger="1" minValue="0" maxValue="0"/>
    </cacheField>
    <cacheField name="5.01.a. Si autre, veuillez spécifier" numFmtId="0">
      <sharedItems containsNonDate="0" containsString="0" containsBlank="1"/>
    </cacheField>
    <cacheField name="5.02. Les déplacés/population hôtes vivant dans les localités couvertes par ces voies de référencement en ont-ils connaissance ?" numFmtId="0">
      <sharedItems containsBlank="1" count="4">
        <s v="Oui, l'ensemble"/>
        <s v="Oui, la majorité"/>
        <s v="Oui, la moitié"/>
        <m/>
      </sharedItems>
    </cacheField>
    <cacheField name="6.01. Comment les  déplacés/ population hôtes ont-ils majoritairement pris connaissance de ces informations ?" numFmtId="0">
      <sharedItems containsBlank="1" count="29">
        <s v="Radio, télévision Chef de village/communauté ou Boulama Différents comités villageois"/>
        <s v="Radio, télévision Chef de village/communauté ou Boulama"/>
        <s v="Radio, télévision"/>
        <s v="Radio, télévision Chef de village/communauté ou Boulama Groupement de femmes"/>
        <s v="Lieux de manifestation sociale (mariage, naissance etc.) Chef de village/communauté ou Boulama Différents comités villageois"/>
        <s v="Chef de village/communauté ou Boulama Famille, voisins ou amis"/>
        <s v="Chef de village/communauté ou Boulama Famille, voisins ou amis Différents comités villageois"/>
        <s v="Chef de village/communauté ou Boulama Famille, voisins ou amis Travailleurs sociaux/humanitaires"/>
        <s v="Radio, télévision Famille, voisins ou amis Leaders religieux"/>
        <m/>
        <s v="Radio, télévision Lieux de manifestation sociale (mariage, naissance etc.) Chef de village/communauté ou Boulama"/>
        <s v="Lieux de manifestation sociale (mariage, naissance etc.) Chef de village/communauté ou Boulama Famille, voisins ou amis"/>
        <s v="Chef de village/communauté ou Boulama Famille, voisins ou amis Groupement de femmes"/>
        <s v="Famille, voisins ou amis Différents comités villageois"/>
        <s v="Radio, télévision Internet Chef de village/communauté ou Boulama"/>
        <s v="Chef de village/communauté ou Boulama Différents comités villageois"/>
        <s v="Chef de village/communauté ou Boulama Groupement de femmes Différents comités villageois"/>
        <s v="Lieux de manifestation sociale (mariage, naissance etc.) Chef de village/communauté ou Boulama Groupement de femmes"/>
        <s v="Radio, télévision Famille, voisins ou amis Groupement de femmes"/>
        <s v="Radio, télévision Chef de village/communauté ou Boulama Famille, voisins ou amis"/>
        <s v="Chef de village/communauté ou Boulama Travailleurs sociaux/humanitaires"/>
        <s v="Chef de village/communauté ou Boulama Différents comités villageois Travailleurs sociaux/humanitaires"/>
        <s v="Radio, télévision Groupement de femmes Différents comités villageois"/>
        <s v="Radio, télévision Leaders religieux"/>
        <s v="Radio, télévision Chef de village/communauté ou Boulama Leaders religieux"/>
        <s v="Chef de village/communauté ou Boulama"/>
        <s v="Lieux de manifestation sociale (mariage, naissance etc.) Groupement de femmes Différents comités villageois"/>
        <s v="Internet Lieux de manifestation sociale (mariage, naissance etc.) Chef de village/communauté ou Boulama"/>
        <s v="Radio, télévision Lieux de manifestation sociale (mariage, naissance etc.) Différents comités villageois"/>
      </sharedItems>
    </cacheField>
    <cacheField name="6.01. Comment les  déplacés/ population hôtes ont-ils majoritairement pris connaissance de ces informations ?/Radio, télévision" numFmtId="0">
      <sharedItems containsString="0" containsBlank="1" containsNumber="1" containsInteger="1" minValue="0" maxValue="1" count="3">
        <n v="1"/>
        <n v="0"/>
        <m/>
      </sharedItems>
    </cacheField>
    <cacheField name="6.01. Comment les  déplacés/ population hôtes ont-ils majoritairement pris connaissance de ces informations ?/Journal" numFmtId="0">
      <sharedItems containsString="0" containsBlank="1" containsNumber="1" containsInteger="1" minValue="0" maxValue="0" count="2">
        <n v="0"/>
        <m/>
      </sharedItems>
    </cacheField>
    <cacheField name="6.01. Comment les  déplacés/ population hôtes ont-ils majoritairement pris connaissance de ces informations ?/Internet" numFmtId="0">
      <sharedItems containsString="0" containsBlank="1" containsNumber="1" containsInteger="1" minValue="0" maxValue="1" count="3">
        <n v="0"/>
        <m/>
        <n v="1"/>
      </sharedItems>
    </cacheField>
    <cacheField name="6.01. Comment les  déplacés/ population hôtes ont-ils majoritairement pris connaissance de ces informations ?/Lieux de manifestation sociale (mariage, naissance etc.)" numFmtId="0">
      <sharedItems containsString="0" containsBlank="1" containsNumber="1" containsInteger="1" minValue="0" maxValue="1" count="3">
        <n v="0"/>
        <n v="1"/>
        <m/>
      </sharedItems>
    </cacheField>
    <cacheField name="6.01. Comment les  déplacés/ population hôtes ont-ils majoritairement pris connaissance de ces informations ?/Chef de village/communauté ou Boulama" numFmtId="0">
      <sharedItems containsString="0" containsBlank="1" containsNumber="1" containsInteger="1" minValue="0" maxValue="1" count="3">
        <n v="1"/>
        <n v="0"/>
        <m/>
      </sharedItems>
    </cacheField>
    <cacheField name="6.01. Comment les  déplacés/ population hôtes ont-ils majoritairement pris connaissance de ces informations ?/Famille, voisins ou amis" numFmtId="0">
      <sharedItems containsString="0" containsBlank="1" containsNumber="1" containsInteger="1" minValue="0" maxValue="1" count="3">
        <n v="0"/>
        <n v="1"/>
        <m/>
      </sharedItems>
    </cacheField>
    <cacheField name="6.01. Comment les  déplacés/ population hôtes ont-ils majoritairement pris connaissance de ces informations ?/Leaders religieux" numFmtId="0">
      <sharedItems containsString="0" containsBlank="1" containsNumber="1" containsInteger="1" minValue="0" maxValue="1" count="3">
        <n v="0"/>
        <n v="1"/>
        <m/>
      </sharedItems>
    </cacheField>
    <cacheField name="6.01. Comment les  déplacés/ population hôtes ont-ils majoritairement pris connaissance de ces informations ?/Groupement de femmes" numFmtId="0">
      <sharedItems containsString="0" containsBlank="1" containsNumber="1" containsInteger="1" minValue="0" maxValue="1" count="3">
        <n v="0"/>
        <n v="1"/>
        <m/>
      </sharedItems>
    </cacheField>
    <cacheField name="6.01. Comment les  déplacés/ population hôtes ont-ils majoritairement pris connaissance de ces informations ?/Différents comités villageois" numFmtId="0">
      <sharedItems containsString="0" containsBlank="1" containsNumber="1" containsInteger="1" minValue="0" maxValue="1" count="3">
        <n v="1"/>
        <n v="0"/>
        <m/>
      </sharedItems>
    </cacheField>
    <cacheField name="6.01. Comment les  déplacés/ population hôtes ont-ils majoritairement pris connaissance de ces informations ?/Gouvernement" numFmtId="0">
      <sharedItems containsString="0" containsBlank="1" containsNumber="1" containsInteger="1" minValue="0" maxValue="0" count="2">
        <n v="0"/>
        <m/>
      </sharedItems>
    </cacheField>
    <cacheField name="6.01. Comment les  déplacés/ population hôtes ont-ils majoritairement pris connaissance de ces informations ?/Travailleurs sociaux/humanitaires" numFmtId="0">
      <sharedItems containsString="0" containsBlank="1" containsNumber="1" containsInteger="1" minValue="0" maxValue="1" count="3">
        <n v="0"/>
        <n v="1"/>
        <m/>
      </sharedItems>
    </cacheField>
    <cacheField name="6.01. Comment les  déplacés/ population hôtes ont-ils majoritairement pris connaissance de ces informations ?/Ecole" numFmtId="0">
      <sharedItems containsString="0" containsBlank="1" containsNumber="1" containsInteger="1" minValue="0" maxValue="0" count="2">
        <n v="0"/>
        <m/>
      </sharedItems>
    </cacheField>
    <cacheField name="6.01. Comment les  déplacés/ population hôtes ont-ils majoritairement pris connaissance de ces informations ?/Autre" numFmtId="0">
      <sharedItems containsString="0" containsBlank="1" containsNumber="1" containsInteger="1" minValue="0" maxValue="0" count="2">
        <n v="0"/>
        <m/>
      </sharedItems>
    </cacheField>
    <cacheField name="6.01. Comment les  déplacés/ population hôtes ont-ils majoritairement pris connaissance de ces informations ?/Ne sait pas" numFmtId="0">
      <sharedItems containsString="0" containsBlank="1" containsNumber="1" containsInteger="1" minValue="0" maxValue="0"/>
    </cacheField>
    <cacheField name="6.01.a. Si autre, veuillez spécifier" numFmtId="0">
      <sharedItems containsNonDate="0" containsString="0" containsBlank="1"/>
    </cacheField>
    <cacheField name="6.02. Parmi ceux qui ont connaissance de ces voies, les déplacés/population hôtes ont-ils accès à ces voies?" numFmtId="0">
      <sharedItems containsBlank="1" count="4">
        <s v="Oui, la majorité"/>
        <s v="Oui, l'ensemble"/>
        <m/>
        <s v="Oui, la moitié"/>
      </sharedItems>
    </cacheField>
    <cacheField name="6.03. Parmi ceux qui n'ont pas accès à ces voies de référencement, pour quelles principales raisons selon vous ?" numFmtId="0">
      <sharedItems containsBlank="1" count="18" longText="1">
        <s v="Voies de référencement non fonctionnelles Manque d'information des personnes sur les prises en charge existantes Les personnes ne souhaitent pas utiliser les voies de référencement par peur (insécurité / peur de stigmatisation)"/>
        <s v="Voies de référencement non fonctionnelles"/>
        <s v="Manque d'information des personnes sur les prises en charge existantes"/>
        <s v="Manque d'information des personnes sur les prises en charge existantes Les personnes ne souhaitent pas utiliser les voies de référencement par peur (insécurité / peur de stigmatisation)"/>
        <s v="Manque d'information des personnes sur les prises en charge existantes Les personnes ne souhaitent pas utiliser les voies de référencement pour des raisons culturelles Autre"/>
        <m/>
        <s v="Manque d'information des personnes sur les prises en charge existantes Les personnes ne souhaitent pas utiliser les voies de référencement pour des raisons culturelles"/>
        <s v="Manque d'information des personnes sur les prises en charge existantes Discrimination des personnes empêchant la prise en charge"/>
        <s v="Discrimination des personnes empêchant la prise en charge"/>
        <s v="Les personnes ne souhaitent pas utiliser les voies de référencement pour des raisons culturelles"/>
        <s v="Les personnes ne souhaitent pas utiliser les voies de référencement car il y a trop de monde"/>
        <s v="Les personnes ne souhaitent pas utiliser les voies de référencement car il y a trop de monde Les personnes ne souhaitent pas utiliser les voies de référencement par peur (insécurité / peur de stigmatisation)"/>
        <s v="Ne sait pas"/>
        <s v="Manque d'information des personnes sur les prises en charge existantes Discrimination des personnes empêchant la prise en charge Les personnes ne souhaitent pas utiliser les voies de référencement pour des raisons culturelles"/>
        <s v="Manque d'information des personnes sur les prises en charge existantes Les personnes ne souhaitent pas utiliser les voies de référencement car il y a trop de monde"/>
        <s v="Manque d'information des personnes sur les prises en charge existantes Les personnes ne souhaitent pas utiliser les voies de référencement pour des raisons culturelles Les personnes ne souhaitent pas utiliser les voies de référencement par peur (insécurité / peur de stigmatisation)"/>
        <s v="Voies de référencement non fonctionnelles Les personnes ne souhaitent pas utiliser les voies de référencement par peur (insécurité / peur de stigmatisation)"/>
        <s v="Voies de référencement non fonctionnelles Manque d'information des personnes sur les prises en charge existantes"/>
      </sharedItems>
    </cacheField>
    <cacheField name="6.03. Parmi ceux qui n'ont pas accès à ces voies de référencement, pour quelles principales raisons selon vous ?/Voies de référencement non fonctionnelles" numFmtId="0">
      <sharedItems containsString="0" containsBlank="1" containsNumber="1" containsInteger="1" minValue="0" maxValue="1" count="3">
        <n v="1"/>
        <n v="0"/>
        <m/>
      </sharedItems>
    </cacheField>
    <cacheField name="6.03. Parmi ceux qui n'ont pas accès à ces voies de référencement, pour quelles principales raisons selon vous ?/Manque d'information des personnes sur les prises en charge existantes" numFmtId="0">
      <sharedItems containsString="0" containsBlank="1" containsNumber="1" containsInteger="1" minValue="0" maxValue="1" count="3">
        <n v="1"/>
        <n v="0"/>
        <m/>
      </sharedItems>
    </cacheField>
    <cacheField name="6.03. Parmi ceux qui n'ont pas accès à ces voies de référencement, pour quelles principales raisons selon vous ?/Discrimination des personnes empêchant la prise en charge" numFmtId="0">
      <sharedItems containsString="0" containsBlank="1" containsNumber="1" containsInteger="1" minValue="0" maxValue="1" count="3">
        <n v="0"/>
        <m/>
        <n v="1"/>
      </sharedItems>
    </cacheField>
    <cacheField name="6.03. Parmi ceux qui n'ont pas accès à ces voies de référencement, pour quelles principales raisons selon vous ?/Les personnes ne souhaitent pas utiliser les voies de référencement pour des raisons culturelles" numFmtId="0">
      <sharedItems containsString="0" containsBlank="1" containsNumber="1" containsInteger="1" minValue="0" maxValue="1" count="3">
        <n v="0"/>
        <n v="1"/>
        <m/>
      </sharedItems>
    </cacheField>
    <cacheField name="6.03. Parmi ceux qui n'ont pas accès à ces voies de référencement, pour quelles principales raisons selon vous ?/Les personnes ne souhaitent pas utiliser les voies de référencement car il y a trop de monde" numFmtId="0">
      <sharedItems containsString="0" containsBlank="1" containsNumber="1" containsInteger="1" minValue="0" maxValue="1" count="3">
        <n v="0"/>
        <m/>
        <n v="1"/>
      </sharedItems>
    </cacheField>
    <cacheField name="6.03. Parmi ceux qui n'ont pas accès à ces voies de référencement, pour quelles principales raisons selon vous ?/Les personnes ne souhaitent pas utiliser les voies de référencement par peur (insécurité / peur de stigmatisation)" numFmtId="0">
      <sharedItems containsString="0" containsBlank="1" containsNumber="1" containsInteger="1" minValue="0" maxValue="1" count="3">
        <n v="1"/>
        <n v="0"/>
        <m/>
      </sharedItems>
    </cacheField>
    <cacheField name="6.03. Parmi ceux qui n'ont pas accès à ces voies de référencement, pour quelles principales raisons selon vous ?/Ne sait pas" numFmtId="0">
      <sharedItems containsString="0" containsBlank="1" containsNumber="1" containsInteger="1" minValue="0" maxValue="1" count="3">
        <n v="0"/>
        <m/>
        <n v="1"/>
      </sharedItems>
    </cacheField>
    <cacheField name="6.03. Parmi ceux qui n'ont pas accès à ces voies de référencement, pour quelles principales raisons selon vous ?/Autre" numFmtId="0">
      <sharedItems containsString="0" containsBlank="1" containsNumber="1" containsInteger="1" minValue="0" maxValue="1"/>
    </cacheField>
    <cacheField name="6.03.a. Si autre, veuillez spécifier" numFmtId="0">
      <sharedItems containsBlank="1"/>
    </cacheField>
    <cacheField name="6.04. Parmi ceux qui ont accès à ces voies, quelle proportion des déplacés internes/réfugiés/retournés les utilisent-ils selon vous ?" numFmtId="0">
      <sharedItems containsBlank="1" count="4">
        <s v="La majorité"/>
        <s v="L'ensemble"/>
        <m/>
        <s v="La moitié"/>
      </sharedItems>
    </cacheField>
    <cacheField name="6.05. Parmi ceux qui ont accès à ces voies, quelle proportion de population hôte les utilisent-ils selon vous ?" numFmtId="0">
      <sharedItems containsBlank="1" count="5">
        <s v="L'ensemble"/>
        <s v="La majorité"/>
        <s v="La moitié"/>
        <m/>
        <s v="La minorité"/>
      </sharedItems>
    </cacheField>
    <cacheField name="6.06. Selon vous, parmi ceux qui utilisent ces voies de référencement, les déplacés internes/réfugiés/population hôte utilisent lesquelles principalement ?" numFmtId="0">
      <sharedItems containsBlank="1" count="27">
        <s v="Appui psychosocial Service de counseling Services médicaux Services délivrant des documents légaux"/>
        <s v="Services éducatifs Services médicaux"/>
        <s v="Service de counseling Services médicaux"/>
        <s v="Services éducatifs Services médicaux Services délivrant des documents légaux Services judiciaires Programme AGR"/>
        <s v="Services éducatifs Services médicaux Programme AGR"/>
        <s v="Services éducatifs Service de counseling Services médicaux Services délivrant des documents légaux"/>
        <s v="Services éducatifs Services médicaux Services délivrant des documents légaux Programme AGR"/>
        <s v="Appui psychosocial Service de counseling Services médicaux"/>
        <m/>
        <s v="Appui psychosocial Services éducatifs Services médicaux Services délivrant des documents légaux"/>
        <s v="Appui psychosocial Services éducatifs Services médicaux Services judiciaires Programme AGR"/>
        <s v="Services médicaux Services judiciaires"/>
        <s v="Appui psychosocial Services éducatifs Services médicaux Services délivrant des documents légaux Programme AGR"/>
        <s v="Services éducatifs Services médicaux Services délivrant des documents légaux"/>
        <s v="Appui psychosocial Services éducatifs Services médicaux"/>
        <s v="Services éducatifs Services médicaux Services délivrant des documents légaux Services judiciaires"/>
        <s v="Appui psychosocial Services médicaux Programme AGR"/>
        <s v="Appui psychosocial Services éducatifs Services médicaux Services délivrant des documents légaux Services judiciaires"/>
        <s v="Appui psychosocial Services éducatifs Services médicaux Services judiciaires"/>
        <s v="Appui psychosocial Services éducatifs Services judiciaires"/>
        <s v="Appui psychosocial Services éducatifs Service de counseling Services médicaux Services délivrant des documents légaux Services judiciaires"/>
        <s v="Appui psychosocial Services délivrant des documents légaux"/>
        <s v="Appui psychosocial Services éducatifs Service de counseling"/>
        <s v="Appui psychosocial Services médicaux Services délivrant des documents légaux"/>
        <s v="Services délivrant des documents légaux"/>
        <s v="Services éducatifs Services délivrant des documents légaux Services judiciaires Programme AGR"/>
        <s v="Services éducatifs Service de counseling Services médicaux Services délivrant des documents légaux Services judiciaires"/>
      </sharedItems>
    </cacheField>
    <cacheField name="6.06. Selon vous, parmi ceux qui utilisent ces voies de référencement, les déplacés internes/réfugiés/population hôte utilisent lesquelles principalement ?/Appui psychosocial" numFmtId="0">
      <sharedItems containsString="0" containsBlank="1" containsNumber="1" containsInteger="1" minValue="0" maxValue="1" count="3">
        <n v="1"/>
        <n v="0"/>
        <m/>
      </sharedItems>
    </cacheField>
    <cacheField name="6.06. Selon vous, parmi ceux qui utilisent ces voies de référencement, les déplacés internes/réfugiés/population hôte utilisent lesquelles principalement ?/Services éducatifs" numFmtId="0">
      <sharedItems containsString="0" containsBlank="1" containsNumber="1" containsInteger="1" minValue="0" maxValue="1" count="3">
        <n v="0"/>
        <n v="1"/>
        <m/>
      </sharedItems>
    </cacheField>
    <cacheField name="6.06. Selon vous, parmi ceux qui utilisent ces voies de référencement, les déplacés internes/réfugiés/population hôte utilisent lesquelles principalement ?/Service de counseling" numFmtId="0">
      <sharedItems containsString="0" containsBlank="1" containsNumber="1" containsInteger="1" minValue="0" maxValue="1" count="3">
        <n v="1"/>
        <n v="0"/>
        <m/>
      </sharedItems>
    </cacheField>
    <cacheField name="6.06. Selon vous, parmi ceux qui utilisent ces voies de référencement, les déplacés internes/réfugiés/population hôte utilisent lesquelles principalement ?/Services médicaux" numFmtId="0">
      <sharedItems containsString="0" containsBlank="1" containsNumber="1" containsInteger="1" minValue="0" maxValue="1" count="3">
        <n v="1"/>
        <m/>
        <n v="0"/>
      </sharedItems>
    </cacheField>
    <cacheField name="6.06. Selon vous, parmi ceux qui utilisent ces voies de référencement, les déplacés internes/réfugiés/population hôte utilisent lesquelles principalement ?/Services délivrant des documents légaux" numFmtId="0">
      <sharedItems containsString="0" containsBlank="1" containsNumber="1" containsInteger="1" minValue="0" maxValue="1" count="3">
        <n v="1"/>
        <n v="0"/>
        <m/>
      </sharedItems>
    </cacheField>
    <cacheField name="6.06. Selon vous, parmi ceux qui utilisent ces voies de référencement, les déplacés internes/réfugiés/population hôte utilisent lesquelles principalement ?/Services judiciaires" numFmtId="0">
      <sharedItems containsString="0" containsBlank="1" containsNumber="1" containsInteger="1" minValue="0" maxValue="1" count="3">
        <n v="0"/>
        <n v="1"/>
        <m/>
      </sharedItems>
    </cacheField>
    <cacheField name="6.06. Selon vous, parmi ceux qui utilisent ces voies de référencement, les déplacés internes/réfugiés/population hôte utilisent lesquelles principalement ?/Programme AGR" numFmtId="0">
      <sharedItems containsString="0" containsBlank="1" containsNumber="1" containsInteger="1" minValue="0" maxValue="1" count="3">
        <n v="0"/>
        <n v="1"/>
        <m/>
      </sharedItems>
    </cacheField>
    <cacheField name="6.06. Selon vous, parmi ceux qui utilisent ces voies de référencement, les déplacés internes/réfugiés/population hôte utilisent lesquelles principalement ?/Autre" numFmtId="0">
      <sharedItems containsString="0" containsBlank="1" containsNumber="1" containsInteger="1" minValue="0" maxValue="0" count="2">
        <n v="0"/>
        <m/>
      </sharedItems>
    </cacheField>
    <cacheField name="6.06. Selon vous, parmi ceux qui utilisent ces voies de référencement, les déplacés internes/réfugiés/population hôte utilisent lesquelles principalement ?/Ne sait pas" numFmtId="0">
      <sharedItems containsString="0" containsBlank="1" containsNumber="1" containsInteger="1" minValue="0" maxValue="0"/>
    </cacheField>
    <cacheField name="6.06.a. Si autre, veuillez spécifier" numFmtId="0">
      <sharedItems containsNonDate="0" containsString="0" containsBlank="1"/>
    </cacheField>
    <cacheField name="6.07. Selon vous, parmi ceux qui utilisent ces voies de référencement, les déplacés internes/réfugiés/retournés les considèrent-ils comme utiles/efficaces?" numFmtId="0">
      <sharedItems containsBlank="1" count="4">
        <s v="Oui, la majorité"/>
        <s v="Oui, l'ensemble"/>
        <m/>
        <s v="Oui, la moitié"/>
      </sharedItems>
    </cacheField>
    <cacheField name="6.08. Selon vous, parmi ceux qui utilisent ces voies de référencement, la population hôte les considère-t-elle comme utiles/efficaces?" numFmtId="0">
      <sharedItems containsBlank="1" count="5">
        <s v="Oui, l'ensemble"/>
        <s v="Oui, la majorité"/>
        <s v="Oui, la minorité"/>
        <m/>
        <s v="Oui, la moitié"/>
      </sharedItems>
    </cacheField>
    <cacheField name="6.09. Selon vous, parmi ceux qui considèrent ces voies de référencement comme utiles / efficaces, pour quelles principales raisons selon vous ?" numFmtId="0">
      <sharedItems containsBlank="1" count="19">
        <s v="Amélioration des perspectives futures Permet d'obtenir des conseils Permet d'éviter les conflits"/>
        <s v="Amélioration des perspectives futures"/>
        <s v="Répond aux besoins de la population Permet d'obtenir des conseils"/>
        <s v="Amélioration des perspectives futures Répond aux besoins de la population Permet la diminution des tensions au sein de la communaute"/>
        <s v="Permet la diminution des tensions au sein de la communaute"/>
        <s v="Répond aux besoins de la population Permet d'obtenir des conseils Permet d'éviter les conflits"/>
        <s v="Amélioration des perspectives futures Répond aux besoins de la population"/>
        <m/>
        <s v="Amélioration des perspectives futures Répond aux besoins de la population Permet d'éviter les conflits"/>
        <s v="Permet d'obtenir des conseils Permet d'éviter les conflits Permet la négociation"/>
        <s v="Répond aux besoins de la population"/>
        <s v="Amélioration des perspectives futures Permet d'obtenir des conseils Permet la diminution des tensions au sein de la communaute"/>
        <s v="Amélioration des perspectives futures Répond aux besoins de la population Permet d'obtenir des conseils"/>
        <s v="Permet d'obtenir des conseils Permet d'éviter les conflits Permet la diminution des tensions au sein de la communaute"/>
        <s v="Permet d'éviter les conflits Permet la négociation Permet la diminution des tensions au sein de la communaute"/>
        <s v="Répond aux besoins de la population Permet d'éviter les conflits"/>
        <s v="Amélioration des perspectives futures Permet d'éviter les conflits Permet la diminution des tensions au sein de la communaute"/>
        <s v="Amélioration des perspectives futures Permet d'obtenir des conseils Permet la négociation"/>
        <s v="Répond aux besoins de la population Permet d'éviter les conflits Permet la diminution des tensions au sein de la communaute"/>
      </sharedItems>
    </cacheField>
    <cacheField name="6.09. Selon vous, parmi ceux qui considèrent ces voies de référencement comme utiles / efficaces, pour quelles principales raisons selon vous ?/Amélioration des perspectives futures" numFmtId="0">
      <sharedItems containsString="0" containsBlank="1" containsNumber="1" containsInteger="1" minValue="0" maxValue="1" count="3">
        <n v="1"/>
        <n v="0"/>
        <m/>
      </sharedItems>
    </cacheField>
    <cacheField name="6.09. Selon vous, parmi ceux qui considèrent ces voies de référencement comme utiles / efficaces, pour quelles principales raisons selon vous ?/Répond aux besoins de la population" numFmtId="0">
      <sharedItems containsString="0" containsBlank="1" containsNumber="1" containsInteger="1" minValue="0" maxValue="1" count="3">
        <n v="0"/>
        <n v="1"/>
        <m/>
      </sharedItems>
    </cacheField>
    <cacheField name="6.09. Selon vous, parmi ceux qui considèrent ces voies de référencement comme utiles / efficaces, pour quelles principales raisons selon vous ?/Permet d'obtenir des conseils" numFmtId="0">
      <sharedItems containsString="0" containsBlank="1" containsNumber="1" containsInteger="1" minValue="0" maxValue="1" count="3">
        <n v="1"/>
        <n v="0"/>
        <m/>
      </sharedItems>
    </cacheField>
    <cacheField name="6.09. Selon vous, parmi ceux qui considèrent ces voies de référencement comme utiles / efficaces, pour quelles principales raisons selon vous ?/Permet d'éviter les conflits" numFmtId="0">
      <sharedItems containsString="0" containsBlank="1" containsNumber="1" containsInteger="1" minValue="0" maxValue="1" count="3">
        <n v="1"/>
        <n v="0"/>
        <m/>
      </sharedItems>
    </cacheField>
    <cacheField name="6.09. Selon vous, parmi ceux qui considèrent ces voies de référencement comme utiles / efficaces, pour quelles principales raisons selon vous ?/Permet la négociation" numFmtId="0">
      <sharedItems containsString="0" containsBlank="1" containsNumber="1" containsInteger="1" minValue="0" maxValue="1" count="3">
        <n v="0"/>
        <m/>
        <n v="1"/>
      </sharedItems>
    </cacheField>
    <cacheField name="6.09. Selon vous, parmi ceux qui considèrent ces voies de référencement comme utiles / efficaces, pour quelles principales raisons selon vous ?/Permet la diminution des tensions au sein de la communaute" numFmtId="0">
      <sharedItems containsString="0" containsBlank="1" containsNumber="1" containsInteger="1" minValue="0" maxValue="1" count="3">
        <n v="0"/>
        <n v="1"/>
        <m/>
      </sharedItems>
    </cacheField>
    <cacheField name="6.09. Selon vous, parmi ceux qui considèrent ces voies de référencement comme utiles / efficaces, pour quelles principales raisons selon vous ?/Autre" numFmtId="0">
      <sharedItems containsString="0" containsBlank="1" containsNumber="1" containsInteger="1" minValue="0" maxValue="0" count="2">
        <n v="0"/>
        <m/>
      </sharedItems>
    </cacheField>
    <cacheField name="6.09. Selon vous, parmi ceux qui considèrent ces voies de référencement comme utiles / efficaces, pour quelles principales raisons selon vous ?/Ne sait pas" numFmtId="0">
      <sharedItems containsString="0" containsBlank="1" containsNumber="1" containsInteger="1" minValue="0" maxValue="0"/>
    </cacheField>
    <cacheField name="6.09.a. Si autre, veuillez spécifier" numFmtId="0">
      <sharedItems containsNonDate="0" containsString="0" containsBlank="1"/>
    </cacheField>
    <cacheField name="6.10. Selon vous, parmi ceux qui considèrent ces voies de référencement comme inutiles / inefficaces, pour quelles principales raisons selon vous ?" numFmtId="0">
      <sharedItems containsBlank="1" count="13">
        <s v="Ne répond pas aux besoins des populations Ne permet pas d'obtenir les informations / conseils souhaités"/>
        <s v="Ne contribue pas efficacement à l'amélioration des perspectives futures"/>
        <s v="Ne contribue pas efficacement à l'amélioration des perspectives futures Ne répond pas aux besoins des populations"/>
        <s v="Ne contribue pas efficacement à l'amélioration des perspectives futures Ne permet pas d'obtenir les informations / conseils souhaités"/>
        <s v="Ne répond pas aux besoins des populations"/>
        <s v="Ne sait pas"/>
        <m/>
        <s v="Ne répond pas aux besoins des populations Ne permet pas d'obtenir les informations / conseils souhaités Ne permet pas la diminution des tensions / conflits au sein de la communauté"/>
        <s v="Ne contribue pas efficacement à l'amélioration des perspectives futures Ne permet pas la diminution des tensions / conflits au sein de la communauté"/>
        <s v="Ne contribue pas efficacement à l'amélioration des perspectives futures Ne permet pas d'obtenir les informations / conseils souhaités Ne permet pas la diminution des tensions / conflits au sein de la communauté"/>
        <s v="Ne contribue pas efficacement à l'amélioration des perspectives futures Ne répond pas aux besoins des populations Ne permet pas d'obtenir les informations / conseils souhaités"/>
        <s v="Ne permet pas la diminution des tensions / conflits au sein de la communauté"/>
        <s v="Ne répond pas aux besoins des populations Ne permet pas la diminution des tensions / conflits au sein de la communauté"/>
      </sharedItems>
    </cacheField>
    <cacheField name="6.10. Selon vous, parmi ceux qui considèrent ces voies de référencement comme inutiles / inefficaces, pour quelles principales raisons selon vous ?/Ne contribue pas efficacement à l'amélioration des perspectives futures" numFmtId="0">
      <sharedItems containsString="0" containsBlank="1" containsNumber="1" containsInteger="1" minValue="0" maxValue="1" count="3">
        <n v="0"/>
        <n v="1"/>
        <m/>
      </sharedItems>
    </cacheField>
    <cacheField name="6.10. Selon vous, parmi ceux qui considèrent ces voies de référencement comme inutiles / inefficaces, pour quelles principales raisons selon vous ?/Ne répond pas aux besoins des populations" numFmtId="0">
      <sharedItems containsString="0" containsBlank="1" containsNumber="1" containsInteger="1" minValue="0" maxValue="1" count="3">
        <n v="1"/>
        <n v="0"/>
        <m/>
      </sharedItems>
    </cacheField>
    <cacheField name="6.10. Selon vous, parmi ceux qui considèrent ces voies de référencement comme inutiles / inefficaces, pour quelles principales raisons selon vous ?/Ne permet pas d'obtenir les informations / conseils souhaités" numFmtId="0">
      <sharedItems containsString="0" containsBlank="1" containsNumber="1" containsInteger="1" minValue="0" maxValue="1" count="3">
        <n v="1"/>
        <n v="0"/>
        <m/>
      </sharedItems>
    </cacheField>
    <cacheField name="6.10. Selon vous, parmi ceux qui considèrent ces voies de référencement comme inutiles / inefficaces, pour quelles principales raisons selon vous ?/Ne permet pas la diminution des tensions / conflits au sein de la communauté" numFmtId="0">
      <sharedItems containsString="0" containsBlank="1" containsNumber="1" containsInteger="1" minValue="0" maxValue="1" count="3">
        <n v="0"/>
        <m/>
        <n v="1"/>
      </sharedItems>
    </cacheField>
    <cacheField name="6.10. Selon vous, parmi ceux qui considèrent ces voies de référencement comme inutiles / inefficaces, pour quelles principales raisons selon vous ?/Autre" numFmtId="0">
      <sharedItems containsString="0" containsBlank="1" containsNumber="1" containsInteger="1" minValue="0" maxValue="0" count="2">
        <n v="0"/>
        <m/>
      </sharedItems>
    </cacheField>
    <cacheField name="6.10. Selon vous, parmi ceux qui considèrent ces voies de référencement comme inutiles / inefficaces, pour quelles principales raisons selon vous ?/Ne sait pas" numFmtId="0">
      <sharedItems containsString="0" containsBlank="1" containsNumber="1" containsInteger="1" minValue="0" maxValue="1"/>
    </cacheField>
    <cacheField name="6.10.a. Si autre, veuillez spécifier" numFmtId="0">
      <sharedItems containsNonDate="0" containsString="0" containsBlank="1"/>
    </cacheField>
    <cacheField name="6.11. Combien de personnes par mois en moyenne utilisent les voies de référencement existant dans votre structure / localité ?" numFmtId="0">
      <sharedItems containsString="0" containsBlank="1" containsNumber="1" containsInteger="1" minValue="1" maxValue="100" count="17">
        <n v="8"/>
        <n v="2"/>
        <n v="10"/>
        <n v="5"/>
        <n v="3"/>
        <n v="30"/>
        <n v="6"/>
        <n v="7"/>
        <n v="50"/>
        <n v="4"/>
        <n v="60"/>
        <n v="15"/>
        <n v="1"/>
        <n v="25"/>
        <n v="100"/>
        <n v="80"/>
        <m/>
      </sharedItems>
    </cacheField>
    <cacheField name="6.12. Avez-vous rencontré des difficultés au sein du mécanisme de référencement au cours des 6 derniers mois?" numFmtId="0">
      <sharedItems containsBlank="1" count="3">
        <s v="Non"/>
        <s v="Oui"/>
        <m/>
      </sharedItems>
    </cacheField>
    <cacheField name="6.13. Si oui, quels sont les principaux problèmes rencontrés par votre structure dans le cadre de ces mécanismes de référencement au cours des 6 derniers mois ?" numFmtId="0">
      <sharedItems containsBlank="1" count="5">
        <m/>
        <s v="Problème liés à la réorientation des cas"/>
        <s v="Insécurité dans la zone"/>
        <s v="Tensions avec les communautés locales Manque de coordination des acteurs Manque de définition des rôles et responsabilités de chacun"/>
        <s v="Manque de moyens financiers pour répondre efficacement aux besoins des populations Tensions avec les communautés locales"/>
      </sharedItems>
    </cacheField>
    <cacheField name="6.13. Si oui, quels sont les principaux problèmes rencontrés par votre structure dans le cadre de ces mécanismes de référencement au cours des 6 derniers mois ?/Manque de moyens financiers pour répondre efficacement aux besoins des populations"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Manque de personnel pour la prise en charge des personnes" numFmtId="0">
      <sharedItems containsString="0" containsBlank="1" containsNumber="1" containsInteger="1" minValue="0" maxValue="0"/>
    </cacheField>
    <cacheField name="6.13. Si oui, quels sont les principaux problèmes rencontrés par votre structure dans le cadre de ces mécanismes de référencement au cours des 6 derniers mois ?/Manque d'information concernant les besoins de prise en charge des populations concernées" numFmtId="0">
      <sharedItems containsString="0" containsBlank="1" containsNumber="1" containsInteger="1" minValue="0" maxValue="0"/>
    </cacheField>
    <cacheField name="6.13. Si oui, quels sont les principaux problèmes rencontrés par votre structure dans le cadre de ces mécanismes de référencement au cours des 6 derniers mois ?/Problème liés à la réorientation des cas"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Insécurité dans la zone"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Tensions avec les communautés locales"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Manque de coordination des acteurs"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Manque de définition des rôles et responsabilités de chacun" numFmtId="0">
      <sharedItems containsString="0" containsBlank="1" containsNumber="1" containsInteger="1" minValue="0" maxValue="1"/>
    </cacheField>
    <cacheField name="6.13. Si oui, quels sont les principaux problèmes rencontrés par votre structure dans le cadre de ces mécanismes de référencement au cours des 6 derniers mois ?/Autre" numFmtId="0">
      <sharedItems containsString="0" containsBlank="1" containsNumber="1" containsInteger="1" minValue="0" maxValue="0"/>
    </cacheField>
    <cacheField name="6.13. Si oui, quels sont les principaux problèmes rencontrés par votre structure dans le cadre de ces mécanismes de référencement au cours des 6 derniers mois ?/Aucun" numFmtId="0">
      <sharedItems containsString="0" containsBlank="1" containsNumber="1" containsInteger="1" minValue="0" maxValue="0"/>
    </cacheField>
    <cacheField name="6.13. Si oui, quels sont les principaux problèmes rencontrés par votre structure dans le cadre de ces mécanismes de référencement au cours des 6 derniers mois ?/Ne sait pas" numFmtId="0">
      <sharedItems containsString="0" containsBlank="1" containsNumber="1" containsInteger="1" minValue="0" maxValue="0"/>
    </cacheField>
    <cacheField name="6.13.a. Si autre, veuillez spécifier" numFmtId="0">
      <sharedItems containsNonDate="0" containsString="0" containsBlank="1"/>
    </cacheField>
    <cacheField name="7.01. Si vous rencontrez des problèmes liés à la réorientation des cas de protection, de quels types de problèmes s'agit-il ?" numFmtId="0">
      <sharedItems containsBlank="1" count="2">
        <m/>
        <s v="Problèmes sécuritaires (la réorientation des personnes vers un autre service représente un risque)"/>
      </sharedItems>
    </cacheField>
    <cacheField name="7.01. Si vous rencontrez des problèmes liés à la réorientation des cas de protection, de quels types de problèmes s'agit-il ?/Problèmes liés à la protection des données" numFmtId="0">
      <sharedItems containsString="0" containsBlank="1" containsNumber="1" containsInteger="1" minValue="0" maxValue="0"/>
    </cacheField>
    <cacheField name="7.01. Si vous rencontrez des problèmes liés à la réorientation des cas de protection, de quels types de problèmes s'agit-il ?/Problèmes logistiques (accès à la prise en charge, éloignement des structures de prise en charge)" numFmtId="0">
      <sharedItems containsString="0" containsBlank="1" containsNumber="1" containsInteger="1" minValue="0" maxValue="0"/>
    </cacheField>
    <cacheField name="7.01. Si vous rencontrez des problèmes liés à la réorientation des cas de protection, de quels types de problèmes s'agit-il ?/Problèmes sécuritaires (la réorientation des personnes vers un autre service représente un risque)" numFmtId="0">
      <sharedItems containsString="0" containsBlank="1" containsNumber="1" containsInteger="1" minValue="1" maxValue="1"/>
    </cacheField>
    <cacheField name="7.01. Si vous rencontrez des problèmes liés à la réorientation des cas de protection, de quels types de problèmes s'agit-il ?/Problème de coordination avec les autres services" numFmtId="0">
      <sharedItems containsString="0" containsBlank="1" containsNumber="1" containsInteger="1" minValue="0" maxValue="0"/>
    </cacheField>
    <cacheField name="7.01. Si vous rencontrez des problèmes liés à la réorientation des cas de protection, de quels types de problèmes s'agit-il ?/Ne sait pas" numFmtId="0">
      <sharedItems containsString="0" containsBlank="1" containsNumber="1" containsInteger="1" minValue="0" maxValue="0"/>
    </cacheField>
    <cacheField name="7.01. Si vous rencontrez des problèmes liés à la réorientation des cas de protection, de quels types de problèmes s'agit-il ?/Autre" numFmtId="0">
      <sharedItems containsString="0" containsBlank="1" containsNumber="1" containsInteger="1" minValue="0" maxValue="0"/>
    </cacheField>
    <cacheField name="7.01.a.Si autre, veuillez spécifier" numFmtId="0">
      <sharedItems containsNonDate="0" containsString="0" containsBlank="1"/>
    </cacheField>
    <cacheField name="7.02. Votre sécurité a-t-elle été menacée en raison de vos activités de protection au cours des 6 derniers mois ?" numFmtId="0">
      <sharedItems containsBlank="1" count="4">
        <s v="Ne sait pas"/>
        <s v="Non"/>
        <s v="Oui"/>
        <m/>
      </sharedItems>
    </cacheField>
    <cacheField name="7.03. Si oui, quels types de menace / violences / atteintes à la sécurité avez-vous rencontré ?" numFmtId="0">
      <sharedItems containsBlank="1" count="8">
        <m/>
        <s v="Violence psychologique"/>
        <s v="Violence physique Violence psychologique"/>
        <s v="Violence physique Menace sur votre entourage"/>
        <s v="Violence physique Menace de mort"/>
        <s v="Violence physique Violence psychologique Menace de mort"/>
        <s v="Violence psychologique Menace sur votre entourage Menace de mort"/>
        <s v="Violence psychologique Menace de kidnapping/enlèvement"/>
      </sharedItems>
    </cacheField>
    <cacheField name="7.03. Si oui, quels types de menace / violences / atteintes à la sécurité avez-vous rencontré ?/Violence physique" numFmtId="0">
      <sharedItems containsString="0" containsBlank="1" containsNumber="1" containsInteger="1" minValue="0" maxValue="1" count="3">
        <m/>
        <n v="0"/>
        <n v="1"/>
      </sharedItems>
    </cacheField>
    <cacheField name="7.03. Si oui, quels types de menace / violences / atteintes à la sécurité avez-vous rencontré ?/Violence psychologique" numFmtId="0">
      <sharedItems containsString="0" containsBlank="1" containsNumber="1" containsInteger="1" minValue="0" maxValue="1" count="3">
        <m/>
        <n v="1"/>
        <n v="0"/>
      </sharedItems>
    </cacheField>
    <cacheField name="7.03. Si oui, quels types de menace / violences / atteintes à la sécurité avez-vous rencontré ?/Message anonyme" numFmtId="0">
      <sharedItems containsString="0" containsBlank="1" containsNumber="1" containsInteger="1" minValue="0" maxValue="0" count="2">
        <m/>
        <n v="0"/>
      </sharedItems>
    </cacheField>
    <cacheField name="7.03. Si oui, quels types de menace / violences / atteintes à la sécurité avez-vous rencontré ?/Menace sur votre entourage" numFmtId="0">
      <sharedItems containsString="0" containsBlank="1" containsNumber="1" containsInteger="1" minValue="0" maxValue="1" count="3">
        <m/>
        <n v="0"/>
        <n v="1"/>
      </sharedItems>
    </cacheField>
    <cacheField name="7.03. Si oui, quels types de menace / violences / atteintes à la sécurité avez-vous rencontré ?/Menace de mort" numFmtId="0">
      <sharedItems containsString="0" containsBlank="1" containsNumber="1" containsInteger="1" minValue="0" maxValue="1" count="3">
        <m/>
        <n v="0"/>
        <n v="1"/>
      </sharedItems>
    </cacheField>
    <cacheField name="7.03. Si oui, quels types de menace / violences / atteintes à la sécurité avez-vous rencontré ?/Menace de kidnapping/enlèvement" numFmtId="0">
      <sharedItems containsString="0" containsBlank="1" containsNumber="1" containsInteger="1" minValue="0" maxValue="1" count="3">
        <m/>
        <n v="0"/>
        <n v="1"/>
      </sharedItems>
    </cacheField>
    <cacheField name="7.03. Si oui, quels types de menace / violences / atteintes à la sécurité avez-vous rencontré ?/Vous avez été suivi" numFmtId="0">
      <sharedItems containsString="0" containsBlank="1" containsNumber="1" containsInteger="1" minValue="0" maxValue="0" count="2">
        <m/>
        <n v="0"/>
      </sharedItems>
    </cacheField>
    <cacheField name="7.03. Si oui, quels types de menace / violences / atteintes à la sécurité avez-vous rencontré ?/Autre" numFmtId="0">
      <sharedItems containsString="0" containsBlank="1" containsNumber="1" containsInteger="1" minValue="0" maxValue="0"/>
    </cacheField>
    <cacheField name="7.03. Si oui, quels types de menace / violences / atteintes à la sécurité avez-vous rencontré ?/Ne sait pas" numFmtId="0">
      <sharedItems containsString="0" containsBlank="1" containsNumber="1" containsInteger="1" minValue="0" maxValue="0"/>
    </cacheField>
    <cacheField name="7.03. Si oui, quels types de menace / violences / atteintes à la sécurité avez-vous rencontré ?/Refuse de répondre" numFmtId="0">
      <sharedItems containsString="0" containsBlank="1" containsNumber="1" containsInteger="1" minValue="0" maxValue="0"/>
    </cacheField>
    <cacheField name="7.03.a. Si autre, veuillez spécifier" numFmtId="0">
      <sharedItems containsNonDate="0" containsString="0" containsBlank="1"/>
    </cacheField>
    <cacheField name="7.04. Si oui, pensez-vous que ces menaces à votre sécurité pourraient remettre en cause votre engagement dans votre structure / au sein de votre localité ?" numFmtId="0">
      <sharedItems containsBlank="1" count="3">
        <m/>
        <s v="Non"/>
        <s v="Oui"/>
      </sharedItems>
    </cacheField>
    <cacheField name="Souvent, nos partenaires humanitaires nous demandent de leur communiquer les contacts de nos informateurs clés. Seriez-vous d'accord pour que nous partagions votre contact et des informations relatives à votre statut avec nos partenaires humanitaires? Aucune information relative aux réponses à vos questions ne sera par contre partagée." numFmtId="0">
      <sharedItems containsBlank="1"/>
    </cacheField>
    <cacheField name="Merci beaucoup de votre collaboration !" numFmtId="0">
      <sharedItems containsNonDate="0" containsString="0" containsBlank="1"/>
    </cacheField>
    <cacheField name="Toute observation pertinente de l’enquêteur:" numFmtId="0">
      <sharedItems containsBlank="1"/>
    </cacheField>
    <cacheField name="_id" numFmtId="0">
      <sharedItems containsString="0" containsBlank="1" containsNumber="1" containsInteger="1" minValue="83942677" maxValue="85765306"/>
    </cacheField>
    <cacheField name="_uuid2" numFmtId="0">
      <sharedItems containsBlank="1"/>
    </cacheField>
    <cacheField name="_submission_time" numFmtId="0">
      <sharedItems containsBlank="1"/>
    </cacheField>
    <cacheField name="_validation_status" numFmtId="0">
      <sharedItems containsNonDate="0" containsString="0" containsBlank="1"/>
    </cacheField>
    <cacheField name="_index" numFmtId="0">
      <sharedItems containsString="0" containsBlank="1" containsNumber="1" containsInteger="1" minValue="1" maxValue="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s v="9e45fd55-6f93-4ee4-92a3-ee9f0679bb94"/>
    <s v="2020-02-10T12:28:58.331+01"/>
    <s v="2020-02-10T13:13:15.554+01"/>
    <s v="13:13:15"/>
    <s v="12:28:58"/>
    <s v="0:44:17"/>
    <s v="2020-02-10"/>
    <m/>
    <s v="Maidawa"/>
    <m/>
    <s v="Homme"/>
    <s v="Diffa"/>
    <s v="Chetimari"/>
    <x v="0"/>
    <m/>
    <s v="Oui"/>
    <x v="0"/>
    <s v="Homme"/>
    <n v="32"/>
    <x v="0"/>
    <x v="0"/>
    <x v="0"/>
    <x v="0"/>
    <x v="0"/>
    <x v="0"/>
    <x v="0"/>
    <x v="0"/>
    <x v="0"/>
    <x v="0"/>
    <n v="0"/>
    <n v="0"/>
    <m/>
    <x v="0"/>
    <x v="0"/>
    <x v="0"/>
    <x v="0"/>
    <x v="0"/>
    <x v="0"/>
    <x v="0"/>
    <x v="0"/>
    <n v="0"/>
    <x v="0"/>
    <n v="0"/>
    <n v="1"/>
    <m/>
    <s v="Oui"/>
    <m/>
    <x v="0"/>
    <m/>
    <x v="0"/>
    <m/>
    <x v="0"/>
    <m/>
    <x v="0"/>
    <m/>
    <s v="Niger"/>
    <x v="0"/>
    <x v="0"/>
    <x v="0"/>
    <m/>
    <x v="0"/>
    <x v="0"/>
    <x v="0"/>
    <x v="0"/>
    <x v="0"/>
    <x v="0"/>
    <x v="0"/>
    <x v="0"/>
    <x v="0"/>
    <x v="0"/>
    <x v="0"/>
    <x v="0"/>
    <x v="0"/>
    <x v="0"/>
    <x v="0"/>
    <m/>
    <x v="0"/>
    <x v="0"/>
    <x v="0"/>
    <x v="0"/>
    <x v="0"/>
    <x v="0"/>
    <x v="0"/>
    <x v="0"/>
    <x v="0"/>
    <x v="0"/>
    <x v="0"/>
    <x v="0"/>
    <x v="0"/>
    <x v="0"/>
    <x v="0"/>
    <x v="0"/>
    <x v="0"/>
    <x v="0"/>
    <x v="0"/>
    <x v="0"/>
    <x v="0"/>
    <x v="0"/>
    <x v="0"/>
    <x v="0"/>
    <x v="0"/>
    <x v="0"/>
    <x v="0"/>
    <m/>
    <x v="0"/>
    <m/>
    <x v="0"/>
    <x v="0"/>
    <x v="0"/>
    <x v="0"/>
    <x v="0"/>
    <x v="0"/>
    <x v="0"/>
    <x v="0"/>
    <m/>
    <x v="0"/>
    <m/>
    <x v="0"/>
    <x v="0"/>
    <x v="0"/>
    <x v="0"/>
    <x v="0"/>
    <x v="0"/>
    <x v="0"/>
    <x v="0"/>
    <x v="0"/>
    <x v="0"/>
    <x v="0"/>
    <x v="0"/>
    <x v="0"/>
    <x v="0"/>
    <x v="0"/>
    <x v="0"/>
    <x v="0"/>
    <x v="0"/>
    <x v="0"/>
    <x v="0"/>
    <x v="0"/>
    <x v="0"/>
    <x v="0"/>
    <x v="0"/>
    <x v="0"/>
    <x v="0"/>
    <x v="0"/>
    <x v="0"/>
    <x v="0"/>
    <x v="0"/>
    <x v="0"/>
    <m/>
    <m/>
    <m/>
    <x v="0"/>
    <x v="0"/>
    <x v="0"/>
    <x v="0"/>
    <x v="0"/>
    <x v="0"/>
    <x v="0"/>
    <x v="0"/>
    <x v="0"/>
    <x v="0"/>
    <x v="0"/>
    <x v="0"/>
    <x v="0"/>
    <x v="0"/>
    <x v="0"/>
    <x v="0"/>
    <x v="0"/>
    <m/>
    <x v="0"/>
    <x v="0"/>
    <x v="0"/>
    <x v="0"/>
    <x v="0"/>
    <x v="0"/>
    <x v="0"/>
    <x v="0"/>
    <x v="0"/>
    <x v="0"/>
    <x v="0"/>
    <x v="0"/>
    <m/>
    <m/>
    <m/>
    <m/>
    <x v="0"/>
    <x v="0"/>
    <x v="0"/>
    <x v="0"/>
    <x v="0"/>
    <x v="0"/>
    <x v="0"/>
    <x v="0"/>
    <x v="0"/>
    <n v="0"/>
    <m/>
    <x v="0"/>
    <x v="0"/>
    <x v="0"/>
    <x v="0"/>
    <x v="0"/>
    <x v="0"/>
    <x v="0"/>
    <x v="0"/>
    <x v="0"/>
    <x v="0"/>
    <x v="0"/>
    <m/>
    <x v="0"/>
    <x v="0"/>
    <x v="0"/>
    <x v="0"/>
    <x v="0"/>
    <x v="0"/>
    <x v="0"/>
    <x v="0"/>
    <x v="0"/>
    <x v="0"/>
    <x v="0"/>
    <x v="0"/>
    <x v="0"/>
    <n v="0"/>
    <m/>
    <x v="0"/>
    <x v="0"/>
    <x v="0"/>
    <x v="0"/>
    <x v="0"/>
    <x v="0"/>
    <n v="0"/>
    <m/>
    <x v="0"/>
    <x v="0"/>
    <x v="0"/>
    <x v="0"/>
    <x v="0"/>
    <x v="0"/>
    <x v="0"/>
    <x v="0"/>
    <x v="0"/>
    <n v="0"/>
    <m/>
    <x v="0"/>
    <x v="0"/>
    <x v="0"/>
    <x v="0"/>
    <x v="0"/>
    <x v="0"/>
    <x v="0"/>
    <x v="0"/>
    <x v="0"/>
    <n v="0"/>
    <m/>
    <x v="0"/>
    <x v="0"/>
    <x v="0"/>
    <x v="0"/>
    <x v="0"/>
    <x v="0"/>
    <x v="0"/>
    <x v="0"/>
    <x v="0"/>
    <x v="0"/>
    <x v="0"/>
    <x v="0"/>
    <x v="0"/>
    <n v="0"/>
    <n v="0"/>
    <m/>
    <x v="0"/>
    <x v="0"/>
    <x v="0"/>
    <x v="0"/>
    <x v="0"/>
    <x v="0"/>
    <x v="0"/>
    <x v="0"/>
    <x v="0"/>
    <x v="0"/>
    <x v="0"/>
    <x v="0"/>
    <x v="0"/>
    <x v="0"/>
    <x v="0"/>
    <n v="0"/>
    <m/>
    <x v="0"/>
    <x v="0"/>
    <x v="0"/>
    <x v="0"/>
    <x v="0"/>
    <x v="0"/>
    <x v="0"/>
    <x v="0"/>
    <x v="0"/>
    <n v="0"/>
    <m/>
    <x v="0"/>
    <x v="0"/>
    <x v="0"/>
    <x v="0"/>
    <x v="0"/>
    <x v="0"/>
    <x v="0"/>
    <x v="0"/>
    <x v="0"/>
    <x v="0"/>
    <x v="0"/>
    <n v="0"/>
    <m/>
    <x v="0"/>
    <x v="0"/>
    <x v="0"/>
    <x v="0"/>
    <x v="0"/>
    <x v="0"/>
    <x v="0"/>
    <x v="0"/>
    <x v="0"/>
    <x v="0"/>
    <n v="0"/>
    <m/>
    <x v="0"/>
    <x v="0"/>
    <x v="0"/>
    <x v="0"/>
    <x v="0"/>
    <x v="0"/>
    <n v="0"/>
    <m/>
    <x v="0"/>
    <x v="0"/>
    <x v="0"/>
    <m/>
    <m/>
    <m/>
    <m/>
    <m/>
    <m/>
    <m/>
    <m/>
    <m/>
    <m/>
    <m/>
    <m/>
    <x v="0"/>
    <m/>
    <m/>
    <m/>
    <m/>
    <m/>
    <m/>
    <m/>
    <x v="0"/>
    <x v="0"/>
    <x v="0"/>
    <x v="0"/>
    <x v="0"/>
    <x v="0"/>
    <x v="0"/>
    <x v="0"/>
    <x v="0"/>
    <m/>
    <m/>
    <m/>
    <m/>
    <x v="0"/>
    <s v="Oui"/>
    <m/>
    <s v="Ari Gana il n'habite plus à Gourtoua remplacé par Lawan Moustapha chef du village."/>
    <n v="83943266"/>
    <s v="9e45fd55-6f93-4ee4-92a3-ee9f0679bb94"/>
    <s v="2020-02-10T14:48:35"/>
    <m/>
    <n v="2"/>
  </r>
  <r>
    <s v="a5108d59-17c1-458d-b4eb-0a473f4c4e43"/>
    <s v="2020-02-10T14:17:53.058+01"/>
    <s v="2020-02-10T14:39:32.327+01"/>
    <s v="14:39:32"/>
    <s v="14:17:53"/>
    <s v="0:21:39"/>
    <s v="2020-02-10"/>
    <m/>
    <s v="Kaka"/>
    <m/>
    <s v="Femme"/>
    <s v="Diffa"/>
    <s v="Chetimari"/>
    <x v="1"/>
    <m/>
    <s v="Oui"/>
    <x v="0"/>
    <s v="Homme"/>
    <n v="45"/>
    <x v="1"/>
    <x v="1"/>
    <x v="0"/>
    <x v="1"/>
    <x v="0"/>
    <x v="0"/>
    <x v="1"/>
    <x v="0"/>
    <x v="0"/>
    <x v="0"/>
    <n v="0"/>
    <n v="0"/>
    <m/>
    <x v="1"/>
    <x v="1"/>
    <x v="0"/>
    <x v="0"/>
    <x v="0"/>
    <x v="0"/>
    <x v="0"/>
    <x v="0"/>
    <n v="0"/>
    <x v="0"/>
    <n v="0"/>
    <n v="0"/>
    <m/>
    <s v="Oui"/>
    <m/>
    <x v="0"/>
    <m/>
    <x v="0"/>
    <m/>
    <x v="0"/>
    <m/>
    <x v="0"/>
    <m/>
    <s v="Niger"/>
    <x v="0"/>
    <x v="0"/>
    <x v="1"/>
    <m/>
    <x v="0"/>
    <x v="0"/>
    <x v="0"/>
    <x v="0"/>
    <x v="0"/>
    <x v="0"/>
    <x v="0"/>
    <x v="0"/>
    <x v="0"/>
    <x v="0"/>
    <x v="0"/>
    <x v="0"/>
    <x v="0"/>
    <x v="0"/>
    <x v="0"/>
    <m/>
    <x v="0"/>
    <x v="0"/>
    <x v="0"/>
    <x v="0"/>
    <x v="0"/>
    <x v="0"/>
    <x v="0"/>
    <x v="0"/>
    <x v="0"/>
    <x v="0"/>
    <x v="0"/>
    <x v="0"/>
    <x v="0"/>
    <x v="0"/>
    <x v="0"/>
    <x v="0"/>
    <x v="1"/>
    <x v="0"/>
    <x v="0"/>
    <x v="0"/>
    <x v="0"/>
    <x v="0"/>
    <x v="0"/>
    <x v="0"/>
    <x v="0"/>
    <x v="0"/>
    <x v="0"/>
    <m/>
    <x v="0"/>
    <m/>
    <x v="0"/>
    <x v="0"/>
    <x v="0"/>
    <x v="0"/>
    <x v="0"/>
    <x v="0"/>
    <x v="0"/>
    <x v="0"/>
    <m/>
    <x v="0"/>
    <m/>
    <x v="1"/>
    <x v="1"/>
    <x v="1"/>
    <x v="1"/>
    <x v="1"/>
    <x v="1"/>
    <x v="1"/>
    <x v="1"/>
    <x v="1"/>
    <x v="1"/>
    <x v="1"/>
    <x v="1"/>
    <x v="1"/>
    <x v="1"/>
    <x v="1"/>
    <x v="1"/>
    <x v="1"/>
    <x v="0"/>
    <x v="1"/>
    <x v="1"/>
    <x v="1"/>
    <x v="1"/>
    <x v="1"/>
    <x v="1"/>
    <x v="1"/>
    <x v="1"/>
    <x v="1"/>
    <x v="1"/>
    <x v="1"/>
    <x v="1"/>
    <x v="1"/>
    <n v="0"/>
    <n v="0"/>
    <m/>
    <x v="1"/>
    <x v="1"/>
    <x v="0"/>
    <x v="0"/>
    <x v="0"/>
    <x v="0"/>
    <x v="0"/>
    <x v="0"/>
    <x v="0"/>
    <x v="0"/>
    <x v="0"/>
    <x v="0"/>
    <x v="0"/>
    <x v="0"/>
    <x v="0"/>
    <x v="0"/>
    <x v="0"/>
    <m/>
    <x v="1"/>
    <x v="1"/>
    <x v="1"/>
    <x v="1"/>
    <x v="1"/>
    <x v="1"/>
    <x v="1"/>
    <x v="1"/>
    <x v="1"/>
    <x v="1"/>
    <x v="1"/>
    <x v="1"/>
    <n v="0"/>
    <n v="0"/>
    <n v="0"/>
    <m/>
    <x v="1"/>
    <x v="1"/>
    <x v="0"/>
    <x v="0"/>
    <x v="0"/>
    <x v="0"/>
    <x v="0"/>
    <x v="1"/>
    <x v="0"/>
    <n v="0"/>
    <m/>
    <x v="1"/>
    <x v="1"/>
    <x v="0"/>
    <x v="0"/>
    <x v="1"/>
    <x v="0"/>
    <x v="1"/>
    <x v="0"/>
    <x v="0"/>
    <x v="0"/>
    <x v="0"/>
    <m/>
    <x v="0"/>
    <x v="1"/>
    <x v="1"/>
    <x v="0"/>
    <x v="0"/>
    <x v="0"/>
    <x v="0"/>
    <x v="0"/>
    <x v="0"/>
    <x v="0"/>
    <x v="0"/>
    <x v="0"/>
    <x v="0"/>
    <n v="0"/>
    <m/>
    <x v="1"/>
    <x v="0"/>
    <x v="1"/>
    <x v="1"/>
    <x v="0"/>
    <x v="0"/>
    <n v="0"/>
    <m/>
    <x v="1"/>
    <x v="0"/>
    <x v="1"/>
    <x v="1"/>
    <x v="1"/>
    <x v="0"/>
    <x v="0"/>
    <x v="1"/>
    <x v="0"/>
    <n v="0"/>
    <m/>
    <x v="1"/>
    <x v="1"/>
    <x v="1"/>
    <x v="1"/>
    <x v="1"/>
    <x v="1"/>
    <x v="1"/>
    <x v="1"/>
    <x v="1"/>
    <m/>
    <m/>
    <x v="1"/>
    <x v="1"/>
    <x v="0"/>
    <x v="0"/>
    <x v="0"/>
    <x v="0"/>
    <x v="1"/>
    <x v="0"/>
    <x v="0"/>
    <x v="0"/>
    <x v="0"/>
    <x v="0"/>
    <x v="0"/>
    <n v="0"/>
    <n v="0"/>
    <m/>
    <x v="1"/>
    <x v="1"/>
    <x v="0"/>
    <x v="0"/>
    <x v="0"/>
    <x v="0"/>
    <x v="0"/>
    <x v="0"/>
    <x v="0"/>
    <x v="0"/>
    <x v="1"/>
    <x v="0"/>
    <x v="0"/>
    <x v="0"/>
    <x v="0"/>
    <n v="0"/>
    <m/>
    <x v="0"/>
    <x v="1"/>
    <x v="0"/>
    <x v="1"/>
    <x v="0"/>
    <x v="0"/>
    <x v="0"/>
    <x v="1"/>
    <x v="0"/>
    <n v="0"/>
    <m/>
    <x v="0"/>
    <x v="1"/>
    <x v="1"/>
    <x v="1"/>
    <x v="1"/>
    <x v="1"/>
    <x v="0"/>
    <x v="1"/>
    <x v="0"/>
    <x v="0"/>
    <x v="0"/>
    <n v="0"/>
    <m/>
    <x v="0"/>
    <x v="1"/>
    <x v="1"/>
    <x v="0"/>
    <x v="0"/>
    <x v="1"/>
    <x v="1"/>
    <x v="0"/>
    <x v="0"/>
    <x v="0"/>
    <n v="0"/>
    <m/>
    <x v="1"/>
    <x v="1"/>
    <x v="1"/>
    <x v="1"/>
    <x v="0"/>
    <x v="0"/>
    <n v="0"/>
    <m/>
    <x v="1"/>
    <x v="0"/>
    <x v="0"/>
    <m/>
    <m/>
    <m/>
    <m/>
    <m/>
    <m/>
    <m/>
    <m/>
    <m/>
    <m/>
    <m/>
    <m/>
    <x v="0"/>
    <m/>
    <m/>
    <m/>
    <m/>
    <m/>
    <m/>
    <m/>
    <x v="1"/>
    <x v="0"/>
    <x v="0"/>
    <x v="0"/>
    <x v="0"/>
    <x v="0"/>
    <x v="0"/>
    <x v="0"/>
    <x v="0"/>
    <m/>
    <m/>
    <m/>
    <m/>
    <x v="0"/>
    <s v="Oui"/>
    <m/>
    <m/>
    <n v="83942677"/>
    <s v="a5108d59-17c1-458d-b4eb-0a473f4c4e43"/>
    <s v="2020-02-10T14:45:11"/>
    <m/>
    <n v="3"/>
  </r>
  <r>
    <s v="0350cbbc-353c-44d0-b82c-73186bee20e3"/>
    <s v="2020-02-10T16:23:33.499+01"/>
    <s v="2020-02-10T16:52:06.921+01"/>
    <s v="16:52:06"/>
    <s v="16:23:33"/>
    <s v="0:28:33"/>
    <s v="2020-02-10"/>
    <m/>
    <s v="Moubarak"/>
    <m/>
    <s v="Homme"/>
    <s v="Diffa"/>
    <s v="Diffa"/>
    <x v="2"/>
    <m/>
    <s v="Oui"/>
    <x v="1"/>
    <s v="Homme"/>
    <n v="55"/>
    <x v="1"/>
    <x v="1"/>
    <x v="0"/>
    <x v="1"/>
    <x v="0"/>
    <x v="0"/>
    <x v="1"/>
    <x v="0"/>
    <x v="0"/>
    <x v="0"/>
    <n v="0"/>
    <n v="0"/>
    <m/>
    <x v="1"/>
    <x v="1"/>
    <x v="0"/>
    <x v="0"/>
    <x v="0"/>
    <x v="0"/>
    <x v="0"/>
    <x v="0"/>
    <n v="0"/>
    <x v="0"/>
    <n v="0"/>
    <n v="0"/>
    <m/>
    <s v="Oui"/>
    <m/>
    <x v="0"/>
    <m/>
    <x v="0"/>
    <m/>
    <x v="0"/>
    <m/>
    <x v="0"/>
    <m/>
    <m/>
    <x v="1"/>
    <x v="1"/>
    <x v="2"/>
    <m/>
    <x v="0"/>
    <x v="0"/>
    <x v="0"/>
    <x v="0"/>
    <x v="0"/>
    <x v="0"/>
    <x v="0"/>
    <x v="0"/>
    <x v="0"/>
    <x v="0"/>
    <x v="0"/>
    <x v="0"/>
    <x v="0"/>
    <x v="0"/>
    <x v="0"/>
    <m/>
    <x v="0"/>
    <x v="0"/>
    <x v="0"/>
    <x v="0"/>
    <x v="0"/>
    <x v="0"/>
    <x v="0"/>
    <x v="0"/>
    <x v="0"/>
    <x v="0"/>
    <x v="0"/>
    <x v="0"/>
    <x v="0"/>
    <x v="0"/>
    <x v="0"/>
    <x v="0"/>
    <x v="2"/>
    <x v="0"/>
    <x v="0"/>
    <x v="0"/>
    <x v="0"/>
    <x v="0"/>
    <x v="0"/>
    <x v="0"/>
    <x v="0"/>
    <x v="0"/>
    <x v="0"/>
    <m/>
    <x v="0"/>
    <m/>
    <x v="0"/>
    <x v="0"/>
    <x v="0"/>
    <x v="0"/>
    <x v="0"/>
    <x v="0"/>
    <x v="0"/>
    <x v="0"/>
    <m/>
    <x v="0"/>
    <m/>
    <x v="1"/>
    <x v="2"/>
    <x v="1"/>
    <x v="1"/>
    <x v="1"/>
    <x v="2"/>
    <x v="1"/>
    <x v="2"/>
    <x v="1"/>
    <x v="1"/>
    <x v="1"/>
    <x v="1"/>
    <x v="1"/>
    <x v="1"/>
    <x v="1"/>
    <x v="1"/>
    <x v="1"/>
    <x v="0"/>
    <x v="2"/>
    <x v="1"/>
    <x v="1"/>
    <x v="2"/>
    <x v="1"/>
    <x v="2"/>
    <x v="1"/>
    <x v="1"/>
    <x v="1"/>
    <x v="1"/>
    <x v="1"/>
    <x v="1"/>
    <x v="1"/>
    <n v="0"/>
    <n v="0"/>
    <m/>
    <x v="2"/>
    <x v="2"/>
    <x v="0"/>
    <x v="0"/>
    <x v="0"/>
    <x v="0"/>
    <x v="0"/>
    <x v="0"/>
    <x v="0"/>
    <x v="0"/>
    <x v="0"/>
    <x v="0"/>
    <x v="0"/>
    <x v="0"/>
    <x v="0"/>
    <x v="0"/>
    <x v="0"/>
    <m/>
    <x v="2"/>
    <x v="1"/>
    <x v="1"/>
    <x v="2"/>
    <x v="1"/>
    <x v="2"/>
    <x v="1"/>
    <x v="1"/>
    <x v="1"/>
    <x v="1"/>
    <x v="1"/>
    <x v="1"/>
    <n v="0"/>
    <n v="0"/>
    <n v="0"/>
    <m/>
    <x v="2"/>
    <x v="0"/>
    <x v="0"/>
    <x v="1"/>
    <x v="0"/>
    <x v="0"/>
    <x v="0"/>
    <x v="1"/>
    <x v="0"/>
    <n v="0"/>
    <m/>
    <x v="2"/>
    <x v="0"/>
    <x v="0"/>
    <x v="0"/>
    <x v="1"/>
    <x v="0"/>
    <x v="0"/>
    <x v="0"/>
    <x v="0"/>
    <x v="0"/>
    <x v="0"/>
    <m/>
    <x v="0"/>
    <x v="2"/>
    <x v="0"/>
    <x v="0"/>
    <x v="0"/>
    <x v="1"/>
    <x v="1"/>
    <x v="0"/>
    <x v="0"/>
    <x v="0"/>
    <x v="0"/>
    <x v="0"/>
    <x v="0"/>
    <n v="0"/>
    <m/>
    <x v="2"/>
    <x v="0"/>
    <x v="0"/>
    <x v="1"/>
    <x v="0"/>
    <x v="0"/>
    <n v="0"/>
    <m/>
    <x v="2"/>
    <x v="0"/>
    <x v="1"/>
    <x v="0"/>
    <x v="1"/>
    <x v="0"/>
    <x v="0"/>
    <x v="1"/>
    <x v="0"/>
    <n v="0"/>
    <m/>
    <x v="2"/>
    <x v="0"/>
    <x v="2"/>
    <x v="0"/>
    <x v="2"/>
    <x v="0"/>
    <x v="0"/>
    <x v="0"/>
    <x v="0"/>
    <n v="0"/>
    <m/>
    <x v="2"/>
    <x v="0"/>
    <x v="0"/>
    <x v="0"/>
    <x v="1"/>
    <x v="1"/>
    <x v="0"/>
    <x v="0"/>
    <x v="0"/>
    <x v="0"/>
    <x v="0"/>
    <x v="0"/>
    <x v="0"/>
    <n v="0"/>
    <n v="0"/>
    <m/>
    <x v="1"/>
    <x v="2"/>
    <x v="0"/>
    <x v="0"/>
    <x v="0"/>
    <x v="0"/>
    <x v="1"/>
    <x v="0"/>
    <x v="0"/>
    <x v="0"/>
    <x v="1"/>
    <x v="0"/>
    <x v="0"/>
    <x v="0"/>
    <x v="0"/>
    <n v="0"/>
    <m/>
    <x v="0"/>
    <x v="2"/>
    <x v="1"/>
    <x v="0"/>
    <x v="0"/>
    <x v="0"/>
    <x v="0"/>
    <x v="1"/>
    <x v="0"/>
    <n v="0"/>
    <m/>
    <x v="0"/>
    <x v="2"/>
    <x v="2"/>
    <x v="1"/>
    <x v="0"/>
    <x v="0"/>
    <x v="0"/>
    <x v="1"/>
    <x v="0"/>
    <x v="0"/>
    <x v="0"/>
    <n v="0"/>
    <m/>
    <x v="0"/>
    <x v="1"/>
    <x v="2"/>
    <x v="1"/>
    <x v="1"/>
    <x v="0"/>
    <x v="1"/>
    <x v="0"/>
    <x v="0"/>
    <x v="0"/>
    <n v="0"/>
    <m/>
    <x v="2"/>
    <x v="1"/>
    <x v="0"/>
    <x v="1"/>
    <x v="0"/>
    <x v="0"/>
    <n v="0"/>
    <m/>
    <x v="2"/>
    <x v="0"/>
    <x v="0"/>
    <m/>
    <m/>
    <m/>
    <m/>
    <m/>
    <m/>
    <m/>
    <m/>
    <m/>
    <m/>
    <m/>
    <m/>
    <x v="0"/>
    <m/>
    <m/>
    <m/>
    <m/>
    <m/>
    <m/>
    <m/>
    <x v="1"/>
    <x v="0"/>
    <x v="0"/>
    <x v="0"/>
    <x v="0"/>
    <x v="0"/>
    <x v="0"/>
    <x v="0"/>
    <x v="0"/>
    <m/>
    <m/>
    <m/>
    <m/>
    <x v="0"/>
    <s v="Oui"/>
    <m/>
    <s v="Le nom qui se trouve sur la liste n'est pas disponible. Et le deuxieme numero sur la liste c'est Celui de Oumarou Moussa"/>
    <n v="83961541"/>
    <s v="0350cbbc-353c-44d0-b82c-73186bee20e3"/>
    <s v="2020-02-10T16:37:01"/>
    <m/>
    <n v="4"/>
  </r>
  <r>
    <s v="b46d462c-72a1-4503-8e4f-e13c2cddb596"/>
    <s v="2020-02-11T10:45:03.977+01"/>
    <s v="2020-02-11T11:14:48.163+01"/>
    <s v="11:14:48"/>
    <s v="10:45:03"/>
    <s v="0:29:45"/>
    <s v="2020-02-11"/>
    <m/>
    <s v="Lawan"/>
    <m/>
    <s v="Homme"/>
    <s v="Diffa"/>
    <s v="Gueskerou"/>
    <x v="3"/>
    <m/>
    <s v="Oui"/>
    <x v="2"/>
    <s v="Homme"/>
    <n v="39"/>
    <x v="2"/>
    <x v="1"/>
    <x v="0"/>
    <x v="0"/>
    <x v="1"/>
    <x v="0"/>
    <x v="1"/>
    <x v="0"/>
    <x v="0"/>
    <x v="0"/>
    <n v="0"/>
    <n v="0"/>
    <m/>
    <x v="1"/>
    <x v="1"/>
    <x v="0"/>
    <x v="0"/>
    <x v="0"/>
    <x v="0"/>
    <x v="0"/>
    <x v="0"/>
    <n v="0"/>
    <x v="0"/>
    <n v="0"/>
    <n v="0"/>
    <m/>
    <s v="Oui"/>
    <m/>
    <x v="0"/>
    <m/>
    <x v="0"/>
    <m/>
    <x v="0"/>
    <m/>
    <x v="0"/>
    <m/>
    <m/>
    <x v="1"/>
    <x v="1"/>
    <x v="2"/>
    <m/>
    <x v="0"/>
    <x v="1"/>
    <x v="0"/>
    <x v="1"/>
    <x v="0"/>
    <x v="0"/>
    <x v="1"/>
    <x v="0"/>
    <x v="0"/>
    <x v="0"/>
    <x v="0"/>
    <x v="0"/>
    <x v="0"/>
    <x v="0"/>
    <x v="0"/>
    <m/>
    <x v="1"/>
    <x v="0"/>
    <x v="0"/>
    <x v="1"/>
    <x v="1"/>
    <x v="1"/>
    <x v="0"/>
    <x v="0"/>
    <x v="0"/>
    <x v="0"/>
    <x v="0"/>
    <x v="0"/>
    <x v="0"/>
    <x v="0"/>
    <x v="0"/>
    <x v="0"/>
    <x v="3"/>
    <x v="1"/>
    <x v="1"/>
    <x v="1"/>
    <x v="1"/>
    <x v="1"/>
    <x v="1"/>
    <x v="1"/>
    <x v="1"/>
    <x v="1"/>
    <x v="1"/>
    <n v="0"/>
    <x v="1"/>
    <m/>
    <x v="0"/>
    <x v="0"/>
    <x v="0"/>
    <x v="0"/>
    <x v="0"/>
    <x v="0"/>
    <x v="0"/>
    <x v="0"/>
    <m/>
    <x v="0"/>
    <m/>
    <x v="1"/>
    <x v="3"/>
    <x v="1"/>
    <x v="1"/>
    <x v="2"/>
    <x v="2"/>
    <x v="1"/>
    <x v="1"/>
    <x v="1"/>
    <x v="1"/>
    <x v="1"/>
    <x v="1"/>
    <x v="2"/>
    <x v="1"/>
    <x v="1"/>
    <x v="1"/>
    <x v="1"/>
    <x v="0"/>
    <x v="3"/>
    <x v="1"/>
    <x v="2"/>
    <x v="1"/>
    <x v="2"/>
    <x v="2"/>
    <x v="2"/>
    <x v="1"/>
    <x v="1"/>
    <x v="1"/>
    <x v="1"/>
    <x v="1"/>
    <x v="1"/>
    <n v="0"/>
    <n v="0"/>
    <m/>
    <x v="3"/>
    <x v="3"/>
    <x v="1"/>
    <x v="0"/>
    <x v="0"/>
    <x v="1"/>
    <x v="1"/>
    <x v="1"/>
    <x v="1"/>
    <x v="0"/>
    <x v="0"/>
    <x v="0"/>
    <x v="0"/>
    <x v="0"/>
    <x v="0"/>
    <x v="0"/>
    <x v="0"/>
    <m/>
    <x v="3"/>
    <x v="1"/>
    <x v="1"/>
    <x v="1"/>
    <x v="2"/>
    <x v="2"/>
    <x v="1"/>
    <x v="1"/>
    <x v="1"/>
    <x v="1"/>
    <x v="1"/>
    <x v="1"/>
    <n v="0"/>
    <n v="0"/>
    <n v="0"/>
    <m/>
    <x v="3"/>
    <x v="0"/>
    <x v="0"/>
    <x v="1"/>
    <x v="1"/>
    <x v="1"/>
    <x v="1"/>
    <x v="1"/>
    <x v="0"/>
    <n v="0"/>
    <m/>
    <x v="1"/>
    <x v="1"/>
    <x v="0"/>
    <x v="0"/>
    <x v="1"/>
    <x v="0"/>
    <x v="1"/>
    <x v="0"/>
    <x v="0"/>
    <x v="0"/>
    <x v="0"/>
    <m/>
    <x v="0"/>
    <x v="3"/>
    <x v="0"/>
    <x v="0"/>
    <x v="1"/>
    <x v="0"/>
    <x v="0"/>
    <x v="1"/>
    <x v="1"/>
    <x v="1"/>
    <x v="0"/>
    <x v="0"/>
    <x v="0"/>
    <n v="0"/>
    <m/>
    <x v="3"/>
    <x v="0"/>
    <x v="1"/>
    <x v="0"/>
    <x v="0"/>
    <x v="0"/>
    <n v="0"/>
    <m/>
    <x v="3"/>
    <x v="0"/>
    <x v="0"/>
    <x v="0"/>
    <x v="0"/>
    <x v="0"/>
    <x v="0"/>
    <x v="1"/>
    <x v="0"/>
    <n v="0"/>
    <m/>
    <x v="3"/>
    <x v="0"/>
    <x v="2"/>
    <x v="0"/>
    <x v="0"/>
    <x v="0"/>
    <x v="0"/>
    <x v="0"/>
    <x v="0"/>
    <n v="0"/>
    <m/>
    <x v="3"/>
    <x v="0"/>
    <x v="0"/>
    <x v="1"/>
    <x v="0"/>
    <x v="0"/>
    <x v="1"/>
    <x v="0"/>
    <x v="0"/>
    <x v="0"/>
    <x v="0"/>
    <x v="0"/>
    <x v="0"/>
    <n v="0"/>
    <n v="0"/>
    <m/>
    <x v="1"/>
    <x v="3"/>
    <x v="0"/>
    <x v="0"/>
    <x v="0"/>
    <x v="0"/>
    <x v="0"/>
    <x v="0"/>
    <x v="0"/>
    <x v="1"/>
    <x v="1"/>
    <x v="0"/>
    <x v="0"/>
    <x v="0"/>
    <x v="0"/>
    <n v="0"/>
    <m/>
    <x v="0"/>
    <x v="3"/>
    <x v="1"/>
    <x v="0"/>
    <x v="0"/>
    <x v="0"/>
    <x v="0"/>
    <x v="0"/>
    <x v="0"/>
    <n v="0"/>
    <m/>
    <x v="0"/>
    <x v="1"/>
    <x v="3"/>
    <x v="1"/>
    <x v="1"/>
    <x v="1"/>
    <x v="0"/>
    <x v="0"/>
    <x v="1"/>
    <x v="1"/>
    <x v="0"/>
    <n v="0"/>
    <m/>
    <x v="0"/>
    <x v="1"/>
    <x v="3"/>
    <x v="0"/>
    <x v="1"/>
    <x v="1"/>
    <x v="1"/>
    <x v="0"/>
    <x v="1"/>
    <x v="0"/>
    <n v="0"/>
    <m/>
    <x v="3"/>
    <x v="1"/>
    <x v="1"/>
    <x v="0"/>
    <x v="0"/>
    <x v="0"/>
    <n v="0"/>
    <m/>
    <x v="3"/>
    <x v="0"/>
    <x v="0"/>
    <m/>
    <m/>
    <m/>
    <m/>
    <m/>
    <m/>
    <m/>
    <m/>
    <m/>
    <m/>
    <m/>
    <m/>
    <x v="0"/>
    <m/>
    <m/>
    <m/>
    <m/>
    <m/>
    <m/>
    <m/>
    <x v="1"/>
    <x v="0"/>
    <x v="0"/>
    <x v="0"/>
    <x v="0"/>
    <x v="0"/>
    <x v="0"/>
    <x v="0"/>
    <x v="0"/>
    <m/>
    <m/>
    <m/>
    <m/>
    <x v="0"/>
    <s v="Oui"/>
    <m/>
    <m/>
    <n v="84073063"/>
    <s v="b46d462c-72a1-4503-8e4f-e13c2cddb596"/>
    <s v="2020-02-11T14:54:03"/>
    <m/>
    <n v="5"/>
  </r>
  <r>
    <s v="ca6c3f9c-b617-45bd-aeb3-53fda4e9e49e"/>
    <s v="2020-02-11T11:42:08.676+01"/>
    <s v="2020-02-11T12:03:43.835+01"/>
    <s v="12:03:43"/>
    <s v="11:42:08"/>
    <s v="0:21:35"/>
    <s v="2020-02-11"/>
    <m/>
    <s v="Lawan"/>
    <m/>
    <s v="Homme"/>
    <s v="Diffa"/>
    <s v="Gueskerou"/>
    <x v="3"/>
    <m/>
    <s v="Oui"/>
    <x v="2"/>
    <s v="Homme"/>
    <n v="25"/>
    <x v="3"/>
    <x v="1"/>
    <x v="1"/>
    <x v="0"/>
    <x v="0"/>
    <x v="0"/>
    <x v="1"/>
    <x v="0"/>
    <x v="0"/>
    <x v="0"/>
    <n v="0"/>
    <n v="0"/>
    <m/>
    <x v="1"/>
    <x v="1"/>
    <x v="0"/>
    <x v="0"/>
    <x v="0"/>
    <x v="0"/>
    <x v="0"/>
    <x v="0"/>
    <n v="0"/>
    <x v="0"/>
    <n v="0"/>
    <n v="0"/>
    <m/>
    <s v="Oui"/>
    <m/>
    <x v="0"/>
    <m/>
    <x v="0"/>
    <m/>
    <x v="0"/>
    <m/>
    <x v="0"/>
    <m/>
    <m/>
    <x v="1"/>
    <x v="1"/>
    <x v="2"/>
    <m/>
    <x v="0"/>
    <x v="2"/>
    <x v="0"/>
    <x v="1"/>
    <x v="0"/>
    <x v="0"/>
    <x v="0"/>
    <x v="0"/>
    <x v="0"/>
    <x v="0"/>
    <x v="0"/>
    <x v="0"/>
    <x v="0"/>
    <x v="0"/>
    <x v="0"/>
    <m/>
    <x v="2"/>
    <x v="0"/>
    <x v="1"/>
    <x v="1"/>
    <x v="1"/>
    <x v="1"/>
    <x v="0"/>
    <x v="0"/>
    <x v="0"/>
    <x v="0"/>
    <x v="0"/>
    <x v="0"/>
    <x v="0"/>
    <x v="0"/>
    <x v="0"/>
    <x v="0"/>
    <x v="2"/>
    <x v="1"/>
    <x v="1"/>
    <x v="1"/>
    <x v="1"/>
    <x v="1"/>
    <x v="1"/>
    <x v="1"/>
    <x v="1"/>
    <x v="1"/>
    <x v="1"/>
    <n v="0"/>
    <x v="1"/>
    <m/>
    <x v="0"/>
    <x v="0"/>
    <x v="0"/>
    <x v="0"/>
    <x v="0"/>
    <x v="0"/>
    <x v="0"/>
    <x v="0"/>
    <m/>
    <x v="0"/>
    <m/>
    <x v="1"/>
    <x v="4"/>
    <x v="1"/>
    <x v="1"/>
    <x v="2"/>
    <x v="2"/>
    <x v="2"/>
    <x v="1"/>
    <x v="1"/>
    <x v="1"/>
    <x v="1"/>
    <x v="1"/>
    <x v="1"/>
    <x v="1"/>
    <x v="1"/>
    <x v="1"/>
    <x v="1"/>
    <x v="0"/>
    <x v="3"/>
    <x v="1"/>
    <x v="2"/>
    <x v="1"/>
    <x v="2"/>
    <x v="2"/>
    <x v="2"/>
    <x v="1"/>
    <x v="1"/>
    <x v="1"/>
    <x v="1"/>
    <x v="1"/>
    <x v="1"/>
    <n v="0"/>
    <n v="0"/>
    <m/>
    <x v="3"/>
    <x v="1"/>
    <x v="1"/>
    <x v="0"/>
    <x v="0"/>
    <x v="1"/>
    <x v="1"/>
    <x v="1"/>
    <x v="1"/>
    <x v="0"/>
    <x v="0"/>
    <x v="0"/>
    <x v="0"/>
    <x v="0"/>
    <x v="0"/>
    <x v="0"/>
    <x v="0"/>
    <m/>
    <x v="3"/>
    <x v="1"/>
    <x v="1"/>
    <x v="1"/>
    <x v="2"/>
    <x v="2"/>
    <x v="1"/>
    <x v="1"/>
    <x v="1"/>
    <x v="1"/>
    <x v="1"/>
    <x v="1"/>
    <n v="0"/>
    <n v="0"/>
    <n v="0"/>
    <m/>
    <x v="4"/>
    <x v="0"/>
    <x v="0"/>
    <x v="1"/>
    <x v="1"/>
    <x v="0"/>
    <x v="1"/>
    <x v="1"/>
    <x v="0"/>
    <n v="0"/>
    <m/>
    <x v="1"/>
    <x v="1"/>
    <x v="0"/>
    <x v="0"/>
    <x v="1"/>
    <x v="0"/>
    <x v="1"/>
    <x v="0"/>
    <x v="0"/>
    <x v="0"/>
    <x v="0"/>
    <m/>
    <x v="0"/>
    <x v="4"/>
    <x v="1"/>
    <x v="0"/>
    <x v="1"/>
    <x v="0"/>
    <x v="0"/>
    <x v="0"/>
    <x v="1"/>
    <x v="0"/>
    <x v="0"/>
    <x v="0"/>
    <x v="0"/>
    <n v="0"/>
    <m/>
    <x v="3"/>
    <x v="0"/>
    <x v="1"/>
    <x v="0"/>
    <x v="0"/>
    <x v="0"/>
    <n v="0"/>
    <m/>
    <x v="4"/>
    <x v="0"/>
    <x v="0"/>
    <x v="0"/>
    <x v="1"/>
    <x v="0"/>
    <x v="0"/>
    <x v="1"/>
    <x v="0"/>
    <n v="0"/>
    <m/>
    <x v="4"/>
    <x v="0"/>
    <x v="2"/>
    <x v="2"/>
    <x v="2"/>
    <x v="0"/>
    <x v="0"/>
    <x v="0"/>
    <x v="0"/>
    <n v="0"/>
    <m/>
    <x v="3"/>
    <x v="0"/>
    <x v="0"/>
    <x v="1"/>
    <x v="0"/>
    <x v="0"/>
    <x v="1"/>
    <x v="0"/>
    <x v="0"/>
    <x v="0"/>
    <x v="0"/>
    <x v="0"/>
    <x v="0"/>
    <n v="0"/>
    <n v="0"/>
    <m/>
    <x v="1"/>
    <x v="3"/>
    <x v="0"/>
    <x v="0"/>
    <x v="0"/>
    <x v="0"/>
    <x v="0"/>
    <x v="0"/>
    <x v="0"/>
    <x v="1"/>
    <x v="1"/>
    <x v="0"/>
    <x v="0"/>
    <x v="0"/>
    <x v="0"/>
    <n v="0"/>
    <m/>
    <x v="0"/>
    <x v="3"/>
    <x v="1"/>
    <x v="0"/>
    <x v="0"/>
    <x v="0"/>
    <x v="0"/>
    <x v="0"/>
    <x v="0"/>
    <n v="0"/>
    <m/>
    <x v="0"/>
    <x v="1"/>
    <x v="4"/>
    <x v="1"/>
    <x v="1"/>
    <x v="1"/>
    <x v="0"/>
    <x v="1"/>
    <x v="0"/>
    <x v="1"/>
    <x v="0"/>
    <n v="0"/>
    <m/>
    <x v="0"/>
    <x v="1"/>
    <x v="3"/>
    <x v="0"/>
    <x v="1"/>
    <x v="1"/>
    <x v="1"/>
    <x v="0"/>
    <x v="1"/>
    <x v="0"/>
    <n v="0"/>
    <m/>
    <x v="2"/>
    <x v="1"/>
    <x v="0"/>
    <x v="1"/>
    <x v="0"/>
    <x v="0"/>
    <n v="0"/>
    <m/>
    <x v="4"/>
    <x v="0"/>
    <x v="0"/>
    <m/>
    <m/>
    <m/>
    <m/>
    <m/>
    <m/>
    <m/>
    <m/>
    <m/>
    <m/>
    <m/>
    <m/>
    <x v="0"/>
    <m/>
    <m/>
    <m/>
    <m/>
    <m/>
    <m/>
    <m/>
    <x v="1"/>
    <x v="0"/>
    <x v="0"/>
    <x v="0"/>
    <x v="0"/>
    <x v="0"/>
    <x v="0"/>
    <x v="0"/>
    <x v="0"/>
    <m/>
    <m/>
    <m/>
    <m/>
    <x v="0"/>
    <s v="Oui"/>
    <m/>
    <m/>
    <n v="84073078"/>
    <s v="ca6c3f9c-b617-45bd-aeb3-53fda4e9e49e"/>
    <s v="2020-02-11T14:54:10"/>
    <m/>
    <n v="6"/>
  </r>
  <r>
    <s v="df1c3718-6b28-4a3f-aa3c-f2d3778debf4"/>
    <s v="2020-02-11T11:35:18.946+01"/>
    <s v="2020-02-11T12:10:58.551+01"/>
    <s v="12:10:58"/>
    <s v="11:35:18"/>
    <s v="0:35:40"/>
    <s v="2020-02-11"/>
    <m/>
    <s v="Abdoulaye"/>
    <m/>
    <s v="Homme"/>
    <s v="Diffa"/>
    <s v="Diffa"/>
    <x v="4"/>
    <m/>
    <s v="Oui"/>
    <x v="2"/>
    <s v="Homme"/>
    <n v="73"/>
    <x v="3"/>
    <x v="1"/>
    <x v="1"/>
    <x v="0"/>
    <x v="0"/>
    <x v="0"/>
    <x v="1"/>
    <x v="0"/>
    <x v="0"/>
    <x v="0"/>
    <n v="0"/>
    <n v="0"/>
    <m/>
    <x v="2"/>
    <x v="0"/>
    <x v="0"/>
    <x v="0"/>
    <x v="0"/>
    <x v="0"/>
    <x v="0"/>
    <x v="0"/>
    <n v="0"/>
    <x v="0"/>
    <n v="1"/>
    <n v="0"/>
    <s v="Tailleur"/>
    <s v="Oui"/>
    <m/>
    <x v="0"/>
    <m/>
    <x v="0"/>
    <m/>
    <x v="0"/>
    <m/>
    <x v="0"/>
    <m/>
    <m/>
    <x v="1"/>
    <x v="1"/>
    <x v="2"/>
    <m/>
    <x v="1"/>
    <x v="3"/>
    <x v="1"/>
    <x v="2"/>
    <x v="1"/>
    <x v="1"/>
    <x v="2"/>
    <x v="1"/>
    <x v="1"/>
    <x v="1"/>
    <x v="1"/>
    <x v="1"/>
    <x v="1"/>
    <x v="1"/>
    <x v="1"/>
    <m/>
    <x v="3"/>
    <x v="1"/>
    <x v="2"/>
    <x v="2"/>
    <x v="2"/>
    <x v="2"/>
    <x v="1"/>
    <x v="1"/>
    <x v="1"/>
    <x v="1"/>
    <x v="1"/>
    <x v="1"/>
    <x v="1"/>
    <x v="1"/>
    <x v="1"/>
    <x v="0"/>
    <x v="4"/>
    <x v="2"/>
    <x v="0"/>
    <x v="0"/>
    <x v="0"/>
    <x v="0"/>
    <x v="0"/>
    <x v="0"/>
    <x v="0"/>
    <x v="0"/>
    <x v="0"/>
    <m/>
    <x v="0"/>
    <m/>
    <x v="0"/>
    <x v="0"/>
    <x v="0"/>
    <x v="0"/>
    <x v="0"/>
    <x v="0"/>
    <x v="0"/>
    <x v="0"/>
    <m/>
    <x v="0"/>
    <m/>
    <x v="1"/>
    <x v="5"/>
    <x v="1"/>
    <x v="1"/>
    <x v="1"/>
    <x v="1"/>
    <x v="1"/>
    <x v="1"/>
    <x v="1"/>
    <x v="2"/>
    <x v="2"/>
    <x v="1"/>
    <x v="2"/>
    <x v="2"/>
    <x v="1"/>
    <x v="1"/>
    <x v="1"/>
    <x v="0"/>
    <x v="4"/>
    <x v="1"/>
    <x v="1"/>
    <x v="1"/>
    <x v="2"/>
    <x v="2"/>
    <x v="1"/>
    <x v="2"/>
    <x v="2"/>
    <x v="1"/>
    <x v="1"/>
    <x v="1"/>
    <x v="1"/>
    <n v="0"/>
    <n v="0"/>
    <m/>
    <x v="4"/>
    <x v="2"/>
    <x v="2"/>
    <x v="1"/>
    <x v="1"/>
    <x v="2"/>
    <x v="2"/>
    <x v="2"/>
    <x v="2"/>
    <x v="1"/>
    <x v="1"/>
    <x v="1"/>
    <x v="1"/>
    <x v="1"/>
    <x v="1"/>
    <x v="1"/>
    <x v="1"/>
    <m/>
    <x v="4"/>
    <x v="1"/>
    <x v="1"/>
    <x v="2"/>
    <x v="1"/>
    <x v="2"/>
    <x v="1"/>
    <x v="2"/>
    <x v="2"/>
    <x v="1"/>
    <x v="1"/>
    <x v="1"/>
    <n v="0"/>
    <n v="0"/>
    <n v="0"/>
    <m/>
    <x v="5"/>
    <x v="0"/>
    <x v="1"/>
    <x v="1"/>
    <x v="1"/>
    <x v="0"/>
    <x v="0"/>
    <x v="1"/>
    <x v="0"/>
    <n v="0"/>
    <m/>
    <x v="3"/>
    <x v="1"/>
    <x v="0"/>
    <x v="1"/>
    <x v="0"/>
    <x v="0"/>
    <x v="0"/>
    <x v="0"/>
    <x v="0"/>
    <x v="0"/>
    <x v="0"/>
    <m/>
    <x v="0"/>
    <x v="5"/>
    <x v="1"/>
    <x v="0"/>
    <x v="1"/>
    <x v="0"/>
    <x v="1"/>
    <x v="0"/>
    <x v="0"/>
    <x v="0"/>
    <x v="0"/>
    <x v="0"/>
    <x v="0"/>
    <n v="0"/>
    <m/>
    <x v="4"/>
    <x v="1"/>
    <x v="0"/>
    <x v="0"/>
    <x v="0"/>
    <x v="0"/>
    <n v="0"/>
    <m/>
    <x v="5"/>
    <x v="1"/>
    <x v="2"/>
    <x v="2"/>
    <x v="2"/>
    <x v="1"/>
    <x v="1"/>
    <x v="2"/>
    <x v="1"/>
    <m/>
    <m/>
    <x v="5"/>
    <x v="0"/>
    <x v="0"/>
    <x v="0"/>
    <x v="2"/>
    <x v="0"/>
    <x v="0"/>
    <x v="0"/>
    <x v="0"/>
    <n v="0"/>
    <m/>
    <x v="4"/>
    <x v="0"/>
    <x v="0"/>
    <x v="0"/>
    <x v="0"/>
    <x v="1"/>
    <x v="1"/>
    <x v="1"/>
    <x v="1"/>
    <x v="1"/>
    <x v="0"/>
    <x v="0"/>
    <x v="0"/>
    <n v="0"/>
    <n v="0"/>
    <m/>
    <x v="1"/>
    <x v="4"/>
    <x v="1"/>
    <x v="0"/>
    <x v="0"/>
    <x v="1"/>
    <x v="0"/>
    <x v="0"/>
    <x v="0"/>
    <x v="0"/>
    <x v="0"/>
    <x v="0"/>
    <x v="0"/>
    <x v="0"/>
    <x v="0"/>
    <n v="0"/>
    <m/>
    <x v="0"/>
    <x v="4"/>
    <x v="1"/>
    <x v="0"/>
    <x v="0"/>
    <x v="1"/>
    <x v="0"/>
    <x v="1"/>
    <x v="0"/>
    <n v="1"/>
    <s v="Spécifiquement  à cause de la honte mais pas forcément culturelles "/>
    <x v="0"/>
    <x v="1"/>
    <x v="4"/>
    <x v="1"/>
    <x v="1"/>
    <x v="1"/>
    <x v="0"/>
    <x v="1"/>
    <x v="0"/>
    <x v="1"/>
    <x v="0"/>
    <n v="0"/>
    <m/>
    <x v="0"/>
    <x v="1"/>
    <x v="0"/>
    <x v="0"/>
    <x v="0"/>
    <x v="0"/>
    <x v="0"/>
    <x v="0"/>
    <x v="0"/>
    <x v="0"/>
    <n v="0"/>
    <m/>
    <x v="2"/>
    <x v="1"/>
    <x v="0"/>
    <x v="1"/>
    <x v="0"/>
    <x v="0"/>
    <n v="0"/>
    <m/>
    <x v="3"/>
    <x v="0"/>
    <x v="0"/>
    <m/>
    <m/>
    <m/>
    <m/>
    <m/>
    <m/>
    <m/>
    <m/>
    <m/>
    <m/>
    <m/>
    <m/>
    <x v="0"/>
    <m/>
    <m/>
    <m/>
    <m/>
    <m/>
    <m/>
    <m/>
    <x v="2"/>
    <x v="1"/>
    <x v="1"/>
    <x v="1"/>
    <x v="1"/>
    <x v="1"/>
    <x v="1"/>
    <x v="1"/>
    <x v="1"/>
    <n v="0"/>
    <n v="0"/>
    <n v="0"/>
    <m/>
    <x v="1"/>
    <s v="Oui"/>
    <m/>
    <s v="Sur ce site c'est le comité de protection qui joue le rôle de celui d'alerte et de gestion de conflit."/>
    <n v="84078721"/>
    <s v="df1c3718-6b28-4a3f-aa3c-f2d3778debf4"/>
    <s v="2020-02-11T15:27:35"/>
    <m/>
    <n v="7"/>
  </r>
  <r>
    <s v="24313c7d-b688-4a30-be37-d3888e8334de"/>
    <s v="2020-02-11T13:54:53.551+01"/>
    <s v="2020-02-11T14:19:17.961+01"/>
    <s v="14:19:17"/>
    <s v="13:54:53"/>
    <s v="0:24:24"/>
    <s v="2020-02-11"/>
    <m/>
    <s v="Kagana"/>
    <m/>
    <s v="Femme"/>
    <s v="Diffa"/>
    <s v="Chetimari"/>
    <x v="5"/>
    <m/>
    <s v="Oui"/>
    <x v="0"/>
    <s v="Homme"/>
    <n v="67"/>
    <x v="3"/>
    <x v="1"/>
    <x v="1"/>
    <x v="0"/>
    <x v="0"/>
    <x v="0"/>
    <x v="1"/>
    <x v="0"/>
    <x v="0"/>
    <x v="0"/>
    <n v="0"/>
    <n v="0"/>
    <m/>
    <x v="3"/>
    <x v="1"/>
    <x v="0"/>
    <x v="0"/>
    <x v="0"/>
    <x v="0"/>
    <x v="0"/>
    <x v="1"/>
    <n v="0"/>
    <x v="0"/>
    <n v="0"/>
    <n v="0"/>
    <m/>
    <s v="Oui"/>
    <m/>
    <x v="0"/>
    <m/>
    <x v="0"/>
    <m/>
    <x v="0"/>
    <m/>
    <x v="0"/>
    <m/>
    <s v="Niger"/>
    <x v="0"/>
    <x v="0"/>
    <x v="3"/>
    <m/>
    <x v="1"/>
    <x v="3"/>
    <x v="1"/>
    <x v="2"/>
    <x v="1"/>
    <x v="1"/>
    <x v="2"/>
    <x v="1"/>
    <x v="1"/>
    <x v="1"/>
    <x v="1"/>
    <x v="1"/>
    <x v="1"/>
    <x v="1"/>
    <x v="1"/>
    <m/>
    <x v="3"/>
    <x v="1"/>
    <x v="2"/>
    <x v="2"/>
    <x v="2"/>
    <x v="2"/>
    <x v="1"/>
    <x v="1"/>
    <x v="1"/>
    <x v="1"/>
    <x v="1"/>
    <x v="1"/>
    <x v="1"/>
    <x v="1"/>
    <x v="1"/>
    <x v="0"/>
    <x v="4"/>
    <x v="2"/>
    <x v="0"/>
    <x v="0"/>
    <x v="0"/>
    <x v="0"/>
    <x v="0"/>
    <x v="0"/>
    <x v="0"/>
    <x v="0"/>
    <x v="0"/>
    <m/>
    <x v="0"/>
    <m/>
    <x v="0"/>
    <x v="0"/>
    <x v="0"/>
    <x v="0"/>
    <x v="0"/>
    <x v="0"/>
    <x v="0"/>
    <x v="0"/>
    <m/>
    <x v="0"/>
    <m/>
    <x v="0"/>
    <x v="0"/>
    <x v="0"/>
    <x v="0"/>
    <x v="0"/>
    <x v="0"/>
    <x v="0"/>
    <x v="0"/>
    <x v="0"/>
    <x v="0"/>
    <x v="0"/>
    <x v="0"/>
    <x v="0"/>
    <x v="0"/>
    <x v="0"/>
    <x v="0"/>
    <x v="0"/>
    <x v="0"/>
    <x v="0"/>
    <x v="0"/>
    <x v="0"/>
    <x v="0"/>
    <x v="0"/>
    <x v="0"/>
    <x v="0"/>
    <x v="0"/>
    <x v="0"/>
    <x v="0"/>
    <x v="0"/>
    <x v="0"/>
    <x v="0"/>
    <m/>
    <m/>
    <m/>
    <x v="0"/>
    <x v="0"/>
    <x v="2"/>
    <x v="1"/>
    <x v="1"/>
    <x v="2"/>
    <x v="2"/>
    <x v="2"/>
    <x v="2"/>
    <x v="1"/>
    <x v="1"/>
    <x v="1"/>
    <x v="1"/>
    <x v="1"/>
    <x v="1"/>
    <x v="1"/>
    <x v="1"/>
    <m/>
    <x v="0"/>
    <x v="0"/>
    <x v="0"/>
    <x v="0"/>
    <x v="0"/>
    <x v="0"/>
    <x v="0"/>
    <x v="0"/>
    <x v="0"/>
    <x v="0"/>
    <x v="0"/>
    <x v="0"/>
    <m/>
    <m/>
    <m/>
    <m/>
    <x v="6"/>
    <x v="0"/>
    <x v="0"/>
    <x v="1"/>
    <x v="0"/>
    <x v="1"/>
    <x v="0"/>
    <x v="1"/>
    <x v="0"/>
    <n v="0"/>
    <m/>
    <x v="1"/>
    <x v="1"/>
    <x v="0"/>
    <x v="0"/>
    <x v="1"/>
    <x v="0"/>
    <x v="1"/>
    <x v="0"/>
    <x v="0"/>
    <x v="0"/>
    <x v="0"/>
    <m/>
    <x v="0"/>
    <x v="6"/>
    <x v="1"/>
    <x v="0"/>
    <x v="1"/>
    <x v="0"/>
    <x v="0"/>
    <x v="0"/>
    <x v="0"/>
    <x v="0"/>
    <x v="0"/>
    <x v="0"/>
    <x v="0"/>
    <n v="0"/>
    <m/>
    <x v="5"/>
    <x v="1"/>
    <x v="1"/>
    <x v="0"/>
    <x v="0"/>
    <x v="0"/>
    <n v="0"/>
    <m/>
    <x v="5"/>
    <x v="1"/>
    <x v="2"/>
    <x v="2"/>
    <x v="2"/>
    <x v="1"/>
    <x v="1"/>
    <x v="2"/>
    <x v="1"/>
    <m/>
    <m/>
    <x v="6"/>
    <x v="0"/>
    <x v="0"/>
    <x v="2"/>
    <x v="2"/>
    <x v="0"/>
    <x v="0"/>
    <x v="0"/>
    <x v="0"/>
    <n v="0"/>
    <m/>
    <x v="5"/>
    <x v="1"/>
    <x v="0"/>
    <x v="0"/>
    <x v="1"/>
    <x v="0"/>
    <x v="1"/>
    <x v="0"/>
    <x v="0"/>
    <x v="0"/>
    <x v="0"/>
    <x v="0"/>
    <x v="0"/>
    <n v="0"/>
    <n v="0"/>
    <m/>
    <x v="2"/>
    <x v="5"/>
    <x v="1"/>
    <x v="0"/>
    <x v="0"/>
    <x v="0"/>
    <x v="0"/>
    <x v="1"/>
    <x v="0"/>
    <x v="0"/>
    <x v="1"/>
    <x v="0"/>
    <x v="0"/>
    <x v="0"/>
    <x v="0"/>
    <n v="0"/>
    <m/>
    <x v="0"/>
    <x v="2"/>
    <x v="1"/>
    <x v="0"/>
    <x v="0"/>
    <x v="0"/>
    <x v="0"/>
    <x v="1"/>
    <x v="0"/>
    <n v="0"/>
    <m/>
    <x v="0"/>
    <x v="1"/>
    <x v="1"/>
    <x v="1"/>
    <x v="1"/>
    <x v="1"/>
    <x v="0"/>
    <x v="1"/>
    <x v="0"/>
    <x v="0"/>
    <x v="0"/>
    <n v="0"/>
    <m/>
    <x v="0"/>
    <x v="0"/>
    <x v="4"/>
    <x v="1"/>
    <x v="0"/>
    <x v="1"/>
    <x v="1"/>
    <x v="0"/>
    <x v="1"/>
    <x v="0"/>
    <n v="0"/>
    <m/>
    <x v="4"/>
    <x v="0"/>
    <x v="0"/>
    <x v="1"/>
    <x v="0"/>
    <x v="0"/>
    <n v="0"/>
    <m/>
    <x v="5"/>
    <x v="0"/>
    <x v="0"/>
    <m/>
    <m/>
    <m/>
    <m/>
    <m/>
    <m/>
    <m/>
    <m/>
    <m/>
    <m/>
    <m/>
    <m/>
    <x v="0"/>
    <m/>
    <m/>
    <m/>
    <m/>
    <m/>
    <m/>
    <m/>
    <x v="1"/>
    <x v="0"/>
    <x v="0"/>
    <x v="0"/>
    <x v="0"/>
    <x v="0"/>
    <x v="0"/>
    <x v="0"/>
    <x v="0"/>
    <m/>
    <m/>
    <m/>
    <m/>
    <x v="0"/>
    <s v="Oui"/>
    <m/>
    <m/>
    <n v="84079257"/>
    <s v="24313c7d-b688-4a30-be37-d3888e8334de"/>
    <s v="2020-02-11T15:31:51"/>
    <m/>
    <n v="8"/>
  </r>
  <r>
    <s v="48cdaaed-88c0-4dab-84e3-e8b5d3a2ba91"/>
    <s v="2020-02-11T11:03:38.251+01"/>
    <s v="2020-02-11T11:30:55.483+01"/>
    <s v="11:30:55"/>
    <s v="11:03:38"/>
    <s v="0:27:17"/>
    <s v="2020-02-11"/>
    <m/>
    <s v="Ali"/>
    <m/>
    <s v="Homme"/>
    <s v="Diffa"/>
    <s v="Chetimari"/>
    <x v="6"/>
    <m/>
    <s v="Oui"/>
    <x v="2"/>
    <s v="Homme"/>
    <n v="50"/>
    <x v="3"/>
    <x v="1"/>
    <x v="1"/>
    <x v="0"/>
    <x v="0"/>
    <x v="0"/>
    <x v="1"/>
    <x v="0"/>
    <x v="0"/>
    <x v="0"/>
    <n v="0"/>
    <n v="0"/>
    <m/>
    <x v="1"/>
    <x v="1"/>
    <x v="0"/>
    <x v="0"/>
    <x v="0"/>
    <x v="0"/>
    <x v="0"/>
    <x v="0"/>
    <n v="0"/>
    <x v="0"/>
    <n v="0"/>
    <n v="0"/>
    <m/>
    <s v="Oui"/>
    <m/>
    <x v="0"/>
    <m/>
    <x v="0"/>
    <m/>
    <x v="0"/>
    <m/>
    <x v="0"/>
    <m/>
    <m/>
    <x v="1"/>
    <x v="1"/>
    <x v="2"/>
    <m/>
    <x v="0"/>
    <x v="4"/>
    <x v="0"/>
    <x v="0"/>
    <x v="0"/>
    <x v="0"/>
    <x v="1"/>
    <x v="0"/>
    <x v="0"/>
    <x v="0"/>
    <x v="0"/>
    <x v="0"/>
    <x v="0"/>
    <x v="0"/>
    <x v="0"/>
    <m/>
    <x v="4"/>
    <x v="0"/>
    <x v="0"/>
    <x v="0"/>
    <x v="0"/>
    <x v="1"/>
    <x v="0"/>
    <x v="0"/>
    <x v="0"/>
    <x v="0"/>
    <x v="0"/>
    <x v="0"/>
    <x v="0"/>
    <x v="0"/>
    <x v="0"/>
    <x v="0"/>
    <x v="1"/>
    <x v="3"/>
    <x v="0"/>
    <x v="0"/>
    <x v="0"/>
    <x v="0"/>
    <x v="0"/>
    <x v="0"/>
    <x v="0"/>
    <x v="0"/>
    <x v="0"/>
    <m/>
    <x v="0"/>
    <m/>
    <x v="1"/>
    <x v="1"/>
    <x v="1"/>
    <x v="1"/>
    <x v="1"/>
    <x v="1"/>
    <x v="1"/>
    <x v="1"/>
    <n v="0"/>
    <x v="1"/>
    <m/>
    <x v="1"/>
    <x v="6"/>
    <x v="1"/>
    <x v="1"/>
    <x v="2"/>
    <x v="1"/>
    <x v="1"/>
    <x v="1"/>
    <x v="1"/>
    <x v="1"/>
    <x v="1"/>
    <x v="1"/>
    <x v="1"/>
    <x v="1"/>
    <x v="1"/>
    <x v="1"/>
    <x v="1"/>
    <x v="0"/>
    <x v="5"/>
    <x v="1"/>
    <x v="1"/>
    <x v="1"/>
    <x v="1"/>
    <x v="2"/>
    <x v="2"/>
    <x v="1"/>
    <x v="1"/>
    <x v="1"/>
    <x v="1"/>
    <x v="1"/>
    <x v="1"/>
    <n v="0"/>
    <n v="0"/>
    <m/>
    <x v="3"/>
    <x v="2"/>
    <x v="3"/>
    <x v="0"/>
    <x v="0"/>
    <x v="0"/>
    <x v="0"/>
    <x v="1"/>
    <x v="0"/>
    <x v="0"/>
    <x v="0"/>
    <x v="0"/>
    <x v="0"/>
    <x v="0"/>
    <x v="0"/>
    <x v="0"/>
    <x v="0"/>
    <m/>
    <x v="5"/>
    <x v="1"/>
    <x v="1"/>
    <x v="1"/>
    <x v="1"/>
    <x v="2"/>
    <x v="2"/>
    <x v="1"/>
    <x v="1"/>
    <x v="1"/>
    <x v="1"/>
    <x v="1"/>
    <n v="0"/>
    <n v="0"/>
    <n v="0"/>
    <m/>
    <x v="7"/>
    <x v="1"/>
    <x v="0"/>
    <x v="0"/>
    <x v="1"/>
    <x v="1"/>
    <x v="0"/>
    <x v="1"/>
    <x v="0"/>
    <n v="0"/>
    <m/>
    <x v="4"/>
    <x v="0"/>
    <x v="0"/>
    <x v="0"/>
    <x v="0"/>
    <x v="0"/>
    <x v="1"/>
    <x v="0"/>
    <x v="0"/>
    <x v="0"/>
    <x v="0"/>
    <m/>
    <x v="0"/>
    <x v="7"/>
    <x v="1"/>
    <x v="0"/>
    <x v="0"/>
    <x v="1"/>
    <x v="0"/>
    <x v="0"/>
    <x v="0"/>
    <x v="0"/>
    <x v="0"/>
    <x v="0"/>
    <x v="0"/>
    <n v="0"/>
    <m/>
    <x v="4"/>
    <x v="1"/>
    <x v="0"/>
    <x v="0"/>
    <x v="0"/>
    <x v="0"/>
    <n v="0"/>
    <m/>
    <x v="5"/>
    <x v="1"/>
    <x v="2"/>
    <x v="2"/>
    <x v="2"/>
    <x v="1"/>
    <x v="1"/>
    <x v="2"/>
    <x v="1"/>
    <m/>
    <m/>
    <x v="3"/>
    <x v="0"/>
    <x v="2"/>
    <x v="0"/>
    <x v="0"/>
    <x v="0"/>
    <x v="0"/>
    <x v="0"/>
    <x v="0"/>
    <n v="0"/>
    <m/>
    <x v="6"/>
    <x v="0"/>
    <x v="0"/>
    <x v="0"/>
    <x v="1"/>
    <x v="0"/>
    <x v="1"/>
    <x v="0"/>
    <x v="0"/>
    <x v="1"/>
    <x v="0"/>
    <x v="0"/>
    <x v="0"/>
    <n v="0"/>
    <n v="0"/>
    <m/>
    <x v="1"/>
    <x v="6"/>
    <x v="1"/>
    <x v="0"/>
    <x v="0"/>
    <x v="0"/>
    <x v="0"/>
    <x v="1"/>
    <x v="0"/>
    <x v="0"/>
    <x v="0"/>
    <x v="0"/>
    <x v="0"/>
    <x v="0"/>
    <x v="0"/>
    <n v="0"/>
    <m/>
    <x v="1"/>
    <x v="5"/>
    <x v="2"/>
    <x v="2"/>
    <x v="1"/>
    <x v="2"/>
    <x v="1"/>
    <x v="2"/>
    <x v="1"/>
    <m/>
    <m/>
    <x v="1"/>
    <x v="1"/>
    <x v="5"/>
    <x v="1"/>
    <x v="1"/>
    <x v="0"/>
    <x v="0"/>
    <x v="0"/>
    <x v="0"/>
    <x v="0"/>
    <x v="0"/>
    <n v="0"/>
    <m/>
    <x v="0"/>
    <x v="2"/>
    <x v="5"/>
    <x v="1"/>
    <x v="1"/>
    <x v="0"/>
    <x v="0"/>
    <x v="0"/>
    <x v="0"/>
    <x v="0"/>
    <n v="0"/>
    <m/>
    <x v="5"/>
    <x v="0"/>
    <x v="1"/>
    <x v="1"/>
    <x v="0"/>
    <x v="0"/>
    <n v="1"/>
    <m/>
    <x v="1"/>
    <x v="0"/>
    <x v="0"/>
    <m/>
    <m/>
    <m/>
    <m/>
    <m/>
    <m/>
    <m/>
    <m/>
    <m/>
    <m/>
    <m/>
    <m/>
    <x v="0"/>
    <m/>
    <m/>
    <m/>
    <m/>
    <m/>
    <m/>
    <m/>
    <x v="1"/>
    <x v="0"/>
    <x v="0"/>
    <x v="0"/>
    <x v="0"/>
    <x v="0"/>
    <x v="0"/>
    <x v="0"/>
    <x v="0"/>
    <m/>
    <m/>
    <m/>
    <m/>
    <x v="0"/>
    <s v="Oui"/>
    <m/>
    <m/>
    <n v="84079348"/>
    <s v="48cdaaed-88c0-4dab-84e3-e8b5d3a2ba91"/>
    <s v="2020-02-11T15:32:40"/>
    <m/>
    <n v="9"/>
  </r>
  <r>
    <s v="ac0ac5e7-5d2c-4264-a0f2-b9036cafc11b"/>
    <s v="2020-02-12T12:04:43.296+01"/>
    <s v="2020-02-12T12:35:08.058+01"/>
    <s v="12:35:08"/>
    <s v="12:04:43"/>
    <s v="0:30:25"/>
    <s v="2020-02-12"/>
    <m/>
    <s v="Ali"/>
    <m/>
    <s v="Homme"/>
    <s v="Diffa"/>
    <s v="Chetimari"/>
    <x v="7"/>
    <m/>
    <s v="Oui"/>
    <x v="2"/>
    <s v="Homme"/>
    <n v="64"/>
    <x v="4"/>
    <x v="0"/>
    <x v="0"/>
    <x v="0"/>
    <x v="0"/>
    <x v="0"/>
    <x v="1"/>
    <x v="0"/>
    <x v="0"/>
    <x v="0"/>
    <n v="0"/>
    <n v="0"/>
    <m/>
    <x v="1"/>
    <x v="1"/>
    <x v="0"/>
    <x v="0"/>
    <x v="0"/>
    <x v="0"/>
    <x v="0"/>
    <x v="0"/>
    <n v="0"/>
    <x v="0"/>
    <n v="0"/>
    <n v="0"/>
    <m/>
    <s v="Oui"/>
    <m/>
    <x v="0"/>
    <m/>
    <x v="0"/>
    <m/>
    <x v="0"/>
    <m/>
    <x v="0"/>
    <m/>
    <m/>
    <x v="1"/>
    <x v="1"/>
    <x v="2"/>
    <m/>
    <x v="0"/>
    <x v="4"/>
    <x v="0"/>
    <x v="0"/>
    <x v="0"/>
    <x v="0"/>
    <x v="1"/>
    <x v="0"/>
    <x v="0"/>
    <x v="0"/>
    <x v="0"/>
    <x v="0"/>
    <x v="0"/>
    <x v="0"/>
    <x v="0"/>
    <m/>
    <x v="1"/>
    <x v="0"/>
    <x v="0"/>
    <x v="1"/>
    <x v="1"/>
    <x v="1"/>
    <x v="0"/>
    <x v="0"/>
    <x v="0"/>
    <x v="0"/>
    <x v="0"/>
    <x v="0"/>
    <x v="0"/>
    <x v="0"/>
    <x v="0"/>
    <x v="0"/>
    <x v="3"/>
    <x v="3"/>
    <x v="0"/>
    <x v="0"/>
    <x v="0"/>
    <x v="0"/>
    <x v="0"/>
    <x v="0"/>
    <x v="0"/>
    <x v="0"/>
    <x v="0"/>
    <m/>
    <x v="0"/>
    <m/>
    <x v="2"/>
    <x v="2"/>
    <x v="1"/>
    <x v="2"/>
    <x v="1"/>
    <x v="1"/>
    <x v="1"/>
    <x v="1"/>
    <n v="0"/>
    <x v="1"/>
    <m/>
    <x v="1"/>
    <x v="3"/>
    <x v="1"/>
    <x v="1"/>
    <x v="2"/>
    <x v="2"/>
    <x v="1"/>
    <x v="1"/>
    <x v="1"/>
    <x v="1"/>
    <x v="1"/>
    <x v="1"/>
    <x v="2"/>
    <x v="1"/>
    <x v="1"/>
    <x v="1"/>
    <x v="1"/>
    <x v="0"/>
    <x v="6"/>
    <x v="1"/>
    <x v="1"/>
    <x v="1"/>
    <x v="1"/>
    <x v="2"/>
    <x v="1"/>
    <x v="1"/>
    <x v="1"/>
    <x v="1"/>
    <x v="1"/>
    <x v="1"/>
    <x v="1"/>
    <n v="0"/>
    <n v="0"/>
    <m/>
    <x v="5"/>
    <x v="2"/>
    <x v="3"/>
    <x v="0"/>
    <x v="0"/>
    <x v="0"/>
    <x v="0"/>
    <x v="1"/>
    <x v="0"/>
    <x v="0"/>
    <x v="0"/>
    <x v="0"/>
    <x v="0"/>
    <x v="0"/>
    <x v="0"/>
    <x v="0"/>
    <x v="0"/>
    <m/>
    <x v="6"/>
    <x v="1"/>
    <x v="1"/>
    <x v="1"/>
    <x v="1"/>
    <x v="2"/>
    <x v="1"/>
    <x v="1"/>
    <x v="1"/>
    <x v="1"/>
    <x v="1"/>
    <x v="1"/>
    <n v="0"/>
    <n v="0"/>
    <n v="0"/>
    <m/>
    <x v="5"/>
    <x v="0"/>
    <x v="1"/>
    <x v="1"/>
    <x v="1"/>
    <x v="0"/>
    <x v="0"/>
    <x v="1"/>
    <x v="0"/>
    <n v="0"/>
    <m/>
    <x v="0"/>
    <x v="0"/>
    <x v="0"/>
    <x v="0"/>
    <x v="0"/>
    <x v="0"/>
    <x v="0"/>
    <x v="0"/>
    <x v="0"/>
    <x v="0"/>
    <x v="0"/>
    <m/>
    <x v="0"/>
    <x v="8"/>
    <x v="1"/>
    <x v="1"/>
    <x v="1"/>
    <x v="1"/>
    <x v="0"/>
    <x v="0"/>
    <x v="0"/>
    <x v="0"/>
    <x v="0"/>
    <x v="1"/>
    <x v="0"/>
    <n v="0"/>
    <m/>
    <x v="6"/>
    <x v="1"/>
    <x v="0"/>
    <x v="1"/>
    <x v="0"/>
    <x v="0"/>
    <n v="0"/>
    <m/>
    <x v="5"/>
    <x v="1"/>
    <x v="2"/>
    <x v="2"/>
    <x v="2"/>
    <x v="1"/>
    <x v="1"/>
    <x v="2"/>
    <x v="1"/>
    <m/>
    <m/>
    <x v="7"/>
    <x v="0"/>
    <x v="0"/>
    <x v="0"/>
    <x v="2"/>
    <x v="0"/>
    <x v="0"/>
    <x v="2"/>
    <x v="0"/>
    <n v="0"/>
    <m/>
    <x v="7"/>
    <x v="1"/>
    <x v="0"/>
    <x v="0"/>
    <x v="1"/>
    <x v="0"/>
    <x v="1"/>
    <x v="0"/>
    <x v="0"/>
    <x v="1"/>
    <x v="0"/>
    <x v="0"/>
    <x v="0"/>
    <n v="0"/>
    <n v="0"/>
    <m/>
    <x v="1"/>
    <x v="7"/>
    <x v="1"/>
    <x v="0"/>
    <x v="0"/>
    <x v="0"/>
    <x v="0"/>
    <x v="1"/>
    <x v="0"/>
    <x v="0"/>
    <x v="1"/>
    <x v="0"/>
    <x v="1"/>
    <x v="0"/>
    <x v="0"/>
    <n v="0"/>
    <m/>
    <x v="0"/>
    <x v="6"/>
    <x v="1"/>
    <x v="0"/>
    <x v="0"/>
    <x v="1"/>
    <x v="0"/>
    <x v="1"/>
    <x v="0"/>
    <n v="0"/>
    <m/>
    <x v="0"/>
    <x v="1"/>
    <x v="6"/>
    <x v="1"/>
    <x v="1"/>
    <x v="1"/>
    <x v="0"/>
    <x v="0"/>
    <x v="0"/>
    <x v="1"/>
    <x v="0"/>
    <n v="0"/>
    <m/>
    <x v="1"/>
    <x v="1"/>
    <x v="6"/>
    <x v="0"/>
    <x v="1"/>
    <x v="1"/>
    <x v="1"/>
    <x v="0"/>
    <x v="0"/>
    <x v="0"/>
    <n v="0"/>
    <m/>
    <x v="6"/>
    <x v="2"/>
    <x v="2"/>
    <x v="2"/>
    <x v="1"/>
    <x v="1"/>
    <m/>
    <m/>
    <x v="4"/>
    <x v="0"/>
    <x v="0"/>
    <m/>
    <m/>
    <m/>
    <m/>
    <m/>
    <m/>
    <m/>
    <m/>
    <m/>
    <m/>
    <m/>
    <m/>
    <x v="0"/>
    <m/>
    <m/>
    <m/>
    <m/>
    <m/>
    <m/>
    <m/>
    <x v="1"/>
    <x v="0"/>
    <x v="0"/>
    <x v="0"/>
    <x v="0"/>
    <x v="0"/>
    <x v="0"/>
    <x v="0"/>
    <x v="0"/>
    <m/>
    <m/>
    <m/>
    <m/>
    <x v="0"/>
    <s v="Oui"/>
    <m/>
    <m/>
    <n v="84190850"/>
    <s v="ac0ac5e7-5d2c-4264-a0f2-b9036cafc11b"/>
    <s v="2020-02-12T14:52:15"/>
    <m/>
    <n v="10"/>
  </r>
  <r>
    <s v="fd541dfb-d1f2-4f19-b984-f5f91c7cefc3"/>
    <s v="2020-02-12T11:14:39.792+01"/>
    <s v="2020-02-12T11:32:00.527+01"/>
    <s v="11:32:00"/>
    <s v="11:14:39"/>
    <s v="0:17:21"/>
    <s v="2020-02-12"/>
    <m/>
    <s v="Kaltoum"/>
    <m/>
    <s v="Femme"/>
    <s v="Diffa"/>
    <s v="Gueskerou"/>
    <x v="8"/>
    <m/>
    <s v="Oui"/>
    <x v="3"/>
    <s v="Homme"/>
    <n v="36"/>
    <x v="1"/>
    <x v="1"/>
    <x v="0"/>
    <x v="1"/>
    <x v="0"/>
    <x v="0"/>
    <x v="1"/>
    <x v="0"/>
    <x v="0"/>
    <x v="0"/>
    <n v="0"/>
    <n v="0"/>
    <m/>
    <x v="1"/>
    <x v="1"/>
    <x v="0"/>
    <x v="0"/>
    <x v="0"/>
    <x v="0"/>
    <x v="0"/>
    <x v="0"/>
    <n v="0"/>
    <x v="0"/>
    <n v="0"/>
    <n v="0"/>
    <m/>
    <s v="Oui"/>
    <m/>
    <x v="1"/>
    <m/>
    <x v="1"/>
    <m/>
    <x v="1"/>
    <m/>
    <x v="1"/>
    <m/>
    <m/>
    <x v="1"/>
    <x v="1"/>
    <x v="2"/>
    <m/>
    <x v="0"/>
    <x v="5"/>
    <x v="0"/>
    <x v="0"/>
    <x v="0"/>
    <x v="2"/>
    <x v="0"/>
    <x v="0"/>
    <x v="0"/>
    <x v="0"/>
    <x v="0"/>
    <x v="0"/>
    <x v="0"/>
    <x v="0"/>
    <x v="0"/>
    <m/>
    <x v="5"/>
    <x v="0"/>
    <x v="0"/>
    <x v="1"/>
    <x v="1"/>
    <x v="1"/>
    <x v="2"/>
    <x v="0"/>
    <x v="0"/>
    <x v="0"/>
    <x v="0"/>
    <x v="0"/>
    <x v="0"/>
    <x v="0"/>
    <x v="0"/>
    <x v="0"/>
    <x v="1"/>
    <x v="0"/>
    <x v="0"/>
    <x v="0"/>
    <x v="0"/>
    <x v="0"/>
    <x v="0"/>
    <x v="0"/>
    <x v="0"/>
    <x v="0"/>
    <x v="0"/>
    <m/>
    <x v="0"/>
    <m/>
    <x v="0"/>
    <x v="0"/>
    <x v="0"/>
    <x v="0"/>
    <x v="0"/>
    <x v="0"/>
    <x v="0"/>
    <x v="0"/>
    <m/>
    <x v="0"/>
    <m/>
    <x v="1"/>
    <x v="7"/>
    <x v="2"/>
    <x v="1"/>
    <x v="1"/>
    <x v="2"/>
    <x v="2"/>
    <x v="2"/>
    <x v="1"/>
    <x v="1"/>
    <x v="1"/>
    <x v="1"/>
    <x v="1"/>
    <x v="1"/>
    <x v="1"/>
    <x v="1"/>
    <x v="1"/>
    <x v="0"/>
    <x v="5"/>
    <x v="1"/>
    <x v="1"/>
    <x v="1"/>
    <x v="1"/>
    <x v="2"/>
    <x v="2"/>
    <x v="1"/>
    <x v="1"/>
    <x v="1"/>
    <x v="1"/>
    <x v="1"/>
    <x v="1"/>
    <n v="0"/>
    <n v="0"/>
    <m/>
    <x v="6"/>
    <x v="1"/>
    <x v="4"/>
    <x v="0"/>
    <x v="0"/>
    <x v="1"/>
    <x v="0"/>
    <x v="1"/>
    <x v="1"/>
    <x v="0"/>
    <x v="0"/>
    <x v="0"/>
    <x v="0"/>
    <x v="0"/>
    <x v="0"/>
    <x v="0"/>
    <x v="0"/>
    <m/>
    <x v="6"/>
    <x v="1"/>
    <x v="1"/>
    <x v="1"/>
    <x v="1"/>
    <x v="2"/>
    <x v="1"/>
    <x v="1"/>
    <x v="1"/>
    <x v="1"/>
    <x v="1"/>
    <x v="1"/>
    <n v="0"/>
    <n v="0"/>
    <n v="0"/>
    <m/>
    <x v="8"/>
    <x v="1"/>
    <x v="0"/>
    <x v="1"/>
    <x v="0"/>
    <x v="0"/>
    <x v="0"/>
    <x v="1"/>
    <x v="0"/>
    <n v="0"/>
    <m/>
    <x v="5"/>
    <x v="1"/>
    <x v="0"/>
    <x v="1"/>
    <x v="1"/>
    <x v="0"/>
    <x v="0"/>
    <x v="0"/>
    <x v="0"/>
    <x v="0"/>
    <x v="0"/>
    <m/>
    <x v="0"/>
    <x v="9"/>
    <x v="0"/>
    <x v="0"/>
    <x v="1"/>
    <x v="0"/>
    <x v="1"/>
    <x v="0"/>
    <x v="0"/>
    <x v="0"/>
    <x v="0"/>
    <x v="0"/>
    <x v="0"/>
    <n v="0"/>
    <m/>
    <x v="0"/>
    <x v="0"/>
    <x v="0"/>
    <x v="0"/>
    <x v="0"/>
    <x v="0"/>
    <n v="0"/>
    <m/>
    <x v="6"/>
    <x v="2"/>
    <x v="0"/>
    <x v="0"/>
    <x v="1"/>
    <x v="2"/>
    <x v="0"/>
    <x v="1"/>
    <x v="0"/>
    <n v="0"/>
    <m/>
    <x v="8"/>
    <x v="0"/>
    <x v="0"/>
    <x v="2"/>
    <x v="2"/>
    <x v="2"/>
    <x v="0"/>
    <x v="2"/>
    <x v="0"/>
    <n v="0"/>
    <m/>
    <x v="8"/>
    <x v="0"/>
    <x v="0"/>
    <x v="0"/>
    <x v="1"/>
    <x v="1"/>
    <x v="1"/>
    <x v="0"/>
    <x v="0"/>
    <x v="1"/>
    <x v="0"/>
    <x v="0"/>
    <x v="0"/>
    <n v="0"/>
    <n v="0"/>
    <m/>
    <x v="0"/>
    <x v="8"/>
    <x v="0"/>
    <x v="0"/>
    <x v="0"/>
    <x v="0"/>
    <x v="1"/>
    <x v="1"/>
    <x v="1"/>
    <x v="0"/>
    <x v="1"/>
    <x v="0"/>
    <x v="0"/>
    <x v="0"/>
    <x v="0"/>
    <n v="0"/>
    <m/>
    <x v="1"/>
    <x v="5"/>
    <x v="2"/>
    <x v="2"/>
    <x v="1"/>
    <x v="2"/>
    <x v="1"/>
    <x v="2"/>
    <x v="1"/>
    <m/>
    <m/>
    <x v="0"/>
    <x v="1"/>
    <x v="7"/>
    <x v="0"/>
    <x v="0"/>
    <x v="0"/>
    <x v="0"/>
    <x v="1"/>
    <x v="0"/>
    <x v="0"/>
    <x v="0"/>
    <n v="0"/>
    <m/>
    <x v="0"/>
    <x v="0"/>
    <x v="6"/>
    <x v="0"/>
    <x v="1"/>
    <x v="1"/>
    <x v="1"/>
    <x v="0"/>
    <x v="0"/>
    <x v="0"/>
    <n v="0"/>
    <m/>
    <x v="2"/>
    <x v="1"/>
    <x v="0"/>
    <x v="1"/>
    <x v="0"/>
    <x v="0"/>
    <n v="0"/>
    <m/>
    <x v="0"/>
    <x v="0"/>
    <x v="0"/>
    <m/>
    <m/>
    <m/>
    <m/>
    <m/>
    <m/>
    <m/>
    <m/>
    <m/>
    <m/>
    <m/>
    <m/>
    <x v="0"/>
    <m/>
    <m/>
    <m/>
    <m/>
    <m/>
    <m/>
    <m/>
    <x v="1"/>
    <x v="0"/>
    <x v="0"/>
    <x v="0"/>
    <x v="0"/>
    <x v="0"/>
    <x v="0"/>
    <x v="0"/>
    <x v="0"/>
    <m/>
    <m/>
    <m/>
    <m/>
    <x v="0"/>
    <s v="Oui"/>
    <m/>
    <m/>
    <n v="84195869"/>
    <s v="fd541dfb-d1f2-4f19-b984-f5f91c7cefc3"/>
    <s v="2020-02-12T15:17:39"/>
    <m/>
    <n v="11"/>
  </r>
  <r>
    <s v="f54e283c-9283-403f-b496-67934aa1941c"/>
    <s v="2020-02-12T11:47:42.881+01"/>
    <s v="2020-02-12T12:09:15.809+01"/>
    <s v="12:09:15"/>
    <s v="11:47:42"/>
    <s v="0:21:33"/>
    <s v="2020-02-12"/>
    <m/>
    <s v="Abdoulaye"/>
    <m/>
    <s v="Homme"/>
    <s v="Maine Soroa"/>
    <s v="Maine Soroa"/>
    <x v="9"/>
    <m/>
    <s v="Oui"/>
    <x v="0"/>
    <s v="Homme"/>
    <n v="36"/>
    <x v="1"/>
    <x v="1"/>
    <x v="0"/>
    <x v="1"/>
    <x v="0"/>
    <x v="0"/>
    <x v="1"/>
    <x v="0"/>
    <x v="0"/>
    <x v="0"/>
    <n v="0"/>
    <n v="0"/>
    <m/>
    <x v="4"/>
    <x v="0"/>
    <x v="0"/>
    <x v="0"/>
    <x v="0"/>
    <x v="1"/>
    <x v="0"/>
    <x v="0"/>
    <n v="0"/>
    <x v="0"/>
    <n v="0"/>
    <n v="0"/>
    <m/>
    <s v="Oui"/>
    <m/>
    <x v="0"/>
    <m/>
    <x v="0"/>
    <m/>
    <x v="0"/>
    <m/>
    <x v="0"/>
    <m/>
    <s v="Niger"/>
    <x v="2"/>
    <x v="2"/>
    <x v="4"/>
    <s v="Karamga"/>
    <x v="0"/>
    <x v="5"/>
    <x v="0"/>
    <x v="0"/>
    <x v="0"/>
    <x v="2"/>
    <x v="0"/>
    <x v="0"/>
    <x v="0"/>
    <x v="0"/>
    <x v="0"/>
    <x v="0"/>
    <x v="0"/>
    <x v="0"/>
    <x v="0"/>
    <m/>
    <x v="6"/>
    <x v="2"/>
    <x v="1"/>
    <x v="0"/>
    <x v="0"/>
    <x v="1"/>
    <x v="2"/>
    <x v="2"/>
    <x v="0"/>
    <x v="0"/>
    <x v="0"/>
    <x v="0"/>
    <x v="0"/>
    <x v="0"/>
    <x v="0"/>
    <x v="0"/>
    <x v="2"/>
    <x v="1"/>
    <x v="2"/>
    <x v="2"/>
    <x v="1"/>
    <x v="1"/>
    <x v="2"/>
    <x v="1"/>
    <x v="1"/>
    <x v="1"/>
    <x v="1"/>
    <n v="0"/>
    <x v="1"/>
    <m/>
    <x v="0"/>
    <x v="0"/>
    <x v="0"/>
    <x v="0"/>
    <x v="0"/>
    <x v="0"/>
    <x v="0"/>
    <x v="0"/>
    <m/>
    <x v="0"/>
    <m/>
    <x v="1"/>
    <x v="8"/>
    <x v="1"/>
    <x v="1"/>
    <x v="2"/>
    <x v="1"/>
    <x v="1"/>
    <x v="2"/>
    <x v="1"/>
    <x v="1"/>
    <x v="1"/>
    <x v="1"/>
    <x v="1"/>
    <x v="1"/>
    <x v="1"/>
    <x v="1"/>
    <x v="1"/>
    <x v="0"/>
    <x v="7"/>
    <x v="1"/>
    <x v="1"/>
    <x v="2"/>
    <x v="2"/>
    <x v="1"/>
    <x v="2"/>
    <x v="1"/>
    <x v="1"/>
    <x v="1"/>
    <x v="1"/>
    <x v="1"/>
    <x v="1"/>
    <n v="0"/>
    <n v="0"/>
    <m/>
    <x v="3"/>
    <x v="3"/>
    <x v="5"/>
    <x v="0"/>
    <x v="0"/>
    <x v="0"/>
    <x v="0"/>
    <x v="1"/>
    <x v="1"/>
    <x v="0"/>
    <x v="0"/>
    <x v="0"/>
    <x v="0"/>
    <x v="0"/>
    <x v="0"/>
    <x v="0"/>
    <x v="0"/>
    <m/>
    <x v="7"/>
    <x v="1"/>
    <x v="1"/>
    <x v="2"/>
    <x v="2"/>
    <x v="1"/>
    <x v="1"/>
    <x v="1"/>
    <x v="1"/>
    <x v="1"/>
    <x v="1"/>
    <x v="1"/>
    <n v="0"/>
    <n v="0"/>
    <n v="0"/>
    <m/>
    <x v="9"/>
    <x v="1"/>
    <x v="1"/>
    <x v="0"/>
    <x v="0"/>
    <x v="0"/>
    <x v="0"/>
    <x v="1"/>
    <x v="0"/>
    <n v="0"/>
    <m/>
    <x v="5"/>
    <x v="1"/>
    <x v="0"/>
    <x v="1"/>
    <x v="1"/>
    <x v="0"/>
    <x v="0"/>
    <x v="0"/>
    <x v="0"/>
    <x v="0"/>
    <x v="0"/>
    <m/>
    <x v="1"/>
    <x v="10"/>
    <x v="2"/>
    <x v="2"/>
    <x v="2"/>
    <x v="2"/>
    <x v="2"/>
    <x v="2"/>
    <x v="2"/>
    <x v="2"/>
    <x v="1"/>
    <x v="2"/>
    <x v="1"/>
    <m/>
    <m/>
    <x v="0"/>
    <x v="0"/>
    <x v="0"/>
    <x v="0"/>
    <x v="0"/>
    <x v="0"/>
    <n v="0"/>
    <m/>
    <x v="7"/>
    <x v="2"/>
    <x v="0"/>
    <x v="1"/>
    <x v="1"/>
    <x v="2"/>
    <x v="0"/>
    <x v="1"/>
    <x v="0"/>
    <n v="0"/>
    <m/>
    <x v="5"/>
    <x v="0"/>
    <x v="0"/>
    <x v="0"/>
    <x v="2"/>
    <x v="0"/>
    <x v="0"/>
    <x v="0"/>
    <x v="0"/>
    <n v="0"/>
    <m/>
    <x v="9"/>
    <x v="2"/>
    <x v="1"/>
    <x v="2"/>
    <x v="2"/>
    <x v="2"/>
    <x v="2"/>
    <x v="2"/>
    <x v="2"/>
    <x v="2"/>
    <x v="1"/>
    <x v="1"/>
    <x v="1"/>
    <m/>
    <m/>
    <m/>
    <x v="3"/>
    <x v="9"/>
    <x v="2"/>
    <x v="1"/>
    <x v="1"/>
    <x v="2"/>
    <x v="2"/>
    <x v="2"/>
    <x v="2"/>
    <x v="2"/>
    <x v="2"/>
    <x v="1"/>
    <x v="2"/>
    <x v="1"/>
    <x v="1"/>
    <m/>
    <m/>
    <x v="2"/>
    <x v="5"/>
    <x v="2"/>
    <x v="2"/>
    <x v="1"/>
    <x v="2"/>
    <x v="1"/>
    <x v="2"/>
    <x v="1"/>
    <m/>
    <m/>
    <x v="2"/>
    <x v="3"/>
    <x v="8"/>
    <x v="2"/>
    <x v="2"/>
    <x v="2"/>
    <x v="1"/>
    <x v="2"/>
    <x v="2"/>
    <x v="2"/>
    <x v="1"/>
    <m/>
    <m/>
    <x v="2"/>
    <x v="3"/>
    <x v="7"/>
    <x v="2"/>
    <x v="2"/>
    <x v="2"/>
    <x v="2"/>
    <x v="1"/>
    <x v="2"/>
    <x v="1"/>
    <m/>
    <m/>
    <x v="6"/>
    <x v="2"/>
    <x v="2"/>
    <x v="2"/>
    <x v="1"/>
    <x v="1"/>
    <m/>
    <m/>
    <x v="3"/>
    <x v="1"/>
    <x v="1"/>
    <n v="0"/>
    <n v="0"/>
    <n v="0"/>
    <n v="1"/>
    <n v="0"/>
    <n v="0"/>
    <n v="0"/>
    <n v="0"/>
    <n v="0"/>
    <n v="0"/>
    <n v="0"/>
    <m/>
    <x v="1"/>
    <n v="0"/>
    <n v="0"/>
    <n v="1"/>
    <n v="0"/>
    <n v="0"/>
    <n v="0"/>
    <m/>
    <x v="1"/>
    <x v="0"/>
    <x v="0"/>
    <x v="0"/>
    <x v="0"/>
    <x v="0"/>
    <x v="0"/>
    <x v="0"/>
    <x v="0"/>
    <m/>
    <m/>
    <m/>
    <m/>
    <x v="0"/>
    <s v="Oui"/>
    <m/>
    <s v="Sur ce site c'est le comité de protection qui règle les conflit."/>
    <n v="84196879"/>
    <s v="f54e283c-9283-403f-b496-67934aa1941c"/>
    <s v="2020-02-12T15:23:39"/>
    <m/>
    <n v="12"/>
  </r>
  <r>
    <s v="25bc6703-4833-4ee4-b749-34be06bf3e58"/>
    <s v="2020-02-12T12:35:07.200+01"/>
    <s v="2020-02-12T12:58:11.582+01"/>
    <s v="12:58:11"/>
    <s v="12:35:07"/>
    <s v="0:23:04"/>
    <s v="2020-02-12"/>
    <m/>
    <s v="Abdoulaye"/>
    <m/>
    <s v="Homme"/>
    <s v="Maine Soroa"/>
    <s v="Maine Soroa"/>
    <x v="10"/>
    <m/>
    <s v="Oui"/>
    <x v="3"/>
    <s v="Homme"/>
    <n v="50"/>
    <x v="1"/>
    <x v="1"/>
    <x v="0"/>
    <x v="1"/>
    <x v="0"/>
    <x v="0"/>
    <x v="1"/>
    <x v="0"/>
    <x v="0"/>
    <x v="0"/>
    <n v="0"/>
    <n v="0"/>
    <m/>
    <x v="1"/>
    <x v="1"/>
    <x v="0"/>
    <x v="0"/>
    <x v="0"/>
    <x v="0"/>
    <x v="0"/>
    <x v="0"/>
    <n v="0"/>
    <x v="0"/>
    <n v="0"/>
    <n v="0"/>
    <m/>
    <s v="Oui"/>
    <m/>
    <x v="1"/>
    <m/>
    <x v="2"/>
    <m/>
    <x v="2"/>
    <m/>
    <x v="2"/>
    <s v="Kannama"/>
    <m/>
    <x v="1"/>
    <x v="1"/>
    <x v="2"/>
    <m/>
    <x v="0"/>
    <x v="0"/>
    <x v="0"/>
    <x v="0"/>
    <x v="0"/>
    <x v="0"/>
    <x v="0"/>
    <x v="0"/>
    <x v="0"/>
    <x v="0"/>
    <x v="0"/>
    <x v="0"/>
    <x v="0"/>
    <x v="0"/>
    <x v="0"/>
    <m/>
    <x v="7"/>
    <x v="0"/>
    <x v="0"/>
    <x v="0"/>
    <x v="0"/>
    <x v="0"/>
    <x v="2"/>
    <x v="2"/>
    <x v="2"/>
    <x v="0"/>
    <x v="0"/>
    <x v="0"/>
    <x v="0"/>
    <x v="0"/>
    <x v="0"/>
    <x v="0"/>
    <x v="1"/>
    <x v="1"/>
    <x v="2"/>
    <x v="2"/>
    <x v="1"/>
    <x v="1"/>
    <x v="2"/>
    <x v="1"/>
    <x v="1"/>
    <x v="1"/>
    <x v="1"/>
    <n v="0"/>
    <x v="1"/>
    <m/>
    <x v="0"/>
    <x v="0"/>
    <x v="0"/>
    <x v="0"/>
    <x v="0"/>
    <x v="0"/>
    <x v="0"/>
    <x v="0"/>
    <m/>
    <x v="0"/>
    <m/>
    <x v="1"/>
    <x v="9"/>
    <x v="1"/>
    <x v="1"/>
    <x v="2"/>
    <x v="1"/>
    <x v="2"/>
    <x v="2"/>
    <x v="1"/>
    <x v="1"/>
    <x v="1"/>
    <x v="1"/>
    <x v="1"/>
    <x v="1"/>
    <x v="1"/>
    <x v="1"/>
    <x v="1"/>
    <x v="0"/>
    <x v="8"/>
    <x v="1"/>
    <x v="1"/>
    <x v="1"/>
    <x v="2"/>
    <x v="2"/>
    <x v="2"/>
    <x v="1"/>
    <x v="1"/>
    <x v="1"/>
    <x v="1"/>
    <x v="1"/>
    <x v="1"/>
    <n v="0"/>
    <n v="0"/>
    <m/>
    <x v="3"/>
    <x v="2"/>
    <x v="6"/>
    <x v="0"/>
    <x v="0"/>
    <x v="0"/>
    <x v="0"/>
    <x v="0"/>
    <x v="1"/>
    <x v="2"/>
    <x v="2"/>
    <x v="0"/>
    <x v="0"/>
    <x v="0"/>
    <x v="0"/>
    <x v="0"/>
    <x v="0"/>
    <m/>
    <x v="8"/>
    <x v="1"/>
    <x v="1"/>
    <x v="2"/>
    <x v="1"/>
    <x v="2"/>
    <x v="2"/>
    <x v="1"/>
    <x v="1"/>
    <x v="1"/>
    <x v="1"/>
    <x v="1"/>
    <n v="0"/>
    <n v="0"/>
    <n v="0"/>
    <m/>
    <x v="10"/>
    <x v="0"/>
    <x v="1"/>
    <x v="0"/>
    <x v="0"/>
    <x v="0"/>
    <x v="0"/>
    <x v="1"/>
    <x v="0"/>
    <n v="0"/>
    <m/>
    <x v="0"/>
    <x v="0"/>
    <x v="0"/>
    <x v="0"/>
    <x v="0"/>
    <x v="0"/>
    <x v="0"/>
    <x v="0"/>
    <x v="0"/>
    <x v="0"/>
    <x v="0"/>
    <m/>
    <x v="0"/>
    <x v="11"/>
    <x v="0"/>
    <x v="1"/>
    <x v="0"/>
    <x v="0"/>
    <x v="0"/>
    <x v="0"/>
    <x v="0"/>
    <x v="0"/>
    <x v="0"/>
    <x v="0"/>
    <x v="0"/>
    <n v="0"/>
    <m/>
    <x v="0"/>
    <x v="0"/>
    <x v="0"/>
    <x v="0"/>
    <x v="0"/>
    <x v="0"/>
    <n v="0"/>
    <m/>
    <x v="6"/>
    <x v="2"/>
    <x v="0"/>
    <x v="0"/>
    <x v="1"/>
    <x v="2"/>
    <x v="0"/>
    <x v="1"/>
    <x v="0"/>
    <n v="0"/>
    <m/>
    <x v="0"/>
    <x v="0"/>
    <x v="0"/>
    <x v="0"/>
    <x v="0"/>
    <x v="0"/>
    <x v="0"/>
    <x v="0"/>
    <x v="0"/>
    <n v="0"/>
    <m/>
    <x v="10"/>
    <x v="1"/>
    <x v="0"/>
    <x v="0"/>
    <x v="1"/>
    <x v="0"/>
    <x v="0"/>
    <x v="0"/>
    <x v="0"/>
    <x v="0"/>
    <x v="0"/>
    <x v="0"/>
    <x v="0"/>
    <n v="0"/>
    <n v="0"/>
    <m/>
    <x v="1"/>
    <x v="10"/>
    <x v="0"/>
    <x v="0"/>
    <x v="0"/>
    <x v="1"/>
    <x v="0"/>
    <x v="0"/>
    <x v="0"/>
    <x v="0"/>
    <x v="1"/>
    <x v="0"/>
    <x v="0"/>
    <x v="0"/>
    <x v="0"/>
    <n v="0"/>
    <m/>
    <x v="0"/>
    <x v="7"/>
    <x v="1"/>
    <x v="0"/>
    <x v="2"/>
    <x v="0"/>
    <x v="0"/>
    <x v="1"/>
    <x v="0"/>
    <n v="0"/>
    <m/>
    <x v="3"/>
    <x v="2"/>
    <x v="9"/>
    <x v="0"/>
    <x v="1"/>
    <x v="1"/>
    <x v="0"/>
    <x v="0"/>
    <x v="0"/>
    <x v="0"/>
    <x v="0"/>
    <n v="0"/>
    <m/>
    <x v="0"/>
    <x v="4"/>
    <x v="0"/>
    <x v="0"/>
    <x v="0"/>
    <x v="0"/>
    <x v="0"/>
    <x v="0"/>
    <x v="0"/>
    <x v="0"/>
    <n v="0"/>
    <m/>
    <x v="2"/>
    <x v="1"/>
    <x v="0"/>
    <x v="1"/>
    <x v="0"/>
    <x v="0"/>
    <n v="0"/>
    <m/>
    <x v="6"/>
    <x v="0"/>
    <x v="0"/>
    <m/>
    <m/>
    <m/>
    <m/>
    <m/>
    <m/>
    <m/>
    <m/>
    <m/>
    <m/>
    <m/>
    <m/>
    <x v="0"/>
    <m/>
    <m/>
    <m/>
    <m/>
    <m/>
    <m/>
    <m/>
    <x v="1"/>
    <x v="0"/>
    <x v="0"/>
    <x v="0"/>
    <x v="0"/>
    <x v="0"/>
    <x v="0"/>
    <x v="0"/>
    <x v="0"/>
    <m/>
    <m/>
    <m/>
    <m/>
    <x v="0"/>
    <s v="Oui"/>
    <m/>
    <s v="Le comité de protection joue le rôle du comité d'accueil et d'alerte. "/>
    <n v="84196880"/>
    <s v="25bc6703-4833-4ee4-b749-34be06bf3e58"/>
    <s v="2020-02-12T15:23:40"/>
    <m/>
    <n v="13"/>
  </r>
  <r>
    <s v="d05bd9ee-0cbc-4410-85e8-49ee6a65ea52"/>
    <s v="2020-02-12T14:33:40.254+01"/>
    <s v="2020-02-12T14:49:28.712+01"/>
    <s v="14:49:28"/>
    <s v="14:33:40"/>
    <s v="0:15:48"/>
    <s v="2020-02-12"/>
    <m/>
    <s v="Abdoulaye"/>
    <m/>
    <s v="Homme"/>
    <s v="Maine Soroa"/>
    <s v="Maine Soroa"/>
    <x v="11"/>
    <m/>
    <s v="Oui"/>
    <x v="0"/>
    <s v="Homme"/>
    <n v="44"/>
    <x v="1"/>
    <x v="1"/>
    <x v="0"/>
    <x v="1"/>
    <x v="0"/>
    <x v="0"/>
    <x v="1"/>
    <x v="0"/>
    <x v="0"/>
    <x v="0"/>
    <n v="0"/>
    <n v="0"/>
    <m/>
    <x v="2"/>
    <x v="0"/>
    <x v="0"/>
    <x v="0"/>
    <x v="0"/>
    <x v="0"/>
    <x v="0"/>
    <x v="0"/>
    <n v="0"/>
    <x v="0"/>
    <n v="1"/>
    <n v="0"/>
    <s v="Aucune fonction"/>
    <s v="Oui"/>
    <m/>
    <x v="0"/>
    <m/>
    <x v="0"/>
    <m/>
    <x v="0"/>
    <m/>
    <x v="0"/>
    <m/>
    <s v="Niger"/>
    <x v="3"/>
    <x v="3"/>
    <x v="5"/>
    <m/>
    <x v="0"/>
    <x v="2"/>
    <x v="0"/>
    <x v="1"/>
    <x v="0"/>
    <x v="0"/>
    <x v="0"/>
    <x v="0"/>
    <x v="0"/>
    <x v="0"/>
    <x v="0"/>
    <x v="0"/>
    <x v="0"/>
    <x v="0"/>
    <x v="0"/>
    <m/>
    <x v="8"/>
    <x v="0"/>
    <x v="0"/>
    <x v="0"/>
    <x v="1"/>
    <x v="0"/>
    <x v="0"/>
    <x v="2"/>
    <x v="0"/>
    <x v="0"/>
    <x v="0"/>
    <x v="0"/>
    <x v="0"/>
    <x v="0"/>
    <x v="0"/>
    <x v="0"/>
    <x v="5"/>
    <x v="0"/>
    <x v="0"/>
    <x v="0"/>
    <x v="0"/>
    <x v="0"/>
    <x v="0"/>
    <x v="0"/>
    <x v="0"/>
    <x v="0"/>
    <x v="0"/>
    <m/>
    <x v="0"/>
    <m/>
    <x v="0"/>
    <x v="0"/>
    <x v="0"/>
    <x v="0"/>
    <x v="0"/>
    <x v="0"/>
    <x v="0"/>
    <x v="0"/>
    <m/>
    <x v="0"/>
    <m/>
    <x v="1"/>
    <x v="10"/>
    <x v="1"/>
    <x v="1"/>
    <x v="2"/>
    <x v="1"/>
    <x v="2"/>
    <x v="1"/>
    <x v="1"/>
    <x v="1"/>
    <x v="1"/>
    <x v="1"/>
    <x v="1"/>
    <x v="2"/>
    <x v="1"/>
    <x v="1"/>
    <x v="1"/>
    <x v="0"/>
    <x v="9"/>
    <x v="1"/>
    <x v="1"/>
    <x v="2"/>
    <x v="2"/>
    <x v="2"/>
    <x v="2"/>
    <x v="1"/>
    <x v="1"/>
    <x v="1"/>
    <x v="1"/>
    <x v="1"/>
    <x v="1"/>
    <n v="0"/>
    <n v="0"/>
    <m/>
    <x v="5"/>
    <x v="3"/>
    <x v="7"/>
    <x v="0"/>
    <x v="0"/>
    <x v="0"/>
    <x v="0"/>
    <x v="0"/>
    <x v="0"/>
    <x v="2"/>
    <x v="0"/>
    <x v="0"/>
    <x v="0"/>
    <x v="0"/>
    <x v="0"/>
    <x v="0"/>
    <x v="0"/>
    <m/>
    <x v="2"/>
    <x v="1"/>
    <x v="1"/>
    <x v="2"/>
    <x v="1"/>
    <x v="2"/>
    <x v="1"/>
    <x v="1"/>
    <x v="1"/>
    <x v="1"/>
    <x v="1"/>
    <x v="1"/>
    <n v="0"/>
    <n v="0"/>
    <n v="0"/>
    <m/>
    <x v="9"/>
    <x v="1"/>
    <x v="1"/>
    <x v="0"/>
    <x v="0"/>
    <x v="0"/>
    <x v="0"/>
    <x v="1"/>
    <x v="0"/>
    <n v="0"/>
    <m/>
    <x v="2"/>
    <x v="0"/>
    <x v="0"/>
    <x v="0"/>
    <x v="1"/>
    <x v="0"/>
    <x v="0"/>
    <x v="0"/>
    <x v="0"/>
    <x v="0"/>
    <x v="0"/>
    <m/>
    <x v="0"/>
    <x v="9"/>
    <x v="0"/>
    <x v="0"/>
    <x v="1"/>
    <x v="0"/>
    <x v="1"/>
    <x v="0"/>
    <x v="0"/>
    <x v="0"/>
    <x v="0"/>
    <x v="0"/>
    <x v="0"/>
    <n v="0"/>
    <m/>
    <x v="0"/>
    <x v="0"/>
    <x v="0"/>
    <x v="0"/>
    <x v="0"/>
    <x v="0"/>
    <n v="0"/>
    <m/>
    <x v="7"/>
    <x v="2"/>
    <x v="0"/>
    <x v="1"/>
    <x v="1"/>
    <x v="2"/>
    <x v="0"/>
    <x v="1"/>
    <x v="0"/>
    <n v="0"/>
    <m/>
    <x v="9"/>
    <x v="0"/>
    <x v="0"/>
    <x v="0"/>
    <x v="0"/>
    <x v="0"/>
    <x v="2"/>
    <x v="0"/>
    <x v="0"/>
    <n v="0"/>
    <m/>
    <x v="10"/>
    <x v="1"/>
    <x v="0"/>
    <x v="0"/>
    <x v="1"/>
    <x v="0"/>
    <x v="0"/>
    <x v="0"/>
    <x v="0"/>
    <x v="0"/>
    <x v="0"/>
    <x v="0"/>
    <x v="0"/>
    <n v="0"/>
    <n v="0"/>
    <m/>
    <x v="0"/>
    <x v="11"/>
    <x v="1"/>
    <x v="0"/>
    <x v="0"/>
    <x v="1"/>
    <x v="0"/>
    <x v="1"/>
    <x v="0"/>
    <x v="0"/>
    <x v="1"/>
    <x v="0"/>
    <x v="0"/>
    <x v="0"/>
    <x v="0"/>
    <n v="0"/>
    <m/>
    <x v="0"/>
    <x v="8"/>
    <x v="1"/>
    <x v="1"/>
    <x v="2"/>
    <x v="0"/>
    <x v="0"/>
    <x v="1"/>
    <x v="0"/>
    <n v="0"/>
    <m/>
    <x v="0"/>
    <x v="4"/>
    <x v="9"/>
    <x v="0"/>
    <x v="1"/>
    <x v="1"/>
    <x v="0"/>
    <x v="0"/>
    <x v="0"/>
    <x v="0"/>
    <x v="0"/>
    <n v="0"/>
    <m/>
    <x v="0"/>
    <x v="4"/>
    <x v="8"/>
    <x v="0"/>
    <x v="1"/>
    <x v="1"/>
    <x v="0"/>
    <x v="0"/>
    <x v="0"/>
    <x v="0"/>
    <n v="0"/>
    <m/>
    <x v="4"/>
    <x v="0"/>
    <x v="0"/>
    <x v="1"/>
    <x v="0"/>
    <x v="0"/>
    <n v="0"/>
    <m/>
    <x v="7"/>
    <x v="0"/>
    <x v="0"/>
    <m/>
    <m/>
    <m/>
    <m/>
    <m/>
    <m/>
    <m/>
    <m/>
    <m/>
    <m/>
    <m/>
    <m/>
    <x v="0"/>
    <m/>
    <m/>
    <m/>
    <m/>
    <m/>
    <m/>
    <m/>
    <x v="2"/>
    <x v="1"/>
    <x v="1"/>
    <x v="1"/>
    <x v="1"/>
    <x v="1"/>
    <x v="1"/>
    <x v="1"/>
    <x v="1"/>
    <n v="0"/>
    <n v="0"/>
    <n v="0"/>
    <m/>
    <x v="1"/>
    <s v="Oui"/>
    <m/>
    <m/>
    <n v="84196882"/>
    <s v="d05bd9ee-0cbc-4410-85e8-49ee6a65ea52"/>
    <s v="2020-02-12T15:23:41"/>
    <m/>
    <n v="14"/>
  </r>
  <r>
    <s v="2daa0af7-f54c-4cb7-8b97-58af90fb124a"/>
    <s v="2020-02-12T11:01:05.174+01"/>
    <s v="2020-02-12T11:25:56.233+01"/>
    <s v="11:25:56"/>
    <s v="11:01:05"/>
    <s v="0:24:51"/>
    <s v="2020-02-12"/>
    <m/>
    <s v="Mariama"/>
    <m/>
    <s v="Femme"/>
    <s v="Diffa"/>
    <s v="Gueskerou"/>
    <x v="8"/>
    <m/>
    <s v="Oui"/>
    <x v="2"/>
    <s v="Femme"/>
    <n v="46"/>
    <x v="2"/>
    <x v="1"/>
    <x v="0"/>
    <x v="0"/>
    <x v="1"/>
    <x v="0"/>
    <x v="1"/>
    <x v="0"/>
    <x v="0"/>
    <x v="0"/>
    <n v="0"/>
    <n v="0"/>
    <m/>
    <x v="5"/>
    <x v="0"/>
    <x v="0"/>
    <x v="0"/>
    <x v="1"/>
    <x v="0"/>
    <x v="0"/>
    <x v="0"/>
    <n v="0"/>
    <x v="0"/>
    <n v="0"/>
    <n v="0"/>
    <m/>
    <s v="Oui"/>
    <m/>
    <x v="0"/>
    <m/>
    <x v="0"/>
    <m/>
    <x v="0"/>
    <m/>
    <x v="0"/>
    <m/>
    <m/>
    <x v="1"/>
    <x v="1"/>
    <x v="2"/>
    <m/>
    <x v="0"/>
    <x v="6"/>
    <x v="0"/>
    <x v="0"/>
    <x v="0"/>
    <x v="2"/>
    <x v="0"/>
    <x v="0"/>
    <x v="0"/>
    <x v="0"/>
    <x v="0"/>
    <x v="2"/>
    <x v="0"/>
    <x v="0"/>
    <x v="0"/>
    <m/>
    <x v="9"/>
    <x v="0"/>
    <x v="0"/>
    <x v="1"/>
    <x v="0"/>
    <x v="1"/>
    <x v="0"/>
    <x v="2"/>
    <x v="2"/>
    <x v="0"/>
    <x v="0"/>
    <x v="0"/>
    <x v="0"/>
    <x v="0"/>
    <x v="0"/>
    <x v="0"/>
    <x v="1"/>
    <x v="1"/>
    <x v="3"/>
    <x v="2"/>
    <x v="1"/>
    <x v="1"/>
    <x v="2"/>
    <x v="1"/>
    <x v="1"/>
    <x v="2"/>
    <x v="2"/>
    <n v="0"/>
    <x v="1"/>
    <m/>
    <x v="0"/>
    <x v="0"/>
    <x v="0"/>
    <x v="0"/>
    <x v="0"/>
    <x v="0"/>
    <x v="0"/>
    <x v="0"/>
    <m/>
    <x v="0"/>
    <m/>
    <x v="1"/>
    <x v="11"/>
    <x v="1"/>
    <x v="1"/>
    <x v="1"/>
    <x v="2"/>
    <x v="2"/>
    <x v="1"/>
    <x v="1"/>
    <x v="1"/>
    <x v="1"/>
    <x v="1"/>
    <x v="1"/>
    <x v="1"/>
    <x v="1"/>
    <x v="1"/>
    <x v="1"/>
    <x v="0"/>
    <x v="10"/>
    <x v="1"/>
    <x v="1"/>
    <x v="1"/>
    <x v="1"/>
    <x v="1"/>
    <x v="2"/>
    <x v="1"/>
    <x v="1"/>
    <x v="1"/>
    <x v="1"/>
    <x v="1"/>
    <x v="1"/>
    <n v="0"/>
    <n v="0"/>
    <m/>
    <x v="3"/>
    <x v="1"/>
    <x v="8"/>
    <x v="0"/>
    <x v="0"/>
    <x v="0"/>
    <x v="0"/>
    <x v="0"/>
    <x v="0"/>
    <x v="0"/>
    <x v="2"/>
    <x v="0"/>
    <x v="0"/>
    <x v="0"/>
    <x v="0"/>
    <x v="0"/>
    <x v="0"/>
    <m/>
    <x v="9"/>
    <x v="1"/>
    <x v="1"/>
    <x v="1"/>
    <x v="1"/>
    <x v="1"/>
    <x v="2"/>
    <x v="1"/>
    <x v="1"/>
    <x v="1"/>
    <x v="1"/>
    <x v="1"/>
    <n v="0"/>
    <n v="0"/>
    <n v="0"/>
    <m/>
    <x v="11"/>
    <x v="0"/>
    <x v="0"/>
    <x v="1"/>
    <x v="1"/>
    <x v="0"/>
    <x v="0"/>
    <x v="1"/>
    <x v="0"/>
    <n v="0"/>
    <m/>
    <x v="6"/>
    <x v="1"/>
    <x v="0"/>
    <x v="1"/>
    <x v="1"/>
    <x v="0"/>
    <x v="1"/>
    <x v="0"/>
    <x v="0"/>
    <x v="0"/>
    <x v="0"/>
    <m/>
    <x v="0"/>
    <x v="12"/>
    <x v="0"/>
    <x v="0"/>
    <x v="1"/>
    <x v="1"/>
    <x v="0"/>
    <x v="0"/>
    <x v="1"/>
    <x v="0"/>
    <x v="0"/>
    <x v="0"/>
    <x v="0"/>
    <n v="0"/>
    <m/>
    <x v="0"/>
    <x v="0"/>
    <x v="0"/>
    <x v="0"/>
    <x v="0"/>
    <x v="0"/>
    <n v="0"/>
    <m/>
    <x v="8"/>
    <x v="0"/>
    <x v="0"/>
    <x v="0"/>
    <x v="0"/>
    <x v="2"/>
    <x v="0"/>
    <x v="1"/>
    <x v="0"/>
    <n v="0"/>
    <m/>
    <x v="3"/>
    <x v="0"/>
    <x v="2"/>
    <x v="0"/>
    <x v="0"/>
    <x v="0"/>
    <x v="0"/>
    <x v="0"/>
    <x v="0"/>
    <n v="0"/>
    <m/>
    <x v="11"/>
    <x v="1"/>
    <x v="0"/>
    <x v="0"/>
    <x v="1"/>
    <x v="0"/>
    <x v="1"/>
    <x v="0"/>
    <x v="1"/>
    <x v="0"/>
    <x v="0"/>
    <x v="0"/>
    <x v="0"/>
    <n v="0"/>
    <n v="0"/>
    <m/>
    <x v="0"/>
    <x v="12"/>
    <x v="1"/>
    <x v="0"/>
    <x v="0"/>
    <x v="0"/>
    <x v="0"/>
    <x v="1"/>
    <x v="0"/>
    <x v="1"/>
    <x v="1"/>
    <x v="0"/>
    <x v="0"/>
    <x v="0"/>
    <x v="0"/>
    <n v="0"/>
    <m/>
    <x v="0"/>
    <x v="1"/>
    <x v="0"/>
    <x v="1"/>
    <x v="0"/>
    <x v="0"/>
    <x v="0"/>
    <x v="1"/>
    <x v="0"/>
    <n v="0"/>
    <m/>
    <x v="0"/>
    <x v="1"/>
    <x v="10"/>
    <x v="0"/>
    <x v="1"/>
    <x v="1"/>
    <x v="0"/>
    <x v="1"/>
    <x v="1"/>
    <x v="1"/>
    <x v="0"/>
    <n v="0"/>
    <m/>
    <x v="0"/>
    <x v="4"/>
    <x v="9"/>
    <x v="1"/>
    <x v="0"/>
    <x v="0"/>
    <x v="0"/>
    <x v="2"/>
    <x v="0"/>
    <x v="0"/>
    <n v="0"/>
    <m/>
    <x v="4"/>
    <x v="0"/>
    <x v="0"/>
    <x v="1"/>
    <x v="0"/>
    <x v="0"/>
    <n v="0"/>
    <m/>
    <x v="8"/>
    <x v="0"/>
    <x v="0"/>
    <m/>
    <m/>
    <m/>
    <m/>
    <m/>
    <m/>
    <m/>
    <m/>
    <m/>
    <m/>
    <m/>
    <m/>
    <x v="0"/>
    <m/>
    <m/>
    <m/>
    <m/>
    <m/>
    <m/>
    <m/>
    <x v="1"/>
    <x v="0"/>
    <x v="0"/>
    <x v="0"/>
    <x v="0"/>
    <x v="0"/>
    <x v="0"/>
    <x v="0"/>
    <x v="0"/>
    <m/>
    <m/>
    <m/>
    <m/>
    <x v="0"/>
    <s v="Oui"/>
    <m/>
    <m/>
    <n v="84196948"/>
    <s v="2daa0af7-f54c-4cb7-8b97-58af90fb124a"/>
    <s v="2020-02-12T15:24:21"/>
    <m/>
    <n v="15"/>
  </r>
  <r>
    <s v="6c3dc2a8-b664-4de9-8f42-f0624f0e1f68"/>
    <s v="2020-02-12T11:13:14.564+01"/>
    <s v="2020-02-12T11:34:04.620+01"/>
    <s v="11:34:04"/>
    <s v="11:13:14"/>
    <s v="0:20:50"/>
    <s v="2020-02-12"/>
    <m/>
    <s v="Mai gari"/>
    <m/>
    <s v="Homme"/>
    <s v="Diffa"/>
    <s v="Gueskerou"/>
    <x v="8"/>
    <m/>
    <s v="Oui"/>
    <x v="0"/>
    <s v="Homme"/>
    <n v="59"/>
    <x v="2"/>
    <x v="1"/>
    <x v="0"/>
    <x v="0"/>
    <x v="1"/>
    <x v="0"/>
    <x v="1"/>
    <x v="0"/>
    <x v="0"/>
    <x v="0"/>
    <n v="0"/>
    <n v="0"/>
    <m/>
    <x v="6"/>
    <x v="1"/>
    <x v="1"/>
    <x v="0"/>
    <x v="0"/>
    <x v="0"/>
    <x v="0"/>
    <x v="0"/>
    <n v="0"/>
    <x v="0"/>
    <n v="0"/>
    <n v="0"/>
    <m/>
    <s v="Oui"/>
    <m/>
    <x v="0"/>
    <m/>
    <x v="0"/>
    <m/>
    <x v="0"/>
    <m/>
    <x v="0"/>
    <m/>
    <s v="Niger"/>
    <x v="2"/>
    <x v="2"/>
    <x v="6"/>
    <m/>
    <x v="0"/>
    <x v="0"/>
    <x v="0"/>
    <x v="0"/>
    <x v="0"/>
    <x v="0"/>
    <x v="0"/>
    <x v="0"/>
    <x v="0"/>
    <x v="0"/>
    <x v="0"/>
    <x v="0"/>
    <x v="0"/>
    <x v="0"/>
    <x v="0"/>
    <m/>
    <x v="10"/>
    <x v="0"/>
    <x v="0"/>
    <x v="0"/>
    <x v="0"/>
    <x v="0"/>
    <x v="0"/>
    <x v="0"/>
    <x v="2"/>
    <x v="0"/>
    <x v="0"/>
    <x v="0"/>
    <x v="0"/>
    <x v="0"/>
    <x v="0"/>
    <x v="0"/>
    <x v="2"/>
    <x v="0"/>
    <x v="0"/>
    <x v="0"/>
    <x v="0"/>
    <x v="0"/>
    <x v="0"/>
    <x v="0"/>
    <x v="0"/>
    <x v="0"/>
    <x v="0"/>
    <m/>
    <x v="0"/>
    <m/>
    <x v="0"/>
    <x v="0"/>
    <x v="0"/>
    <x v="0"/>
    <x v="0"/>
    <x v="0"/>
    <x v="0"/>
    <x v="0"/>
    <m/>
    <x v="0"/>
    <m/>
    <x v="0"/>
    <x v="0"/>
    <x v="0"/>
    <x v="0"/>
    <x v="0"/>
    <x v="0"/>
    <x v="0"/>
    <x v="0"/>
    <x v="0"/>
    <x v="0"/>
    <x v="0"/>
    <x v="0"/>
    <x v="0"/>
    <x v="0"/>
    <x v="0"/>
    <x v="0"/>
    <x v="0"/>
    <x v="0"/>
    <x v="0"/>
    <x v="0"/>
    <x v="0"/>
    <x v="0"/>
    <x v="0"/>
    <x v="0"/>
    <x v="0"/>
    <x v="0"/>
    <x v="0"/>
    <x v="0"/>
    <x v="0"/>
    <x v="0"/>
    <x v="0"/>
    <m/>
    <m/>
    <m/>
    <x v="0"/>
    <x v="0"/>
    <x v="8"/>
    <x v="0"/>
    <x v="0"/>
    <x v="0"/>
    <x v="0"/>
    <x v="0"/>
    <x v="0"/>
    <x v="0"/>
    <x v="2"/>
    <x v="0"/>
    <x v="0"/>
    <x v="0"/>
    <x v="0"/>
    <x v="0"/>
    <x v="0"/>
    <m/>
    <x v="0"/>
    <x v="0"/>
    <x v="0"/>
    <x v="0"/>
    <x v="0"/>
    <x v="0"/>
    <x v="0"/>
    <x v="0"/>
    <x v="0"/>
    <x v="0"/>
    <x v="0"/>
    <x v="0"/>
    <m/>
    <m/>
    <m/>
    <m/>
    <x v="11"/>
    <x v="0"/>
    <x v="0"/>
    <x v="1"/>
    <x v="1"/>
    <x v="0"/>
    <x v="0"/>
    <x v="1"/>
    <x v="0"/>
    <n v="0"/>
    <m/>
    <x v="7"/>
    <x v="0"/>
    <x v="0"/>
    <x v="1"/>
    <x v="0"/>
    <x v="0"/>
    <x v="0"/>
    <x v="0"/>
    <x v="0"/>
    <x v="0"/>
    <x v="0"/>
    <m/>
    <x v="0"/>
    <x v="13"/>
    <x v="1"/>
    <x v="1"/>
    <x v="1"/>
    <x v="0"/>
    <x v="1"/>
    <x v="1"/>
    <x v="0"/>
    <x v="1"/>
    <x v="0"/>
    <x v="0"/>
    <x v="0"/>
    <n v="0"/>
    <m/>
    <x v="4"/>
    <x v="1"/>
    <x v="0"/>
    <x v="0"/>
    <x v="0"/>
    <x v="0"/>
    <n v="0"/>
    <m/>
    <x v="5"/>
    <x v="1"/>
    <x v="2"/>
    <x v="2"/>
    <x v="2"/>
    <x v="1"/>
    <x v="1"/>
    <x v="2"/>
    <x v="1"/>
    <m/>
    <m/>
    <x v="10"/>
    <x v="0"/>
    <x v="0"/>
    <x v="2"/>
    <x v="0"/>
    <x v="0"/>
    <x v="0"/>
    <x v="0"/>
    <x v="0"/>
    <n v="0"/>
    <m/>
    <x v="12"/>
    <x v="1"/>
    <x v="0"/>
    <x v="0"/>
    <x v="1"/>
    <x v="1"/>
    <x v="1"/>
    <x v="0"/>
    <x v="0"/>
    <x v="1"/>
    <x v="0"/>
    <x v="0"/>
    <x v="0"/>
    <n v="0"/>
    <n v="0"/>
    <m/>
    <x v="1"/>
    <x v="13"/>
    <x v="1"/>
    <x v="0"/>
    <x v="0"/>
    <x v="0"/>
    <x v="1"/>
    <x v="1"/>
    <x v="0"/>
    <x v="0"/>
    <x v="0"/>
    <x v="0"/>
    <x v="0"/>
    <x v="0"/>
    <x v="0"/>
    <n v="0"/>
    <m/>
    <x v="0"/>
    <x v="2"/>
    <x v="1"/>
    <x v="0"/>
    <x v="0"/>
    <x v="0"/>
    <x v="0"/>
    <x v="1"/>
    <x v="0"/>
    <n v="0"/>
    <m/>
    <x v="3"/>
    <x v="1"/>
    <x v="11"/>
    <x v="1"/>
    <x v="0"/>
    <x v="1"/>
    <x v="0"/>
    <x v="1"/>
    <x v="1"/>
    <x v="0"/>
    <x v="0"/>
    <n v="0"/>
    <m/>
    <x v="0"/>
    <x v="1"/>
    <x v="10"/>
    <x v="1"/>
    <x v="1"/>
    <x v="1"/>
    <x v="1"/>
    <x v="0"/>
    <x v="0"/>
    <x v="0"/>
    <n v="0"/>
    <m/>
    <x v="4"/>
    <x v="0"/>
    <x v="0"/>
    <x v="1"/>
    <x v="0"/>
    <x v="0"/>
    <n v="0"/>
    <m/>
    <x v="3"/>
    <x v="0"/>
    <x v="0"/>
    <m/>
    <m/>
    <m/>
    <m/>
    <m/>
    <m/>
    <m/>
    <m/>
    <m/>
    <m/>
    <m/>
    <m/>
    <x v="0"/>
    <m/>
    <m/>
    <m/>
    <m/>
    <m/>
    <m/>
    <m/>
    <x v="1"/>
    <x v="0"/>
    <x v="0"/>
    <x v="0"/>
    <x v="0"/>
    <x v="0"/>
    <x v="0"/>
    <x v="0"/>
    <x v="0"/>
    <m/>
    <m/>
    <m/>
    <m/>
    <x v="0"/>
    <s v="Oui"/>
    <m/>
    <m/>
    <n v="84197000"/>
    <s v="6c3dc2a8-b664-4de9-8f42-f0624f0e1f68"/>
    <s v="2020-02-12T15:25:00"/>
    <m/>
    <n v="16"/>
  </r>
  <r>
    <s v="5422b883-9924-4357-8a6c-f5915e1037cd"/>
    <s v="2020-02-12T11:14:45.032+01"/>
    <s v="2020-02-12T11:33:32.038+01"/>
    <s v="11:33:32"/>
    <s v="11:14:45"/>
    <s v="0:18:47"/>
    <s v="2020-02-12"/>
    <m/>
    <s v="Lawan"/>
    <m/>
    <s v="Homme"/>
    <s v="Diffa"/>
    <s v="Gueskerou"/>
    <x v="8"/>
    <m/>
    <s v="Oui"/>
    <x v="2"/>
    <s v="Homme"/>
    <n v="44"/>
    <x v="3"/>
    <x v="1"/>
    <x v="1"/>
    <x v="0"/>
    <x v="0"/>
    <x v="0"/>
    <x v="1"/>
    <x v="0"/>
    <x v="0"/>
    <x v="0"/>
    <n v="0"/>
    <n v="0"/>
    <m/>
    <x v="1"/>
    <x v="1"/>
    <x v="0"/>
    <x v="0"/>
    <x v="0"/>
    <x v="0"/>
    <x v="0"/>
    <x v="0"/>
    <n v="0"/>
    <x v="0"/>
    <n v="0"/>
    <n v="0"/>
    <m/>
    <s v="Oui"/>
    <m/>
    <x v="0"/>
    <m/>
    <x v="0"/>
    <m/>
    <x v="0"/>
    <m/>
    <x v="0"/>
    <m/>
    <m/>
    <x v="1"/>
    <x v="1"/>
    <x v="2"/>
    <m/>
    <x v="0"/>
    <x v="7"/>
    <x v="0"/>
    <x v="1"/>
    <x v="0"/>
    <x v="2"/>
    <x v="1"/>
    <x v="0"/>
    <x v="0"/>
    <x v="0"/>
    <x v="0"/>
    <x v="0"/>
    <x v="0"/>
    <x v="0"/>
    <x v="0"/>
    <m/>
    <x v="2"/>
    <x v="0"/>
    <x v="1"/>
    <x v="1"/>
    <x v="1"/>
    <x v="1"/>
    <x v="0"/>
    <x v="0"/>
    <x v="0"/>
    <x v="0"/>
    <x v="0"/>
    <x v="0"/>
    <x v="0"/>
    <x v="0"/>
    <x v="0"/>
    <x v="0"/>
    <x v="2"/>
    <x v="1"/>
    <x v="1"/>
    <x v="1"/>
    <x v="1"/>
    <x v="1"/>
    <x v="1"/>
    <x v="1"/>
    <x v="1"/>
    <x v="1"/>
    <x v="1"/>
    <n v="0"/>
    <x v="1"/>
    <m/>
    <x v="0"/>
    <x v="0"/>
    <x v="0"/>
    <x v="0"/>
    <x v="0"/>
    <x v="0"/>
    <x v="0"/>
    <x v="0"/>
    <m/>
    <x v="0"/>
    <m/>
    <x v="1"/>
    <x v="12"/>
    <x v="1"/>
    <x v="1"/>
    <x v="2"/>
    <x v="2"/>
    <x v="1"/>
    <x v="1"/>
    <x v="1"/>
    <x v="1"/>
    <x v="1"/>
    <x v="1"/>
    <x v="1"/>
    <x v="1"/>
    <x v="1"/>
    <x v="1"/>
    <x v="1"/>
    <x v="0"/>
    <x v="11"/>
    <x v="1"/>
    <x v="2"/>
    <x v="1"/>
    <x v="2"/>
    <x v="2"/>
    <x v="1"/>
    <x v="1"/>
    <x v="1"/>
    <x v="1"/>
    <x v="1"/>
    <x v="1"/>
    <x v="1"/>
    <n v="0"/>
    <n v="0"/>
    <m/>
    <x v="5"/>
    <x v="3"/>
    <x v="1"/>
    <x v="0"/>
    <x v="0"/>
    <x v="1"/>
    <x v="1"/>
    <x v="1"/>
    <x v="1"/>
    <x v="0"/>
    <x v="0"/>
    <x v="0"/>
    <x v="0"/>
    <x v="0"/>
    <x v="0"/>
    <x v="0"/>
    <x v="0"/>
    <m/>
    <x v="3"/>
    <x v="1"/>
    <x v="1"/>
    <x v="1"/>
    <x v="2"/>
    <x v="2"/>
    <x v="1"/>
    <x v="1"/>
    <x v="1"/>
    <x v="1"/>
    <x v="1"/>
    <x v="1"/>
    <n v="0"/>
    <n v="0"/>
    <n v="0"/>
    <m/>
    <x v="3"/>
    <x v="0"/>
    <x v="0"/>
    <x v="1"/>
    <x v="1"/>
    <x v="1"/>
    <x v="1"/>
    <x v="1"/>
    <x v="0"/>
    <n v="0"/>
    <m/>
    <x v="1"/>
    <x v="1"/>
    <x v="0"/>
    <x v="0"/>
    <x v="1"/>
    <x v="0"/>
    <x v="1"/>
    <x v="0"/>
    <x v="0"/>
    <x v="0"/>
    <x v="0"/>
    <m/>
    <x v="0"/>
    <x v="14"/>
    <x v="0"/>
    <x v="0"/>
    <x v="1"/>
    <x v="0"/>
    <x v="0"/>
    <x v="0"/>
    <x v="1"/>
    <x v="0"/>
    <x v="0"/>
    <x v="0"/>
    <x v="0"/>
    <n v="0"/>
    <m/>
    <x v="3"/>
    <x v="0"/>
    <x v="1"/>
    <x v="0"/>
    <x v="0"/>
    <x v="0"/>
    <n v="0"/>
    <m/>
    <x v="4"/>
    <x v="0"/>
    <x v="0"/>
    <x v="0"/>
    <x v="1"/>
    <x v="0"/>
    <x v="0"/>
    <x v="1"/>
    <x v="0"/>
    <n v="0"/>
    <m/>
    <x v="4"/>
    <x v="0"/>
    <x v="2"/>
    <x v="2"/>
    <x v="2"/>
    <x v="0"/>
    <x v="0"/>
    <x v="0"/>
    <x v="0"/>
    <n v="0"/>
    <m/>
    <x v="13"/>
    <x v="0"/>
    <x v="0"/>
    <x v="0"/>
    <x v="0"/>
    <x v="0"/>
    <x v="1"/>
    <x v="0"/>
    <x v="1"/>
    <x v="0"/>
    <x v="0"/>
    <x v="0"/>
    <x v="0"/>
    <n v="0"/>
    <n v="0"/>
    <m/>
    <x v="1"/>
    <x v="14"/>
    <x v="0"/>
    <x v="0"/>
    <x v="2"/>
    <x v="0"/>
    <x v="0"/>
    <x v="0"/>
    <x v="0"/>
    <x v="0"/>
    <x v="1"/>
    <x v="0"/>
    <x v="0"/>
    <x v="0"/>
    <x v="0"/>
    <n v="0"/>
    <m/>
    <x v="0"/>
    <x v="6"/>
    <x v="1"/>
    <x v="0"/>
    <x v="0"/>
    <x v="1"/>
    <x v="0"/>
    <x v="1"/>
    <x v="0"/>
    <n v="0"/>
    <m/>
    <x v="0"/>
    <x v="1"/>
    <x v="12"/>
    <x v="0"/>
    <x v="1"/>
    <x v="1"/>
    <x v="0"/>
    <x v="0"/>
    <x v="0"/>
    <x v="1"/>
    <x v="0"/>
    <n v="0"/>
    <m/>
    <x v="0"/>
    <x v="1"/>
    <x v="3"/>
    <x v="0"/>
    <x v="1"/>
    <x v="1"/>
    <x v="1"/>
    <x v="0"/>
    <x v="1"/>
    <x v="0"/>
    <n v="0"/>
    <m/>
    <x v="0"/>
    <x v="0"/>
    <x v="0"/>
    <x v="0"/>
    <x v="0"/>
    <x v="0"/>
    <n v="0"/>
    <m/>
    <x v="9"/>
    <x v="0"/>
    <x v="0"/>
    <m/>
    <m/>
    <m/>
    <m/>
    <m/>
    <m/>
    <m/>
    <m/>
    <m/>
    <m/>
    <m/>
    <m/>
    <x v="0"/>
    <m/>
    <m/>
    <m/>
    <m/>
    <m/>
    <m/>
    <m/>
    <x v="2"/>
    <x v="2"/>
    <x v="2"/>
    <x v="1"/>
    <x v="1"/>
    <x v="1"/>
    <x v="1"/>
    <x v="1"/>
    <x v="1"/>
    <n v="0"/>
    <n v="0"/>
    <n v="0"/>
    <m/>
    <x v="2"/>
    <s v="Oui"/>
    <m/>
    <m/>
    <n v="84197161"/>
    <s v="5422b883-9924-4357-8a6c-f5915e1037cd"/>
    <s v="2020-02-12T15:26:07"/>
    <m/>
    <n v="17"/>
  </r>
  <r>
    <s v="2115882b-40a3-428a-a327-50ddf414c609"/>
    <s v="2020-02-13T09:50:05.253+01"/>
    <s v="2020-02-13T10:17:41.550+01"/>
    <s v="10:17:41"/>
    <s v="09:50:05"/>
    <s v="0:27:36"/>
    <s v="2020-02-13"/>
    <m/>
    <s v="Ousmane"/>
    <m/>
    <s v="Homme"/>
    <s v="Diffa"/>
    <s v="Chetimari"/>
    <x v="12"/>
    <m/>
    <s v="Oui"/>
    <x v="3"/>
    <s v="Femme"/>
    <n v="35"/>
    <x v="5"/>
    <x v="1"/>
    <x v="0"/>
    <x v="0"/>
    <x v="0"/>
    <x v="0"/>
    <x v="1"/>
    <x v="0"/>
    <x v="0"/>
    <x v="0"/>
    <n v="0"/>
    <n v="1"/>
    <s v="Représentante des femmes"/>
    <x v="1"/>
    <x v="1"/>
    <x v="0"/>
    <x v="0"/>
    <x v="0"/>
    <x v="0"/>
    <x v="0"/>
    <x v="0"/>
    <n v="0"/>
    <x v="0"/>
    <n v="0"/>
    <n v="0"/>
    <m/>
    <s v="Oui"/>
    <m/>
    <x v="1"/>
    <m/>
    <x v="1"/>
    <m/>
    <x v="3"/>
    <m/>
    <x v="3"/>
    <m/>
    <m/>
    <x v="1"/>
    <x v="1"/>
    <x v="2"/>
    <m/>
    <x v="0"/>
    <x v="2"/>
    <x v="0"/>
    <x v="1"/>
    <x v="0"/>
    <x v="0"/>
    <x v="0"/>
    <x v="0"/>
    <x v="0"/>
    <x v="0"/>
    <x v="0"/>
    <x v="0"/>
    <x v="0"/>
    <x v="0"/>
    <x v="0"/>
    <m/>
    <x v="11"/>
    <x v="0"/>
    <x v="1"/>
    <x v="1"/>
    <x v="1"/>
    <x v="0"/>
    <x v="2"/>
    <x v="0"/>
    <x v="0"/>
    <x v="0"/>
    <x v="0"/>
    <x v="0"/>
    <x v="0"/>
    <x v="0"/>
    <x v="0"/>
    <x v="0"/>
    <x v="1"/>
    <x v="3"/>
    <x v="0"/>
    <x v="0"/>
    <x v="0"/>
    <x v="0"/>
    <x v="0"/>
    <x v="0"/>
    <x v="0"/>
    <x v="0"/>
    <x v="0"/>
    <m/>
    <x v="0"/>
    <m/>
    <x v="3"/>
    <x v="2"/>
    <x v="1"/>
    <x v="2"/>
    <x v="2"/>
    <x v="1"/>
    <x v="2"/>
    <x v="1"/>
    <n v="0"/>
    <x v="1"/>
    <m/>
    <x v="0"/>
    <x v="0"/>
    <x v="0"/>
    <x v="0"/>
    <x v="0"/>
    <x v="0"/>
    <x v="0"/>
    <x v="0"/>
    <x v="0"/>
    <x v="0"/>
    <x v="0"/>
    <x v="0"/>
    <x v="0"/>
    <x v="0"/>
    <x v="0"/>
    <x v="0"/>
    <x v="0"/>
    <x v="0"/>
    <x v="0"/>
    <x v="0"/>
    <x v="0"/>
    <x v="0"/>
    <x v="0"/>
    <x v="0"/>
    <x v="0"/>
    <x v="0"/>
    <x v="0"/>
    <x v="0"/>
    <x v="0"/>
    <x v="0"/>
    <x v="0"/>
    <m/>
    <m/>
    <m/>
    <x v="0"/>
    <x v="0"/>
    <x v="9"/>
    <x v="0"/>
    <x v="0"/>
    <x v="1"/>
    <x v="1"/>
    <x v="0"/>
    <x v="1"/>
    <x v="0"/>
    <x v="0"/>
    <x v="0"/>
    <x v="0"/>
    <x v="0"/>
    <x v="0"/>
    <x v="0"/>
    <x v="0"/>
    <m/>
    <x v="0"/>
    <x v="0"/>
    <x v="0"/>
    <x v="0"/>
    <x v="0"/>
    <x v="0"/>
    <x v="0"/>
    <x v="0"/>
    <x v="0"/>
    <x v="0"/>
    <x v="0"/>
    <x v="0"/>
    <m/>
    <m/>
    <m/>
    <m/>
    <x v="12"/>
    <x v="0"/>
    <x v="1"/>
    <x v="0"/>
    <x v="1"/>
    <x v="1"/>
    <x v="0"/>
    <x v="1"/>
    <x v="0"/>
    <n v="0"/>
    <m/>
    <x v="8"/>
    <x v="0"/>
    <x v="0"/>
    <x v="0"/>
    <x v="0"/>
    <x v="0"/>
    <x v="0"/>
    <x v="1"/>
    <x v="0"/>
    <x v="0"/>
    <x v="0"/>
    <m/>
    <x v="0"/>
    <x v="12"/>
    <x v="0"/>
    <x v="0"/>
    <x v="1"/>
    <x v="1"/>
    <x v="0"/>
    <x v="0"/>
    <x v="1"/>
    <x v="0"/>
    <x v="0"/>
    <x v="0"/>
    <x v="0"/>
    <n v="0"/>
    <m/>
    <x v="0"/>
    <x v="0"/>
    <x v="0"/>
    <x v="0"/>
    <x v="0"/>
    <x v="0"/>
    <n v="0"/>
    <m/>
    <x v="9"/>
    <x v="0"/>
    <x v="0"/>
    <x v="1"/>
    <x v="1"/>
    <x v="0"/>
    <x v="2"/>
    <x v="0"/>
    <x v="0"/>
    <n v="0"/>
    <m/>
    <x v="4"/>
    <x v="0"/>
    <x v="2"/>
    <x v="2"/>
    <x v="2"/>
    <x v="0"/>
    <x v="0"/>
    <x v="0"/>
    <x v="0"/>
    <n v="0"/>
    <m/>
    <x v="14"/>
    <x v="1"/>
    <x v="0"/>
    <x v="0"/>
    <x v="1"/>
    <x v="0"/>
    <x v="0"/>
    <x v="0"/>
    <x v="0"/>
    <x v="1"/>
    <x v="0"/>
    <x v="0"/>
    <x v="0"/>
    <n v="0"/>
    <n v="0"/>
    <m/>
    <x v="0"/>
    <x v="4"/>
    <x v="1"/>
    <x v="0"/>
    <x v="0"/>
    <x v="1"/>
    <x v="0"/>
    <x v="0"/>
    <x v="0"/>
    <x v="0"/>
    <x v="0"/>
    <x v="0"/>
    <x v="0"/>
    <x v="0"/>
    <x v="0"/>
    <n v="0"/>
    <m/>
    <x v="1"/>
    <x v="5"/>
    <x v="2"/>
    <x v="2"/>
    <x v="1"/>
    <x v="2"/>
    <x v="1"/>
    <x v="2"/>
    <x v="1"/>
    <m/>
    <m/>
    <x v="0"/>
    <x v="4"/>
    <x v="12"/>
    <x v="0"/>
    <x v="1"/>
    <x v="1"/>
    <x v="0"/>
    <x v="0"/>
    <x v="0"/>
    <x v="1"/>
    <x v="0"/>
    <n v="0"/>
    <m/>
    <x v="1"/>
    <x v="0"/>
    <x v="11"/>
    <x v="0"/>
    <x v="0"/>
    <x v="0"/>
    <x v="1"/>
    <x v="0"/>
    <x v="1"/>
    <x v="0"/>
    <n v="0"/>
    <m/>
    <x v="6"/>
    <x v="2"/>
    <x v="2"/>
    <x v="2"/>
    <x v="1"/>
    <x v="1"/>
    <m/>
    <m/>
    <x v="3"/>
    <x v="0"/>
    <x v="0"/>
    <m/>
    <m/>
    <m/>
    <m/>
    <m/>
    <m/>
    <m/>
    <m/>
    <m/>
    <m/>
    <m/>
    <m/>
    <x v="0"/>
    <m/>
    <m/>
    <m/>
    <m/>
    <m/>
    <m/>
    <m/>
    <x v="1"/>
    <x v="0"/>
    <x v="0"/>
    <x v="0"/>
    <x v="0"/>
    <x v="0"/>
    <x v="0"/>
    <x v="0"/>
    <x v="0"/>
    <m/>
    <m/>
    <m/>
    <m/>
    <x v="0"/>
    <s v="Oui"/>
    <m/>
    <m/>
    <n v="84313927"/>
    <s v="2115882b-40a3-428a-a327-50ddf414c609"/>
    <s v="2020-02-13T15:20:42"/>
    <m/>
    <n v="18"/>
  </r>
  <r>
    <s v="0f7f420c-b132-4c32-8322-8d8742cc64ca"/>
    <s v="2020-02-13T09:35:38.096+01"/>
    <s v="2020-02-13T09:59:46.789+01"/>
    <s v="09:59:46"/>
    <s v="09:35:38"/>
    <s v="0:24:08"/>
    <s v="2020-02-13"/>
    <m/>
    <s v="Ali"/>
    <m/>
    <s v="Homme"/>
    <s v="Diffa"/>
    <s v="Chetimari"/>
    <x v="12"/>
    <m/>
    <s v="Oui"/>
    <x v="2"/>
    <s v="Homme"/>
    <n v="62"/>
    <x v="6"/>
    <x v="0"/>
    <x v="0"/>
    <x v="0"/>
    <x v="1"/>
    <x v="0"/>
    <x v="1"/>
    <x v="0"/>
    <x v="0"/>
    <x v="0"/>
    <n v="0"/>
    <n v="0"/>
    <m/>
    <x v="1"/>
    <x v="1"/>
    <x v="0"/>
    <x v="0"/>
    <x v="0"/>
    <x v="0"/>
    <x v="0"/>
    <x v="0"/>
    <n v="0"/>
    <x v="0"/>
    <n v="0"/>
    <n v="0"/>
    <m/>
    <s v="Oui"/>
    <m/>
    <x v="0"/>
    <m/>
    <x v="0"/>
    <m/>
    <x v="0"/>
    <m/>
    <x v="0"/>
    <m/>
    <m/>
    <x v="1"/>
    <x v="1"/>
    <x v="2"/>
    <m/>
    <x v="0"/>
    <x v="0"/>
    <x v="0"/>
    <x v="0"/>
    <x v="0"/>
    <x v="0"/>
    <x v="0"/>
    <x v="0"/>
    <x v="0"/>
    <x v="0"/>
    <x v="0"/>
    <x v="0"/>
    <x v="0"/>
    <x v="0"/>
    <x v="0"/>
    <m/>
    <x v="12"/>
    <x v="0"/>
    <x v="0"/>
    <x v="0"/>
    <x v="0"/>
    <x v="1"/>
    <x v="0"/>
    <x v="2"/>
    <x v="2"/>
    <x v="0"/>
    <x v="0"/>
    <x v="0"/>
    <x v="0"/>
    <x v="0"/>
    <x v="0"/>
    <x v="0"/>
    <x v="1"/>
    <x v="3"/>
    <x v="0"/>
    <x v="0"/>
    <x v="0"/>
    <x v="0"/>
    <x v="0"/>
    <x v="0"/>
    <x v="0"/>
    <x v="0"/>
    <x v="0"/>
    <m/>
    <x v="0"/>
    <m/>
    <x v="1"/>
    <x v="1"/>
    <x v="1"/>
    <x v="1"/>
    <x v="1"/>
    <x v="1"/>
    <x v="1"/>
    <x v="1"/>
    <n v="0"/>
    <x v="1"/>
    <m/>
    <x v="1"/>
    <x v="1"/>
    <x v="1"/>
    <x v="1"/>
    <x v="1"/>
    <x v="1"/>
    <x v="1"/>
    <x v="1"/>
    <x v="1"/>
    <x v="1"/>
    <x v="1"/>
    <x v="1"/>
    <x v="1"/>
    <x v="1"/>
    <x v="1"/>
    <x v="1"/>
    <x v="1"/>
    <x v="0"/>
    <x v="1"/>
    <x v="1"/>
    <x v="1"/>
    <x v="1"/>
    <x v="1"/>
    <x v="1"/>
    <x v="1"/>
    <x v="1"/>
    <x v="1"/>
    <x v="1"/>
    <x v="1"/>
    <x v="1"/>
    <x v="1"/>
    <n v="0"/>
    <n v="0"/>
    <m/>
    <x v="3"/>
    <x v="2"/>
    <x v="3"/>
    <x v="0"/>
    <x v="0"/>
    <x v="0"/>
    <x v="0"/>
    <x v="1"/>
    <x v="0"/>
    <x v="0"/>
    <x v="0"/>
    <x v="0"/>
    <x v="0"/>
    <x v="0"/>
    <x v="0"/>
    <x v="0"/>
    <x v="0"/>
    <m/>
    <x v="1"/>
    <x v="1"/>
    <x v="1"/>
    <x v="1"/>
    <x v="1"/>
    <x v="1"/>
    <x v="1"/>
    <x v="1"/>
    <x v="1"/>
    <x v="1"/>
    <x v="1"/>
    <x v="1"/>
    <n v="0"/>
    <n v="0"/>
    <n v="0"/>
    <m/>
    <x v="13"/>
    <x v="1"/>
    <x v="0"/>
    <x v="0"/>
    <x v="1"/>
    <x v="0"/>
    <x v="0"/>
    <x v="1"/>
    <x v="0"/>
    <n v="0"/>
    <m/>
    <x v="4"/>
    <x v="0"/>
    <x v="0"/>
    <x v="0"/>
    <x v="0"/>
    <x v="0"/>
    <x v="1"/>
    <x v="0"/>
    <x v="0"/>
    <x v="0"/>
    <x v="0"/>
    <m/>
    <x v="0"/>
    <x v="15"/>
    <x v="1"/>
    <x v="0"/>
    <x v="1"/>
    <x v="0"/>
    <x v="0"/>
    <x v="0"/>
    <x v="1"/>
    <x v="1"/>
    <x v="0"/>
    <x v="0"/>
    <x v="0"/>
    <n v="0"/>
    <m/>
    <x v="2"/>
    <x v="0"/>
    <x v="0"/>
    <x v="1"/>
    <x v="0"/>
    <x v="0"/>
    <n v="0"/>
    <m/>
    <x v="2"/>
    <x v="0"/>
    <x v="1"/>
    <x v="0"/>
    <x v="1"/>
    <x v="0"/>
    <x v="0"/>
    <x v="1"/>
    <x v="0"/>
    <n v="0"/>
    <m/>
    <x v="6"/>
    <x v="0"/>
    <x v="0"/>
    <x v="2"/>
    <x v="2"/>
    <x v="0"/>
    <x v="0"/>
    <x v="0"/>
    <x v="0"/>
    <n v="0"/>
    <m/>
    <x v="7"/>
    <x v="1"/>
    <x v="0"/>
    <x v="0"/>
    <x v="1"/>
    <x v="0"/>
    <x v="1"/>
    <x v="0"/>
    <x v="0"/>
    <x v="1"/>
    <x v="0"/>
    <x v="0"/>
    <x v="0"/>
    <n v="0"/>
    <n v="0"/>
    <m/>
    <x v="1"/>
    <x v="6"/>
    <x v="1"/>
    <x v="0"/>
    <x v="0"/>
    <x v="0"/>
    <x v="0"/>
    <x v="1"/>
    <x v="0"/>
    <x v="0"/>
    <x v="0"/>
    <x v="0"/>
    <x v="0"/>
    <x v="0"/>
    <x v="0"/>
    <n v="0"/>
    <m/>
    <x v="0"/>
    <x v="9"/>
    <x v="1"/>
    <x v="1"/>
    <x v="0"/>
    <x v="1"/>
    <x v="0"/>
    <x v="1"/>
    <x v="0"/>
    <n v="0"/>
    <m/>
    <x v="0"/>
    <x v="1"/>
    <x v="5"/>
    <x v="1"/>
    <x v="1"/>
    <x v="0"/>
    <x v="0"/>
    <x v="0"/>
    <x v="0"/>
    <x v="0"/>
    <x v="0"/>
    <n v="0"/>
    <m/>
    <x v="0"/>
    <x v="1"/>
    <x v="12"/>
    <x v="0"/>
    <x v="1"/>
    <x v="0"/>
    <x v="1"/>
    <x v="0"/>
    <x v="0"/>
    <x v="0"/>
    <n v="0"/>
    <m/>
    <x v="4"/>
    <x v="0"/>
    <x v="0"/>
    <x v="1"/>
    <x v="0"/>
    <x v="0"/>
    <n v="0"/>
    <m/>
    <x v="1"/>
    <x v="0"/>
    <x v="0"/>
    <m/>
    <m/>
    <m/>
    <m/>
    <m/>
    <m/>
    <m/>
    <m/>
    <m/>
    <m/>
    <m/>
    <m/>
    <x v="0"/>
    <m/>
    <m/>
    <m/>
    <m/>
    <m/>
    <m/>
    <m/>
    <x v="1"/>
    <x v="0"/>
    <x v="0"/>
    <x v="0"/>
    <x v="0"/>
    <x v="0"/>
    <x v="0"/>
    <x v="0"/>
    <x v="0"/>
    <m/>
    <m/>
    <m/>
    <m/>
    <x v="0"/>
    <s v="Oui"/>
    <m/>
    <m/>
    <n v="84313963"/>
    <s v="0f7f420c-b132-4c32-8322-8d8742cc64ca"/>
    <s v="2020-02-13T15:21:15"/>
    <m/>
    <n v="19"/>
  </r>
  <r>
    <s v="a43ebe91-a4fd-47c6-bafa-ea16fcef2464"/>
    <s v="2020-02-13T09:42:13.039+01"/>
    <s v="2020-02-13T10:05:21.486+01"/>
    <s v="10:05:21"/>
    <s v="09:42:13"/>
    <s v="0:23:08"/>
    <s v="2020-02-13"/>
    <m/>
    <s v="Kagana"/>
    <m/>
    <s v="Femme"/>
    <s v="Diffa"/>
    <s v="Chetimari"/>
    <x v="13"/>
    <m/>
    <s v="Oui"/>
    <x v="0"/>
    <s v="Homme"/>
    <n v="45"/>
    <x v="4"/>
    <x v="0"/>
    <x v="0"/>
    <x v="0"/>
    <x v="0"/>
    <x v="0"/>
    <x v="1"/>
    <x v="0"/>
    <x v="0"/>
    <x v="0"/>
    <n v="0"/>
    <n v="0"/>
    <m/>
    <x v="7"/>
    <x v="0"/>
    <x v="0"/>
    <x v="0"/>
    <x v="0"/>
    <x v="0"/>
    <x v="0"/>
    <x v="1"/>
    <n v="0"/>
    <x v="0"/>
    <n v="0"/>
    <n v="0"/>
    <m/>
    <s v="Oui"/>
    <m/>
    <x v="0"/>
    <m/>
    <x v="0"/>
    <m/>
    <x v="0"/>
    <m/>
    <x v="0"/>
    <m/>
    <s v="Niger"/>
    <x v="0"/>
    <x v="0"/>
    <x v="7"/>
    <m/>
    <x v="0"/>
    <x v="5"/>
    <x v="0"/>
    <x v="0"/>
    <x v="0"/>
    <x v="2"/>
    <x v="0"/>
    <x v="0"/>
    <x v="0"/>
    <x v="0"/>
    <x v="0"/>
    <x v="0"/>
    <x v="0"/>
    <x v="0"/>
    <x v="0"/>
    <m/>
    <x v="1"/>
    <x v="0"/>
    <x v="0"/>
    <x v="1"/>
    <x v="1"/>
    <x v="1"/>
    <x v="0"/>
    <x v="0"/>
    <x v="0"/>
    <x v="0"/>
    <x v="0"/>
    <x v="0"/>
    <x v="0"/>
    <x v="0"/>
    <x v="0"/>
    <x v="0"/>
    <x v="0"/>
    <x v="3"/>
    <x v="0"/>
    <x v="0"/>
    <x v="0"/>
    <x v="0"/>
    <x v="0"/>
    <x v="0"/>
    <x v="0"/>
    <x v="0"/>
    <x v="0"/>
    <m/>
    <x v="0"/>
    <m/>
    <x v="4"/>
    <x v="1"/>
    <x v="1"/>
    <x v="1"/>
    <x v="2"/>
    <x v="1"/>
    <x v="2"/>
    <x v="1"/>
    <n v="0"/>
    <x v="1"/>
    <m/>
    <x v="1"/>
    <x v="6"/>
    <x v="1"/>
    <x v="1"/>
    <x v="2"/>
    <x v="1"/>
    <x v="1"/>
    <x v="1"/>
    <x v="1"/>
    <x v="1"/>
    <x v="1"/>
    <x v="1"/>
    <x v="1"/>
    <x v="1"/>
    <x v="1"/>
    <x v="1"/>
    <x v="1"/>
    <x v="0"/>
    <x v="8"/>
    <x v="1"/>
    <x v="1"/>
    <x v="1"/>
    <x v="2"/>
    <x v="2"/>
    <x v="2"/>
    <x v="1"/>
    <x v="1"/>
    <x v="1"/>
    <x v="1"/>
    <x v="1"/>
    <x v="1"/>
    <n v="0"/>
    <n v="0"/>
    <m/>
    <x v="1"/>
    <x v="2"/>
    <x v="3"/>
    <x v="0"/>
    <x v="0"/>
    <x v="0"/>
    <x v="0"/>
    <x v="1"/>
    <x v="0"/>
    <x v="0"/>
    <x v="0"/>
    <x v="0"/>
    <x v="0"/>
    <x v="0"/>
    <x v="0"/>
    <x v="0"/>
    <x v="0"/>
    <m/>
    <x v="3"/>
    <x v="1"/>
    <x v="1"/>
    <x v="1"/>
    <x v="2"/>
    <x v="2"/>
    <x v="1"/>
    <x v="1"/>
    <x v="1"/>
    <x v="1"/>
    <x v="1"/>
    <x v="1"/>
    <n v="0"/>
    <n v="0"/>
    <n v="0"/>
    <m/>
    <x v="14"/>
    <x v="1"/>
    <x v="0"/>
    <x v="1"/>
    <x v="1"/>
    <x v="0"/>
    <x v="0"/>
    <x v="1"/>
    <x v="0"/>
    <n v="0"/>
    <m/>
    <x v="9"/>
    <x v="0"/>
    <x v="0"/>
    <x v="0"/>
    <x v="1"/>
    <x v="0"/>
    <x v="1"/>
    <x v="0"/>
    <x v="0"/>
    <x v="0"/>
    <x v="0"/>
    <m/>
    <x v="0"/>
    <x v="6"/>
    <x v="1"/>
    <x v="0"/>
    <x v="1"/>
    <x v="0"/>
    <x v="0"/>
    <x v="0"/>
    <x v="0"/>
    <x v="0"/>
    <x v="0"/>
    <x v="0"/>
    <x v="0"/>
    <n v="0"/>
    <m/>
    <x v="3"/>
    <x v="0"/>
    <x v="1"/>
    <x v="0"/>
    <x v="0"/>
    <x v="0"/>
    <n v="0"/>
    <m/>
    <x v="2"/>
    <x v="0"/>
    <x v="1"/>
    <x v="0"/>
    <x v="1"/>
    <x v="0"/>
    <x v="0"/>
    <x v="1"/>
    <x v="0"/>
    <n v="0"/>
    <m/>
    <x v="6"/>
    <x v="0"/>
    <x v="0"/>
    <x v="2"/>
    <x v="2"/>
    <x v="0"/>
    <x v="0"/>
    <x v="0"/>
    <x v="0"/>
    <n v="0"/>
    <m/>
    <x v="15"/>
    <x v="0"/>
    <x v="0"/>
    <x v="0"/>
    <x v="0"/>
    <x v="0"/>
    <x v="1"/>
    <x v="0"/>
    <x v="0"/>
    <x v="0"/>
    <x v="0"/>
    <x v="0"/>
    <x v="0"/>
    <n v="0"/>
    <n v="0"/>
    <m/>
    <x v="1"/>
    <x v="11"/>
    <x v="1"/>
    <x v="0"/>
    <x v="0"/>
    <x v="1"/>
    <x v="0"/>
    <x v="1"/>
    <x v="0"/>
    <x v="0"/>
    <x v="1"/>
    <x v="0"/>
    <x v="0"/>
    <x v="0"/>
    <x v="0"/>
    <n v="0"/>
    <m/>
    <x v="0"/>
    <x v="2"/>
    <x v="1"/>
    <x v="0"/>
    <x v="0"/>
    <x v="0"/>
    <x v="0"/>
    <x v="1"/>
    <x v="0"/>
    <n v="0"/>
    <m/>
    <x v="0"/>
    <x v="1"/>
    <x v="13"/>
    <x v="1"/>
    <x v="1"/>
    <x v="1"/>
    <x v="0"/>
    <x v="0"/>
    <x v="0"/>
    <x v="0"/>
    <x v="0"/>
    <n v="0"/>
    <m/>
    <x v="0"/>
    <x v="1"/>
    <x v="6"/>
    <x v="0"/>
    <x v="1"/>
    <x v="1"/>
    <x v="1"/>
    <x v="0"/>
    <x v="0"/>
    <x v="0"/>
    <n v="0"/>
    <m/>
    <x v="4"/>
    <x v="0"/>
    <x v="0"/>
    <x v="1"/>
    <x v="0"/>
    <x v="0"/>
    <n v="0"/>
    <m/>
    <x v="10"/>
    <x v="0"/>
    <x v="0"/>
    <m/>
    <m/>
    <m/>
    <m/>
    <m/>
    <m/>
    <m/>
    <m/>
    <m/>
    <m/>
    <m/>
    <m/>
    <x v="0"/>
    <m/>
    <m/>
    <m/>
    <m/>
    <m/>
    <m/>
    <m/>
    <x v="1"/>
    <x v="0"/>
    <x v="0"/>
    <x v="0"/>
    <x v="0"/>
    <x v="0"/>
    <x v="0"/>
    <x v="0"/>
    <x v="0"/>
    <m/>
    <m/>
    <m/>
    <m/>
    <x v="0"/>
    <s v="Oui"/>
    <m/>
    <m/>
    <n v="84314055"/>
    <s v="a43ebe91-a4fd-47c6-bafa-ea16fcef2464"/>
    <s v="2020-02-13T15:21:57"/>
    <m/>
    <n v="20"/>
  </r>
  <r>
    <s v="5b7ef8dc-40ad-4ba3-86e6-1b4d93a712da"/>
    <s v="2020-02-13T09:46:30.508+01"/>
    <s v="2020-02-13T10:25:32.288+01"/>
    <s v="10:25:32"/>
    <s v="09:46:30"/>
    <s v="0:39:02"/>
    <s v="2020-02-13"/>
    <m/>
    <s v="Kaka"/>
    <m/>
    <s v="Femme"/>
    <s v="Diffa"/>
    <s v="Chetimari"/>
    <x v="12"/>
    <m/>
    <s v="Oui"/>
    <x v="3"/>
    <s v="Homme"/>
    <n v="45"/>
    <x v="1"/>
    <x v="1"/>
    <x v="0"/>
    <x v="1"/>
    <x v="0"/>
    <x v="0"/>
    <x v="1"/>
    <x v="0"/>
    <x v="0"/>
    <x v="0"/>
    <n v="0"/>
    <n v="0"/>
    <m/>
    <x v="1"/>
    <x v="1"/>
    <x v="0"/>
    <x v="0"/>
    <x v="0"/>
    <x v="0"/>
    <x v="0"/>
    <x v="0"/>
    <n v="0"/>
    <x v="0"/>
    <n v="0"/>
    <n v="0"/>
    <m/>
    <s v="Oui"/>
    <m/>
    <x v="1"/>
    <m/>
    <x v="1"/>
    <m/>
    <x v="4"/>
    <m/>
    <x v="4"/>
    <m/>
    <m/>
    <x v="1"/>
    <x v="1"/>
    <x v="2"/>
    <m/>
    <x v="0"/>
    <x v="4"/>
    <x v="0"/>
    <x v="0"/>
    <x v="0"/>
    <x v="0"/>
    <x v="1"/>
    <x v="0"/>
    <x v="0"/>
    <x v="0"/>
    <x v="0"/>
    <x v="0"/>
    <x v="0"/>
    <x v="0"/>
    <x v="0"/>
    <m/>
    <x v="1"/>
    <x v="0"/>
    <x v="0"/>
    <x v="1"/>
    <x v="1"/>
    <x v="1"/>
    <x v="0"/>
    <x v="0"/>
    <x v="0"/>
    <x v="0"/>
    <x v="0"/>
    <x v="0"/>
    <x v="0"/>
    <x v="0"/>
    <x v="0"/>
    <x v="0"/>
    <x v="3"/>
    <x v="3"/>
    <x v="0"/>
    <x v="0"/>
    <x v="0"/>
    <x v="0"/>
    <x v="0"/>
    <x v="0"/>
    <x v="0"/>
    <x v="0"/>
    <x v="0"/>
    <m/>
    <x v="0"/>
    <m/>
    <x v="5"/>
    <x v="2"/>
    <x v="1"/>
    <x v="1"/>
    <x v="1"/>
    <x v="2"/>
    <x v="1"/>
    <x v="1"/>
    <n v="0"/>
    <x v="1"/>
    <m/>
    <x v="1"/>
    <x v="6"/>
    <x v="1"/>
    <x v="1"/>
    <x v="2"/>
    <x v="1"/>
    <x v="1"/>
    <x v="1"/>
    <x v="1"/>
    <x v="1"/>
    <x v="1"/>
    <x v="1"/>
    <x v="1"/>
    <x v="1"/>
    <x v="1"/>
    <x v="1"/>
    <x v="1"/>
    <x v="0"/>
    <x v="12"/>
    <x v="1"/>
    <x v="1"/>
    <x v="1"/>
    <x v="2"/>
    <x v="1"/>
    <x v="1"/>
    <x v="1"/>
    <x v="1"/>
    <x v="1"/>
    <x v="1"/>
    <x v="1"/>
    <x v="1"/>
    <n v="0"/>
    <n v="0"/>
    <m/>
    <x v="5"/>
    <x v="3"/>
    <x v="9"/>
    <x v="0"/>
    <x v="0"/>
    <x v="1"/>
    <x v="1"/>
    <x v="0"/>
    <x v="1"/>
    <x v="0"/>
    <x v="0"/>
    <x v="0"/>
    <x v="0"/>
    <x v="0"/>
    <x v="0"/>
    <x v="0"/>
    <x v="0"/>
    <m/>
    <x v="1"/>
    <x v="1"/>
    <x v="1"/>
    <x v="1"/>
    <x v="1"/>
    <x v="1"/>
    <x v="1"/>
    <x v="1"/>
    <x v="1"/>
    <x v="1"/>
    <x v="1"/>
    <x v="1"/>
    <n v="0"/>
    <n v="0"/>
    <n v="0"/>
    <m/>
    <x v="15"/>
    <x v="0"/>
    <x v="0"/>
    <x v="0"/>
    <x v="1"/>
    <x v="1"/>
    <x v="0"/>
    <x v="1"/>
    <x v="0"/>
    <n v="0"/>
    <m/>
    <x v="10"/>
    <x v="1"/>
    <x v="0"/>
    <x v="0"/>
    <x v="1"/>
    <x v="0"/>
    <x v="0"/>
    <x v="0"/>
    <x v="0"/>
    <x v="0"/>
    <x v="0"/>
    <m/>
    <x v="0"/>
    <x v="16"/>
    <x v="1"/>
    <x v="1"/>
    <x v="1"/>
    <x v="1"/>
    <x v="1"/>
    <x v="0"/>
    <x v="0"/>
    <x v="0"/>
    <x v="0"/>
    <x v="0"/>
    <x v="0"/>
    <n v="0"/>
    <m/>
    <x v="3"/>
    <x v="0"/>
    <x v="1"/>
    <x v="0"/>
    <x v="0"/>
    <x v="0"/>
    <n v="0"/>
    <m/>
    <x v="10"/>
    <x v="2"/>
    <x v="0"/>
    <x v="0"/>
    <x v="0"/>
    <x v="0"/>
    <x v="0"/>
    <x v="1"/>
    <x v="0"/>
    <n v="0"/>
    <m/>
    <x v="3"/>
    <x v="0"/>
    <x v="2"/>
    <x v="0"/>
    <x v="0"/>
    <x v="0"/>
    <x v="0"/>
    <x v="0"/>
    <x v="0"/>
    <n v="0"/>
    <m/>
    <x v="16"/>
    <x v="1"/>
    <x v="0"/>
    <x v="0"/>
    <x v="0"/>
    <x v="0"/>
    <x v="0"/>
    <x v="0"/>
    <x v="0"/>
    <x v="0"/>
    <x v="0"/>
    <x v="2"/>
    <x v="0"/>
    <n v="0"/>
    <n v="0"/>
    <m/>
    <x v="0"/>
    <x v="11"/>
    <x v="1"/>
    <x v="0"/>
    <x v="0"/>
    <x v="1"/>
    <x v="0"/>
    <x v="1"/>
    <x v="0"/>
    <x v="0"/>
    <x v="1"/>
    <x v="0"/>
    <x v="0"/>
    <x v="0"/>
    <x v="0"/>
    <n v="0"/>
    <m/>
    <x v="1"/>
    <x v="5"/>
    <x v="2"/>
    <x v="2"/>
    <x v="1"/>
    <x v="2"/>
    <x v="1"/>
    <x v="2"/>
    <x v="1"/>
    <m/>
    <m/>
    <x v="1"/>
    <x v="0"/>
    <x v="2"/>
    <x v="1"/>
    <x v="0"/>
    <x v="0"/>
    <x v="0"/>
    <x v="1"/>
    <x v="0"/>
    <x v="0"/>
    <x v="0"/>
    <n v="0"/>
    <m/>
    <x v="0"/>
    <x v="1"/>
    <x v="13"/>
    <x v="1"/>
    <x v="0"/>
    <x v="0"/>
    <x v="0"/>
    <x v="0"/>
    <x v="1"/>
    <x v="0"/>
    <n v="0"/>
    <m/>
    <x v="7"/>
    <x v="0"/>
    <x v="0"/>
    <x v="0"/>
    <x v="2"/>
    <x v="0"/>
    <n v="0"/>
    <m/>
    <x v="2"/>
    <x v="1"/>
    <x v="2"/>
    <n v="0"/>
    <n v="0"/>
    <n v="0"/>
    <n v="0"/>
    <n v="1"/>
    <n v="0"/>
    <n v="0"/>
    <n v="0"/>
    <n v="0"/>
    <n v="0"/>
    <n v="0"/>
    <m/>
    <x v="0"/>
    <m/>
    <m/>
    <m/>
    <m/>
    <m/>
    <m/>
    <m/>
    <x v="2"/>
    <x v="3"/>
    <x v="2"/>
    <x v="2"/>
    <x v="1"/>
    <x v="2"/>
    <x v="1"/>
    <x v="1"/>
    <x v="1"/>
    <n v="0"/>
    <n v="0"/>
    <n v="0"/>
    <m/>
    <x v="2"/>
    <s v="Oui"/>
    <m/>
    <m/>
    <n v="84314096"/>
    <s v="5b7ef8dc-40ad-4ba3-86e6-1b4d93a712da"/>
    <s v="2020-02-13T15:22:29"/>
    <m/>
    <n v="21"/>
  </r>
  <r>
    <s v="94eb802f-b2db-4cce-94dd-5493f315718f"/>
    <s v="2020-02-13T14:41:39.538+01"/>
    <s v="2020-02-13T15:12:41.978+01"/>
    <s v="15:12:41"/>
    <s v="14:41:39"/>
    <s v="0:31:02"/>
    <s v="2020-02-13"/>
    <m/>
    <s v="Kaka"/>
    <m/>
    <s v="Femme"/>
    <s v="Diffa"/>
    <s v="Chetimari"/>
    <x v="14"/>
    <m/>
    <s v="Oui"/>
    <x v="2"/>
    <s v="Homme"/>
    <n v="55"/>
    <x v="1"/>
    <x v="1"/>
    <x v="0"/>
    <x v="1"/>
    <x v="0"/>
    <x v="0"/>
    <x v="1"/>
    <x v="0"/>
    <x v="0"/>
    <x v="0"/>
    <n v="0"/>
    <n v="0"/>
    <m/>
    <x v="7"/>
    <x v="0"/>
    <x v="0"/>
    <x v="0"/>
    <x v="0"/>
    <x v="0"/>
    <x v="0"/>
    <x v="1"/>
    <n v="0"/>
    <x v="0"/>
    <n v="0"/>
    <n v="0"/>
    <m/>
    <s v="Oui"/>
    <m/>
    <x v="0"/>
    <m/>
    <x v="0"/>
    <m/>
    <x v="0"/>
    <m/>
    <x v="0"/>
    <m/>
    <m/>
    <x v="1"/>
    <x v="1"/>
    <x v="2"/>
    <m/>
    <x v="0"/>
    <x v="5"/>
    <x v="0"/>
    <x v="0"/>
    <x v="0"/>
    <x v="2"/>
    <x v="0"/>
    <x v="0"/>
    <x v="0"/>
    <x v="0"/>
    <x v="0"/>
    <x v="0"/>
    <x v="0"/>
    <x v="0"/>
    <x v="0"/>
    <m/>
    <x v="0"/>
    <x v="0"/>
    <x v="0"/>
    <x v="0"/>
    <x v="0"/>
    <x v="0"/>
    <x v="0"/>
    <x v="0"/>
    <x v="0"/>
    <x v="0"/>
    <x v="0"/>
    <x v="0"/>
    <x v="0"/>
    <x v="0"/>
    <x v="0"/>
    <x v="0"/>
    <x v="2"/>
    <x v="0"/>
    <x v="0"/>
    <x v="0"/>
    <x v="0"/>
    <x v="0"/>
    <x v="0"/>
    <x v="0"/>
    <x v="0"/>
    <x v="0"/>
    <x v="0"/>
    <m/>
    <x v="0"/>
    <m/>
    <x v="0"/>
    <x v="0"/>
    <x v="0"/>
    <x v="0"/>
    <x v="0"/>
    <x v="0"/>
    <x v="0"/>
    <x v="0"/>
    <m/>
    <x v="0"/>
    <m/>
    <x v="1"/>
    <x v="13"/>
    <x v="2"/>
    <x v="1"/>
    <x v="2"/>
    <x v="1"/>
    <x v="2"/>
    <x v="1"/>
    <x v="1"/>
    <x v="1"/>
    <x v="1"/>
    <x v="1"/>
    <x v="1"/>
    <x v="1"/>
    <x v="1"/>
    <x v="1"/>
    <x v="1"/>
    <x v="0"/>
    <x v="13"/>
    <x v="1"/>
    <x v="1"/>
    <x v="1"/>
    <x v="2"/>
    <x v="1"/>
    <x v="2"/>
    <x v="1"/>
    <x v="1"/>
    <x v="1"/>
    <x v="1"/>
    <x v="1"/>
    <x v="1"/>
    <n v="0"/>
    <n v="0"/>
    <m/>
    <x v="3"/>
    <x v="2"/>
    <x v="0"/>
    <x v="0"/>
    <x v="0"/>
    <x v="0"/>
    <x v="0"/>
    <x v="0"/>
    <x v="0"/>
    <x v="0"/>
    <x v="0"/>
    <x v="0"/>
    <x v="0"/>
    <x v="0"/>
    <x v="0"/>
    <x v="0"/>
    <x v="0"/>
    <m/>
    <x v="1"/>
    <x v="1"/>
    <x v="1"/>
    <x v="1"/>
    <x v="1"/>
    <x v="1"/>
    <x v="1"/>
    <x v="1"/>
    <x v="1"/>
    <x v="1"/>
    <x v="1"/>
    <x v="1"/>
    <n v="0"/>
    <n v="0"/>
    <n v="0"/>
    <m/>
    <x v="6"/>
    <x v="0"/>
    <x v="0"/>
    <x v="1"/>
    <x v="0"/>
    <x v="1"/>
    <x v="0"/>
    <x v="1"/>
    <x v="0"/>
    <n v="0"/>
    <m/>
    <x v="2"/>
    <x v="0"/>
    <x v="0"/>
    <x v="0"/>
    <x v="1"/>
    <x v="0"/>
    <x v="0"/>
    <x v="0"/>
    <x v="0"/>
    <x v="0"/>
    <x v="0"/>
    <m/>
    <x v="0"/>
    <x v="17"/>
    <x v="1"/>
    <x v="0"/>
    <x v="1"/>
    <x v="1"/>
    <x v="1"/>
    <x v="0"/>
    <x v="1"/>
    <x v="0"/>
    <x v="0"/>
    <x v="0"/>
    <x v="0"/>
    <n v="0"/>
    <m/>
    <x v="5"/>
    <x v="1"/>
    <x v="1"/>
    <x v="0"/>
    <x v="0"/>
    <x v="0"/>
    <n v="0"/>
    <m/>
    <x v="5"/>
    <x v="1"/>
    <x v="2"/>
    <x v="2"/>
    <x v="2"/>
    <x v="1"/>
    <x v="1"/>
    <x v="2"/>
    <x v="1"/>
    <m/>
    <m/>
    <x v="11"/>
    <x v="2"/>
    <x v="0"/>
    <x v="0"/>
    <x v="0"/>
    <x v="0"/>
    <x v="0"/>
    <x v="0"/>
    <x v="0"/>
    <n v="0"/>
    <m/>
    <x v="6"/>
    <x v="0"/>
    <x v="0"/>
    <x v="0"/>
    <x v="1"/>
    <x v="0"/>
    <x v="1"/>
    <x v="0"/>
    <x v="0"/>
    <x v="1"/>
    <x v="0"/>
    <x v="0"/>
    <x v="0"/>
    <n v="0"/>
    <n v="0"/>
    <m/>
    <x v="1"/>
    <x v="15"/>
    <x v="1"/>
    <x v="0"/>
    <x v="0"/>
    <x v="0"/>
    <x v="0"/>
    <x v="0"/>
    <x v="0"/>
    <x v="0"/>
    <x v="0"/>
    <x v="0"/>
    <x v="0"/>
    <x v="0"/>
    <x v="0"/>
    <n v="0"/>
    <m/>
    <x v="0"/>
    <x v="2"/>
    <x v="1"/>
    <x v="0"/>
    <x v="0"/>
    <x v="0"/>
    <x v="0"/>
    <x v="1"/>
    <x v="0"/>
    <n v="0"/>
    <m/>
    <x v="0"/>
    <x v="1"/>
    <x v="1"/>
    <x v="1"/>
    <x v="1"/>
    <x v="1"/>
    <x v="0"/>
    <x v="1"/>
    <x v="0"/>
    <x v="0"/>
    <x v="0"/>
    <n v="0"/>
    <m/>
    <x v="0"/>
    <x v="1"/>
    <x v="14"/>
    <x v="1"/>
    <x v="0"/>
    <x v="1"/>
    <x v="0"/>
    <x v="2"/>
    <x v="1"/>
    <x v="0"/>
    <n v="0"/>
    <m/>
    <x v="8"/>
    <x v="1"/>
    <x v="1"/>
    <x v="1"/>
    <x v="2"/>
    <x v="0"/>
    <n v="0"/>
    <m/>
    <x v="6"/>
    <x v="0"/>
    <x v="0"/>
    <m/>
    <m/>
    <m/>
    <m/>
    <m/>
    <m/>
    <m/>
    <m/>
    <m/>
    <m/>
    <m/>
    <m/>
    <x v="0"/>
    <m/>
    <m/>
    <m/>
    <m/>
    <m/>
    <m/>
    <m/>
    <x v="1"/>
    <x v="0"/>
    <x v="0"/>
    <x v="0"/>
    <x v="0"/>
    <x v="0"/>
    <x v="0"/>
    <x v="0"/>
    <x v="0"/>
    <m/>
    <m/>
    <m/>
    <m/>
    <x v="0"/>
    <s v="Oui"/>
    <m/>
    <m/>
    <n v="84314106"/>
    <s v="94eb802f-b2db-4cce-94dd-5493f315718f"/>
    <s v="2020-02-13T15:22:33"/>
    <m/>
    <n v="22"/>
  </r>
  <r>
    <s v="2b512e38-d66d-42d6-92c3-d1c19d568b58"/>
    <s v="2020-02-13T14:49:49.203+01"/>
    <s v="2020-02-13T15:11:54.490+01"/>
    <s v="15:11:54"/>
    <s v="14:49:49"/>
    <s v="0:22:05"/>
    <s v="2020-02-13"/>
    <m/>
    <s v="Abdoulaye"/>
    <m/>
    <s v="Homme"/>
    <s v="Maine Soroa"/>
    <s v="Maine Soroa"/>
    <x v="15"/>
    <m/>
    <s v="Oui"/>
    <x v="0"/>
    <s v="Homme"/>
    <n v="51"/>
    <x v="1"/>
    <x v="1"/>
    <x v="0"/>
    <x v="1"/>
    <x v="0"/>
    <x v="0"/>
    <x v="1"/>
    <x v="0"/>
    <x v="0"/>
    <x v="0"/>
    <n v="0"/>
    <n v="0"/>
    <m/>
    <x v="1"/>
    <x v="1"/>
    <x v="0"/>
    <x v="0"/>
    <x v="0"/>
    <x v="0"/>
    <x v="0"/>
    <x v="0"/>
    <n v="0"/>
    <x v="0"/>
    <n v="0"/>
    <n v="0"/>
    <m/>
    <s v="Oui"/>
    <m/>
    <x v="0"/>
    <m/>
    <x v="0"/>
    <m/>
    <x v="0"/>
    <m/>
    <x v="0"/>
    <m/>
    <s v="Niger"/>
    <x v="3"/>
    <x v="3"/>
    <x v="8"/>
    <m/>
    <x v="0"/>
    <x v="2"/>
    <x v="0"/>
    <x v="1"/>
    <x v="0"/>
    <x v="0"/>
    <x v="0"/>
    <x v="0"/>
    <x v="0"/>
    <x v="0"/>
    <x v="0"/>
    <x v="0"/>
    <x v="0"/>
    <x v="0"/>
    <x v="0"/>
    <m/>
    <x v="13"/>
    <x v="0"/>
    <x v="0"/>
    <x v="1"/>
    <x v="1"/>
    <x v="0"/>
    <x v="2"/>
    <x v="0"/>
    <x v="0"/>
    <x v="0"/>
    <x v="0"/>
    <x v="0"/>
    <x v="0"/>
    <x v="0"/>
    <x v="0"/>
    <x v="0"/>
    <x v="1"/>
    <x v="3"/>
    <x v="0"/>
    <x v="0"/>
    <x v="0"/>
    <x v="0"/>
    <x v="0"/>
    <x v="0"/>
    <x v="0"/>
    <x v="0"/>
    <x v="0"/>
    <m/>
    <x v="0"/>
    <m/>
    <x v="6"/>
    <x v="1"/>
    <x v="2"/>
    <x v="1"/>
    <x v="2"/>
    <x v="1"/>
    <x v="2"/>
    <x v="1"/>
    <n v="0"/>
    <x v="1"/>
    <m/>
    <x v="1"/>
    <x v="14"/>
    <x v="1"/>
    <x v="1"/>
    <x v="1"/>
    <x v="1"/>
    <x v="2"/>
    <x v="2"/>
    <x v="1"/>
    <x v="1"/>
    <x v="1"/>
    <x v="1"/>
    <x v="1"/>
    <x v="1"/>
    <x v="1"/>
    <x v="1"/>
    <x v="1"/>
    <x v="0"/>
    <x v="12"/>
    <x v="1"/>
    <x v="1"/>
    <x v="1"/>
    <x v="2"/>
    <x v="1"/>
    <x v="1"/>
    <x v="1"/>
    <x v="1"/>
    <x v="1"/>
    <x v="1"/>
    <x v="1"/>
    <x v="1"/>
    <n v="0"/>
    <n v="0"/>
    <m/>
    <x v="3"/>
    <x v="2"/>
    <x v="9"/>
    <x v="0"/>
    <x v="0"/>
    <x v="1"/>
    <x v="1"/>
    <x v="0"/>
    <x v="1"/>
    <x v="0"/>
    <x v="0"/>
    <x v="0"/>
    <x v="0"/>
    <x v="0"/>
    <x v="0"/>
    <x v="0"/>
    <x v="0"/>
    <m/>
    <x v="10"/>
    <x v="1"/>
    <x v="1"/>
    <x v="1"/>
    <x v="2"/>
    <x v="1"/>
    <x v="1"/>
    <x v="1"/>
    <x v="1"/>
    <x v="1"/>
    <x v="1"/>
    <x v="1"/>
    <n v="0"/>
    <n v="0"/>
    <n v="0"/>
    <m/>
    <x v="16"/>
    <x v="1"/>
    <x v="1"/>
    <x v="0"/>
    <x v="1"/>
    <x v="0"/>
    <x v="0"/>
    <x v="1"/>
    <x v="0"/>
    <n v="0"/>
    <m/>
    <x v="7"/>
    <x v="0"/>
    <x v="0"/>
    <x v="1"/>
    <x v="0"/>
    <x v="0"/>
    <x v="0"/>
    <x v="0"/>
    <x v="0"/>
    <x v="0"/>
    <x v="0"/>
    <m/>
    <x v="0"/>
    <x v="11"/>
    <x v="0"/>
    <x v="1"/>
    <x v="0"/>
    <x v="0"/>
    <x v="0"/>
    <x v="0"/>
    <x v="0"/>
    <x v="0"/>
    <x v="0"/>
    <x v="0"/>
    <x v="0"/>
    <n v="0"/>
    <m/>
    <x v="0"/>
    <x v="0"/>
    <x v="0"/>
    <x v="0"/>
    <x v="0"/>
    <x v="0"/>
    <n v="0"/>
    <m/>
    <x v="7"/>
    <x v="2"/>
    <x v="0"/>
    <x v="1"/>
    <x v="1"/>
    <x v="2"/>
    <x v="0"/>
    <x v="1"/>
    <x v="0"/>
    <n v="0"/>
    <m/>
    <x v="0"/>
    <x v="0"/>
    <x v="0"/>
    <x v="0"/>
    <x v="0"/>
    <x v="0"/>
    <x v="0"/>
    <x v="0"/>
    <x v="0"/>
    <n v="0"/>
    <m/>
    <x v="1"/>
    <x v="1"/>
    <x v="0"/>
    <x v="0"/>
    <x v="0"/>
    <x v="0"/>
    <x v="1"/>
    <x v="0"/>
    <x v="0"/>
    <x v="0"/>
    <x v="0"/>
    <x v="0"/>
    <x v="0"/>
    <n v="0"/>
    <n v="0"/>
    <m/>
    <x v="1"/>
    <x v="11"/>
    <x v="1"/>
    <x v="0"/>
    <x v="0"/>
    <x v="1"/>
    <x v="0"/>
    <x v="1"/>
    <x v="0"/>
    <x v="0"/>
    <x v="1"/>
    <x v="0"/>
    <x v="0"/>
    <x v="0"/>
    <x v="0"/>
    <n v="0"/>
    <m/>
    <x v="3"/>
    <x v="8"/>
    <x v="1"/>
    <x v="1"/>
    <x v="2"/>
    <x v="0"/>
    <x v="0"/>
    <x v="1"/>
    <x v="0"/>
    <n v="0"/>
    <m/>
    <x v="3"/>
    <x v="4"/>
    <x v="14"/>
    <x v="0"/>
    <x v="1"/>
    <x v="1"/>
    <x v="0"/>
    <x v="1"/>
    <x v="0"/>
    <x v="0"/>
    <x v="0"/>
    <n v="0"/>
    <m/>
    <x v="0"/>
    <x v="4"/>
    <x v="12"/>
    <x v="0"/>
    <x v="1"/>
    <x v="0"/>
    <x v="1"/>
    <x v="0"/>
    <x v="0"/>
    <x v="0"/>
    <n v="0"/>
    <m/>
    <x v="4"/>
    <x v="0"/>
    <x v="0"/>
    <x v="1"/>
    <x v="0"/>
    <x v="0"/>
    <n v="0"/>
    <m/>
    <x v="2"/>
    <x v="0"/>
    <x v="0"/>
    <m/>
    <m/>
    <m/>
    <m/>
    <m/>
    <m/>
    <m/>
    <m/>
    <m/>
    <m/>
    <m/>
    <m/>
    <x v="0"/>
    <m/>
    <m/>
    <m/>
    <m/>
    <m/>
    <m/>
    <m/>
    <x v="2"/>
    <x v="1"/>
    <x v="1"/>
    <x v="1"/>
    <x v="1"/>
    <x v="1"/>
    <x v="1"/>
    <x v="1"/>
    <x v="1"/>
    <n v="0"/>
    <n v="0"/>
    <n v="0"/>
    <m/>
    <x v="1"/>
    <s v="Oui"/>
    <m/>
    <m/>
    <n v="84314698"/>
    <s v="2b512e38-d66d-42d6-92c3-d1c19d568b58"/>
    <s v="2020-02-13T15:27:30"/>
    <m/>
    <n v="23"/>
  </r>
  <r>
    <s v="2711bd52-4161-4528-baa0-ea1037fb20d2"/>
    <s v="2020-02-13T12:17:25.473+01"/>
    <s v="2020-02-13T12:49:01.051+01"/>
    <s v="12:49:01"/>
    <s v="12:17:25"/>
    <s v="0:31:36"/>
    <s v="2020-02-13"/>
    <m/>
    <s v="Mariama"/>
    <m/>
    <s v="Femme"/>
    <s v="Diffa"/>
    <s v="Gueskerou"/>
    <x v="16"/>
    <m/>
    <s v="Oui"/>
    <x v="0"/>
    <s v="Homme"/>
    <n v="47"/>
    <x v="2"/>
    <x v="1"/>
    <x v="0"/>
    <x v="0"/>
    <x v="1"/>
    <x v="0"/>
    <x v="1"/>
    <x v="0"/>
    <x v="0"/>
    <x v="0"/>
    <n v="0"/>
    <n v="0"/>
    <m/>
    <x v="8"/>
    <x v="0"/>
    <x v="1"/>
    <x v="0"/>
    <x v="0"/>
    <x v="0"/>
    <x v="0"/>
    <x v="0"/>
    <n v="0"/>
    <x v="0"/>
    <n v="0"/>
    <n v="0"/>
    <m/>
    <s v="Oui"/>
    <m/>
    <x v="0"/>
    <m/>
    <x v="0"/>
    <m/>
    <x v="0"/>
    <m/>
    <x v="0"/>
    <m/>
    <s v="Niger"/>
    <x v="2"/>
    <x v="2"/>
    <x v="6"/>
    <m/>
    <x v="0"/>
    <x v="4"/>
    <x v="0"/>
    <x v="0"/>
    <x v="0"/>
    <x v="0"/>
    <x v="1"/>
    <x v="0"/>
    <x v="0"/>
    <x v="0"/>
    <x v="0"/>
    <x v="0"/>
    <x v="0"/>
    <x v="0"/>
    <x v="0"/>
    <m/>
    <x v="14"/>
    <x v="0"/>
    <x v="0"/>
    <x v="1"/>
    <x v="0"/>
    <x v="1"/>
    <x v="2"/>
    <x v="0"/>
    <x v="2"/>
    <x v="0"/>
    <x v="0"/>
    <x v="0"/>
    <x v="0"/>
    <x v="0"/>
    <x v="0"/>
    <x v="0"/>
    <x v="2"/>
    <x v="3"/>
    <x v="0"/>
    <x v="0"/>
    <x v="0"/>
    <x v="0"/>
    <x v="0"/>
    <x v="0"/>
    <x v="0"/>
    <x v="0"/>
    <x v="0"/>
    <m/>
    <x v="0"/>
    <m/>
    <x v="4"/>
    <x v="1"/>
    <x v="1"/>
    <x v="1"/>
    <x v="2"/>
    <x v="1"/>
    <x v="2"/>
    <x v="1"/>
    <n v="0"/>
    <x v="1"/>
    <m/>
    <x v="1"/>
    <x v="15"/>
    <x v="1"/>
    <x v="1"/>
    <x v="1"/>
    <x v="2"/>
    <x v="2"/>
    <x v="1"/>
    <x v="1"/>
    <x v="1"/>
    <x v="1"/>
    <x v="1"/>
    <x v="2"/>
    <x v="1"/>
    <x v="1"/>
    <x v="1"/>
    <x v="1"/>
    <x v="0"/>
    <x v="8"/>
    <x v="1"/>
    <x v="1"/>
    <x v="1"/>
    <x v="2"/>
    <x v="2"/>
    <x v="2"/>
    <x v="1"/>
    <x v="1"/>
    <x v="1"/>
    <x v="1"/>
    <x v="1"/>
    <x v="1"/>
    <n v="0"/>
    <n v="0"/>
    <m/>
    <x v="5"/>
    <x v="2"/>
    <x v="10"/>
    <x v="0"/>
    <x v="0"/>
    <x v="1"/>
    <x v="0"/>
    <x v="1"/>
    <x v="1"/>
    <x v="0"/>
    <x v="2"/>
    <x v="0"/>
    <x v="0"/>
    <x v="0"/>
    <x v="0"/>
    <x v="0"/>
    <x v="0"/>
    <m/>
    <x v="11"/>
    <x v="1"/>
    <x v="1"/>
    <x v="2"/>
    <x v="2"/>
    <x v="2"/>
    <x v="2"/>
    <x v="1"/>
    <x v="1"/>
    <x v="1"/>
    <x v="1"/>
    <x v="1"/>
    <n v="0"/>
    <n v="0"/>
    <n v="0"/>
    <m/>
    <x v="17"/>
    <x v="0"/>
    <x v="0"/>
    <x v="0"/>
    <x v="1"/>
    <x v="0"/>
    <x v="0"/>
    <x v="1"/>
    <x v="0"/>
    <n v="0"/>
    <m/>
    <x v="10"/>
    <x v="1"/>
    <x v="0"/>
    <x v="0"/>
    <x v="1"/>
    <x v="0"/>
    <x v="0"/>
    <x v="0"/>
    <x v="0"/>
    <x v="0"/>
    <x v="0"/>
    <m/>
    <x v="0"/>
    <x v="18"/>
    <x v="0"/>
    <x v="0"/>
    <x v="1"/>
    <x v="1"/>
    <x v="0"/>
    <x v="0"/>
    <x v="0"/>
    <x v="0"/>
    <x v="0"/>
    <x v="0"/>
    <x v="0"/>
    <n v="0"/>
    <m/>
    <x v="0"/>
    <x v="0"/>
    <x v="0"/>
    <x v="0"/>
    <x v="0"/>
    <x v="0"/>
    <n v="0"/>
    <m/>
    <x v="3"/>
    <x v="0"/>
    <x v="0"/>
    <x v="0"/>
    <x v="0"/>
    <x v="0"/>
    <x v="0"/>
    <x v="1"/>
    <x v="0"/>
    <n v="0"/>
    <m/>
    <x v="0"/>
    <x v="0"/>
    <x v="0"/>
    <x v="0"/>
    <x v="0"/>
    <x v="0"/>
    <x v="0"/>
    <x v="0"/>
    <x v="0"/>
    <n v="0"/>
    <m/>
    <x v="17"/>
    <x v="1"/>
    <x v="0"/>
    <x v="0"/>
    <x v="1"/>
    <x v="0"/>
    <x v="0"/>
    <x v="0"/>
    <x v="1"/>
    <x v="0"/>
    <x v="0"/>
    <x v="0"/>
    <x v="0"/>
    <n v="0"/>
    <n v="0"/>
    <m/>
    <x v="0"/>
    <x v="16"/>
    <x v="1"/>
    <x v="0"/>
    <x v="0"/>
    <x v="0"/>
    <x v="0"/>
    <x v="0"/>
    <x v="0"/>
    <x v="1"/>
    <x v="0"/>
    <x v="0"/>
    <x v="0"/>
    <x v="0"/>
    <x v="0"/>
    <n v="0"/>
    <m/>
    <x v="0"/>
    <x v="10"/>
    <x v="1"/>
    <x v="1"/>
    <x v="0"/>
    <x v="0"/>
    <x v="2"/>
    <x v="1"/>
    <x v="0"/>
    <n v="0"/>
    <m/>
    <x v="0"/>
    <x v="1"/>
    <x v="14"/>
    <x v="0"/>
    <x v="1"/>
    <x v="1"/>
    <x v="0"/>
    <x v="1"/>
    <x v="0"/>
    <x v="0"/>
    <x v="0"/>
    <n v="0"/>
    <m/>
    <x v="1"/>
    <x v="0"/>
    <x v="2"/>
    <x v="1"/>
    <x v="1"/>
    <x v="0"/>
    <x v="1"/>
    <x v="0"/>
    <x v="0"/>
    <x v="0"/>
    <n v="0"/>
    <m/>
    <x v="6"/>
    <x v="2"/>
    <x v="2"/>
    <x v="2"/>
    <x v="1"/>
    <x v="1"/>
    <m/>
    <m/>
    <x v="3"/>
    <x v="0"/>
    <x v="0"/>
    <m/>
    <m/>
    <m/>
    <m/>
    <m/>
    <m/>
    <m/>
    <m/>
    <m/>
    <m/>
    <m/>
    <m/>
    <x v="0"/>
    <m/>
    <m/>
    <m/>
    <m/>
    <m/>
    <m/>
    <m/>
    <x v="1"/>
    <x v="0"/>
    <x v="0"/>
    <x v="0"/>
    <x v="0"/>
    <x v="0"/>
    <x v="0"/>
    <x v="0"/>
    <x v="0"/>
    <m/>
    <m/>
    <m/>
    <m/>
    <x v="0"/>
    <s v="Oui"/>
    <m/>
    <s v="Même leur chef de village  a été enlevée puis relâché par les hommes armés "/>
    <n v="84314912"/>
    <s v="2711bd52-4161-4528-baa0-ea1037fb20d2"/>
    <s v="2020-02-13T15:28:29"/>
    <m/>
    <n v="24"/>
  </r>
  <r>
    <s v="9937ec2e-af6b-4b4b-ba3a-b40aca5df601"/>
    <s v="2020-02-13T09:48:26.803+01"/>
    <s v="2020-02-13T10:13:54.814+01"/>
    <s v="10:13:54"/>
    <s v="09:48:26"/>
    <s v="0:25:28"/>
    <s v="2020-02-13"/>
    <m/>
    <s v="Lawan"/>
    <m/>
    <s v="Homme"/>
    <s v="Diffa"/>
    <s v="Gueskerou"/>
    <x v="17"/>
    <m/>
    <s v="Oui"/>
    <x v="2"/>
    <s v="Homme"/>
    <n v="65"/>
    <x v="3"/>
    <x v="1"/>
    <x v="1"/>
    <x v="0"/>
    <x v="0"/>
    <x v="0"/>
    <x v="1"/>
    <x v="0"/>
    <x v="0"/>
    <x v="0"/>
    <n v="0"/>
    <n v="0"/>
    <m/>
    <x v="1"/>
    <x v="1"/>
    <x v="0"/>
    <x v="0"/>
    <x v="0"/>
    <x v="0"/>
    <x v="0"/>
    <x v="0"/>
    <n v="0"/>
    <x v="0"/>
    <n v="0"/>
    <n v="0"/>
    <m/>
    <s v="Oui"/>
    <m/>
    <x v="0"/>
    <m/>
    <x v="0"/>
    <m/>
    <x v="0"/>
    <m/>
    <x v="0"/>
    <m/>
    <m/>
    <x v="1"/>
    <x v="1"/>
    <x v="2"/>
    <m/>
    <x v="0"/>
    <x v="1"/>
    <x v="0"/>
    <x v="1"/>
    <x v="0"/>
    <x v="0"/>
    <x v="1"/>
    <x v="0"/>
    <x v="0"/>
    <x v="0"/>
    <x v="0"/>
    <x v="0"/>
    <x v="0"/>
    <x v="0"/>
    <x v="0"/>
    <m/>
    <x v="2"/>
    <x v="0"/>
    <x v="1"/>
    <x v="1"/>
    <x v="1"/>
    <x v="1"/>
    <x v="0"/>
    <x v="0"/>
    <x v="0"/>
    <x v="0"/>
    <x v="0"/>
    <x v="0"/>
    <x v="0"/>
    <x v="0"/>
    <x v="0"/>
    <x v="0"/>
    <x v="2"/>
    <x v="0"/>
    <x v="0"/>
    <x v="0"/>
    <x v="0"/>
    <x v="0"/>
    <x v="0"/>
    <x v="0"/>
    <x v="0"/>
    <x v="0"/>
    <x v="0"/>
    <m/>
    <x v="0"/>
    <m/>
    <x v="0"/>
    <x v="0"/>
    <x v="0"/>
    <x v="0"/>
    <x v="0"/>
    <x v="0"/>
    <x v="0"/>
    <x v="0"/>
    <m/>
    <x v="0"/>
    <m/>
    <x v="1"/>
    <x v="4"/>
    <x v="1"/>
    <x v="1"/>
    <x v="2"/>
    <x v="2"/>
    <x v="2"/>
    <x v="1"/>
    <x v="1"/>
    <x v="1"/>
    <x v="1"/>
    <x v="1"/>
    <x v="1"/>
    <x v="1"/>
    <x v="1"/>
    <x v="1"/>
    <x v="1"/>
    <x v="0"/>
    <x v="3"/>
    <x v="1"/>
    <x v="2"/>
    <x v="1"/>
    <x v="2"/>
    <x v="2"/>
    <x v="2"/>
    <x v="1"/>
    <x v="1"/>
    <x v="1"/>
    <x v="1"/>
    <x v="1"/>
    <x v="1"/>
    <n v="0"/>
    <n v="0"/>
    <m/>
    <x v="3"/>
    <x v="1"/>
    <x v="1"/>
    <x v="0"/>
    <x v="0"/>
    <x v="1"/>
    <x v="1"/>
    <x v="1"/>
    <x v="1"/>
    <x v="0"/>
    <x v="0"/>
    <x v="0"/>
    <x v="0"/>
    <x v="0"/>
    <x v="0"/>
    <x v="0"/>
    <x v="0"/>
    <m/>
    <x v="3"/>
    <x v="1"/>
    <x v="1"/>
    <x v="1"/>
    <x v="2"/>
    <x v="2"/>
    <x v="1"/>
    <x v="1"/>
    <x v="1"/>
    <x v="1"/>
    <x v="1"/>
    <x v="1"/>
    <n v="0"/>
    <n v="0"/>
    <n v="0"/>
    <m/>
    <x v="11"/>
    <x v="0"/>
    <x v="0"/>
    <x v="1"/>
    <x v="1"/>
    <x v="0"/>
    <x v="0"/>
    <x v="1"/>
    <x v="0"/>
    <n v="0"/>
    <m/>
    <x v="1"/>
    <x v="1"/>
    <x v="0"/>
    <x v="0"/>
    <x v="1"/>
    <x v="0"/>
    <x v="1"/>
    <x v="0"/>
    <x v="0"/>
    <x v="0"/>
    <x v="0"/>
    <m/>
    <x v="0"/>
    <x v="5"/>
    <x v="1"/>
    <x v="0"/>
    <x v="1"/>
    <x v="0"/>
    <x v="1"/>
    <x v="0"/>
    <x v="0"/>
    <x v="0"/>
    <x v="0"/>
    <x v="0"/>
    <x v="0"/>
    <n v="0"/>
    <m/>
    <x v="3"/>
    <x v="0"/>
    <x v="1"/>
    <x v="0"/>
    <x v="0"/>
    <x v="0"/>
    <n v="0"/>
    <m/>
    <x v="11"/>
    <x v="0"/>
    <x v="1"/>
    <x v="0"/>
    <x v="0"/>
    <x v="0"/>
    <x v="0"/>
    <x v="1"/>
    <x v="0"/>
    <n v="0"/>
    <m/>
    <x v="10"/>
    <x v="0"/>
    <x v="0"/>
    <x v="2"/>
    <x v="0"/>
    <x v="0"/>
    <x v="0"/>
    <x v="0"/>
    <x v="0"/>
    <n v="0"/>
    <m/>
    <x v="18"/>
    <x v="0"/>
    <x v="0"/>
    <x v="1"/>
    <x v="1"/>
    <x v="0"/>
    <x v="1"/>
    <x v="0"/>
    <x v="1"/>
    <x v="0"/>
    <x v="0"/>
    <x v="0"/>
    <x v="0"/>
    <n v="0"/>
    <n v="0"/>
    <m/>
    <x v="0"/>
    <x v="17"/>
    <x v="1"/>
    <x v="0"/>
    <x v="0"/>
    <x v="1"/>
    <x v="0"/>
    <x v="0"/>
    <x v="0"/>
    <x v="1"/>
    <x v="1"/>
    <x v="0"/>
    <x v="0"/>
    <x v="0"/>
    <x v="0"/>
    <n v="0"/>
    <m/>
    <x v="0"/>
    <x v="2"/>
    <x v="1"/>
    <x v="0"/>
    <x v="0"/>
    <x v="0"/>
    <x v="0"/>
    <x v="1"/>
    <x v="0"/>
    <n v="0"/>
    <m/>
    <x v="0"/>
    <x v="0"/>
    <x v="15"/>
    <x v="1"/>
    <x v="1"/>
    <x v="1"/>
    <x v="0"/>
    <x v="0"/>
    <x v="1"/>
    <x v="0"/>
    <x v="0"/>
    <n v="0"/>
    <m/>
    <x v="1"/>
    <x v="0"/>
    <x v="8"/>
    <x v="0"/>
    <x v="1"/>
    <x v="1"/>
    <x v="0"/>
    <x v="0"/>
    <x v="0"/>
    <x v="0"/>
    <n v="0"/>
    <m/>
    <x v="6"/>
    <x v="2"/>
    <x v="2"/>
    <x v="2"/>
    <x v="1"/>
    <x v="1"/>
    <m/>
    <m/>
    <x v="9"/>
    <x v="0"/>
    <x v="0"/>
    <m/>
    <m/>
    <m/>
    <m/>
    <m/>
    <m/>
    <m/>
    <m/>
    <m/>
    <m/>
    <m/>
    <m/>
    <x v="0"/>
    <m/>
    <m/>
    <m/>
    <m/>
    <m/>
    <m/>
    <m/>
    <x v="2"/>
    <x v="4"/>
    <x v="2"/>
    <x v="2"/>
    <x v="1"/>
    <x v="1"/>
    <x v="2"/>
    <x v="1"/>
    <x v="1"/>
    <n v="0"/>
    <n v="0"/>
    <n v="0"/>
    <m/>
    <x v="2"/>
    <s v="Oui"/>
    <m/>
    <m/>
    <n v="84315666"/>
    <s v="9937ec2e-af6b-4b4b-ba3a-b40aca5df601"/>
    <s v="2020-02-13T15:32:37"/>
    <m/>
    <n v="25"/>
  </r>
  <r>
    <s v="563038d6-0653-4a90-8022-398a923d44f9"/>
    <s v="2020-02-13T11:59:03.310+01"/>
    <s v="2020-02-13T12:18:56.713+01"/>
    <s v="12:18:56"/>
    <s v="11:59:03"/>
    <s v="0:19:53"/>
    <s v="2020-02-13"/>
    <m/>
    <s v="Lawan"/>
    <m/>
    <s v="Homme"/>
    <s v="Diffa"/>
    <s v="Gueskerou"/>
    <x v="16"/>
    <m/>
    <s v="Oui"/>
    <x v="0"/>
    <s v="Homme"/>
    <n v="33"/>
    <x v="2"/>
    <x v="1"/>
    <x v="0"/>
    <x v="0"/>
    <x v="1"/>
    <x v="0"/>
    <x v="1"/>
    <x v="0"/>
    <x v="0"/>
    <x v="0"/>
    <n v="0"/>
    <n v="0"/>
    <m/>
    <x v="9"/>
    <x v="1"/>
    <x v="0"/>
    <x v="0"/>
    <x v="0"/>
    <x v="0"/>
    <x v="1"/>
    <x v="0"/>
    <n v="0"/>
    <x v="0"/>
    <n v="0"/>
    <n v="0"/>
    <m/>
    <s v="Oui"/>
    <m/>
    <x v="0"/>
    <m/>
    <x v="0"/>
    <m/>
    <x v="0"/>
    <m/>
    <x v="0"/>
    <m/>
    <s v="Niger"/>
    <x v="2"/>
    <x v="2"/>
    <x v="6"/>
    <m/>
    <x v="0"/>
    <x v="7"/>
    <x v="0"/>
    <x v="1"/>
    <x v="0"/>
    <x v="2"/>
    <x v="1"/>
    <x v="0"/>
    <x v="0"/>
    <x v="0"/>
    <x v="0"/>
    <x v="0"/>
    <x v="0"/>
    <x v="0"/>
    <x v="0"/>
    <m/>
    <x v="15"/>
    <x v="0"/>
    <x v="0"/>
    <x v="0"/>
    <x v="1"/>
    <x v="1"/>
    <x v="0"/>
    <x v="0"/>
    <x v="0"/>
    <x v="0"/>
    <x v="0"/>
    <x v="0"/>
    <x v="0"/>
    <x v="0"/>
    <x v="0"/>
    <x v="0"/>
    <x v="2"/>
    <x v="0"/>
    <x v="0"/>
    <x v="0"/>
    <x v="0"/>
    <x v="0"/>
    <x v="0"/>
    <x v="0"/>
    <x v="0"/>
    <x v="0"/>
    <x v="0"/>
    <m/>
    <x v="0"/>
    <m/>
    <x v="0"/>
    <x v="0"/>
    <x v="0"/>
    <x v="0"/>
    <x v="0"/>
    <x v="0"/>
    <x v="0"/>
    <x v="0"/>
    <m/>
    <x v="0"/>
    <m/>
    <x v="1"/>
    <x v="16"/>
    <x v="1"/>
    <x v="1"/>
    <x v="2"/>
    <x v="1"/>
    <x v="1"/>
    <x v="1"/>
    <x v="1"/>
    <x v="1"/>
    <x v="1"/>
    <x v="1"/>
    <x v="2"/>
    <x v="1"/>
    <x v="1"/>
    <x v="1"/>
    <x v="1"/>
    <x v="0"/>
    <x v="3"/>
    <x v="1"/>
    <x v="2"/>
    <x v="1"/>
    <x v="2"/>
    <x v="2"/>
    <x v="2"/>
    <x v="1"/>
    <x v="1"/>
    <x v="1"/>
    <x v="1"/>
    <x v="1"/>
    <x v="1"/>
    <n v="0"/>
    <n v="0"/>
    <m/>
    <x v="3"/>
    <x v="1"/>
    <x v="11"/>
    <x v="0"/>
    <x v="0"/>
    <x v="0"/>
    <x v="1"/>
    <x v="1"/>
    <x v="0"/>
    <x v="0"/>
    <x v="0"/>
    <x v="0"/>
    <x v="0"/>
    <x v="0"/>
    <x v="0"/>
    <x v="0"/>
    <x v="0"/>
    <m/>
    <x v="3"/>
    <x v="1"/>
    <x v="1"/>
    <x v="1"/>
    <x v="2"/>
    <x v="2"/>
    <x v="1"/>
    <x v="1"/>
    <x v="1"/>
    <x v="1"/>
    <x v="1"/>
    <x v="1"/>
    <n v="0"/>
    <n v="0"/>
    <n v="0"/>
    <m/>
    <x v="11"/>
    <x v="0"/>
    <x v="0"/>
    <x v="1"/>
    <x v="1"/>
    <x v="0"/>
    <x v="0"/>
    <x v="1"/>
    <x v="0"/>
    <n v="0"/>
    <m/>
    <x v="1"/>
    <x v="1"/>
    <x v="0"/>
    <x v="0"/>
    <x v="1"/>
    <x v="0"/>
    <x v="1"/>
    <x v="0"/>
    <x v="0"/>
    <x v="0"/>
    <x v="0"/>
    <m/>
    <x v="0"/>
    <x v="19"/>
    <x v="0"/>
    <x v="0"/>
    <x v="1"/>
    <x v="0"/>
    <x v="0"/>
    <x v="0"/>
    <x v="0"/>
    <x v="0"/>
    <x v="0"/>
    <x v="0"/>
    <x v="0"/>
    <n v="0"/>
    <m/>
    <x v="3"/>
    <x v="0"/>
    <x v="1"/>
    <x v="0"/>
    <x v="0"/>
    <x v="0"/>
    <n v="0"/>
    <m/>
    <x v="2"/>
    <x v="0"/>
    <x v="1"/>
    <x v="0"/>
    <x v="1"/>
    <x v="0"/>
    <x v="0"/>
    <x v="1"/>
    <x v="0"/>
    <n v="0"/>
    <m/>
    <x v="6"/>
    <x v="0"/>
    <x v="0"/>
    <x v="2"/>
    <x v="2"/>
    <x v="0"/>
    <x v="0"/>
    <x v="0"/>
    <x v="0"/>
    <n v="0"/>
    <m/>
    <x v="19"/>
    <x v="0"/>
    <x v="0"/>
    <x v="1"/>
    <x v="0"/>
    <x v="0"/>
    <x v="1"/>
    <x v="0"/>
    <x v="1"/>
    <x v="0"/>
    <x v="0"/>
    <x v="0"/>
    <x v="0"/>
    <n v="0"/>
    <n v="0"/>
    <m/>
    <x v="0"/>
    <x v="17"/>
    <x v="1"/>
    <x v="0"/>
    <x v="0"/>
    <x v="1"/>
    <x v="0"/>
    <x v="0"/>
    <x v="0"/>
    <x v="1"/>
    <x v="1"/>
    <x v="0"/>
    <x v="0"/>
    <x v="0"/>
    <x v="0"/>
    <n v="0"/>
    <m/>
    <x v="1"/>
    <x v="5"/>
    <x v="2"/>
    <x v="2"/>
    <x v="1"/>
    <x v="2"/>
    <x v="1"/>
    <x v="2"/>
    <x v="1"/>
    <m/>
    <m/>
    <x v="1"/>
    <x v="0"/>
    <x v="13"/>
    <x v="1"/>
    <x v="1"/>
    <x v="1"/>
    <x v="0"/>
    <x v="0"/>
    <x v="0"/>
    <x v="0"/>
    <x v="0"/>
    <n v="0"/>
    <m/>
    <x v="1"/>
    <x v="0"/>
    <x v="8"/>
    <x v="0"/>
    <x v="1"/>
    <x v="1"/>
    <x v="0"/>
    <x v="0"/>
    <x v="0"/>
    <x v="0"/>
    <n v="0"/>
    <m/>
    <x v="6"/>
    <x v="2"/>
    <x v="2"/>
    <x v="2"/>
    <x v="1"/>
    <x v="1"/>
    <m/>
    <m/>
    <x v="9"/>
    <x v="0"/>
    <x v="0"/>
    <m/>
    <m/>
    <m/>
    <m/>
    <m/>
    <m/>
    <m/>
    <m/>
    <m/>
    <m/>
    <m/>
    <m/>
    <x v="0"/>
    <m/>
    <m/>
    <m/>
    <m/>
    <m/>
    <m/>
    <m/>
    <x v="2"/>
    <x v="4"/>
    <x v="2"/>
    <x v="2"/>
    <x v="1"/>
    <x v="1"/>
    <x v="2"/>
    <x v="1"/>
    <x v="1"/>
    <n v="0"/>
    <n v="0"/>
    <n v="0"/>
    <m/>
    <x v="2"/>
    <s v="Oui"/>
    <m/>
    <m/>
    <n v="84315690"/>
    <s v="563038d6-0653-4a90-8022-398a923d44f9"/>
    <s v="2020-02-13T15:32:45"/>
    <m/>
    <n v="26"/>
  </r>
  <r>
    <s v="cbbe57ec-63c3-4c22-bd29-d72a080e0909"/>
    <s v="2020-02-13T12:46:55.638+01"/>
    <s v="2020-02-13T13:09:01.713+01"/>
    <s v="13:09:01"/>
    <s v="12:46:55"/>
    <s v="0:22:06"/>
    <s v="2020-02-13"/>
    <m/>
    <s v="Lawan"/>
    <m/>
    <s v="Homme"/>
    <s v="Diffa"/>
    <s v="Gueskerou"/>
    <x v="18"/>
    <m/>
    <s v="Oui"/>
    <x v="0"/>
    <s v="Homme"/>
    <n v="52"/>
    <x v="2"/>
    <x v="1"/>
    <x v="0"/>
    <x v="0"/>
    <x v="1"/>
    <x v="0"/>
    <x v="1"/>
    <x v="0"/>
    <x v="0"/>
    <x v="0"/>
    <n v="0"/>
    <n v="0"/>
    <m/>
    <x v="10"/>
    <x v="0"/>
    <x v="0"/>
    <x v="0"/>
    <x v="0"/>
    <x v="0"/>
    <x v="0"/>
    <x v="0"/>
    <n v="0"/>
    <x v="1"/>
    <n v="0"/>
    <n v="0"/>
    <m/>
    <s v="Oui"/>
    <m/>
    <x v="0"/>
    <m/>
    <x v="0"/>
    <m/>
    <x v="0"/>
    <m/>
    <x v="0"/>
    <m/>
    <s v="Niger"/>
    <x v="2"/>
    <x v="2"/>
    <x v="6"/>
    <m/>
    <x v="0"/>
    <x v="4"/>
    <x v="0"/>
    <x v="0"/>
    <x v="0"/>
    <x v="0"/>
    <x v="1"/>
    <x v="0"/>
    <x v="0"/>
    <x v="0"/>
    <x v="0"/>
    <x v="0"/>
    <x v="0"/>
    <x v="0"/>
    <x v="0"/>
    <m/>
    <x v="1"/>
    <x v="0"/>
    <x v="0"/>
    <x v="1"/>
    <x v="1"/>
    <x v="1"/>
    <x v="0"/>
    <x v="0"/>
    <x v="0"/>
    <x v="0"/>
    <x v="0"/>
    <x v="0"/>
    <x v="0"/>
    <x v="0"/>
    <x v="0"/>
    <x v="0"/>
    <x v="2"/>
    <x v="3"/>
    <x v="0"/>
    <x v="0"/>
    <x v="0"/>
    <x v="0"/>
    <x v="0"/>
    <x v="0"/>
    <x v="0"/>
    <x v="0"/>
    <x v="0"/>
    <m/>
    <x v="0"/>
    <m/>
    <x v="4"/>
    <x v="1"/>
    <x v="1"/>
    <x v="1"/>
    <x v="2"/>
    <x v="1"/>
    <x v="2"/>
    <x v="1"/>
    <n v="0"/>
    <x v="1"/>
    <m/>
    <x v="1"/>
    <x v="12"/>
    <x v="1"/>
    <x v="1"/>
    <x v="2"/>
    <x v="2"/>
    <x v="1"/>
    <x v="1"/>
    <x v="1"/>
    <x v="1"/>
    <x v="1"/>
    <x v="1"/>
    <x v="1"/>
    <x v="1"/>
    <x v="1"/>
    <x v="1"/>
    <x v="1"/>
    <x v="0"/>
    <x v="11"/>
    <x v="1"/>
    <x v="2"/>
    <x v="1"/>
    <x v="2"/>
    <x v="2"/>
    <x v="1"/>
    <x v="1"/>
    <x v="1"/>
    <x v="1"/>
    <x v="1"/>
    <x v="1"/>
    <x v="1"/>
    <n v="0"/>
    <n v="0"/>
    <m/>
    <x v="5"/>
    <x v="2"/>
    <x v="1"/>
    <x v="0"/>
    <x v="0"/>
    <x v="1"/>
    <x v="1"/>
    <x v="1"/>
    <x v="1"/>
    <x v="0"/>
    <x v="0"/>
    <x v="0"/>
    <x v="0"/>
    <x v="0"/>
    <x v="0"/>
    <x v="0"/>
    <x v="0"/>
    <m/>
    <x v="3"/>
    <x v="1"/>
    <x v="1"/>
    <x v="1"/>
    <x v="2"/>
    <x v="2"/>
    <x v="1"/>
    <x v="1"/>
    <x v="1"/>
    <x v="1"/>
    <x v="1"/>
    <x v="1"/>
    <n v="0"/>
    <n v="0"/>
    <n v="0"/>
    <m/>
    <x v="11"/>
    <x v="0"/>
    <x v="0"/>
    <x v="1"/>
    <x v="1"/>
    <x v="0"/>
    <x v="0"/>
    <x v="1"/>
    <x v="0"/>
    <n v="0"/>
    <m/>
    <x v="1"/>
    <x v="1"/>
    <x v="0"/>
    <x v="0"/>
    <x v="1"/>
    <x v="0"/>
    <x v="1"/>
    <x v="0"/>
    <x v="0"/>
    <x v="0"/>
    <x v="0"/>
    <m/>
    <x v="0"/>
    <x v="20"/>
    <x v="0"/>
    <x v="0"/>
    <x v="1"/>
    <x v="0"/>
    <x v="0"/>
    <x v="0"/>
    <x v="0"/>
    <x v="1"/>
    <x v="0"/>
    <x v="0"/>
    <x v="0"/>
    <n v="0"/>
    <m/>
    <x v="4"/>
    <x v="1"/>
    <x v="0"/>
    <x v="0"/>
    <x v="0"/>
    <x v="0"/>
    <n v="0"/>
    <m/>
    <x v="5"/>
    <x v="1"/>
    <x v="2"/>
    <x v="2"/>
    <x v="2"/>
    <x v="1"/>
    <x v="1"/>
    <x v="2"/>
    <x v="1"/>
    <m/>
    <m/>
    <x v="10"/>
    <x v="0"/>
    <x v="0"/>
    <x v="2"/>
    <x v="0"/>
    <x v="0"/>
    <x v="0"/>
    <x v="0"/>
    <x v="0"/>
    <n v="0"/>
    <m/>
    <x v="20"/>
    <x v="1"/>
    <x v="0"/>
    <x v="1"/>
    <x v="1"/>
    <x v="0"/>
    <x v="1"/>
    <x v="0"/>
    <x v="1"/>
    <x v="0"/>
    <x v="0"/>
    <x v="0"/>
    <x v="0"/>
    <n v="0"/>
    <n v="0"/>
    <m/>
    <x v="1"/>
    <x v="17"/>
    <x v="1"/>
    <x v="0"/>
    <x v="0"/>
    <x v="1"/>
    <x v="0"/>
    <x v="0"/>
    <x v="0"/>
    <x v="1"/>
    <x v="1"/>
    <x v="0"/>
    <x v="0"/>
    <x v="0"/>
    <x v="0"/>
    <n v="0"/>
    <m/>
    <x v="0"/>
    <x v="2"/>
    <x v="1"/>
    <x v="0"/>
    <x v="0"/>
    <x v="0"/>
    <x v="0"/>
    <x v="1"/>
    <x v="0"/>
    <n v="0"/>
    <m/>
    <x v="0"/>
    <x v="1"/>
    <x v="14"/>
    <x v="0"/>
    <x v="1"/>
    <x v="1"/>
    <x v="0"/>
    <x v="1"/>
    <x v="0"/>
    <x v="0"/>
    <x v="0"/>
    <n v="0"/>
    <m/>
    <x v="1"/>
    <x v="0"/>
    <x v="15"/>
    <x v="1"/>
    <x v="1"/>
    <x v="1"/>
    <x v="0"/>
    <x v="0"/>
    <x v="0"/>
    <x v="0"/>
    <n v="0"/>
    <m/>
    <x v="6"/>
    <x v="2"/>
    <x v="2"/>
    <x v="2"/>
    <x v="1"/>
    <x v="1"/>
    <m/>
    <m/>
    <x v="2"/>
    <x v="0"/>
    <x v="0"/>
    <m/>
    <m/>
    <m/>
    <m/>
    <m/>
    <m/>
    <m/>
    <m/>
    <m/>
    <m/>
    <m/>
    <m/>
    <x v="0"/>
    <m/>
    <m/>
    <m/>
    <m/>
    <m/>
    <m/>
    <m/>
    <x v="1"/>
    <x v="0"/>
    <x v="0"/>
    <x v="0"/>
    <x v="0"/>
    <x v="0"/>
    <x v="0"/>
    <x v="0"/>
    <x v="0"/>
    <m/>
    <m/>
    <m/>
    <m/>
    <x v="0"/>
    <s v="Oui"/>
    <m/>
    <m/>
    <n v="84315700"/>
    <s v="cbbe57ec-63c3-4c22-bd29-d72a080e0909"/>
    <s v="2020-02-13T15:32:48"/>
    <m/>
    <n v="27"/>
  </r>
  <r>
    <s v="e443e01f-3798-4814-9c30-429ecc7424e3"/>
    <s v="2020-02-14T11:41:03.828+01"/>
    <s v="2020-02-14T11:55:59.143+01"/>
    <s v="11:55:59"/>
    <s v="11:41:03"/>
    <s v="0:14:56"/>
    <s v="2020-02-14"/>
    <m/>
    <s v="Lawan"/>
    <m/>
    <s v="Homme"/>
    <s v="Diffa"/>
    <s v="Gueskerou"/>
    <x v="19"/>
    <m/>
    <s v="Oui"/>
    <x v="2"/>
    <s v="Homme"/>
    <n v="39"/>
    <x v="2"/>
    <x v="1"/>
    <x v="0"/>
    <x v="0"/>
    <x v="1"/>
    <x v="0"/>
    <x v="1"/>
    <x v="0"/>
    <x v="0"/>
    <x v="0"/>
    <n v="0"/>
    <n v="0"/>
    <m/>
    <x v="11"/>
    <x v="1"/>
    <x v="0"/>
    <x v="0"/>
    <x v="1"/>
    <x v="0"/>
    <x v="0"/>
    <x v="0"/>
    <n v="0"/>
    <x v="0"/>
    <n v="0"/>
    <n v="0"/>
    <m/>
    <s v="Oui"/>
    <m/>
    <x v="0"/>
    <m/>
    <x v="0"/>
    <m/>
    <x v="0"/>
    <m/>
    <x v="0"/>
    <m/>
    <m/>
    <x v="1"/>
    <x v="1"/>
    <x v="2"/>
    <m/>
    <x v="0"/>
    <x v="2"/>
    <x v="0"/>
    <x v="1"/>
    <x v="0"/>
    <x v="0"/>
    <x v="0"/>
    <x v="0"/>
    <x v="0"/>
    <x v="0"/>
    <x v="0"/>
    <x v="0"/>
    <x v="0"/>
    <x v="0"/>
    <x v="0"/>
    <m/>
    <x v="1"/>
    <x v="0"/>
    <x v="0"/>
    <x v="1"/>
    <x v="1"/>
    <x v="1"/>
    <x v="0"/>
    <x v="0"/>
    <x v="0"/>
    <x v="0"/>
    <x v="0"/>
    <x v="0"/>
    <x v="0"/>
    <x v="0"/>
    <x v="0"/>
    <x v="0"/>
    <x v="2"/>
    <x v="1"/>
    <x v="4"/>
    <x v="1"/>
    <x v="1"/>
    <x v="1"/>
    <x v="2"/>
    <x v="1"/>
    <x v="1"/>
    <x v="1"/>
    <x v="1"/>
    <n v="0"/>
    <x v="1"/>
    <m/>
    <x v="0"/>
    <x v="0"/>
    <x v="0"/>
    <x v="0"/>
    <x v="0"/>
    <x v="0"/>
    <x v="0"/>
    <x v="0"/>
    <m/>
    <x v="0"/>
    <m/>
    <x v="1"/>
    <x v="17"/>
    <x v="1"/>
    <x v="1"/>
    <x v="1"/>
    <x v="2"/>
    <x v="1"/>
    <x v="1"/>
    <x v="1"/>
    <x v="1"/>
    <x v="1"/>
    <x v="1"/>
    <x v="1"/>
    <x v="1"/>
    <x v="1"/>
    <x v="1"/>
    <x v="1"/>
    <x v="0"/>
    <x v="8"/>
    <x v="1"/>
    <x v="1"/>
    <x v="1"/>
    <x v="2"/>
    <x v="2"/>
    <x v="2"/>
    <x v="1"/>
    <x v="1"/>
    <x v="1"/>
    <x v="1"/>
    <x v="1"/>
    <x v="1"/>
    <n v="0"/>
    <n v="0"/>
    <m/>
    <x v="3"/>
    <x v="3"/>
    <x v="1"/>
    <x v="0"/>
    <x v="0"/>
    <x v="1"/>
    <x v="1"/>
    <x v="1"/>
    <x v="1"/>
    <x v="0"/>
    <x v="0"/>
    <x v="0"/>
    <x v="0"/>
    <x v="0"/>
    <x v="0"/>
    <x v="0"/>
    <x v="0"/>
    <m/>
    <x v="3"/>
    <x v="1"/>
    <x v="1"/>
    <x v="1"/>
    <x v="2"/>
    <x v="2"/>
    <x v="1"/>
    <x v="1"/>
    <x v="1"/>
    <x v="1"/>
    <x v="1"/>
    <x v="1"/>
    <n v="0"/>
    <n v="0"/>
    <n v="0"/>
    <m/>
    <x v="11"/>
    <x v="0"/>
    <x v="0"/>
    <x v="1"/>
    <x v="1"/>
    <x v="0"/>
    <x v="0"/>
    <x v="1"/>
    <x v="0"/>
    <n v="0"/>
    <m/>
    <x v="1"/>
    <x v="1"/>
    <x v="0"/>
    <x v="0"/>
    <x v="1"/>
    <x v="0"/>
    <x v="1"/>
    <x v="0"/>
    <x v="0"/>
    <x v="0"/>
    <x v="0"/>
    <m/>
    <x v="0"/>
    <x v="5"/>
    <x v="1"/>
    <x v="0"/>
    <x v="1"/>
    <x v="0"/>
    <x v="1"/>
    <x v="0"/>
    <x v="0"/>
    <x v="0"/>
    <x v="0"/>
    <x v="0"/>
    <x v="0"/>
    <n v="0"/>
    <m/>
    <x v="1"/>
    <x v="0"/>
    <x v="1"/>
    <x v="1"/>
    <x v="0"/>
    <x v="0"/>
    <n v="0"/>
    <m/>
    <x v="1"/>
    <x v="0"/>
    <x v="1"/>
    <x v="1"/>
    <x v="1"/>
    <x v="0"/>
    <x v="0"/>
    <x v="1"/>
    <x v="0"/>
    <n v="0"/>
    <m/>
    <x v="1"/>
    <x v="1"/>
    <x v="1"/>
    <x v="1"/>
    <x v="1"/>
    <x v="1"/>
    <x v="1"/>
    <x v="1"/>
    <x v="1"/>
    <m/>
    <m/>
    <x v="3"/>
    <x v="0"/>
    <x v="0"/>
    <x v="1"/>
    <x v="0"/>
    <x v="0"/>
    <x v="1"/>
    <x v="0"/>
    <x v="0"/>
    <x v="0"/>
    <x v="0"/>
    <x v="0"/>
    <x v="0"/>
    <n v="0"/>
    <n v="0"/>
    <m/>
    <x v="0"/>
    <x v="10"/>
    <x v="0"/>
    <x v="0"/>
    <x v="0"/>
    <x v="1"/>
    <x v="0"/>
    <x v="0"/>
    <x v="0"/>
    <x v="0"/>
    <x v="1"/>
    <x v="0"/>
    <x v="0"/>
    <x v="0"/>
    <x v="0"/>
    <n v="0"/>
    <m/>
    <x v="1"/>
    <x v="5"/>
    <x v="2"/>
    <x v="2"/>
    <x v="1"/>
    <x v="2"/>
    <x v="1"/>
    <x v="2"/>
    <x v="1"/>
    <m/>
    <m/>
    <x v="1"/>
    <x v="0"/>
    <x v="13"/>
    <x v="1"/>
    <x v="1"/>
    <x v="1"/>
    <x v="0"/>
    <x v="0"/>
    <x v="0"/>
    <x v="0"/>
    <x v="0"/>
    <n v="0"/>
    <m/>
    <x v="1"/>
    <x v="0"/>
    <x v="8"/>
    <x v="0"/>
    <x v="1"/>
    <x v="1"/>
    <x v="0"/>
    <x v="0"/>
    <x v="0"/>
    <x v="0"/>
    <n v="0"/>
    <m/>
    <x v="6"/>
    <x v="2"/>
    <x v="2"/>
    <x v="2"/>
    <x v="1"/>
    <x v="1"/>
    <m/>
    <m/>
    <x v="3"/>
    <x v="0"/>
    <x v="0"/>
    <m/>
    <m/>
    <m/>
    <m/>
    <m/>
    <m/>
    <m/>
    <m/>
    <m/>
    <m/>
    <m/>
    <m/>
    <x v="0"/>
    <m/>
    <m/>
    <m/>
    <m/>
    <m/>
    <m/>
    <m/>
    <x v="2"/>
    <x v="4"/>
    <x v="2"/>
    <x v="2"/>
    <x v="1"/>
    <x v="1"/>
    <x v="2"/>
    <x v="1"/>
    <x v="1"/>
    <n v="0"/>
    <n v="0"/>
    <n v="0"/>
    <m/>
    <x v="2"/>
    <s v="Oui"/>
    <m/>
    <m/>
    <n v="84409287"/>
    <s v="e443e01f-3798-4814-9c30-429ecc7424e3"/>
    <s v="2020-02-14T14:39:44"/>
    <m/>
    <n v="28"/>
  </r>
  <r>
    <s v="27dc5e67-9ae3-4bda-ac51-c39991a04380"/>
    <s v="2020-02-14T11:06:28.774+01"/>
    <s v="2020-02-14T11:49:56.805+01"/>
    <s v="11:49:56"/>
    <s v="11:06:28"/>
    <s v="0:43:28"/>
    <s v="2020-02-14"/>
    <m/>
    <s v="Kaka"/>
    <m/>
    <s v="Femme"/>
    <s v="Diffa"/>
    <s v="Chetimari"/>
    <x v="20"/>
    <m/>
    <s v="Oui"/>
    <x v="3"/>
    <s v="Femme"/>
    <n v="45"/>
    <x v="7"/>
    <x v="1"/>
    <x v="0"/>
    <x v="0"/>
    <x v="0"/>
    <x v="0"/>
    <x v="0"/>
    <x v="0"/>
    <x v="0"/>
    <x v="0"/>
    <n v="0"/>
    <n v="0"/>
    <m/>
    <x v="12"/>
    <x v="0"/>
    <x v="0"/>
    <x v="0"/>
    <x v="0"/>
    <x v="0"/>
    <x v="0"/>
    <x v="0"/>
    <n v="1"/>
    <x v="0"/>
    <n v="0"/>
    <n v="0"/>
    <m/>
    <s v="Oui"/>
    <m/>
    <x v="1"/>
    <m/>
    <x v="1"/>
    <m/>
    <x v="4"/>
    <m/>
    <x v="5"/>
    <m/>
    <m/>
    <x v="1"/>
    <x v="1"/>
    <x v="2"/>
    <m/>
    <x v="0"/>
    <x v="0"/>
    <x v="0"/>
    <x v="0"/>
    <x v="0"/>
    <x v="0"/>
    <x v="0"/>
    <x v="0"/>
    <x v="0"/>
    <x v="0"/>
    <x v="0"/>
    <x v="0"/>
    <x v="0"/>
    <x v="0"/>
    <x v="0"/>
    <m/>
    <x v="16"/>
    <x v="0"/>
    <x v="0"/>
    <x v="0"/>
    <x v="0"/>
    <x v="0"/>
    <x v="2"/>
    <x v="0"/>
    <x v="0"/>
    <x v="0"/>
    <x v="0"/>
    <x v="2"/>
    <x v="0"/>
    <x v="0"/>
    <x v="0"/>
    <x v="0"/>
    <x v="5"/>
    <x v="1"/>
    <x v="5"/>
    <x v="2"/>
    <x v="1"/>
    <x v="1"/>
    <x v="1"/>
    <x v="1"/>
    <x v="1"/>
    <x v="1"/>
    <x v="1"/>
    <n v="0"/>
    <x v="1"/>
    <m/>
    <x v="0"/>
    <x v="0"/>
    <x v="0"/>
    <x v="0"/>
    <x v="0"/>
    <x v="0"/>
    <x v="0"/>
    <x v="0"/>
    <m/>
    <x v="0"/>
    <m/>
    <x v="0"/>
    <x v="0"/>
    <x v="0"/>
    <x v="0"/>
    <x v="0"/>
    <x v="0"/>
    <x v="0"/>
    <x v="0"/>
    <x v="0"/>
    <x v="0"/>
    <x v="0"/>
    <x v="0"/>
    <x v="0"/>
    <x v="0"/>
    <x v="0"/>
    <x v="0"/>
    <x v="0"/>
    <x v="0"/>
    <x v="0"/>
    <x v="0"/>
    <x v="0"/>
    <x v="0"/>
    <x v="0"/>
    <x v="0"/>
    <x v="0"/>
    <x v="0"/>
    <x v="0"/>
    <x v="0"/>
    <x v="0"/>
    <x v="0"/>
    <x v="0"/>
    <m/>
    <m/>
    <m/>
    <x v="0"/>
    <x v="0"/>
    <x v="12"/>
    <x v="0"/>
    <x v="0"/>
    <x v="0"/>
    <x v="0"/>
    <x v="0"/>
    <x v="1"/>
    <x v="0"/>
    <x v="0"/>
    <x v="0"/>
    <x v="0"/>
    <x v="2"/>
    <x v="0"/>
    <x v="0"/>
    <x v="0"/>
    <m/>
    <x v="0"/>
    <x v="0"/>
    <x v="0"/>
    <x v="0"/>
    <x v="0"/>
    <x v="0"/>
    <x v="0"/>
    <x v="0"/>
    <x v="0"/>
    <x v="0"/>
    <x v="0"/>
    <x v="0"/>
    <m/>
    <m/>
    <m/>
    <m/>
    <x v="18"/>
    <x v="0"/>
    <x v="0"/>
    <x v="1"/>
    <x v="0"/>
    <x v="1"/>
    <x v="1"/>
    <x v="1"/>
    <x v="0"/>
    <n v="0"/>
    <m/>
    <x v="7"/>
    <x v="0"/>
    <x v="0"/>
    <x v="1"/>
    <x v="0"/>
    <x v="0"/>
    <x v="0"/>
    <x v="0"/>
    <x v="0"/>
    <x v="0"/>
    <x v="0"/>
    <m/>
    <x v="0"/>
    <x v="21"/>
    <x v="0"/>
    <x v="0"/>
    <x v="1"/>
    <x v="1"/>
    <x v="0"/>
    <x v="0"/>
    <x v="1"/>
    <x v="1"/>
    <x v="0"/>
    <x v="0"/>
    <x v="0"/>
    <n v="0"/>
    <m/>
    <x v="3"/>
    <x v="0"/>
    <x v="1"/>
    <x v="0"/>
    <x v="0"/>
    <x v="0"/>
    <n v="0"/>
    <m/>
    <x v="4"/>
    <x v="0"/>
    <x v="0"/>
    <x v="0"/>
    <x v="1"/>
    <x v="0"/>
    <x v="0"/>
    <x v="1"/>
    <x v="0"/>
    <n v="0"/>
    <m/>
    <x v="4"/>
    <x v="0"/>
    <x v="2"/>
    <x v="2"/>
    <x v="2"/>
    <x v="0"/>
    <x v="0"/>
    <x v="0"/>
    <x v="0"/>
    <n v="0"/>
    <m/>
    <x v="21"/>
    <x v="1"/>
    <x v="0"/>
    <x v="1"/>
    <x v="1"/>
    <x v="0"/>
    <x v="1"/>
    <x v="0"/>
    <x v="1"/>
    <x v="0"/>
    <x v="0"/>
    <x v="2"/>
    <x v="0"/>
    <n v="0"/>
    <n v="0"/>
    <m/>
    <x v="1"/>
    <x v="18"/>
    <x v="0"/>
    <x v="0"/>
    <x v="0"/>
    <x v="0"/>
    <x v="1"/>
    <x v="1"/>
    <x v="0"/>
    <x v="1"/>
    <x v="1"/>
    <x v="0"/>
    <x v="0"/>
    <x v="0"/>
    <x v="0"/>
    <n v="0"/>
    <m/>
    <x v="0"/>
    <x v="11"/>
    <x v="1"/>
    <x v="1"/>
    <x v="0"/>
    <x v="0"/>
    <x v="2"/>
    <x v="0"/>
    <x v="0"/>
    <n v="0"/>
    <m/>
    <x v="0"/>
    <x v="1"/>
    <x v="12"/>
    <x v="0"/>
    <x v="1"/>
    <x v="1"/>
    <x v="0"/>
    <x v="0"/>
    <x v="0"/>
    <x v="1"/>
    <x v="0"/>
    <n v="0"/>
    <m/>
    <x v="0"/>
    <x v="0"/>
    <x v="16"/>
    <x v="0"/>
    <x v="0"/>
    <x v="1"/>
    <x v="0"/>
    <x v="0"/>
    <x v="1"/>
    <x v="0"/>
    <n v="0"/>
    <m/>
    <x v="9"/>
    <x v="1"/>
    <x v="1"/>
    <x v="0"/>
    <x v="2"/>
    <x v="0"/>
    <n v="0"/>
    <m/>
    <x v="4"/>
    <x v="0"/>
    <x v="0"/>
    <m/>
    <m/>
    <m/>
    <m/>
    <m/>
    <m/>
    <m/>
    <m/>
    <m/>
    <m/>
    <m/>
    <m/>
    <x v="0"/>
    <m/>
    <m/>
    <m/>
    <m/>
    <m/>
    <m/>
    <m/>
    <x v="1"/>
    <x v="0"/>
    <x v="0"/>
    <x v="0"/>
    <x v="0"/>
    <x v="0"/>
    <x v="0"/>
    <x v="0"/>
    <x v="0"/>
    <m/>
    <m/>
    <m/>
    <m/>
    <x v="0"/>
    <s v="Oui"/>
    <m/>
    <m/>
    <n v="84410912"/>
    <s v="27dc5e67-9ae3-4bda-ac51-c39991a04380"/>
    <s v="2020-02-14T14:56:02"/>
    <m/>
    <n v="29"/>
  </r>
  <r>
    <s v="5c4a2639-c1e8-42ae-ab1e-68206b0111bf"/>
    <s v="2020-02-14T12:03:20.673+01"/>
    <s v="2020-02-14T12:39:02.084+01"/>
    <s v="12:39:02"/>
    <s v="12:03:20"/>
    <s v="0:35:42"/>
    <s v="2020-02-14"/>
    <m/>
    <s v="Kagana"/>
    <m/>
    <s v="Femme"/>
    <s v="Diffa"/>
    <s v="Chetimari"/>
    <x v="20"/>
    <m/>
    <s v="Oui"/>
    <x v="3"/>
    <s v="Femme"/>
    <n v="27"/>
    <x v="2"/>
    <x v="1"/>
    <x v="0"/>
    <x v="0"/>
    <x v="1"/>
    <x v="0"/>
    <x v="1"/>
    <x v="0"/>
    <x v="0"/>
    <x v="0"/>
    <n v="0"/>
    <n v="0"/>
    <m/>
    <x v="2"/>
    <x v="0"/>
    <x v="0"/>
    <x v="0"/>
    <x v="0"/>
    <x v="0"/>
    <x v="0"/>
    <x v="0"/>
    <n v="0"/>
    <x v="0"/>
    <n v="1"/>
    <n v="0"/>
    <s v="Matronne"/>
    <s v="Oui"/>
    <m/>
    <x v="1"/>
    <m/>
    <x v="1"/>
    <m/>
    <x v="3"/>
    <m/>
    <x v="3"/>
    <m/>
    <m/>
    <x v="1"/>
    <x v="1"/>
    <x v="2"/>
    <m/>
    <x v="0"/>
    <x v="5"/>
    <x v="0"/>
    <x v="0"/>
    <x v="0"/>
    <x v="2"/>
    <x v="0"/>
    <x v="0"/>
    <x v="0"/>
    <x v="0"/>
    <x v="0"/>
    <x v="0"/>
    <x v="0"/>
    <x v="0"/>
    <x v="0"/>
    <m/>
    <x v="1"/>
    <x v="0"/>
    <x v="0"/>
    <x v="1"/>
    <x v="1"/>
    <x v="1"/>
    <x v="0"/>
    <x v="0"/>
    <x v="0"/>
    <x v="0"/>
    <x v="0"/>
    <x v="0"/>
    <x v="0"/>
    <x v="0"/>
    <x v="0"/>
    <x v="0"/>
    <x v="3"/>
    <x v="1"/>
    <x v="6"/>
    <x v="2"/>
    <x v="1"/>
    <x v="1"/>
    <x v="2"/>
    <x v="1"/>
    <x v="1"/>
    <x v="2"/>
    <x v="1"/>
    <n v="0"/>
    <x v="2"/>
    <s v="L'augmentation de la population "/>
    <x v="0"/>
    <x v="0"/>
    <x v="0"/>
    <x v="0"/>
    <x v="0"/>
    <x v="0"/>
    <x v="0"/>
    <x v="0"/>
    <m/>
    <x v="0"/>
    <m/>
    <x v="1"/>
    <x v="12"/>
    <x v="1"/>
    <x v="1"/>
    <x v="2"/>
    <x v="2"/>
    <x v="1"/>
    <x v="1"/>
    <x v="1"/>
    <x v="1"/>
    <x v="1"/>
    <x v="1"/>
    <x v="1"/>
    <x v="1"/>
    <x v="1"/>
    <x v="1"/>
    <x v="1"/>
    <x v="0"/>
    <x v="8"/>
    <x v="1"/>
    <x v="1"/>
    <x v="1"/>
    <x v="2"/>
    <x v="2"/>
    <x v="2"/>
    <x v="1"/>
    <x v="1"/>
    <x v="1"/>
    <x v="1"/>
    <x v="1"/>
    <x v="1"/>
    <n v="0"/>
    <n v="0"/>
    <m/>
    <x v="1"/>
    <x v="2"/>
    <x v="1"/>
    <x v="0"/>
    <x v="0"/>
    <x v="1"/>
    <x v="1"/>
    <x v="1"/>
    <x v="1"/>
    <x v="0"/>
    <x v="0"/>
    <x v="0"/>
    <x v="0"/>
    <x v="0"/>
    <x v="0"/>
    <x v="0"/>
    <x v="0"/>
    <m/>
    <x v="3"/>
    <x v="1"/>
    <x v="1"/>
    <x v="1"/>
    <x v="2"/>
    <x v="2"/>
    <x v="1"/>
    <x v="1"/>
    <x v="1"/>
    <x v="1"/>
    <x v="1"/>
    <x v="1"/>
    <n v="0"/>
    <n v="0"/>
    <n v="0"/>
    <m/>
    <x v="19"/>
    <x v="1"/>
    <x v="0"/>
    <x v="1"/>
    <x v="0"/>
    <x v="1"/>
    <x v="0"/>
    <x v="1"/>
    <x v="0"/>
    <n v="0"/>
    <m/>
    <x v="11"/>
    <x v="0"/>
    <x v="0"/>
    <x v="1"/>
    <x v="1"/>
    <x v="0"/>
    <x v="0"/>
    <x v="0"/>
    <x v="0"/>
    <x v="0"/>
    <x v="0"/>
    <m/>
    <x v="0"/>
    <x v="22"/>
    <x v="0"/>
    <x v="0"/>
    <x v="1"/>
    <x v="0"/>
    <x v="0"/>
    <x v="0"/>
    <x v="1"/>
    <x v="1"/>
    <x v="0"/>
    <x v="0"/>
    <x v="0"/>
    <n v="0"/>
    <m/>
    <x v="3"/>
    <x v="0"/>
    <x v="1"/>
    <x v="0"/>
    <x v="0"/>
    <x v="0"/>
    <n v="0"/>
    <m/>
    <x v="4"/>
    <x v="0"/>
    <x v="0"/>
    <x v="0"/>
    <x v="1"/>
    <x v="0"/>
    <x v="0"/>
    <x v="1"/>
    <x v="0"/>
    <n v="0"/>
    <m/>
    <x v="12"/>
    <x v="0"/>
    <x v="2"/>
    <x v="0"/>
    <x v="2"/>
    <x v="2"/>
    <x v="0"/>
    <x v="0"/>
    <x v="0"/>
    <n v="0"/>
    <m/>
    <x v="22"/>
    <x v="0"/>
    <x v="0"/>
    <x v="0"/>
    <x v="0"/>
    <x v="0"/>
    <x v="1"/>
    <x v="0"/>
    <x v="0"/>
    <x v="1"/>
    <x v="0"/>
    <x v="0"/>
    <x v="0"/>
    <n v="0"/>
    <n v="0"/>
    <m/>
    <x v="1"/>
    <x v="19"/>
    <x v="0"/>
    <x v="0"/>
    <x v="0"/>
    <x v="0"/>
    <x v="0"/>
    <x v="1"/>
    <x v="0"/>
    <x v="0"/>
    <x v="1"/>
    <x v="0"/>
    <x v="0"/>
    <x v="0"/>
    <x v="0"/>
    <n v="0"/>
    <m/>
    <x v="1"/>
    <x v="5"/>
    <x v="2"/>
    <x v="2"/>
    <x v="1"/>
    <x v="2"/>
    <x v="1"/>
    <x v="2"/>
    <x v="1"/>
    <m/>
    <m/>
    <x v="0"/>
    <x v="1"/>
    <x v="16"/>
    <x v="0"/>
    <x v="0"/>
    <x v="1"/>
    <x v="0"/>
    <x v="1"/>
    <x v="0"/>
    <x v="1"/>
    <x v="0"/>
    <n v="0"/>
    <m/>
    <x v="0"/>
    <x v="1"/>
    <x v="3"/>
    <x v="0"/>
    <x v="1"/>
    <x v="1"/>
    <x v="1"/>
    <x v="0"/>
    <x v="1"/>
    <x v="0"/>
    <n v="0"/>
    <m/>
    <x v="4"/>
    <x v="0"/>
    <x v="0"/>
    <x v="1"/>
    <x v="0"/>
    <x v="0"/>
    <n v="0"/>
    <m/>
    <x v="11"/>
    <x v="0"/>
    <x v="0"/>
    <m/>
    <m/>
    <m/>
    <m/>
    <m/>
    <m/>
    <m/>
    <m/>
    <m/>
    <m/>
    <m/>
    <m/>
    <x v="0"/>
    <m/>
    <m/>
    <m/>
    <m/>
    <m/>
    <m/>
    <m/>
    <x v="1"/>
    <x v="0"/>
    <x v="0"/>
    <x v="0"/>
    <x v="0"/>
    <x v="0"/>
    <x v="0"/>
    <x v="0"/>
    <x v="0"/>
    <m/>
    <m/>
    <m/>
    <m/>
    <x v="0"/>
    <s v="Oui"/>
    <m/>
    <m/>
    <n v="84411040"/>
    <s v="5c4a2639-c1e8-42ae-ab1e-68206b0111bf"/>
    <s v="2020-02-14T14:58:12"/>
    <m/>
    <n v="30"/>
  </r>
  <r>
    <s v="b29f874a-0b0c-47eb-adfe-f5699dd448cf"/>
    <s v="2020-02-14T11:34:35.513+01"/>
    <s v="2020-02-14T11:53:27.546+01"/>
    <s v="11:53:27"/>
    <s v="11:34:35"/>
    <s v="0:18:52"/>
    <s v="2020-02-14"/>
    <m/>
    <s v="Abdoulaye"/>
    <m/>
    <s v="Homme"/>
    <s v="Maine Soroa"/>
    <s v="Maine Soroa"/>
    <x v="21"/>
    <m/>
    <s v="Oui"/>
    <x v="2"/>
    <s v="Homme"/>
    <n v="50"/>
    <x v="1"/>
    <x v="1"/>
    <x v="0"/>
    <x v="1"/>
    <x v="0"/>
    <x v="0"/>
    <x v="1"/>
    <x v="0"/>
    <x v="0"/>
    <x v="0"/>
    <n v="0"/>
    <n v="0"/>
    <m/>
    <x v="6"/>
    <x v="1"/>
    <x v="1"/>
    <x v="0"/>
    <x v="0"/>
    <x v="0"/>
    <x v="0"/>
    <x v="0"/>
    <n v="0"/>
    <x v="0"/>
    <n v="0"/>
    <n v="0"/>
    <m/>
    <s v="Oui"/>
    <m/>
    <x v="0"/>
    <m/>
    <x v="0"/>
    <m/>
    <x v="0"/>
    <m/>
    <x v="0"/>
    <m/>
    <m/>
    <x v="1"/>
    <x v="1"/>
    <x v="2"/>
    <m/>
    <x v="0"/>
    <x v="0"/>
    <x v="0"/>
    <x v="0"/>
    <x v="0"/>
    <x v="0"/>
    <x v="0"/>
    <x v="0"/>
    <x v="0"/>
    <x v="0"/>
    <x v="0"/>
    <x v="0"/>
    <x v="0"/>
    <x v="0"/>
    <x v="0"/>
    <m/>
    <x v="17"/>
    <x v="0"/>
    <x v="0"/>
    <x v="0"/>
    <x v="0"/>
    <x v="0"/>
    <x v="0"/>
    <x v="2"/>
    <x v="2"/>
    <x v="0"/>
    <x v="0"/>
    <x v="0"/>
    <x v="0"/>
    <x v="0"/>
    <x v="0"/>
    <x v="0"/>
    <x v="3"/>
    <x v="3"/>
    <x v="0"/>
    <x v="0"/>
    <x v="0"/>
    <x v="0"/>
    <x v="0"/>
    <x v="0"/>
    <x v="0"/>
    <x v="0"/>
    <x v="0"/>
    <m/>
    <x v="0"/>
    <m/>
    <x v="7"/>
    <x v="1"/>
    <x v="1"/>
    <x v="1"/>
    <x v="1"/>
    <x v="1"/>
    <x v="2"/>
    <x v="1"/>
    <n v="0"/>
    <x v="2"/>
    <s v="Abandon car prise des mesures adéquates de la part des autorités"/>
    <x v="1"/>
    <x v="18"/>
    <x v="1"/>
    <x v="1"/>
    <x v="2"/>
    <x v="1"/>
    <x v="2"/>
    <x v="1"/>
    <x v="1"/>
    <x v="1"/>
    <x v="1"/>
    <x v="1"/>
    <x v="1"/>
    <x v="1"/>
    <x v="1"/>
    <x v="1"/>
    <x v="1"/>
    <x v="0"/>
    <x v="8"/>
    <x v="1"/>
    <x v="1"/>
    <x v="1"/>
    <x v="2"/>
    <x v="2"/>
    <x v="2"/>
    <x v="1"/>
    <x v="1"/>
    <x v="1"/>
    <x v="1"/>
    <x v="1"/>
    <x v="1"/>
    <n v="0"/>
    <n v="0"/>
    <m/>
    <x v="2"/>
    <x v="1"/>
    <x v="0"/>
    <x v="0"/>
    <x v="0"/>
    <x v="0"/>
    <x v="0"/>
    <x v="0"/>
    <x v="0"/>
    <x v="0"/>
    <x v="0"/>
    <x v="0"/>
    <x v="0"/>
    <x v="0"/>
    <x v="0"/>
    <x v="0"/>
    <x v="0"/>
    <m/>
    <x v="5"/>
    <x v="1"/>
    <x v="1"/>
    <x v="1"/>
    <x v="1"/>
    <x v="2"/>
    <x v="2"/>
    <x v="1"/>
    <x v="1"/>
    <x v="1"/>
    <x v="1"/>
    <x v="1"/>
    <n v="0"/>
    <n v="0"/>
    <n v="0"/>
    <m/>
    <x v="5"/>
    <x v="0"/>
    <x v="1"/>
    <x v="1"/>
    <x v="1"/>
    <x v="0"/>
    <x v="0"/>
    <x v="1"/>
    <x v="0"/>
    <n v="0"/>
    <m/>
    <x v="7"/>
    <x v="0"/>
    <x v="0"/>
    <x v="1"/>
    <x v="0"/>
    <x v="0"/>
    <x v="0"/>
    <x v="0"/>
    <x v="0"/>
    <x v="0"/>
    <x v="0"/>
    <m/>
    <x v="0"/>
    <x v="5"/>
    <x v="1"/>
    <x v="0"/>
    <x v="1"/>
    <x v="0"/>
    <x v="1"/>
    <x v="0"/>
    <x v="0"/>
    <x v="0"/>
    <x v="0"/>
    <x v="0"/>
    <x v="0"/>
    <n v="0"/>
    <m/>
    <x v="0"/>
    <x v="0"/>
    <x v="0"/>
    <x v="0"/>
    <x v="0"/>
    <x v="0"/>
    <n v="0"/>
    <m/>
    <x v="12"/>
    <x v="2"/>
    <x v="1"/>
    <x v="1"/>
    <x v="1"/>
    <x v="2"/>
    <x v="0"/>
    <x v="1"/>
    <x v="0"/>
    <n v="0"/>
    <m/>
    <x v="3"/>
    <x v="0"/>
    <x v="2"/>
    <x v="0"/>
    <x v="0"/>
    <x v="0"/>
    <x v="0"/>
    <x v="0"/>
    <x v="0"/>
    <n v="0"/>
    <m/>
    <x v="14"/>
    <x v="1"/>
    <x v="0"/>
    <x v="0"/>
    <x v="1"/>
    <x v="0"/>
    <x v="0"/>
    <x v="0"/>
    <x v="0"/>
    <x v="1"/>
    <x v="0"/>
    <x v="0"/>
    <x v="0"/>
    <n v="0"/>
    <n v="0"/>
    <m/>
    <x v="0"/>
    <x v="11"/>
    <x v="1"/>
    <x v="0"/>
    <x v="0"/>
    <x v="1"/>
    <x v="0"/>
    <x v="1"/>
    <x v="0"/>
    <x v="0"/>
    <x v="1"/>
    <x v="0"/>
    <x v="0"/>
    <x v="0"/>
    <x v="0"/>
    <n v="0"/>
    <m/>
    <x v="0"/>
    <x v="7"/>
    <x v="1"/>
    <x v="0"/>
    <x v="2"/>
    <x v="0"/>
    <x v="0"/>
    <x v="1"/>
    <x v="0"/>
    <n v="0"/>
    <m/>
    <x v="0"/>
    <x v="4"/>
    <x v="1"/>
    <x v="1"/>
    <x v="1"/>
    <x v="1"/>
    <x v="0"/>
    <x v="1"/>
    <x v="0"/>
    <x v="0"/>
    <x v="0"/>
    <n v="0"/>
    <m/>
    <x v="0"/>
    <x v="4"/>
    <x v="8"/>
    <x v="0"/>
    <x v="1"/>
    <x v="1"/>
    <x v="0"/>
    <x v="0"/>
    <x v="0"/>
    <x v="0"/>
    <n v="0"/>
    <m/>
    <x v="4"/>
    <x v="0"/>
    <x v="0"/>
    <x v="1"/>
    <x v="0"/>
    <x v="0"/>
    <n v="0"/>
    <m/>
    <x v="4"/>
    <x v="0"/>
    <x v="0"/>
    <m/>
    <m/>
    <m/>
    <m/>
    <m/>
    <m/>
    <m/>
    <m/>
    <m/>
    <m/>
    <m/>
    <m/>
    <x v="0"/>
    <m/>
    <m/>
    <m/>
    <m/>
    <m/>
    <m/>
    <m/>
    <x v="1"/>
    <x v="0"/>
    <x v="0"/>
    <x v="0"/>
    <x v="0"/>
    <x v="0"/>
    <x v="0"/>
    <x v="0"/>
    <x v="0"/>
    <m/>
    <m/>
    <m/>
    <m/>
    <x v="0"/>
    <s v="Oui"/>
    <m/>
    <m/>
    <n v="84412028"/>
    <s v="b29f874a-0b0c-47eb-adfe-f5699dd448cf"/>
    <s v="2020-02-14T15:06:27"/>
    <m/>
    <n v="31"/>
  </r>
  <r>
    <s v="dfd6d562-33cb-4191-ac1e-d350ead5cb64"/>
    <s v="2020-02-14T12:10:58.713+01"/>
    <s v="2020-02-14T12:46:07.789+01"/>
    <s v="12:46:07"/>
    <s v="12:10:58"/>
    <s v="0:35:09"/>
    <s v="2020-02-14"/>
    <m/>
    <s v="Abdoulaye"/>
    <m/>
    <s v="Homme"/>
    <s v="Maine Soroa"/>
    <s v="Maine Soroa"/>
    <x v="22"/>
    <m/>
    <s v="Oui"/>
    <x v="0"/>
    <s v="Homme"/>
    <n v="50"/>
    <x v="4"/>
    <x v="0"/>
    <x v="0"/>
    <x v="0"/>
    <x v="0"/>
    <x v="0"/>
    <x v="1"/>
    <x v="0"/>
    <x v="0"/>
    <x v="0"/>
    <n v="0"/>
    <n v="0"/>
    <m/>
    <x v="5"/>
    <x v="0"/>
    <x v="0"/>
    <x v="0"/>
    <x v="1"/>
    <x v="0"/>
    <x v="0"/>
    <x v="0"/>
    <n v="0"/>
    <x v="0"/>
    <n v="0"/>
    <n v="0"/>
    <m/>
    <s v="Oui"/>
    <m/>
    <x v="0"/>
    <m/>
    <x v="0"/>
    <m/>
    <x v="0"/>
    <m/>
    <x v="0"/>
    <m/>
    <s v="Niger"/>
    <x v="3"/>
    <x v="3"/>
    <x v="9"/>
    <m/>
    <x v="0"/>
    <x v="0"/>
    <x v="0"/>
    <x v="0"/>
    <x v="0"/>
    <x v="0"/>
    <x v="0"/>
    <x v="0"/>
    <x v="0"/>
    <x v="0"/>
    <x v="0"/>
    <x v="0"/>
    <x v="0"/>
    <x v="0"/>
    <x v="0"/>
    <m/>
    <x v="17"/>
    <x v="0"/>
    <x v="0"/>
    <x v="0"/>
    <x v="0"/>
    <x v="0"/>
    <x v="0"/>
    <x v="2"/>
    <x v="2"/>
    <x v="0"/>
    <x v="0"/>
    <x v="0"/>
    <x v="0"/>
    <x v="0"/>
    <x v="0"/>
    <x v="0"/>
    <x v="1"/>
    <x v="3"/>
    <x v="0"/>
    <x v="0"/>
    <x v="0"/>
    <x v="0"/>
    <x v="0"/>
    <x v="0"/>
    <x v="0"/>
    <x v="0"/>
    <x v="0"/>
    <m/>
    <x v="0"/>
    <m/>
    <x v="7"/>
    <x v="1"/>
    <x v="1"/>
    <x v="1"/>
    <x v="1"/>
    <x v="1"/>
    <x v="2"/>
    <x v="1"/>
    <n v="0"/>
    <x v="2"/>
    <s v="Prise des mesures adéquates de la part des autorités"/>
    <x v="1"/>
    <x v="19"/>
    <x v="1"/>
    <x v="1"/>
    <x v="1"/>
    <x v="1"/>
    <x v="2"/>
    <x v="1"/>
    <x v="1"/>
    <x v="1"/>
    <x v="1"/>
    <x v="1"/>
    <x v="1"/>
    <x v="1"/>
    <x v="1"/>
    <x v="1"/>
    <x v="1"/>
    <x v="0"/>
    <x v="14"/>
    <x v="1"/>
    <x v="1"/>
    <x v="1"/>
    <x v="2"/>
    <x v="2"/>
    <x v="1"/>
    <x v="1"/>
    <x v="1"/>
    <x v="1"/>
    <x v="1"/>
    <x v="1"/>
    <x v="1"/>
    <n v="0"/>
    <n v="0"/>
    <m/>
    <x v="3"/>
    <x v="2"/>
    <x v="6"/>
    <x v="0"/>
    <x v="0"/>
    <x v="0"/>
    <x v="0"/>
    <x v="0"/>
    <x v="1"/>
    <x v="2"/>
    <x v="2"/>
    <x v="0"/>
    <x v="0"/>
    <x v="0"/>
    <x v="0"/>
    <x v="0"/>
    <x v="0"/>
    <m/>
    <x v="6"/>
    <x v="1"/>
    <x v="1"/>
    <x v="1"/>
    <x v="1"/>
    <x v="2"/>
    <x v="1"/>
    <x v="1"/>
    <x v="1"/>
    <x v="1"/>
    <x v="1"/>
    <x v="1"/>
    <n v="0"/>
    <n v="0"/>
    <n v="0"/>
    <m/>
    <x v="20"/>
    <x v="0"/>
    <x v="1"/>
    <x v="0"/>
    <x v="1"/>
    <x v="0"/>
    <x v="0"/>
    <x v="1"/>
    <x v="0"/>
    <n v="0"/>
    <m/>
    <x v="2"/>
    <x v="0"/>
    <x v="0"/>
    <x v="0"/>
    <x v="1"/>
    <x v="0"/>
    <x v="0"/>
    <x v="0"/>
    <x v="0"/>
    <x v="0"/>
    <x v="0"/>
    <m/>
    <x v="0"/>
    <x v="6"/>
    <x v="1"/>
    <x v="0"/>
    <x v="1"/>
    <x v="0"/>
    <x v="0"/>
    <x v="0"/>
    <x v="0"/>
    <x v="0"/>
    <x v="0"/>
    <x v="0"/>
    <x v="0"/>
    <n v="0"/>
    <m/>
    <x v="0"/>
    <x v="0"/>
    <x v="0"/>
    <x v="0"/>
    <x v="0"/>
    <x v="0"/>
    <n v="0"/>
    <m/>
    <x v="7"/>
    <x v="2"/>
    <x v="0"/>
    <x v="1"/>
    <x v="1"/>
    <x v="2"/>
    <x v="0"/>
    <x v="1"/>
    <x v="0"/>
    <n v="0"/>
    <m/>
    <x v="0"/>
    <x v="0"/>
    <x v="0"/>
    <x v="0"/>
    <x v="0"/>
    <x v="0"/>
    <x v="0"/>
    <x v="0"/>
    <x v="0"/>
    <n v="0"/>
    <m/>
    <x v="23"/>
    <x v="1"/>
    <x v="0"/>
    <x v="0"/>
    <x v="0"/>
    <x v="0"/>
    <x v="0"/>
    <x v="0"/>
    <x v="0"/>
    <x v="1"/>
    <x v="0"/>
    <x v="0"/>
    <x v="0"/>
    <n v="0"/>
    <n v="0"/>
    <m/>
    <x v="1"/>
    <x v="20"/>
    <x v="1"/>
    <x v="0"/>
    <x v="0"/>
    <x v="0"/>
    <x v="0"/>
    <x v="0"/>
    <x v="0"/>
    <x v="0"/>
    <x v="1"/>
    <x v="0"/>
    <x v="1"/>
    <x v="0"/>
    <x v="0"/>
    <n v="0"/>
    <m/>
    <x v="0"/>
    <x v="7"/>
    <x v="1"/>
    <x v="0"/>
    <x v="2"/>
    <x v="0"/>
    <x v="0"/>
    <x v="1"/>
    <x v="0"/>
    <n v="0"/>
    <m/>
    <x v="0"/>
    <x v="2"/>
    <x v="13"/>
    <x v="1"/>
    <x v="1"/>
    <x v="1"/>
    <x v="0"/>
    <x v="0"/>
    <x v="0"/>
    <x v="0"/>
    <x v="0"/>
    <n v="0"/>
    <m/>
    <x v="1"/>
    <x v="4"/>
    <x v="10"/>
    <x v="1"/>
    <x v="1"/>
    <x v="1"/>
    <x v="1"/>
    <x v="0"/>
    <x v="0"/>
    <x v="0"/>
    <n v="0"/>
    <m/>
    <x v="6"/>
    <x v="2"/>
    <x v="2"/>
    <x v="2"/>
    <x v="1"/>
    <x v="1"/>
    <m/>
    <m/>
    <x v="9"/>
    <x v="0"/>
    <x v="0"/>
    <m/>
    <m/>
    <m/>
    <m/>
    <m/>
    <m/>
    <m/>
    <m/>
    <m/>
    <m/>
    <m/>
    <m/>
    <x v="0"/>
    <m/>
    <m/>
    <m/>
    <m/>
    <m/>
    <m/>
    <m/>
    <x v="1"/>
    <x v="0"/>
    <x v="0"/>
    <x v="0"/>
    <x v="0"/>
    <x v="0"/>
    <x v="0"/>
    <x v="0"/>
    <x v="0"/>
    <m/>
    <m/>
    <m/>
    <m/>
    <x v="0"/>
    <s v="Oui"/>
    <m/>
    <s v="Éclaircissement sur l'origine de l'enquêté: après l'attaque du village en question en 2016, les populations se sont déplacées pour s'installer sur le site actuel à Mainé Soroa où le roi leurs a demandé de conserver le même non du village pour le site."/>
    <n v="84412032"/>
    <s v="dfd6d562-33cb-4191-ac1e-d350ead5cb64"/>
    <s v="2020-02-14T15:06:28"/>
    <m/>
    <n v="32"/>
  </r>
  <r>
    <s v="36482092-e909-4b0c-9a6f-b98a032dc3f3"/>
    <s v="2020-02-13T09:30:51.781+01"/>
    <s v="2020-02-13T09:58:36.989+01"/>
    <s v="09:58:36"/>
    <s v="09:30:51"/>
    <s v="0:27:45"/>
    <s v="2020-02-13"/>
    <m/>
    <s v="Maidawa"/>
    <m/>
    <s v="Homme"/>
    <s v="Nguigmi"/>
    <s v="Nguigmi"/>
    <x v="23"/>
    <m/>
    <s v="Oui"/>
    <x v="3"/>
    <s v="Homme"/>
    <n v="56"/>
    <x v="1"/>
    <x v="1"/>
    <x v="0"/>
    <x v="1"/>
    <x v="0"/>
    <x v="0"/>
    <x v="1"/>
    <x v="0"/>
    <x v="0"/>
    <x v="0"/>
    <n v="0"/>
    <n v="0"/>
    <m/>
    <x v="13"/>
    <x v="1"/>
    <x v="0"/>
    <x v="1"/>
    <x v="0"/>
    <x v="0"/>
    <x v="0"/>
    <x v="0"/>
    <n v="0"/>
    <x v="0"/>
    <n v="0"/>
    <n v="0"/>
    <m/>
    <s v="Oui"/>
    <m/>
    <x v="1"/>
    <m/>
    <x v="1"/>
    <m/>
    <x v="5"/>
    <m/>
    <x v="6"/>
    <m/>
    <m/>
    <x v="1"/>
    <x v="1"/>
    <x v="2"/>
    <m/>
    <x v="0"/>
    <x v="8"/>
    <x v="0"/>
    <x v="1"/>
    <x v="0"/>
    <x v="2"/>
    <x v="1"/>
    <x v="0"/>
    <x v="0"/>
    <x v="2"/>
    <x v="0"/>
    <x v="0"/>
    <x v="0"/>
    <x v="0"/>
    <x v="0"/>
    <m/>
    <x v="18"/>
    <x v="0"/>
    <x v="0"/>
    <x v="0"/>
    <x v="0"/>
    <x v="1"/>
    <x v="0"/>
    <x v="0"/>
    <x v="2"/>
    <x v="0"/>
    <x v="0"/>
    <x v="0"/>
    <x v="0"/>
    <x v="0"/>
    <x v="0"/>
    <x v="0"/>
    <x v="2"/>
    <x v="1"/>
    <x v="7"/>
    <x v="1"/>
    <x v="1"/>
    <x v="1"/>
    <x v="2"/>
    <x v="2"/>
    <x v="1"/>
    <x v="1"/>
    <x v="1"/>
    <n v="0"/>
    <x v="1"/>
    <m/>
    <x v="0"/>
    <x v="0"/>
    <x v="0"/>
    <x v="0"/>
    <x v="0"/>
    <x v="0"/>
    <x v="0"/>
    <x v="0"/>
    <m/>
    <x v="0"/>
    <m/>
    <x v="1"/>
    <x v="16"/>
    <x v="1"/>
    <x v="1"/>
    <x v="2"/>
    <x v="1"/>
    <x v="1"/>
    <x v="1"/>
    <x v="1"/>
    <x v="1"/>
    <x v="1"/>
    <x v="1"/>
    <x v="2"/>
    <x v="1"/>
    <x v="1"/>
    <x v="1"/>
    <x v="1"/>
    <x v="0"/>
    <x v="15"/>
    <x v="1"/>
    <x v="1"/>
    <x v="2"/>
    <x v="1"/>
    <x v="1"/>
    <x v="2"/>
    <x v="1"/>
    <x v="1"/>
    <x v="1"/>
    <x v="1"/>
    <x v="1"/>
    <x v="1"/>
    <n v="0"/>
    <n v="0"/>
    <m/>
    <x v="5"/>
    <x v="3"/>
    <x v="3"/>
    <x v="0"/>
    <x v="0"/>
    <x v="0"/>
    <x v="0"/>
    <x v="1"/>
    <x v="0"/>
    <x v="0"/>
    <x v="0"/>
    <x v="0"/>
    <x v="0"/>
    <x v="0"/>
    <x v="0"/>
    <x v="0"/>
    <x v="0"/>
    <m/>
    <x v="12"/>
    <x v="1"/>
    <x v="1"/>
    <x v="2"/>
    <x v="1"/>
    <x v="1"/>
    <x v="2"/>
    <x v="1"/>
    <x v="1"/>
    <x v="1"/>
    <x v="1"/>
    <x v="1"/>
    <n v="0"/>
    <n v="0"/>
    <n v="0"/>
    <m/>
    <x v="0"/>
    <x v="0"/>
    <x v="0"/>
    <x v="0"/>
    <x v="0"/>
    <x v="0"/>
    <x v="0"/>
    <x v="0"/>
    <x v="0"/>
    <n v="0"/>
    <m/>
    <x v="12"/>
    <x v="0"/>
    <x v="0"/>
    <x v="1"/>
    <x v="0"/>
    <x v="0"/>
    <x v="0"/>
    <x v="1"/>
    <x v="0"/>
    <x v="0"/>
    <x v="0"/>
    <m/>
    <x v="0"/>
    <x v="23"/>
    <x v="0"/>
    <x v="1"/>
    <x v="0"/>
    <x v="0"/>
    <x v="0"/>
    <x v="1"/>
    <x v="0"/>
    <x v="1"/>
    <x v="0"/>
    <x v="0"/>
    <x v="0"/>
    <n v="0"/>
    <m/>
    <x v="0"/>
    <x v="0"/>
    <x v="0"/>
    <x v="0"/>
    <x v="0"/>
    <x v="0"/>
    <n v="0"/>
    <m/>
    <x v="13"/>
    <x v="2"/>
    <x v="0"/>
    <x v="0"/>
    <x v="1"/>
    <x v="0"/>
    <x v="0"/>
    <x v="1"/>
    <x v="0"/>
    <n v="0"/>
    <m/>
    <x v="3"/>
    <x v="0"/>
    <x v="2"/>
    <x v="0"/>
    <x v="0"/>
    <x v="0"/>
    <x v="0"/>
    <x v="0"/>
    <x v="0"/>
    <n v="0"/>
    <m/>
    <x v="24"/>
    <x v="0"/>
    <x v="0"/>
    <x v="1"/>
    <x v="0"/>
    <x v="1"/>
    <x v="0"/>
    <x v="0"/>
    <x v="0"/>
    <x v="0"/>
    <x v="0"/>
    <x v="0"/>
    <x v="0"/>
    <n v="0"/>
    <n v="0"/>
    <m/>
    <x v="1"/>
    <x v="21"/>
    <x v="1"/>
    <x v="0"/>
    <x v="0"/>
    <x v="0"/>
    <x v="0"/>
    <x v="0"/>
    <x v="0"/>
    <x v="0"/>
    <x v="0"/>
    <x v="0"/>
    <x v="1"/>
    <x v="0"/>
    <x v="0"/>
    <n v="0"/>
    <m/>
    <x v="0"/>
    <x v="6"/>
    <x v="1"/>
    <x v="0"/>
    <x v="0"/>
    <x v="1"/>
    <x v="0"/>
    <x v="1"/>
    <x v="0"/>
    <n v="0"/>
    <m/>
    <x v="0"/>
    <x v="2"/>
    <x v="17"/>
    <x v="0"/>
    <x v="1"/>
    <x v="1"/>
    <x v="0"/>
    <x v="0"/>
    <x v="1"/>
    <x v="0"/>
    <x v="0"/>
    <n v="0"/>
    <m/>
    <x v="0"/>
    <x v="0"/>
    <x v="12"/>
    <x v="0"/>
    <x v="1"/>
    <x v="0"/>
    <x v="1"/>
    <x v="0"/>
    <x v="0"/>
    <x v="0"/>
    <n v="0"/>
    <m/>
    <x v="1"/>
    <x v="1"/>
    <x v="1"/>
    <x v="1"/>
    <x v="0"/>
    <x v="0"/>
    <n v="0"/>
    <m/>
    <x v="9"/>
    <x v="0"/>
    <x v="0"/>
    <m/>
    <m/>
    <m/>
    <m/>
    <m/>
    <m/>
    <m/>
    <m/>
    <m/>
    <m/>
    <m/>
    <m/>
    <x v="0"/>
    <m/>
    <m/>
    <m/>
    <m/>
    <m/>
    <m/>
    <m/>
    <x v="1"/>
    <x v="0"/>
    <x v="0"/>
    <x v="0"/>
    <x v="0"/>
    <x v="0"/>
    <x v="0"/>
    <x v="0"/>
    <x v="0"/>
    <m/>
    <m/>
    <m/>
    <m/>
    <x v="0"/>
    <s v="Oui"/>
    <m/>
    <m/>
    <n v="84428048"/>
    <s v="36482092-e909-4b0c-9a6f-b98a032dc3f3"/>
    <s v="2020-02-14T16:34:15"/>
    <m/>
    <n v="33"/>
  </r>
  <r>
    <s v="a3f80083-548c-48db-821e-70f17c5a9158"/>
    <s v="2020-02-13T10:01:21.696+01"/>
    <s v="2020-02-13T10:28:02.283+01"/>
    <s v="10:28:02"/>
    <s v="10:01:21"/>
    <s v="0:26:41"/>
    <s v="2020-02-13"/>
    <m/>
    <s v="Maidawa"/>
    <m/>
    <s v="Homme"/>
    <s v="Nguigmi"/>
    <s v="Nguigmi"/>
    <x v="23"/>
    <m/>
    <s v="Oui"/>
    <x v="3"/>
    <s v="Homme"/>
    <n v="69"/>
    <x v="8"/>
    <x v="1"/>
    <x v="0"/>
    <x v="0"/>
    <x v="0"/>
    <x v="0"/>
    <x v="1"/>
    <x v="1"/>
    <x v="0"/>
    <x v="0"/>
    <n v="0"/>
    <n v="0"/>
    <m/>
    <x v="0"/>
    <x v="0"/>
    <x v="0"/>
    <x v="0"/>
    <x v="0"/>
    <x v="0"/>
    <x v="0"/>
    <x v="0"/>
    <n v="0"/>
    <x v="0"/>
    <n v="0"/>
    <n v="1"/>
    <m/>
    <s v="Oui"/>
    <m/>
    <x v="1"/>
    <m/>
    <x v="1"/>
    <m/>
    <x v="5"/>
    <m/>
    <x v="6"/>
    <m/>
    <m/>
    <x v="1"/>
    <x v="1"/>
    <x v="2"/>
    <m/>
    <x v="0"/>
    <x v="1"/>
    <x v="0"/>
    <x v="1"/>
    <x v="0"/>
    <x v="0"/>
    <x v="1"/>
    <x v="0"/>
    <x v="0"/>
    <x v="0"/>
    <x v="0"/>
    <x v="0"/>
    <x v="0"/>
    <x v="0"/>
    <x v="0"/>
    <m/>
    <x v="4"/>
    <x v="0"/>
    <x v="0"/>
    <x v="0"/>
    <x v="0"/>
    <x v="1"/>
    <x v="0"/>
    <x v="0"/>
    <x v="0"/>
    <x v="0"/>
    <x v="0"/>
    <x v="0"/>
    <x v="0"/>
    <x v="0"/>
    <x v="0"/>
    <x v="0"/>
    <x v="3"/>
    <x v="1"/>
    <x v="8"/>
    <x v="2"/>
    <x v="1"/>
    <x v="2"/>
    <x v="2"/>
    <x v="1"/>
    <x v="1"/>
    <x v="1"/>
    <x v="1"/>
    <n v="0"/>
    <x v="1"/>
    <m/>
    <x v="0"/>
    <x v="0"/>
    <x v="0"/>
    <x v="0"/>
    <x v="0"/>
    <x v="0"/>
    <x v="0"/>
    <x v="0"/>
    <m/>
    <x v="0"/>
    <m/>
    <x v="1"/>
    <x v="6"/>
    <x v="1"/>
    <x v="1"/>
    <x v="2"/>
    <x v="1"/>
    <x v="1"/>
    <x v="1"/>
    <x v="1"/>
    <x v="1"/>
    <x v="1"/>
    <x v="1"/>
    <x v="1"/>
    <x v="1"/>
    <x v="1"/>
    <x v="1"/>
    <x v="1"/>
    <x v="0"/>
    <x v="15"/>
    <x v="1"/>
    <x v="1"/>
    <x v="2"/>
    <x v="1"/>
    <x v="1"/>
    <x v="2"/>
    <x v="1"/>
    <x v="1"/>
    <x v="1"/>
    <x v="1"/>
    <x v="1"/>
    <x v="1"/>
    <n v="0"/>
    <n v="0"/>
    <m/>
    <x v="2"/>
    <x v="1"/>
    <x v="3"/>
    <x v="0"/>
    <x v="0"/>
    <x v="0"/>
    <x v="0"/>
    <x v="1"/>
    <x v="0"/>
    <x v="0"/>
    <x v="0"/>
    <x v="0"/>
    <x v="0"/>
    <x v="0"/>
    <x v="0"/>
    <x v="0"/>
    <x v="0"/>
    <m/>
    <x v="12"/>
    <x v="1"/>
    <x v="1"/>
    <x v="2"/>
    <x v="1"/>
    <x v="1"/>
    <x v="2"/>
    <x v="1"/>
    <x v="1"/>
    <x v="1"/>
    <x v="1"/>
    <x v="1"/>
    <n v="0"/>
    <n v="0"/>
    <n v="0"/>
    <m/>
    <x v="2"/>
    <x v="0"/>
    <x v="0"/>
    <x v="1"/>
    <x v="0"/>
    <x v="0"/>
    <x v="0"/>
    <x v="1"/>
    <x v="0"/>
    <n v="0"/>
    <m/>
    <x v="13"/>
    <x v="1"/>
    <x v="1"/>
    <x v="1"/>
    <x v="0"/>
    <x v="0"/>
    <x v="0"/>
    <x v="0"/>
    <x v="0"/>
    <x v="0"/>
    <x v="0"/>
    <m/>
    <x v="0"/>
    <x v="24"/>
    <x v="0"/>
    <x v="1"/>
    <x v="0"/>
    <x v="1"/>
    <x v="1"/>
    <x v="0"/>
    <x v="0"/>
    <x v="0"/>
    <x v="0"/>
    <x v="0"/>
    <x v="0"/>
    <n v="0"/>
    <m/>
    <x v="0"/>
    <x v="0"/>
    <x v="0"/>
    <x v="0"/>
    <x v="0"/>
    <x v="0"/>
    <n v="0"/>
    <m/>
    <x v="10"/>
    <x v="2"/>
    <x v="0"/>
    <x v="0"/>
    <x v="0"/>
    <x v="0"/>
    <x v="0"/>
    <x v="1"/>
    <x v="0"/>
    <n v="0"/>
    <m/>
    <x v="13"/>
    <x v="0"/>
    <x v="0"/>
    <x v="0"/>
    <x v="0"/>
    <x v="0"/>
    <x v="2"/>
    <x v="2"/>
    <x v="0"/>
    <n v="0"/>
    <m/>
    <x v="25"/>
    <x v="0"/>
    <x v="0"/>
    <x v="0"/>
    <x v="1"/>
    <x v="0"/>
    <x v="1"/>
    <x v="0"/>
    <x v="0"/>
    <x v="0"/>
    <x v="0"/>
    <x v="0"/>
    <x v="0"/>
    <n v="0"/>
    <n v="0"/>
    <m/>
    <x v="0"/>
    <x v="22"/>
    <x v="0"/>
    <x v="0"/>
    <x v="0"/>
    <x v="0"/>
    <x v="1"/>
    <x v="0"/>
    <x v="0"/>
    <x v="1"/>
    <x v="0"/>
    <x v="0"/>
    <x v="0"/>
    <x v="0"/>
    <x v="0"/>
    <n v="0"/>
    <m/>
    <x v="0"/>
    <x v="12"/>
    <x v="1"/>
    <x v="1"/>
    <x v="0"/>
    <x v="0"/>
    <x v="0"/>
    <x v="1"/>
    <x v="2"/>
    <n v="0"/>
    <m/>
    <x v="0"/>
    <x v="1"/>
    <x v="13"/>
    <x v="1"/>
    <x v="1"/>
    <x v="1"/>
    <x v="0"/>
    <x v="0"/>
    <x v="0"/>
    <x v="0"/>
    <x v="0"/>
    <n v="0"/>
    <m/>
    <x v="1"/>
    <x v="1"/>
    <x v="0"/>
    <x v="0"/>
    <x v="0"/>
    <x v="0"/>
    <x v="0"/>
    <x v="0"/>
    <x v="0"/>
    <x v="0"/>
    <n v="0"/>
    <m/>
    <x v="6"/>
    <x v="2"/>
    <x v="2"/>
    <x v="2"/>
    <x v="1"/>
    <x v="1"/>
    <m/>
    <m/>
    <x v="4"/>
    <x v="0"/>
    <x v="0"/>
    <m/>
    <m/>
    <m/>
    <m/>
    <m/>
    <m/>
    <m/>
    <m/>
    <m/>
    <m/>
    <m/>
    <m/>
    <x v="0"/>
    <m/>
    <m/>
    <m/>
    <m/>
    <m/>
    <m/>
    <m/>
    <x v="1"/>
    <x v="0"/>
    <x v="0"/>
    <x v="0"/>
    <x v="0"/>
    <x v="0"/>
    <x v="0"/>
    <x v="0"/>
    <x v="0"/>
    <m/>
    <m/>
    <m/>
    <m/>
    <x v="0"/>
    <s v="Oui"/>
    <m/>
    <m/>
    <n v="84428053"/>
    <s v="a3f80083-548c-48db-821e-70f17c5a9158"/>
    <s v="2020-02-14T16:34:17"/>
    <m/>
    <n v="34"/>
  </r>
  <r>
    <s v="663e7ff4-8560-483a-a9b2-eaf65bba8e1c"/>
    <s v="2020-02-14T10:38:09.107+01"/>
    <s v="2020-02-14T10:54:07.751+01"/>
    <s v="10:54:07"/>
    <s v="10:38:09"/>
    <s v="0:15:58"/>
    <s v="2020-02-14"/>
    <m/>
    <s v="Maidawa"/>
    <m/>
    <s v="Homme"/>
    <s v="Nguigmi"/>
    <s v="Nguigmi"/>
    <x v="24"/>
    <m/>
    <s v="Oui"/>
    <x v="0"/>
    <s v="Homme"/>
    <n v="31"/>
    <x v="9"/>
    <x v="1"/>
    <x v="0"/>
    <x v="0"/>
    <x v="1"/>
    <x v="0"/>
    <x v="1"/>
    <x v="1"/>
    <x v="0"/>
    <x v="0"/>
    <n v="0"/>
    <n v="0"/>
    <m/>
    <x v="6"/>
    <x v="1"/>
    <x v="1"/>
    <x v="0"/>
    <x v="0"/>
    <x v="0"/>
    <x v="0"/>
    <x v="0"/>
    <n v="0"/>
    <x v="0"/>
    <n v="0"/>
    <n v="0"/>
    <m/>
    <s v="Oui"/>
    <m/>
    <x v="0"/>
    <m/>
    <x v="0"/>
    <m/>
    <x v="0"/>
    <m/>
    <x v="0"/>
    <m/>
    <s v="Niger"/>
    <x v="4"/>
    <x v="4"/>
    <x v="10"/>
    <m/>
    <x v="0"/>
    <x v="0"/>
    <x v="0"/>
    <x v="0"/>
    <x v="0"/>
    <x v="0"/>
    <x v="0"/>
    <x v="0"/>
    <x v="0"/>
    <x v="0"/>
    <x v="0"/>
    <x v="0"/>
    <x v="0"/>
    <x v="0"/>
    <x v="0"/>
    <m/>
    <x v="12"/>
    <x v="0"/>
    <x v="0"/>
    <x v="0"/>
    <x v="0"/>
    <x v="1"/>
    <x v="0"/>
    <x v="2"/>
    <x v="2"/>
    <x v="0"/>
    <x v="0"/>
    <x v="0"/>
    <x v="0"/>
    <x v="0"/>
    <x v="0"/>
    <x v="0"/>
    <x v="0"/>
    <x v="0"/>
    <x v="0"/>
    <x v="0"/>
    <x v="0"/>
    <x v="0"/>
    <x v="0"/>
    <x v="0"/>
    <x v="0"/>
    <x v="0"/>
    <x v="0"/>
    <m/>
    <x v="0"/>
    <m/>
    <x v="0"/>
    <x v="0"/>
    <x v="0"/>
    <x v="0"/>
    <x v="0"/>
    <x v="0"/>
    <x v="0"/>
    <x v="0"/>
    <m/>
    <x v="0"/>
    <m/>
    <x v="1"/>
    <x v="20"/>
    <x v="1"/>
    <x v="1"/>
    <x v="1"/>
    <x v="1"/>
    <x v="1"/>
    <x v="1"/>
    <x v="1"/>
    <x v="1"/>
    <x v="1"/>
    <x v="1"/>
    <x v="2"/>
    <x v="1"/>
    <x v="1"/>
    <x v="1"/>
    <x v="1"/>
    <x v="0"/>
    <x v="15"/>
    <x v="1"/>
    <x v="1"/>
    <x v="2"/>
    <x v="1"/>
    <x v="1"/>
    <x v="2"/>
    <x v="1"/>
    <x v="1"/>
    <x v="1"/>
    <x v="1"/>
    <x v="1"/>
    <x v="1"/>
    <n v="0"/>
    <n v="0"/>
    <m/>
    <x v="1"/>
    <x v="1"/>
    <x v="0"/>
    <x v="0"/>
    <x v="0"/>
    <x v="0"/>
    <x v="0"/>
    <x v="0"/>
    <x v="0"/>
    <x v="0"/>
    <x v="0"/>
    <x v="0"/>
    <x v="0"/>
    <x v="0"/>
    <x v="0"/>
    <x v="0"/>
    <x v="0"/>
    <m/>
    <x v="12"/>
    <x v="1"/>
    <x v="1"/>
    <x v="2"/>
    <x v="1"/>
    <x v="1"/>
    <x v="2"/>
    <x v="1"/>
    <x v="1"/>
    <x v="1"/>
    <x v="1"/>
    <x v="1"/>
    <n v="0"/>
    <n v="0"/>
    <n v="0"/>
    <m/>
    <x v="4"/>
    <x v="0"/>
    <x v="0"/>
    <x v="1"/>
    <x v="1"/>
    <x v="0"/>
    <x v="1"/>
    <x v="1"/>
    <x v="0"/>
    <n v="0"/>
    <m/>
    <x v="13"/>
    <x v="1"/>
    <x v="1"/>
    <x v="1"/>
    <x v="0"/>
    <x v="0"/>
    <x v="0"/>
    <x v="0"/>
    <x v="0"/>
    <x v="0"/>
    <x v="0"/>
    <m/>
    <x v="1"/>
    <x v="10"/>
    <x v="2"/>
    <x v="2"/>
    <x v="2"/>
    <x v="2"/>
    <x v="2"/>
    <x v="2"/>
    <x v="2"/>
    <x v="2"/>
    <x v="1"/>
    <x v="2"/>
    <x v="1"/>
    <m/>
    <m/>
    <x v="4"/>
    <x v="1"/>
    <x v="0"/>
    <x v="0"/>
    <x v="0"/>
    <x v="0"/>
    <n v="0"/>
    <m/>
    <x v="5"/>
    <x v="1"/>
    <x v="2"/>
    <x v="2"/>
    <x v="2"/>
    <x v="1"/>
    <x v="1"/>
    <x v="2"/>
    <x v="1"/>
    <m/>
    <m/>
    <x v="3"/>
    <x v="0"/>
    <x v="2"/>
    <x v="0"/>
    <x v="0"/>
    <x v="0"/>
    <x v="0"/>
    <x v="0"/>
    <x v="0"/>
    <n v="0"/>
    <m/>
    <x v="9"/>
    <x v="2"/>
    <x v="1"/>
    <x v="2"/>
    <x v="2"/>
    <x v="2"/>
    <x v="2"/>
    <x v="2"/>
    <x v="2"/>
    <x v="2"/>
    <x v="1"/>
    <x v="1"/>
    <x v="1"/>
    <m/>
    <m/>
    <m/>
    <x v="3"/>
    <x v="9"/>
    <x v="2"/>
    <x v="1"/>
    <x v="1"/>
    <x v="2"/>
    <x v="2"/>
    <x v="2"/>
    <x v="2"/>
    <x v="2"/>
    <x v="2"/>
    <x v="1"/>
    <x v="2"/>
    <x v="1"/>
    <x v="1"/>
    <m/>
    <m/>
    <x v="2"/>
    <x v="5"/>
    <x v="2"/>
    <x v="2"/>
    <x v="1"/>
    <x v="2"/>
    <x v="1"/>
    <x v="2"/>
    <x v="1"/>
    <m/>
    <m/>
    <x v="2"/>
    <x v="3"/>
    <x v="8"/>
    <x v="2"/>
    <x v="2"/>
    <x v="2"/>
    <x v="1"/>
    <x v="2"/>
    <x v="2"/>
    <x v="2"/>
    <x v="1"/>
    <m/>
    <m/>
    <x v="2"/>
    <x v="3"/>
    <x v="7"/>
    <x v="2"/>
    <x v="2"/>
    <x v="2"/>
    <x v="2"/>
    <x v="1"/>
    <x v="2"/>
    <x v="1"/>
    <m/>
    <m/>
    <x v="6"/>
    <x v="2"/>
    <x v="2"/>
    <x v="2"/>
    <x v="1"/>
    <x v="1"/>
    <m/>
    <m/>
    <x v="12"/>
    <x v="0"/>
    <x v="0"/>
    <m/>
    <m/>
    <m/>
    <m/>
    <m/>
    <m/>
    <m/>
    <m/>
    <m/>
    <m/>
    <m/>
    <m/>
    <x v="0"/>
    <m/>
    <m/>
    <m/>
    <m/>
    <m/>
    <m/>
    <m/>
    <x v="1"/>
    <x v="0"/>
    <x v="0"/>
    <x v="0"/>
    <x v="0"/>
    <x v="0"/>
    <x v="0"/>
    <x v="0"/>
    <x v="0"/>
    <m/>
    <m/>
    <m/>
    <m/>
    <x v="0"/>
    <s v="Oui"/>
    <m/>
    <m/>
    <n v="84428111"/>
    <s v="663e7ff4-8560-483a-a9b2-eaf65bba8e1c"/>
    <s v="2020-02-14T16:34:38"/>
    <m/>
    <n v="35"/>
  </r>
  <r>
    <s v="3de3f268-a635-4be8-bb6e-a6d9b0e79fa1"/>
    <s v="2020-02-13T10:11:33.012+01"/>
    <s v="2020-02-13T10:33:41.231+01"/>
    <s v="10:33:41"/>
    <s v="10:11:33"/>
    <s v="0:22:08"/>
    <s v="2020-02-13"/>
    <m/>
    <s v="Ibrahim"/>
    <m/>
    <s v="Homme"/>
    <s v="Nguigmi"/>
    <s v="Nguigmi"/>
    <x v="23"/>
    <m/>
    <s v="Oui"/>
    <x v="3"/>
    <s v="Femme"/>
    <n v="50"/>
    <x v="1"/>
    <x v="1"/>
    <x v="0"/>
    <x v="1"/>
    <x v="0"/>
    <x v="0"/>
    <x v="1"/>
    <x v="0"/>
    <x v="0"/>
    <x v="0"/>
    <n v="0"/>
    <n v="0"/>
    <m/>
    <x v="14"/>
    <x v="0"/>
    <x v="0"/>
    <x v="1"/>
    <x v="0"/>
    <x v="0"/>
    <x v="0"/>
    <x v="0"/>
    <n v="0"/>
    <x v="0"/>
    <n v="0"/>
    <n v="0"/>
    <m/>
    <s v="Oui"/>
    <m/>
    <x v="1"/>
    <m/>
    <x v="1"/>
    <m/>
    <x v="4"/>
    <m/>
    <x v="7"/>
    <m/>
    <m/>
    <x v="1"/>
    <x v="1"/>
    <x v="2"/>
    <m/>
    <x v="0"/>
    <x v="5"/>
    <x v="0"/>
    <x v="0"/>
    <x v="0"/>
    <x v="2"/>
    <x v="0"/>
    <x v="0"/>
    <x v="0"/>
    <x v="0"/>
    <x v="0"/>
    <x v="0"/>
    <x v="0"/>
    <x v="0"/>
    <x v="0"/>
    <m/>
    <x v="19"/>
    <x v="0"/>
    <x v="0"/>
    <x v="0"/>
    <x v="0"/>
    <x v="1"/>
    <x v="0"/>
    <x v="2"/>
    <x v="0"/>
    <x v="0"/>
    <x v="0"/>
    <x v="0"/>
    <x v="0"/>
    <x v="0"/>
    <x v="0"/>
    <x v="0"/>
    <x v="2"/>
    <x v="1"/>
    <x v="7"/>
    <x v="1"/>
    <x v="1"/>
    <x v="1"/>
    <x v="2"/>
    <x v="2"/>
    <x v="1"/>
    <x v="1"/>
    <x v="1"/>
    <n v="0"/>
    <x v="1"/>
    <m/>
    <x v="0"/>
    <x v="0"/>
    <x v="0"/>
    <x v="0"/>
    <x v="0"/>
    <x v="0"/>
    <x v="0"/>
    <x v="0"/>
    <m/>
    <x v="0"/>
    <m/>
    <x v="1"/>
    <x v="21"/>
    <x v="1"/>
    <x v="2"/>
    <x v="2"/>
    <x v="1"/>
    <x v="2"/>
    <x v="2"/>
    <x v="1"/>
    <x v="1"/>
    <x v="1"/>
    <x v="1"/>
    <x v="1"/>
    <x v="1"/>
    <x v="1"/>
    <x v="1"/>
    <x v="1"/>
    <x v="0"/>
    <x v="5"/>
    <x v="1"/>
    <x v="1"/>
    <x v="1"/>
    <x v="1"/>
    <x v="2"/>
    <x v="2"/>
    <x v="1"/>
    <x v="1"/>
    <x v="1"/>
    <x v="1"/>
    <x v="1"/>
    <x v="1"/>
    <n v="0"/>
    <n v="0"/>
    <m/>
    <x v="3"/>
    <x v="3"/>
    <x v="13"/>
    <x v="0"/>
    <x v="0"/>
    <x v="0"/>
    <x v="0"/>
    <x v="1"/>
    <x v="0"/>
    <x v="2"/>
    <x v="0"/>
    <x v="0"/>
    <x v="0"/>
    <x v="0"/>
    <x v="0"/>
    <x v="0"/>
    <x v="0"/>
    <m/>
    <x v="6"/>
    <x v="1"/>
    <x v="1"/>
    <x v="1"/>
    <x v="1"/>
    <x v="2"/>
    <x v="1"/>
    <x v="1"/>
    <x v="1"/>
    <x v="1"/>
    <x v="1"/>
    <x v="1"/>
    <n v="0"/>
    <n v="0"/>
    <n v="0"/>
    <m/>
    <x v="1"/>
    <x v="1"/>
    <x v="0"/>
    <x v="0"/>
    <x v="0"/>
    <x v="0"/>
    <x v="0"/>
    <x v="1"/>
    <x v="0"/>
    <n v="0"/>
    <m/>
    <x v="14"/>
    <x v="0"/>
    <x v="0"/>
    <x v="0"/>
    <x v="0"/>
    <x v="1"/>
    <x v="1"/>
    <x v="0"/>
    <x v="0"/>
    <x v="0"/>
    <x v="0"/>
    <m/>
    <x v="0"/>
    <x v="25"/>
    <x v="1"/>
    <x v="0"/>
    <x v="1"/>
    <x v="1"/>
    <x v="0"/>
    <x v="0"/>
    <x v="0"/>
    <x v="0"/>
    <x v="0"/>
    <x v="0"/>
    <x v="0"/>
    <n v="0"/>
    <m/>
    <x v="2"/>
    <x v="0"/>
    <x v="0"/>
    <x v="1"/>
    <x v="0"/>
    <x v="0"/>
    <n v="0"/>
    <m/>
    <x v="3"/>
    <x v="0"/>
    <x v="0"/>
    <x v="0"/>
    <x v="0"/>
    <x v="0"/>
    <x v="0"/>
    <x v="1"/>
    <x v="0"/>
    <n v="0"/>
    <m/>
    <x v="14"/>
    <x v="2"/>
    <x v="2"/>
    <x v="2"/>
    <x v="0"/>
    <x v="2"/>
    <x v="0"/>
    <x v="0"/>
    <x v="0"/>
    <n v="0"/>
    <m/>
    <x v="26"/>
    <x v="0"/>
    <x v="0"/>
    <x v="0"/>
    <x v="1"/>
    <x v="0"/>
    <x v="0"/>
    <x v="1"/>
    <x v="0"/>
    <x v="0"/>
    <x v="0"/>
    <x v="0"/>
    <x v="0"/>
    <n v="0"/>
    <n v="0"/>
    <m/>
    <x v="1"/>
    <x v="23"/>
    <x v="0"/>
    <x v="0"/>
    <x v="0"/>
    <x v="0"/>
    <x v="1"/>
    <x v="0"/>
    <x v="1"/>
    <x v="0"/>
    <x v="1"/>
    <x v="0"/>
    <x v="0"/>
    <x v="0"/>
    <x v="0"/>
    <n v="0"/>
    <m/>
    <x v="0"/>
    <x v="13"/>
    <x v="1"/>
    <x v="0"/>
    <x v="2"/>
    <x v="1"/>
    <x v="0"/>
    <x v="1"/>
    <x v="0"/>
    <n v="0"/>
    <m/>
    <x v="0"/>
    <x v="1"/>
    <x v="18"/>
    <x v="0"/>
    <x v="1"/>
    <x v="1"/>
    <x v="0"/>
    <x v="1"/>
    <x v="1"/>
    <x v="0"/>
    <x v="0"/>
    <n v="0"/>
    <m/>
    <x v="3"/>
    <x v="4"/>
    <x v="17"/>
    <x v="0"/>
    <x v="0"/>
    <x v="0"/>
    <x v="1"/>
    <x v="2"/>
    <x v="0"/>
    <x v="0"/>
    <n v="0"/>
    <m/>
    <x v="10"/>
    <x v="1"/>
    <x v="0"/>
    <x v="0"/>
    <x v="0"/>
    <x v="0"/>
    <n v="0"/>
    <m/>
    <x v="12"/>
    <x v="0"/>
    <x v="0"/>
    <m/>
    <m/>
    <m/>
    <m/>
    <m/>
    <m/>
    <m/>
    <m/>
    <m/>
    <m/>
    <m/>
    <m/>
    <x v="0"/>
    <m/>
    <m/>
    <m/>
    <m/>
    <m/>
    <m/>
    <m/>
    <x v="1"/>
    <x v="0"/>
    <x v="0"/>
    <x v="0"/>
    <x v="0"/>
    <x v="0"/>
    <x v="0"/>
    <x v="0"/>
    <x v="0"/>
    <m/>
    <m/>
    <m/>
    <m/>
    <x v="0"/>
    <s v="Oui"/>
    <m/>
    <m/>
    <n v="84428348"/>
    <s v="3de3f268-a635-4be8-bb6e-a6d9b0e79fa1"/>
    <s v="2020-02-14T16:36:04"/>
    <m/>
    <n v="36"/>
  </r>
  <r>
    <s v="57a270c8-8c91-4ecd-9e3b-5fe4dee6eda3"/>
    <s v="2020-02-13T16:55:26.498+01"/>
    <s v="2020-02-13T17:13:11.082+01"/>
    <s v="17:13:11"/>
    <s v="16:55:26"/>
    <s v="0:17:45"/>
    <s v="2020-02-13"/>
    <m/>
    <s v="Ibrahim"/>
    <m/>
    <s v="Homme"/>
    <s v="Nguigmi"/>
    <s v="Nguigmi"/>
    <x v="25"/>
    <m/>
    <s v="Oui"/>
    <x v="0"/>
    <s v="Femme"/>
    <n v="32"/>
    <x v="2"/>
    <x v="1"/>
    <x v="0"/>
    <x v="0"/>
    <x v="1"/>
    <x v="0"/>
    <x v="1"/>
    <x v="0"/>
    <x v="0"/>
    <x v="0"/>
    <n v="0"/>
    <n v="0"/>
    <m/>
    <x v="5"/>
    <x v="0"/>
    <x v="0"/>
    <x v="0"/>
    <x v="1"/>
    <x v="0"/>
    <x v="0"/>
    <x v="0"/>
    <n v="0"/>
    <x v="0"/>
    <n v="0"/>
    <n v="0"/>
    <m/>
    <s v="Oui"/>
    <m/>
    <x v="0"/>
    <m/>
    <x v="0"/>
    <m/>
    <x v="0"/>
    <m/>
    <x v="0"/>
    <m/>
    <s v="Niger"/>
    <x v="4"/>
    <x v="4"/>
    <x v="11"/>
    <m/>
    <x v="1"/>
    <x v="3"/>
    <x v="1"/>
    <x v="2"/>
    <x v="1"/>
    <x v="1"/>
    <x v="2"/>
    <x v="1"/>
    <x v="1"/>
    <x v="1"/>
    <x v="1"/>
    <x v="1"/>
    <x v="1"/>
    <x v="1"/>
    <x v="1"/>
    <m/>
    <x v="3"/>
    <x v="1"/>
    <x v="2"/>
    <x v="2"/>
    <x v="2"/>
    <x v="2"/>
    <x v="1"/>
    <x v="1"/>
    <x v="1"/>
    <x v="1"/>
    <x v="1"/>
    <x v="1"/>
    <x v="1"/>
    <x v="1"/>
    <x v="1"/>
    <x v="0"/>
    <x v="4"/>
    <x v="2"/>
    <x v="0"/>
    <x v="0"/>
    <x v="0"/>
    <x v="0"/>
    <x v="0"/>
    <x v="0"/>
    <x v="0"/>
    <x v="0"/>
    <x v="0"/>
    <m/>
    <x v="0"/>
    <m/>
    <x v="0"/>
    <x v="0"/>
    <x v="0"/>
    <x v="0"/>
    <x v="0"/>
    <x v="0"/>
    <x v="0"/>
    <x v="0"/>
    <m/>
    <x v="0"/>
    <m/>
    <x v="1"/>
    <x v="9"/>
    <x v="1"/>
    <x v="1"/>
    <x v="2"/>
    <x v="1"/>
    <x v="2"/>
    <x v="2"/>
    <x v="1"/>
    <x v="1"/>
    <x v="1"/>
    <x v="1"/>
    <x v="1"/>
    <x v="1"/>
    <x v="1"/>
    <x v="1"/>
    <x v="1"/>
    <x v="0"/>
    <x v="8"/>
    <x v="1"/>
    <x v="1"/>
    <x v="1"/>
    <x v="2"/>
    <x v="2"/>
    <x v="2"/>
    <x v="1"/>
    <x v="1"/>
    <x v="1"/>
    <x v="1"/>
    <x v="1"/>
    <x v="1"/>
    <n v="0"/>
    <n v="0"/>
    <m/>
    <x v="3"/>
    <x v="1"/>
    <x v="2"/>
    <x v="1"/>
    <x v="1"/>
    <x v="2"/>
    <x v="2"/>
    <x v="2"/>
    <x v="2"/>
    <x v="1"/>
    <x v="1"/>
    <x v="1"/>
    <x v="1"/>
    <x v="1"/>
    <x v="1"/>
    <x v="1"/>
    <x v="1"/>
    <m/>
    <x v="6"/>
    <x v="1"/>
    <x v="1"/>
    <x v="1"/>
    <x v="1"/>
    <x v="2"/>
    <x v="1"/>
    <x v="1"/>
    <x v="1"/>
    <x v="1"/>
    <x v="1"/>
    <x v="1"/>
    <n v="0"/>
    <n v="0"/>
    <n v="0"/>
    <m/>
    <x v="10"/>
    <x v="0"/>
    <x v="1"/>
    <x v="0"/>
    <x v="0"/>
    <x v="0"/>
    <x v="0"/>
    <x v="1"/>
    <x v="0"/>
    <n v="0"/>
    <m/>
    <x v="15"/>
    <x v="0"/>
    <x v="0"/>
    <x v="1"/>
    <x v="0"/>
    <x v="0"/>
    <x v="1"/>
    <x v="0"/>
    <x v="0"/>
    <x v="0"/>
    <x v="0"/>
    <m/>
    <x v="0"/>
    <x v="26"/>
    <x v="1"/>
    <x v="1"/>
    <x v="1"/>
    <x v="1"/>
    <x v="1"/>
    <x v="1"/>
    <x v="0"/>
    <x v="0"/>
    <x v="0"/>
    <x v="0"/>
    <x v="0"/>
    <n v="0"/>
    <m/>
    <x v="3"/>
    <x v="0"/>
    <x v="1"/>
    <x v="0"/>
    <x v="0"/>
    <x v="0"/>
    <n v="0"/>
    <m/>
    <x v="11"/>
    <x v="0"/>
    <x v="1"/>
    <x v="0"/>
    <x v="0"/>
    <x v="0"/>
    <x v="0"/>
    <x v="1"/>
    <x v="0"/>
    <n v="0"/>
    <m/>
    <x v="15"/>
    <x v="2"/>
    <x v="0"/>
    <x v="2"/>
    <x v="0"/>
    <x v="2"/>
    <x v="0"/>
    <x v="0"/>
    <x v="0"/>
    <n v="0"/>
    <m/>
    <x v="27"/>
    <x v="0"/>
    <x v="2"/>
    <x v="0"/>
    <x v="1"/>
    <x v="0"/>
    <x v="0"/>
    <x v="1"/>
    <x v="0"/>
    <x v="0"/>
    <x v="0"/>
    <x v="0"/>
    <x v="0"/>
    <n v="0"/>
    <n v="0"/>
    <m/>
    <x v="1"/>
    <x v="24"/>
    <x v="0"/>
    <x v="0"/>
    <x v="0"/>
    <x v="0"/>
    <x v="0"/>
    <x v="0"/>
    <x v="1"/>
    <x v="0"/>
    <x v="1"/>
    <x v="0"/>
    <x v="0"/>
    <x v="0"/>
    <x v="0"/>
    <n v="0"/>
    <m/>
    <x v="0"/>
    <x v="14"/>
    <x v="1"/>
    <x v="0"/>
    <x v="0"/>
    <x v="0"/>
    <x v="2"/>
    <x v="1"/>
    <x v="0"/>
    <n v="0"/>
    <m/>
    <x v="0"/>
    <x v="1"/>
    <x v="19"/>
    <x v="0"/>
    <x v="1"/>
    <x v="1"/>
    <x v="2"/>
    <x v="1"/>
    <x v="1"/>
    <x v="0"/>
    <x v="0"/>
    <n v="0"/>
    <m/>
    <x v="0"/>
    <x v="1"/>
    <x v="11"/>
    <x v="0"/>
    <x v="0"/>
    <x v="0"/>
    <x v="1"/>
    <x v="0"/>
    <x v="1"/>
    <x v="0"/>
    <n v="0"/>
    <m/>
    <x v="0"/>
    <x v="0"/>
    <x v="0"/>
    <x v="0"/>
    <x v="0"/>
    <x v="0"/>
    <n v="0"/>
    <m/>
    <x v="1"/>
    <x v="0"/>
    <x v="0"/>
    <m/>
    <m/>
    <m/>
    <m/>
    <m/>
    <m/>
    <m/>
    <m/>
    <m/>
    <m/>
    <m/>
    <m/>
    <x v="0"/>
    <m/>
    <m/>
    <m/>
    <m/>
    <m/>
    <m/>
    <m/>
    <x v="1"/>
    <x v="0"/>
    <x v="0"/>
    <x v="0"/>
    <x v="0"/>
    <x v="0"/>
    <x v="0"/>
    <x v="0"/>
    <x v="0"/>
    <m/>
    <m/>
    <m/>
    <m/>
    <x v="0"/>
    <s v="Oui"/>
    <m/>
    <m/>
    <n v="84428387"/>
    <s v="57a270c8-8c91-4ecd-9e3b-5fe4dee6eda3"/>
    <s v="2020-02-14T16:36:14"/>
    <m/>
    <n v="37"/>
  </r>
  <r>
    <s v="138ad23f-e7a8-49df-8362-a073d6f8d61a"/>
    <s v="2020-02-17T13:00:12.997+01"/>
    <s v="2020-02-17T13:26:41.128+01"/>
    <s v="13:26:41"/>
    <s v="13:00:12"/>
    <s v="0:26:29"/>
    <s v="2020-02-17"/>
    <m/>
    <s v="Ali"/>
    <m/>
    <s v="Homme"/>
    <s v="Nguigmi"/>
    <s v="Kabalewa"/>
    <x v="26"/>
    <m/>
    <s v="Oui"/>
    <x v="2"/>
    <s v="Homme"/>
    <n v="50"/>
    <x v="1"/>
    <x v="1"/>
    <x v="0"/>
    <x v="1"/>
    <x v="0"/>
    <x v="0"/>
    <x v="1"/>
    <x v="0"/>
    <x v="0"/>
    <x v="0"/>
    <n v="0"/>
    <n v="0"/>
    <m/>
    <x v="5"/>
    <x v="0"/>
    <x v="0"/>
    <x v="0"/>
    <x v="1"/>
    <x v="0"/>
    <x v="0"/>
    <x v="0"/>
    <n v="0"/>
    <x v="0"/>
    <n v="0"/>
    <n v="0"/>
    <m/>
    <s v="Oui"/>
    <m/>
    <x v="0"/>
    <m/>
    <x v="0"/>
    <m/>
    <x v="0"/>
    <m/>
    <x v="0"/>
    <m/>
    <m/>
    <x v="1"/>
    <x v="1"/>
    <x v="2"/>
    <m/>
    <x v="0"/>
    <x v="4"/>
    <x v="0"/>
    <x v="0"/>
    <x v="0"/>
    <x v="0"/>
    <x v="1"/>
    <x v="0"/>
    <x v="0"/>
    <x v="0"/>
    <x v="0"/>
    <x v="0"/>
    <x v="0"/>
    <x v="0"/>
    <x v="0"/>
    <m/>
    <x v="1"/>
    <x v="0"/>
    <x v="0"/>
    <x v="1"/>
    <x v="1"/>
    <x v="1"/>
    <x v="0"/>
    <x v="0"/>
    <x v="0"/>
    <x v="0"/>
    <x v="0"/>
    <x v="0"/>
    <x v="0"/>
    <x v="0"/>
    <x v="0"/>
    <x v="0"/>
    <x v="2"/>
    <x v="3"/>
    <x v="0"/>
    <x v="0"/>
    <x v="0"/>
    <x v="0"/>
    <x v="0"/>
    <x v="0"/>
    <x v="0"/>
    <x v="0"/>
    <x v="0"/>
    <m/>
    <x v="0"/>
    <m/>
    <x v="8"/>
    <x v="2"/>
    <x v="1"/>
    <x v="1"/>
    <x v="1"/>
    <x v="1"/>
    <x v="1"/>
    <x v="1"/>
    <n v="0"/>
    <x v="1"/>
    <m/>
    <x v="1"/>
    <x v="16"/>
    <x v="1"/>
    <x v="1"/>
    <x v="2"/>
    <x v="1"/>
    <x v="1"/>
    <x v="1"/>
    <x v="1"/>
    <x v="1"/>
    <x v="1"/>
    <x v="1"/>
    <x v="2"/>
    <x v="1"/>
    <x v="1"/>
    <x v="1"/>
    <x v="1"/>
    <x v="0"/>
    <x v="16"/>
    <x v="1"/>
    <x v="1"/>
    <x v="1"/>
    <x v="2"/>
    <x v="2"/>
    <x v="2"/>
    <x v="1"/>
    <x v="2"/>
    <x v="1"/>
    <x v="1"/>
    <x v="1"/>
    <x v="1"/>
    <n v="0"/>
    <n v="0"/>
    <m/>
    <x v="5"/>
    <x v="2"/>
    <x v="1"/>
    <x v="0"/>
    <x v="0"/>
    <x v="1"/>
    <x v="1"/>
    <x v="1"/>
    <x v="1"/>
    <x v="0"/>
    <x v="0"/>
    <x v="0"/>
    <x v="0"/>
    <x v="0"/>
    <x v="0"/>
    <x v="0"/>
    <x v="0"/>
    <m/>
    <x v="3"/>
    <x v="1"/>
    <x v="1"/>
    <x v="1"/>
    <x v="2"/>
    <x v="2"/>
    <x v="1"/>
    <x v="1"/>
    <x v="1"/>
    <x v="1"/>
    <x v="1"/>
    <x v="1"/>
    <n v="0"/>
    <n v="0"/>
    <n v="0"/>
    <m/>
    <x v="12"/>
    <x v="0"/>
    <x v="1"/>
    <x v="0"/>
    <x v="1"/>
    <x v="1"/>
    <x v="0"/>
    <x v="1"/>
    <x v="0"/>
    <n v="0"/>
    <m/>
    <x v="7"/>
    <x v="0"/>
    <x v="0"/>
    <x v="1"/>
    <x v="0"/>
    <x v="0"/>
    <x v="0"/>
    <x v="0"/>
    <x v="0"/>
    <x v="0"/>
    <x v="0"/>
    <m/>
    <x v="0"/>
    <x v="27"/>
    <x v="0"/>
    <x v="0"/>
    <x v="0"/>
    <x v="1"/>
    <x v="0"/>
    <x v="1"/>
    <x v="0"/>
    <x v="1"/>
    <x v="0"/>
    <x v="0"/>
    <x v="0"/>
    <n v="0"/>
    <m/>
    <x v="2"/>
    <x v="0"/>
    <x v="0"/>
    <x v="1"/>
    <x v="0"/>
    <x v="0"/>
    <n v="0"/>
    <m/>
    <x v="14"/>
    <x v="0"/>
    <x v="1"/>
    <x v="0"/>
    <x v="0"/>
    <x v="0"/>
    <x v="0"/>
    <x v="0"/>
    <x v="0"/>
    <n v="0"/>
    <m/>
    <x v="16"/>
    <x v="2"/>
    <x v="2"/>
    <x v="0"/>
    <x v="2"/>
    <x v="0"/>
    <x v="2"/>
    <x v="0"/>
    <x v="0"/>
    <n v="0"/>
    <m/>
    <x v="28"/>
    <x v="1"/>
    <x v="0"/>
    <x v="0"/>
    <x v="1"/>
    <x v="0"/>
    <x v="1"/>
    <x v="0"/>
    <x v="1"/>
    <x v="1"/>
    <x v="0"/>
    <x v="2"/>
    <x v="0"/>
    <n v="0"/>
    <n v="0"/>
    <m/>
    <x v="1"/>
    <x v="21"/>
    <x v="1"/>
    <x v="0"/>
    <x v="0"/>
    <x v="0"/>
    <x v="0"/>
    <x v="0"/>
    <x v="0"/>
    <x v="0"/>
    <x v="0"/>
    <x v="0"/>
    <x v="1"/>
    <x v="0"/>
    <x v="0"/>
    <n v="0"/>
    <m/>
    <x v="0"/>
    <x v="15"/>
    <x v="1"/>
    <x v="0"/>
    <x v="0"/>
    <x v="1"/>
    <x v="0"/>
    <x v="0"/>
    <x v="0"/>
    <n v="0"/>
    <m/>
    <x v="0"/>
    <x v="1"/>
    <x v="20"/>
    <x v="0"/>
    <x v="1"/>
    <x v="0"/>
    <x v="0"/>
    <x v="0"/>
    <x v="1"/>
    <x v="0"/>
    <x v="0"/>
    <n v="0"/>
    <m/>
    <x v="0"/>
    <x v="1"/>
    <x v="12"/>
    <x v="0"/>
    <x v="1"/>
    <x v="0"/>
    <x v="1"/>
    <x v="0"/>
    <x v="0"/>
    <x v="0"/>
    <n v="0"/>
    <m/>
    <x v="11"/>
    <x v="0"/>
    <x v="1"/>
    <x v="1"/>
    <x v="2"/>
    <x v="0"/>
    <n v="0"/>
    <m/>
    <x v="1"/>
    <x v="1"/>
    <x v="3"/>
    <n v="0"/>
    <n v="0"/>
    <n v="0"/>
    <n v="0"/>
    <n v="0"/>
    <n v="1"/>
    <n v="1"/>
    <n v="1"/>
    <n v="0"/>
    <n v="0"/>
    <n v="0"/>
    <m/>
    <x v="0"/>
    <m/>
    <m/>
    <m/>
    <m/>
    <m/>
    <m/>
    <m/>
    <x v="1"/>
    <x v="0"/>
    <x v="0"/>
    <x v="0"/>
    <x v="0"/>
    <x v="0"/>
    <x v="0"/>
    <x v="0"/>
    <x v="0"/>
    <m/>
    <m/>
    <m/>
    <m/>
    <x v="0"/>
    <s v="Oui"/>
    <m/>
    <m/>
    <n v="84688615"/>
    <s v="138ad23f-e7a8-49df-8362-a073d6f8d61a"/>
    <s v="2020-02-17T15:51:48"/>
    <m/>
    <n v="38"/>
  </r>
  <r>
    <s v="35e8bf9b-66c2-41e1-be9e-40cc0f0c124e"/>
    <s v="2020-02-20T13:02:28.259+01"/>
    <s v="2020-02-20T13:23:48.561+01"/>
    <s v="13:23:48"/>
    <s v="13:02:28"/>
    <s v="0:21:20"/>
    <s v="2020-02-20"/>
    <m/>
    <s v="Lawan"/>
    <m/>
    <s v="Homme"/>
    <s v="Diffa"/>
    <s v="Gueskerou"/>
    <x v="27"/>
    <m/>
    <s v="Oui"/>
    <x v="0"/>
    <s v="Homme"/>
    <n v="36"/>
    <x v="2"/>
    <x v="1"/>
    <x v="0"/>
    <x v="0"/>
    <x v="1"/>
    <x v="0"/>
    <x v="1"/>
    <x v="0"/>
    <x v="0"/>
    <x v="0"/>
    <n v="0"/>
    <n v="0"/>
    <m/>
    <x v="6"/>
    <x v="1"/>
    <x v="1"/>
    <x v="0"/>
    <x v="0"/>
    <x v="0"/>
    <x v="0"/>
    <x v="0"/>
    <n v="0"/>
    <x v="0"/>
    <n v="0"/>
    <n v="0"/>
    <m/>
    <s v="Oui"/>
    <m/>
    <x v="0"/>
    <m/>
    <x v="0"/>
    <m/>
    <x v="0"/>
    <m/>
    <x v="0"/>
    <m/>
    <s v="Niger"/>
    <x v="0"/>
    <x v="0"/>
    <x v="12"/>
    <m/>
    <x v="0"/>
    <x v="2"/>
    <x v="0"/>
    <x v="1"/>
    <x v="0"/>
    <x v="0"/>
    <x v="0"/>
    <x v="0"/>
    <x v="0"/>
    <x v="0"/>
    <x v="0"/>
    <x v="0"/>
    <x v="0"/>
    <x v="0"/>
    <x v="0"/>
    <m/>
    <x v="1"/>
    <x v="0"/>
    <x v="0"/>
    <x v="1"/>
    <x v="1"/>
    <x v="1"/>
    <x v="0"/>
    <x v="0"/>
    <x v="0"/>
    <x v="0"/>
    <x v="0"/>
    <x v="0"/>
    <x v="0"/>
    <x v="0"/>
    <x v="0"/>
    <x v="0"/>
    <x v="2"/>
    <x v="0"/>
    <x v="0"/>
    <x v="0"/>
    <x v="0"/>
    <x v="0"/>
    <x v="0"/>
    <x v="0"/>
    <x v="0"/>
    <x v="0"/>
    <x v="0"/>
    <m/>
    <x v="0"/>
    <m/>
    <x v="0"/>
    <x v="0"/>
    <x v="0"/>
    <x v="0"/>
    <x v="0"/>
    <x v="0"/>
    <x v="0"/>
    <x v="0"/>
    <m/>
    <x v="0"/>
    <m/>
    <x v="1"/>
    <x v="6"/>
    <x v="1"/>
    <x v="1"/>
    <x v="2"/>
    <x v="1"/>
    <x v="1"/>
    <x v="1"/>
    <x v="1"/>
    <x v="1"/>
    <x v="1"/>
    <x v="1"/>
    <x v="1"/>
    <x v="1"/>
    <x v="1"/>
    <x v="1"/>
    <x v="1"/>
    <x v="0"/>
    <x v="14"/>
    <x v="1"/>
    <x v="1"/>
    <x v="1"/>
    <x v="2"/>
    <x v="2"/>
    <x v="1"/>
    <x v="1"/>
    <x v="1"/>
    <x v="1"/>
    <x v="1"/>
    <x v="1"/>
    <x v="1"/>
    <n v="0"/>
    <n v="0"/>
    <m/>
    <x v="3"/>
    <x v="1"/>
    <x v="11"/>
    <x v="0"/>
    <x v="0"/>
    <x v="0"/>
    <x v="1"/>
    <x v="1"/>
    <x v="0"/>
    <x v="0"/>
    <x v="0"/>
    <x v="0"/>
    <x v="0"/>
    <x v="0"/>
    <x v="0"/>
    <x v="0"/>
    <x v="0"/>
    <m/>
    <x v="3"/>
    <x v="1"/>
    <x v="1"/>
    <x v="1"/>
    <x v="2"/>
    <x v="2"/>
    <x v="1"/>
    <x v="1"/>
    <x v="1"/>
    <x v="1"/>
    <x v="1"/>
    <x v="1"/>
    <n v="0"/>
    <n v="0"/>
    <n v="0"/>
    <m/>
    <x v="11"/>
    <x v="0"/>
    <x v="0"/>
    <x v="1"/>
    <x v="1"/>
    <x v="0"/>
    <x v="0"/>
    <x v="1"/>
    <x v="0"/>
    <n v="0"/>
    <m/>
    <x v="1"/>
    <x v="1"/>
    <x v="0"/>
    <x v="0"/>
    <x v="1"/>
    <x v="0"/>
    <x v="1"/>
    <x v="0"/>
    <x v="0"/>
    <x v="0"/>
    <x v="0"/>
    <m/>
    <x v="0"/>
    <x v="28"/>
    <x v="1"/>
    <x v="1"/>
    <x v="0"/>
    <x v="0"/>
    <x v="0"/>
    <x v="0"/>
    <x v="0"/>
    <x v="0"/>
    <x v="0"/>
    <x v="0"/>
    <x v="0"/>
    <n v="0"/>
    <m/>
    <x v="4"/>
    <x v="1"/>
    <x v="0"/>
    <x v="0"/>
    <x v="0"/>
    <x v="0"/>
    <n v="0"/>
    <m/>
    <x v="5"/>
    <x v="1"/>
    <x v="2"/>
    <x v="2"/>
    <x v="2"/>
    <x v="1"/>
    <x v="1"/>
    <x v="2"/>
    <x v="1"/>
    <m/>
    <m/>
    <x v="6"/>
    <x v="0"/>
    <x v="0"/>
    <x v="2"/>
    <x v="2"/>
    <x v="0"/>
    <x v="0"/>
    <x v="0"/>
    <x v="0"/>
    <n v="0"/>
    <m/>
    <x v="29"/>
    <x v="0"/>
    <x v="0"/>
    <x v="1"/>
    <x v="1"/>
    <x v="0"/>
    <x v="0"/>
    <x v="0"/>
    <x v="0"/>
    <x v="0"/>
    <x v="0"/>
    <x v="0"/>
    <x v="0"/>
    <n v="0"/>
    <n v="0"/>
    <m/>
    <x v="0"/>
    <x v="11"/>
    <x v="1"/>
    <x v="0"/>
    <x v="0"/>
    <x v="1"/>
    <x v="0"/>
    <x v="1"/>
    <x v="0"/>
    <x v="0"/>
    <x v="1"/>
    <x v="0"/>
    <x v="0"/>
    <x v="0"/>
    <x v="0"/>
    <n v="0"/>
    <m/>
    <x v="1"/>
    <x v="5"/>
    <x v="2"/>
    <x v="2"/>
    <x v="1"/>
    <x v="2"/>
    <x v="1"/>
    <x v="2"/>
    <x v="1"/>
    <m/>
    <m/>
    <x v="1"/>
    <x v="0"/>
    <x v="21"/>
    <x v="0"/>
    <x v="0"/>
    <x v="1"/>
    <x v="2"/>
    <x v="0"/>
    <x v="0"/>
    <x v="0"/>
    <x v="0"/>
    <n v="0"/>
    <m/>
    <x v="1"/>
    <x v="0"/>
    <x v="6"/>
    <x v="0"/>
    <x v="1"/>
    <x v="1"/>
    <x v="1"/>
    <x v="0"/>
    <x v="0"/>
    <x v="0"/>
    <n v="0"/>
    <m/>
    <x v="6"/>
    <x v="2"/>
    <x v="2"/>
    <x v="2"/>
    <x v="1"/>
    <x v="1"/>
    <m/>
    <m/>
    <x v="3"/>
    <x v="0"/>
    <x v="0"/>
    <m/>
    <m/>
    <m/>
    <m/>
    <m/>
    <m/>
    <m/>
    <m/>
    <m/>
    <m/>
    <m/>
    <m/>
    <x v="0"/>
    <m/>
    <m/>
    <m/>
    <m/>
    <m/>
    <m/>
    <m/>
    <x v="1"/>
    <x v="0"/>
    <x v="0"/>
    <x v="0"/>
    <x v="0"/>
    <x v="0"/>
    <x v="0"/>
    <x v="0"/>
    <x v="0"/>
    <m/>
    <m/>
    <m/>
    <m/>
    <x v="0"/>
    <s v="Oui"/>
    <m/>
    <m/>
    <n v="85104218"/>
    <s v="35e8bf9b-66c2-41e1-be9e-40cc0f0c124e"/>
    <s v="2020-02-20T13:41:59"/>
    <m/>
    <n v="1"/>
  </r>
  <r>
    <s v="d596a4ab-df21-4246-9d03-24bed530a518"/>
    <s v="2020-02-19T10:05:37.430+01"/>
    <s v="2020-02-19T10:26:42.573+01"/>
    <s v="10:26:42"/>
    <s v="10:05:37"/>
    <s v="0:21:05"/>
    <s v="2020-02-19"/>
    <m/>
    <s v="Lawan"/>
    <m/>
    <s v="Homme"/>
    <s v="Diffa"/>
    <s v="Gueskerou"/>
    <x v="28"/>
    <m/>
    <s v="Oui"/>
    <x v="2"/>
    <s v="Homme"/>
    <n v="60"/>
    <x v="10"/>
    <x v="1"/>
    <x v="0"/>
    <x v="0"/>
    <x v="0"/>
    <x v="0"/>
    <x v="1"/>
    <x v="0"/>
    <x v="1"/>
    <x v="0"/>
    <n v="0"/>
    <n v="0"/>
    <m/>
    <x v="13"/>
    <x v="1"/>
    <x v="0"/>
    <x v="1"/>
    <x v="0"/>
    <x v="0"/>
    <x v="0"/>
    <x v="0"/>
    <n v="0"/>
    <x v="0"/>
    <n v="0"/>
    <n v="0"/>
    <m/>
    <s v="Oui"/>
    <m/>
    <x v="0"/>
    <m/>
    <x v="0"/>
    <m/>
    <x v="0"/>
    <m/>
    <x v="0"/>
    <m/>
    <m/>
    <x v="1"/>
    <x v="1"/>
    <x v="2"/>
    <m/>
    <x v="0"/>
    <x v="0"/>
    <x v="0"/>
    <x v="0"/>
    <x v="0"/>
    <x v="0"/>
    <x v="0"/>
    <x v="0"/>
    <x v="0"/>
    <x v="0"/>
    <x v="0"/>
    <x v="0"/>
    <x v="0"/>
    <x v="0"/>
    <x v="0"/>
    <m/>
    <x v="20"/>
    <x v="0"/>
    <x v="0"/>
    <x v="1"/>
    <x v="1"/>
    <x v="1"/>
    <x v="0"/>
    <x v="2"/>
    <x v="0"/>
    <x v="0"/>
    <x v="0"/>
    <x v="0"/>
    <x v="0"/>
    <x v="0"/>
    <x v="0"/>
    <x v="0"/>
    <x v="2"/>
    <x v="1"/>
    <x v="4"/>
    <x v="1"/>
    <x v="1"/>
    <x v="1"/>
    <x v="2"/>
    <x v="1"/>
    <x v="1"/>
    <x v="1"/>
    <x v="1"/>
    <n v="0"/>
    <x v="1"/>
    <m/>
    <x v="0"/>
    <x v="0"/>
    <x v="0"/>
    <x v="0"/>
    <x v="0"/>
    <x v="0"/>
    <x v="0"/>
    <x v="0"/>
    <m/>
    <x v="0"/>
    <m/>
    <x v="1"/>
    <x v="16"/>
    <x v="1"/>
    <x v="1"/>
    <x v="2"/>
    <x v="1"/>
    <x v="1"/>
    <x v="1"/>
    <x v="1"/>
    <x v="1"/>
    <x v="1"/>
    <x v="1"/>
    <x v="2"/>
    <x v="1"/>
    <x v="1"/>
    <x v="1"/>
    <x v="1"/>
    <x v="0"/>
    <x v="17"/>
    <x v="1"/>
    <x v="1"/>
    <x v="1"/>
    <x v="2"/>
    <x v="2"/>
    <x v="2"/>
    <x v="2"/>
    <x v="1"/>
    <x v="1"/>
    <x v="1"/>
    <x v="1"/>
    <x v="1"/>
    <n v="0"/>
    <n v="0"/>
    <m/>
    <x v="3"/>
    <x v="1"/>
    <x v="14"/>
    <x v="0"/>
    <x v="0"/>
    <x v="1"/>
    <x v="0"/>
    <x v="1"/>
    <x v="0"/>
    <x v="0"/>
    <x v="0"/>
    <x v="0"/>
    <x v="0"/>
    <x v="0"/>
    <x v="0"/>
    <x v="0"/>
    <x v="0"/>
    <m/>
    <x v="11"/>
    <x v="1"/>
    <x v="1"/>
    <x v="2"/>
    <x v="2"/>
    <x v="2"/>
    <x v="2"/>
    <x v="1"/>
    <x v="1"/>
    <x v="1"/>
    <x v="1"/>
    <x v="1"/>
    <n v="0"/>
    <n v="0"/>
    <n v="0"/>
    <m/>
    <x v="11"/>
    <x v="0"/>
    <x v="0"/>
    <x v="1"/>
    <x v="1"/>
    <x v="0"/>
    <x v="0"/>
    <x v="1"/>
    <x v="0"/>
    <n v="0"/>
    <m/>
    <x v="1"/>
    <x v="1"/>
    <x v="0"/>
    <x v="0"/>
    <x v="1"/>
    <x v="0"/>
    <x v="1"/>
    <x v="0"/>
    <x v="0"/>
    <x v="0"/>
    <x v="0"/>
    <m/>
    <x v="0"/>
    <x v="6"/>
    <x v="1"/>
    <x v="0"/>
    <x v="1"/>
    <x v="0"/>
    <x v="0"/>
    <x v="0"/>
    <x v="0"/>
    <x v="0"/>
    <x v="0"/>
    <x v="0"/>
    <x v="0"/>
    <n v="0"/>
    <m/>
    <x v="4"/>
    <x v="1"/>
    <x v="0"/>
    <x v="0"/>
    <x v="0"/>
    <x v="0"/>
    <n v="0"/>
    <m/>
    <x v="5"/>
    <x v="1"/>
    <x v="2"/>
    <x v="2"/>
    <x v="2"/>
    <x v="1"/>
    <x v="1"/>
    <x v="2"/>
    <x v="1"/>
    <m/>
    <m/>
    <x v="6"/>
    <x v="0"/>
    <x v="0"/>
    <x v="2"/>
    <x v="2"/>
    <x v="0"/>
    <x v="0"/>
    <x v="0"/>
    <x v="0"/>
    <n v="0"/>
    <m/>
    <x v="13"/>
    <x v="0"/>
    <x v="0"/>
    <x v="0"/>
    <x v="0"/>
    <x v="0"/>
    <x v="1"/>
    <x v="0"/>
    <x v="1"/>
    <x v="0"/>
    <x v="0"/>
    <x v="0"/>
    <x v="0"/>
    <n v="0"/>
    <n v="0"/>
    <m/>
    <x v="0"/>
    <x v="17"/>
    <x v="1"/>
    <x v="0"/>
    <x v="0"/>
    <x v="1"/>
    <x v="0"/>
    <x v="0"/>
    <x v="0"/>
    <x v="1"/>
    <x v="1"/>
    <x v="0"/>
    <x v="0"/>
    <x v="0"/>
    <x v="0"/>
    <n v="0"/>
    <m/>
    <x v="1"/>
    <x v="5"/>
    <x v="2"/>
    <x v="2"/>
    <x v="1"/>
    <x v="2"/>
    <x v="1"/>
    <x v="2"/>
    <x v="1"/>
    <m/>
    <m/>
    <x v="1"/>
    <x v="0"/>
    <x v="13"/>
    <x v="1"/>
    <x v="1"/>
    <x v="1"/>
    <x v="0"/>
    <x v="0"/>
    <x v="0"/>
    <x v="0"/>
    <x v="0"/>
    <n v="0"/>
    <m/>
    <x v="1"/>
    <x v="0"/>
    <x v="6"/>
    <x v="0"/>
    <x v="1"/>
    <x v="1"/>
    <x v="1"/>
    <x v="0"/>
    <x v="0"/>
    <x v="0"/>
    <n v="0"/>
    <m/>
    <x v="6"/>
    <x v="2"/>
    <x v="2"/>
    <x v="2"/>
    <x v="1"/>
    <x v="1"/>
    <m/>
    <m/>
    <x v="11"/>
    <x v="0"/>
    <x v="0"/>
    <m/>
    <m/>
    <m/>
    <m/>
    <m/>
    <m/>
    <m/>
    <m/>
    <m/>
    <m/>
    <m/>
    <m/>
    <x v="0"/>
    <m/>
    <m/>
    <m/>
    <m/>
    <m/>
    <m/>
    <m/>
    <x v="1"/>
    <x v="0"/>
    <x v="0"/>
    <x v="0"/>
    <x v="0"/>
    <x v="0"/>
    <x v="0"/>
    <x v="0"/>
    <x v="0"/>
    <m/>
    <m/>
    <m/>
    <m/>
    <x v="0"/>
    <s v="Oui"/>
    <m/>
    <m/>
    <n v="84968997"/>
    <s v="d596a4ab-df21-4246-9d03-24bed530a518"/>
    <s v="2020-02-19T15:23:20"/>
    <m/>
    <n v="40"/>
  </r>
  <r>
    <s v="bdc6b024-6e98-4403-9ca1-6ef05cfebf11"/>
    <s v="2020-02-21T10:33:25.734+01"/>
    <s v="2020-02-21T10:51:17.056+01"/>
    <s v="10:51:17"/>
    <s v="10:33:25"/>
    <s v="0:17:52"/>
    <s v="2020-02-21"/>
    <m/>
    <s v="Ibrahim"/>
    <m/>
    <s v="Homme"/>
    <s v="Nguigmi"/>
    <s v="Nguigmi"/>
    <x v="29"/>
    <m/>
    <s v="Oui"/>
    <x v="0"/>
    <s v="Homme"/>
    <n v="36"/>
    <x v="2"/>
    <x v="1"/>
    <x v="0"/>
    <x v="0"/>
    <x v="1"/>
    <x v="0"/>
    <x v="1"/>
    <x v="0"/>
    <x v="0"/>
    <x v="0"/>
    <n v="0"/>
    <n v="0"/>
    <m/>
    <x v="5"/>
    <x v="0"/>
    <x v="0"/>
    <x v="0"/>
    <x v="1"/>
    <x v="0"/>
    <x v="0"/>
    <x v="0"/>
    <n v="0"/>
    <x v="0"/>
    <n v="0"/>
    <n v="0"/>
    <m/>
    <s v="Oui"/>
    <m/>
    <x v="0"/>
    <m/>
    <x v="0"/>
    <m/>
    <x v="0"/>
    <m/>
    <x v="0"/>
    <m/>
    <s v="Niger"/>
    <x v="4"/>
    <x v="4"/>
    <x v="4"/>
    <s v="Doro Lelewa"/>
    <x v="0"/>
    <x v="0"/>
    <x v="0"/>
    <x v="0"/>
    <x v="0"/>
    <x v="0"/>
    <x v="0"/>
    <x v="0"/>
    <x v="0"/>
    <x v="0"/>
    <x v="0"/>
    <x v="0"/>
    <x v="0"/>
    <x v="0"/>
    <x v="0"/>
    <m/>
    <x v="0"/>
    <x v="0"/>
    <x v="0"/>
    <x v="0"/>
    <x v="0"/>
    <x v="0"/>
    <x v="0"/>
    <x v="0"/>
    <x v="0"/>
    <x v="0"/>
    <x v="0"/>
    <x v="0"/>
    <x v="0"/>
    <x v="0"/>
    <x v="0"/>
    <x v="0"/>
    <x v="2"/>
    <x v="1"/>
    <x v="9"/>
    <x v="1"/>
    <x v="1"/>
    <x v="1"/>
    <x v="1"/>
    <x v="1"/>
    <x v="1"/>
    <x v="2"/>
    <x v="1"/>
    <n v="0"/>
    <x v="1"/>
    <m/>
    <x v="0"/>
    <x v="0"/>
    <x v="0"/>
    <x v="0"/>
    <x v="0"/>
    <x v="0"/>
    <x v="0"/>
    <x v="0"/>
    <m/>
    <x v="0"/>
    <m/>
    <x v="1"/>
    <x v="22"/>
    <x v="1"/>
    <x v="1"/>
    <x v="1"/>
    <x v="1"/>
    <x v="1"/>
    <x v="2"/>
    <x v="1"/>
    <x v="1"/>
    <x v="1"/>
    <x v="1"/>
    <x v="2"/>
    <x v="1"/>
    <x v="1"/>
    <x v="1"/>
    <x v="1"/>
    <x v="0"/>
    <x v="6"/>
    <x v="1"/>
    <x v="1"/>
    <x v="1"/>
    <x v="1"/>
    <x v="2"/>
    <x v="1"/>
    <x v="1"/>
    <x v="1"/>
    <x v="1"/>
    <x v="1"/>
    <x v="1"/>
    <x v="1"/>
    <n v="0"/>
    <n v="0"/>
    <m/>
    <x v="3"/>
    <x v="3"/>
    <x v="0"/>
    <x v="0"/>
    <x v="0"/>
    <x v="0"/>
    <x v="0"/>
    <x v="0"/>
    <x v="0"/>
    <x v="0"/>
    <x v="0"/>
    <x v="0"/>
    <x v="0"/>
    <x v="0"/>
    <x v="0"/>
    <x v="0"/>
    <x v="0"/>
    <m/>
    <x v="2"/>
    <x v="1"/>
    <x v="1"/>
    <x v="2"/>
    <x v="1"/>
    <x v="2"/>
    <x v="1"/>
    <x v="1"/>
    <x v="1"/>
    <x v="1"/>
    <x v="1"/>
    <x v="1"/>
    <n v="0"/>
    <n v="0"/>
    <n v="0"/>
    <m/>
    <x v="21"/>
    <x v="0"/>
    <x v="1"/>
    <x v="1"/>
    <x v="0"/>
    <x v="0"/>
    <x v="0"/>
    <x v="1"/>
    <x v="0"/>
    <n v="0"/>
    <m/>
    <x v="16"/>
    <x v="0"/>
    <x v="0"/>
    <x v="1"/>
    <x v="1"/>
    <x v="0"/>
    <x v="1"/>
    <x v="0"/>
    <x v="0"/>
    <x v="0"/>
    <x v="0"/>
    <m/>
    <x v="0"/>
    <x v="24"/>
    <x v="0"/>
    <x v="1"/>
    <x v="0"/>
    <x v="1"/>
    <x v="1"/>
    <x v="0"/>
    <x v="0"/>
    <x v="0"/>
    <x v="0"/>
    <x v="0"/>
    <x v="0"/>
    <n v="0"/>
    <m/>
    <x v="3"/>
    <x v="0"/>
    <x v="1"/>
    <x v="0"/>
    <x v="0"/>
    <x v="0"/>
    <n v="0"/>
    <m/>
    <x v="15"/>
    <x v="0"/>
    <x v="1"/>
    <x v="0"/>
    <x v="1"/>
    <x v="2"/>
    <x v="0"/>
    <x v="1"/>
    <x v="0"/>
    <n v="0"/>
    <m/>
    <x v="10"/>
    <x v="0"/>
    <x v="0"/>
    <x v="2"/>
    <x v="0"/>
    <x v="0"/>
    <x v="0"/>
    <x v="0"/>
    <x v="0"/>
    <n v="0"/>
    <m/>
    <x v="10"/>
    <x v="1"/>
    <x v="0"/>
    <x v="0"/>
    <x v="1"/>
    <x v="0"/>
    <x v="0"/>
    <x v="0"/>
    <x v="0"/>
    <x v="0"/>
    <x v="0"/>
    <x v="0"/>
    <x v="0"/>
    <n v="0"/>
    <n v="0"/>
    <m/>
    <x v="2"/>
    <x v="25"/>
    <x v="1"/>
    <x v="0"/>
    <x v="0"/>
    <x v="0"/>
    <x v="0"/>
    <x v="0"/>
    <x v="0"/>
    <x v="0"/>
    <x v="1"/>
    <x v="0"/>
    <x v="0"/>
    <x v="0"/>
    <x v="0"/>
    <n v="0"/>
    <m/>
    <x v="0"/>
    <x v="2"/>
    <x v="1"/>
    <x v="0"/>
    <x v="0"/>
    <x v="0"/>
    <x v="0"/>
    <x v="1"/>
    <x v="0"/>
    <n v="0"/>
    <m/>
    <x v="0"/>
    <x v="1"/>
    <x v="22"/>
    <x v="0"/>
    <x v="1"/>
    <x v="0"/>
    <x v="2"/>
    <x v="1"/>
    <x v="0"/>
    <x v="0"/>
    <x v="0"/>
    <n v="0"/>
    <m/>
    <x v="0"/>
    <x v="1"/>
    <x v="12"/>
    <x v="0"/>
    <x v="1"/>
    <x v="0"/>
    <x v="1"/>
    <x v="0"/>
    <x v="0"/>
    <x v="0"/>
    <n v="0"/>
    <m/>
    <x v="2"/>
    <x v="1"/>
    <x v="0"/>
    <x v="1"/>
    <x v="0"/>
    <x v="0"/>
    <n v="0"/>
    <m/>
    <x v="4"/>
    <x v="0"/>
    <x v="0"/>
    <m/>
    <m/>
    <m/>
    <m/>
    <m/>
    <m/>
    <m/>
    <m/>
    <m/>
    <m/>
    <m/>
    <m/>
    <x v="0"/>
    <m/>
    <m/>
    <m/>
    <m/>
    <m/>
    <m/>
    <m/>
    <x v="1"/>
    <x v="0"/>
    <x v="0"/>
    <x v="0"/>
    <x v="0"/>
    <x v="0"/>
    <x v="0"/>
    <x v="0"/>
    <x v="0"/>
    <m/>
    <m/>
    <m/>
    <m/>
    <x v="0"/>
    <s v="Oui"/>
    <m/>
    <m/>
    <n v="85265477"/>
    <s v="bdc6b024-6e98-4403-9ca1-6ef05cfebf11"/>
    <s v="2020-02-21T16:01:50"/>
    <m/>
    <n v="41"/>
  </r>
  <r>
    <s v="a482f80b-854b-4d9c-9fa8-278dad5d88dc"/>
    <s v="2020-02-19T13:00:39.134+01"/>
    <s v="2020-02-19T13:38:06.595+01"/>
    <s v="13:38:06"/>
    <s v="13:00:39"/>
    <s v="0:37:27"/>
    <s v="2020-02-19"/>
    <m/>
    <s v="Maidawa"/>
    <m/>
    <s v="Homme"/>
    <s v="Nguigmi"/>
    <s v="Nguigmi"/>
    <x v="30"/>
    <m/>
    <s v="Oui"/>
    <x v="0"/>
    <s v="Femme"/>
    <n v="35"/>
    <x v="2"/>
    <x v="1"/>
    <x v="0"/>
    <x v="0"/>
    <x v="1"/>
    <x v="0"/>
    <x v="1"/>
    <x v="0"/>
    <x v="0"/>
    <x v="0"/>
    <n v="0"/>
    <n v="0"/>
    <m/>
    <x v="5"/>
    <x v="0"/>
    <x v="0"/>
    <x v="0"/>
    <x v="1"/>
    <x v="0"/>
    <x v="0"/>
    <x v="0"/>
    <n v="0"/>
    <x v="0"/>
    <n v="0"/>
    <n v="0"/>
    <m/>
    <s v="Non"/>
    <m/>
    <x v="0"/>
    <m/>
    <x v="0"/>
    <m/>
    <x v="0"/>
    <m/>
    <x v="0"/>
    <m/>
    <s v="Niger"/>
    <x v="4"/>
    <x v="4"/>
    <x v="4"/>
    <s v="Mori"/>
    <x v="0"/>
    <x v="9"/>
    <x v="0"/>
    <x v="0"/>
    <x v="0"/>
    <x v="2"/>
    <x v="0"/>
    <x v="0"/>
    <x v="0"/>
    <x v="2"/>
    <x v="0"/>
    <x v="0"/>
    <x v="0"/>
    <x v="0"/>
    <x v="0"/>
    <m/>
    <x v="0"/>
    <x v="0"/>
    <x v="0"/>
    <x v="0"/>
    <x v="0"/>
    <x v="0"/>
    <x v="0"/>
    <x v="0"/>
    <x v="0"/>
    <x v="0"/>
    <x v="0"/>
    <x v="0"/>
    <x v="0"/>
    <x v="0"/>
    <x v="0"/>
    <x v="0"/>
    <x v="0"/>
    <x v="1"/>
    <x v="7"/>
    <x v="1"/>
    <x v="1"/>
    <x v="1"/>
    <x v="2"/>
    <x v="2"/>
    <x v="1"/>
    <x v="1"/>
    <x v="1"/>
    <n v="0"/>
    <x v="1"/>
    <m/>
    <x v="0"/>
    <x v="0"/>
    <x v="0"/>
    <x v="0"/>
    <x v="0"/>
    <x v="0"/>
    <x v="0"/>
    <x v="0"/>
    <m/>
    <x v="0"/>
    <m/>
    <x v="1"/>
    <x v="23"/>
    <x v="1"/>
    <x v="1"/>
    <x v="2"/>
    <x v="1"/>
    <x v="1"/>
    <x v="2"/>
    <x v="1"/>
    <x v="1"/>
    <x v="1"/>
    <x v="1"/>
    <x v="2"/>
    <x v="1"/>
    <x v="1"/>
    <x v="1"/>
    <x v="1"/>
    <x v="0"/>
    <x v="18"/>
    <x v="1"/>
    <x v="1"/>
    <x v="2"/>
    <x v="1"/>
    <x v="1"/>
    <x v="2"/>
    <x v="1"/>
    <x v="2"/>
    <x v="1"/>
    <x v="1"/>
    <x v="1"/>
    <x v="1"/>
    <n v="0"/>
    <n v="0"/>
    <m/>
    <x v="1"/>
    <x v="1"/>
    <x v="0"/>
    <x v="0"/>
    <x v="0"/>
    <x v="0"/>
    <x v="0"/>
    <x v="0"/>
    <x v="0"/>
    <x v="0"/>
    <x v="0"/>
    <x v="0"/>
    <x v="0"/>
    <x v="0"/>
    <x v="0"/>
    <x v="0"/>
    <x v="0"/>
    <m/>
    <x v="13"/>
    <x v="1"/>
    <x v="1"/>
    <x v="2"/>
    <x v="1"/>
    <x v="1"/>
    <x v="2"/>
    <x v="1"/>
    <x v="2"/>
    <x v="1"/>
    <x v="1"/>
    <x v="1"/>
    <n v="0"/>
    <n v="0"/>
    <n v="0"/>
    <m/>
    <x v="11"/>
    <x v="0"/>
    <x v="0"/>
    <x v="1"/>
    <x v="1"/>
    <x v="0"/>
    <x v="0"/>
    <x v="1"/>
    <x v="0"/>
    <n v="0"/>
    <m/>
    <x v="9"/>
    <x v="0"/>
    <x v="0"/>
    <x v="0"/>
    <x v="1"/>
    <x v="0"/>
    <x v="1"/>
    <x v="0"/>
    <x v="0"/>
    <x v="0"/>
    <x v="0"/>
    <m/>
    <x v="0"/>
    <x v="0"/>
    <x v="0"/>
    <x v="0"/>
    <x v="0"/>
    <x v="0"/>
    <x v="0"/>
    <x v="0"/>
    <x v="0"/>
    <x v="0"/>
    <x v="0"/>
    <x v="0"/>
    <x v="0"/>
    <n v="0"/>
    <m/>
    <x v="4"/>
    <x v="1"/>
    <x v="0"/>
    <x v="0"/>
    <x v="0"/>
    <x v="0"/>
    <n v="0"/>
    <m/>
    <x v="5"/>
    <x v="1"/>
    <x v="2"/>
    <x v="2"/>
    <x v="2"/>
    <x v="1"/>
    <x v="1"/>
    <x v="2"/>
    <x v="1"/>
    <m/>
    <m/>
    <x v="0"/>
    <x v="0"/>
    <x v="0"/>
    <x v="0"/>
    <x v="0"/>
    <x v="0"/>
    <x v="0"/>
    <x v="0"/>
    <x v="0"/>
    <n v="0"/>
    <m/>
    <x v="23"/>
    <x v="1"/>
    <x v="0"/>
    <x v="0"/>
    <x v="0"/>
    <x v="0"/>
    <x v="0"/>
    <x v="0"/>
    <x v="0"/>
    <x v="1"/>
    <x v="0"/>
    <x v="0"/>
    <x v="0"/>
    <n v="0"/>
    <n v="0"/>
    <m/>
    <x v="0"/>
    <x v="6"/>
    <x v="1"/>
    <x v="0"/>
    <x v="0"/>
    <x v="0"/>
    <x v="0"/>
    <x v="1"/>
    <x v="0"/>
    <x v="0"/>
    <x v="0"/>
    <x v="0"/>
    <x v="0"/>
    <x v="0"/>
    <x v="0"/>
    <n v="0"/>
    <m/>
    <x v="3"/>
    <x v="16"/>
    <x v="0"/>
    <x v="1"/>
    <x v="0"/>
    <x v="0"/>
    <x v="0"/>
    <x v="0"/>
    <x v="0"/>
    <n v="0"/>
    <m/>
    <x v="3"/>
    <x v="1"/>
    <x v="23"/>
    <x v="0"/>
    <x v="0"/>
    <x v="1"/>
    <x v="0"/>
    <x v="0"/>
    <x v="0"/>
    <x v="0"/>
    <x v="0"/>
    <n v="0"/>
    <m/>
    <x v="3"/>
    <x v="0"/>
    <x v="16"/>
    <x v="0"/>
    <x v="0"/>
    <x v="1"/>
    <x v="0"/>
    <x v="0"/>
    <x v="1"/>
    <x v="0"/>
    <n v="0"/>
    <m/>
    <x v="5"/>
    <x v="0"/>
    <x v="1"/>
    <x v="1"/>
    <x v="0"/>
    <x v="0"/>
    <n v="1"/>
    <m/>
    <x v="3"/>
    <x v="0"/>
    <x v="0"/>
    <m/>
    <m/>
    <m/>
    <m/>
    <m/>
    <m/>
    <m/>
    <m/>
    <m/>
    <m/>
    <m/>
    <m/>
    <x v="0"/>
    <m/>
    <m/>
    <m/>
    <m/>
    <m/>
    <m/>
    <m/>
    <x v="1"/>
    <x v="0"/>
    <x v="0"/>
    <x v="0"/>
    <x v="0"/>
    <x v="0"/>
    <x v="0"/>
    <x v="0"/>
    <x v="0"/>
    <m/>
    <m/>
    <m/>
    <m/>
    <x v="0"/>
    <s v="Oui"/>
    <m/>
    <m/>
    <n v="85266970"/>
    <s v="a482f80b-854b-4d9c-9fa8-278dad5d88dc"/>
    <s v="2020-02-21T16:11:26"/>
    <m/>
    <n v="42"/>
  </r>
  <r>
    <s v="0eb97e58-1a08-418e-b870-8e74fad44517"/>
    <s v="2020-02-25T11:41:19.011+01"/>
    <s v="2020-02-25T12:13:25.883+01"/>
    <s v="12:13:25"/>
    <s v="11:41:19"/>
    <s v="0:32:06"/>
    <s v="2020-02-25"/>
    <m/>
    <s v="Mai gari"/>
    <m/>
    <s v="Homme"/>
    <s v="Bosso"/>
    <s v="Bosso"/>
    <x v="31"/>
    <m/>
    <s v="Oui"/>
    <x v="3"/>
    <s v="Homme"/>
    <n v="58"/>
    <x v="1"/>
    <x v="1"/>
    <x v="0"/>
    <x v="1"/>
    <x v="0"/>
    <x v="0"/>
    <x v="1"/>
    <x v="0"/>
    <x v="0"/>
    <x v="0"/>
    <n v="0"/>
    <n v="0"/>
    <m/>
    <x v="6"/>
    <x v="1"/>
    <x v="1"/>
    <x v="0"/>
    <x v="0"/>
    <x v="0"/>
    <x v="0"/>
    <x v="0"/>
    <n v="0"/>
    <x v="0"/>
    <n v="0"/>
    <n v="0"/>
    <m/>
    <s v="Oui"/>
    <m/>
    <x v="1"/>
    <m/>
    <x v="1"/>
    <m/>
    <x v="1"/>
    <m/>
    <x v="8"/>
    <m/>
    <m/>
    <x v="1"/>
    <x v="1"/>
    <x v="2"/>
    <m/>
    <x v="0"/>
    <x v="0"/>
    <x v="0"/>
    <x v="0"/>
    <x v="0"/>
    <x v="0"/>
    <x v="0"/>
    <x v="0"/>
    <x v="0"/>
    <x v="0"/>
    <x v="0"/>
    <x v="0"/>
    <x v="0"/>
    <x v="0"/>
    <x v="0"/>
    <m/>
    <x v="16"/>
    <x v="0"/>
    <x v="0"/>
    <x v="0"/>
    <x v="0"/>
    <x v="0"/>
    <x v="2"/>
    <x v="0"/>
    <x v="0"/>
    <x v="0"/>
    <x v="0"/>
    <x v="2"/>
    <x v="0"/>
    <x v="0"/>
    <x v="0"/>
    <x v="0"/>
    <x v="6"/>
    <x v="1"/>
    <x v="2"/>
    <x v="2"/>
    <x v="1"/>
    <x v="1"/>
    <x v="2"/>
    <x v="1"/>
    <x v="1"/>
    <x v="1"/>
    <x v="1"/>
    <n v="0"/>
    <x v="1"/>
    <m/>
    <x v="0"/>
    <x v="0"/>
    <x v="0"/>
    <x v="0"/>
    <x v="0"/>
    <x v="0"/>
    <x v="0"/>
    <x v="0"/>
    <m/>
    <x v="0"/>
    <m/>
    <x v="1"/>
    <x v="18"/>
    <x v="1"/>
    <x v="1"/>
    <x v="2"/>
    <x v="1"/>
    <x v="2"/>
    <x v="1"/>
    <x v="1"/>
    <x v="1"/>
    <x v="1"/>
    <x v="1"/>
    <x v="1"/>
    <x v="1"/>
    <x v="1"/>
    <x v="1"/>
    <x v="1"/>
    <x v="0"/>
    <x v="19"/>
    <x v="1"/>
    <x v="1"/>
    <x v="2"/>
    <x v="2"/>
    <x v="2"/>
    <x v="2"/>
    <x v="2"/>
    <x v="1"/>
    <x v="1"/>
    <x v="1"/>
    <x v="1"/>
    <x v="1"/>
    <n v="0"/>
    <n v="0"/>
    <m/>
    <x v="5"/>
    <x v="3"/>
    <x v="12"/>
    <x v="0"/>
    <x v="0"/>
    <x v="0"/>
    <x v="0"/>
    <x v="0"/>
    <x v="1"/>
    <x v="0"/>
    <x v="0"/>
    <x v="0"/>
    <x v="0"/>
    <x v="2"/>
    <x v="0"/>
    <x v="0"/>
    <x v="0"/>
    <m/>
    <x v="11"/>
    <x v="1"/>
    <x v="1"/>
    <x v="2"/>
    <x v="2"/>
    <x v="2"/>
    <x v="2"/>
    <x v="1"/>
    <x v="1"/>
    <x v="1"/>
    <x v="1"/>
    <x v="1"/>
    <n v="0"/>
    <n v="0"/>
    <n v="0"/>
    <m/>
    <x v="11"/>
    <x v="0"/>
    <x v="0"/>
    <x v="1"/>
    <x v="1"/>
    <x v="0"/>
    <x v="0"/>
    <x v="1"/>
    <x v="0"/>
    <n v="0"/>
    <m/>
    <x v="2"/>
    <x v="0"/>
    <x v="0"/>
    <x v="0"/>
    <x v="1"/>
    <x v="0"/>
    <x v="0"/>
    <x v="0"/>
    <x v="0"/>
    <x v="0"/>
    <x v="0"/>
    <m/>
    <x v="0"/>
    <x v="29"/>
    <x v="1"/>
    <x v="0"/>
    <x v="1"/>
    <x v="0"/>
    <x v="0"/>
    <x v="0"/>
    <x v="0"/>
    <x v="1"/>
    <x v="0"/>
    <x v="0"/>
    <x v="0"/>
    <n v="0"/>
    <m/>
    <x v="3"/>
    <x v="0"/>
    <x v="1"/>
    <x v="0"/>
    <x v="0"/>
    <x v="0"/>
    <n v="0"/>
    <m/>
    <x v="1"/>
    <x v="0"/>
    <x v="1"/>
    <x v="1"/>
    <x v="1"/>
    <x v="0"/>
    <x v="0"/>
    <x v="1"/>
    <x v="0"/>
    <n v="0"/>
    <m/>
    <x v="17"/>
    <x v="2"/>
    <x v="2"/>
    <x v="2"/>
    <x v="2"/>
    <x v="0"/>
    <x v="0"/>
    <x v="0"/>
    <x v="0"/>
    <n v="0"/>
    <m/>
    <x v="30"/>
    <x v="1"/>
    <x v="0"/>
    <x v="0"/>
    <x v="0"/>
    <x v="1"/>
    <x v="1"/>
    <x v="0"/>
    <x v="1"/>
    <x v="1"/>
    <x v="0"/>
    <x v="0"/>
    <x v="0"/>
    <n v="0"/>
    <n v="0"/>
    <m/>
    <x v="1"/>
    <x v="26"/>
    <x v="1"/>
    <x v="0"/>
    <x v="0"/>
    <x v="1"/>
    <x v="1"/>
    <x v="0"/>
    <x v="0"/>
    <x v="1"/>
    <x v="0"/>
    <x v="0"/>
    <x v="0"/>
    <x v="0"/>
    <x v="0"/>
    <n v="0"/>
    <m/>
    <x v="0"/>
    <x v="9"/>
    <x v="1"/>
    <x v="1"/>
    <x v="0"/>
    <x v="1"/>
    <x v="0"/>
    <x v="1"/>
    <x v="0"/>
    <n v="0"/>
    <m/>
    <x v="0"/>
    <x v="1"/>
    <x v="15"/>
    <x v="1"/>
    <x v="1"/>
    <x v="1"/>
    <x v="0"/>
    <x v="0"/>
    <x v="1"/>
    <x v="0"/>
    <x v="0"/>
    <n v="0"/>
    <m/>
    <x v="0"/>
    <x v="4"/>
    <x v="5"/>
    <x v="1"/>
    <x v="1"/>
    <x v="0"/>
    <x v="0"/>
    <x v="0"/>
    <x v="0"/>
    <x v="0"/>
    <n v="0"/>
    <m/>
    <x v="2"/>
    <x v="1"/>
    <x v="0"/>
    <x v="1"/>
    <x v="0"/>
    <x v="0"/>
    <n v="0"/>
    <m/>
    <x v="13"/>
    <x v="1"/>
    <x v="4"/>
    <n v="1"/>
    <n v="0"/>
    <n v="0"/>
    <n v="0"/>
    <n v="0"/>
    <n v="1"/>
    <n v="0"/>
    <n v="0"/>
    <n v="0"/>
    <n v="0"/>
    <n v="0"/>
    <m/>
    <x v="0"/>
    <m/>
    <m/>
    <m/>
    <m/>
    <m/>
    <m/>
    <m/>
    <x v="2"/>
    <x v="1"/>
    <x v="1"/>
    <x v="1"/>
    <x v="1"/>
    <x v="1"/>
    <x v="1"/>
    <x v="1"/>
    <x v="1"/>
    <n v="0"/>
    <n v="0"/>
    <n v="0"/>
    <m/>
    <x v="2"/>
    <s v="Oui"/>
    <m/>
    <m/>
    <n v="85750459"/>
    <s v="0eb97e58-1a08-418e-b870-8e74fad44517"/>
    <s v="2020-02-25T15:17:06"/>
    <m/>
    <n v="43"/>
  </r>
  <r>
    <s v="5f14f4a2-c818-4f83-adf1-7b02560f1854"/>
    <s v="2020-02-25T11:59:17.818+01"/>
    <s v="2020-02-25T12:16:39.681+01"/>
    <s v="12:16:39"/>
    <s v="11:59:17"/>
    <s v="0:17:22"/>
    <s v="2020-02-25"/>
    <m/>
    <s v="Kaltoum"/>
    <m/>
    <s v="Femme"/>
    <s v="Bosso"/>
    <s v="Bosso"/>
    <x v="31"/>
    <m/>
    <s v="Oui"/>
    <x v="2"/>
    <s v="Femme"/>
    <n v="52"/>
    <x v="2"/>
    <x v="1"/>
    <x v="0"/>
    <x v="0"/>
    <x v="1"/>
    <x v="0"/>
    <x v="1"/>
    <x v="0"/>
    <x v="0"/>
    <x v="0"/>
    <n v="0"/>
    <n v="0"/>
    <m/>
    <x v="11"/>
    <x v="1"/>
    <x v="0"/>
    <x v="0"/>
    <x v="1"/>
    <x v="0"/>
    <x v="0"/>
    <x v="0"/>
    <n v="0"/>
    <x v="0"/>
    <n v="0"/>
    <n v="0"/>
    <m/>
    <s v="Oui"/>
    <m/>
    <x v="0"/>
    <m/>
    <x v="0"/>
    <m/>
    <x v="0"/>
    <m/>
    <x v="0"/>
    <m/>
    <m/>
    <x v="1"/>
    <x v="1"/>
    <x v="2"/>
    <m/>
    <x v="0"/>
    <x v="1"/>
    <x v="0"/>
    <x v="1"/>
    <x v="0"/>
    <x v="0"/>
    <x v="1"/>
    <x v="0"/>
    <x v="0"/>
    <x v="0"/>
    <x v="0"/>
    <x v="0"/>
    <x v="0"/>
    <x v="0"/>
    <x v="0"/>
    <m/>
    <x v="4"/>
    <x v="0"/>
    <x v="0"/>
    <x v="0"/>
    <x v="0"/>
    <x v="1"/>
    <x v="0"/>
    <x v="0"/>
    <x v="0"/>
    <x v="0"/>
    <x v="0"/>
    <x v="0"/>
    <x v="0"/>
    <x v="0"/>
    <x v="0"/>
    <x v="0"/>
    <x v="1"/>
    <x v="0"/>
    <x v="0"/>
    <x v="0"/>
    <x v="0"/>
    <x v="0"/>
    <x v="0"/>
    <x v="0"/>
    <x v="0"/>
    <x v="0"/>
    <x v="0"/>
    <m/>
    <x v="0"/>
    <m/>
    <x v="0"/>
    <x v="0"/>
    <x v="0"/>
    <x v="0"/>
    <x v="0"/>
    <x v="0"/>
    <x v="0"/>
    <x v="0"/>
    <m/>
    <x v="0"/>
    <m/>
    <x v="1"/>
    <x v="1"/>
    <x v="1"/>
    <x v="1"/>
    <x v="1"/>
    <x v="1"/>
    <x v="1"/>
    <x v="1"/>
    <x v="1"/>
    <x v="1"/>
    <x v="1"/>
    <x v="1"/>
    <x v="1"/>
    <x v="1"/>
    <x v="1"/>
    <x v="1"/>
    <x v="1"/>
    <x v="0"/>
    <x v="1"/>
    <x v="1"/>
    <x v="1"/>
    <x v="1"/>
    <x v="1"/>
    <x v="1"/>
    <x v="1"/>
    <x v="1"/>
    <x v="1"/>
    <x v="1"/>
    <x v="1"/>
    <x v="1"/>
    <x v="1"/>
    <n v="0"/>
    <n v="0"/>
    <m/>
    <x v="2"/>
    <x v="1"/>
    <x v="3"/>
    <x v="0"/>
    <x v="0"/>
    <x v="0"/>
    <x v="0"/>
    <x v="1"/>
    <x v="0"/>
    <x v="0"/>
    <x v="0"/>
    <x v="0"/>
    <x v="0"/>
    <x v="0"/>
    <x v="0"/>
    <x v="0"/>
    <x v="0"/>
    <m/>
    <x v="1"/>
    <x v="1"/>
    <x v="1"/>
    <x v="1"/>
    <x v="1"/>
    <x v="1"/>
    <x v="1"/>
    <x v="1"/>
    <x v="1"/>
    <x v="1"/>
    <x v="1"/>
    <x v="1"/>
    <n v="0"/>
    <n v="0"/>
    <n v="0"/>
    <m/>
    <x v="5"/>
    <x v="0"/>
    <x v="1"/>
    <x v="1"/>
    <x v="1"/>
    <x v="0"/>
    <x v="0"/>
    <x v="1"/>
    <x v="0"/>
    <n v="0"/>
    <m/>
    <x v="0"/>
    <x v="0"/>
    <x v="0"/>
    <x v="0"/>
    <x v="0"/>
    <x v="0"/>
    <x v="0"/>
    <x v="0"/>
    <x v="0"/>
    <x v="0"/>
    <x v="0"/>
    <m/>
    <x v="0"/>
    <x v="19"/>
    <x v="0"/>
    <x v="0"/>
    <x v="1"/>
    <x v="0"/>
    <x v="0"/>
    <x v="0"/>
    <x v="0"/>
    <x v="0"/>
    <x v="0"/>
    <x v="0"/>
    <x v="0"/>
    <n v="0"/>
    <m/>
    <x v="4"/>
    <x v="1"/>
    <x v="0"/>
    <x v="0"/>
    <x v="0"/>
    <x v="0"/>
    <n v="0"/>
    <m/>
    <x v="5"/>
    <x v="1"/>
    <x v="2"/>
    <x v="2"/>
    <x v="2"/>
    <x v="1"/>
    <x v="1"/>
    <x v="2"/>
    <x v="1"/>
    <m/>
    <m/>
    <x v="18"/>
    <x v="0"/>
    <x v="0"/>
    <x v="0"/>
    <x v="2"/>
    <x v="2"/>
    <x v="0"/>
    <x v="0"/>
    <x v="0"/>
    <n v="0"/>
    <m/>
    <x v="11"/>
    <x v="1"/>
    <x v="0"/>
    <x v="0"/>
    <x v="1"/>
    <x v="0"/>
    <x v="1"/>
    <x v="0"/>
    <x v="1"/>
    <x v="0"/>
    <x v="0"/>
    <x v="0"/>
    <x v="0"/>
    <n v="0"/>
    <n v="0"/>
    <m/>
    <x v="0"/>
    <x v="14"/>
    <x v="0"/>
    <x v="0"/>
    <x v="2"/>
    <x v="0"/>
    <x v="0"/>
    <x v="0"/>
    <x v="0"/>
    <x v="0"/>
    <x v="1"/>
    <x v="0"/>
    <x v="0"/>
    <x v="0"/>
    <x v="0"/>
    <n v="0"/>
    <m/>
    <x v="1"/>
    <x v="5"/>
    <x v="2"/>
    <x v="2"/>
    <x v="1"/>
    <x v="2"/>
    <x v="1"/>
    <x v="2"/>
    <x v="1"/>
    <m/>
    <m/>
    <x v="1"/>
    <x v="0"/>
    <x v="9"/>
    <x v="0"/>
    <x v="1"/>
    <x v="1"/>
    <x v="0"/>
    <x v="0"/>
    <x v="0"/>
    <x v="0"/>
    <x v="0"/>
    <n v="0"/>
    <m/>
    <x v="1"/>
    <x v="0"/>
    <x v="6"/>
    <x v="0"/>
    <x v="1"/>
    <x v="1"/>
    <x v="1"/>
    <x v="0"/>
    <x v="0"/>
    <x v="0"/>
    <n v="0"/>
    <m/>
    <x v="6"/>
    <x v="2"/>
    <x v="2"/>
    <x v="2"/>
    <x v="1"/>
    <x v="1"/>
    <m/>
    <m/>
    <x v="3"/>
    <x v="0"/>
    <x v="0"/>
    <m/>
    <m/>
    <m/>
    <m/>
    <m/>
    <m/>
    <m/>
    <m/>
    <m/>
    <m/>
    <m/>
    <m/>
    <x v="0"/>
    <m/>
    <m/>
    <m/>
    <m/>
    <m/>
    <m/>
    <m/>
    <x v="1"/>
    <x v="0"/>
    <x v="0"/>
    <x v="0"/>
    <x v="0"/>
    <x v="0"/>
    <x v="0"/>
    <x v="0"/>
    <x v="0"/>
    <m/>
    <m/>
    <m/>
    <m/>
    <x v="0"/>
    <s v="Oui"/>
    <m/>
    <m/>
    <n v="85751332"/>
    <s v="5f14f4a2-c818-4f83-adf1-7b02560f1854"/>
    <s v="2020-02-25T15:21:32"/>
    <m/>
    <n v="44"/>
  </r>
  <r>
    <s v="ae530014-8801-4079-af0f-8a642ec0caab"/>
    <s v="2020-02-25T14:11:36.890+01"/>
    <s v="2020-02-25T14:34:47.710+01"/>
    <s v="14:34:47"/>
    <s v="14:11:36"/>
    <s v="0:23:11"/>
    <s v="2020-02-25"/>
    <m/>
    <s v="Lawan"/>
    <m/>
    <s v="Homme"/>
    <s v="Bosso"/>
    <s v="Toumour"/>
    <x v="32"/>
    <m/>
    <s v="Oui"/>
    <x v="2"/>
    <s v="Homme"/>
    <n v="32"/>
    <x v="3"/>
    <x v="1"/>
    <x v="1"/>
    <x v="0"/>
    <x v="0"/>
    <x v="0"/>
    <x v="1"/>
    <x v="0"/>
    <x v="0"/>
    <x v="0"/>
    <n v="0"/>
    <n v="0"/>
    <m/>
    <x v="6"/>
    <x v="1"/>
    <x v="1"/>
    <x v="0"/>
    <x v="0"/>
    <x v="0"/>
    <x v="0"/>
    <x v="0"/>
    <n v="0"/>
    <x v="0"/>
    <n v="0"/>
    <n v="0"/>
    <m/>
    <s v="Oui"/>
    <m/>
    <x v="0"/>
    <m/>
    <x v="0"/>
    <m/>
    <x v="0"/>
    <m/>
    <x v="0"/>
    <m/>
    <m/>
    <x v="1"/>
    <x v="1"/>
    <x v="2"/>
    <m/>
    <x v="0"/>
    <x v="4"/>
    <x v="0"/>
    <x v="0"/>
    <x v="0"/>
    <x v="0"/>
    <x v="1"/>
    <x v="0"/>
    <x v="0"/>
    <x v="0"/>
    <x v="0"/>
    <x v="0"/>
    <x v="0"/>
    <x v="0"/>
    <x v="0"/>
    <m/>
    <x v="21"/>
    <x v="2"/>
    <x v="0"/>
    <x v="1"/>
    <x v="0"/>
    <x v="0"/>
    <x v="2"/>
    <x v="0"/>
    <x v="0"/>
    <x v="0"/>
    <x v="0"/>
    <x v="0"/>
    <x v="0"/>
    <x v="0"/>
    <x v="0"/>
    <x v="0"/>
    <x v="2"/>
    <x v="1"/>
    <x v="4"/>
    <x v="1"/>
    <x v="1"/>
    <x v="1"/>
    <x v="2"/>
    <x v="1"/>
    <x v="1"/>
    <x v="1"/>
    <x v="1"/>
    <n v="0"/>
    <x v="1"/>
    <m/>
    <x v="0"/>
    <x v="0"/>
    <x v="0"/>
    <x v="0"/>
    <x v="0"/>
    <x v="0"/>
    <x v="0"/>
    <x v="0"/>
    <m/>
    <x v="0"/>
    <m/>
    <x v="1"/>
    <x v="24"/>
    <x v="1"/>
    <x v="1"/>
    <x v="2"/>
    <x v="1"/>
    <x v="2"/>
    <x v="1"/>
    <x v="1"/>
    <x v="1"/>
    <x v="1"/>
    <x v="1"/>
    <x v="2"/>
    <x v="1"/>
    <x v="1"/>
    <x v="1"/>
    <x v="1"/>
    <x v="0"/>
    <x v="14"/>
    <x v="1"/>
    <x v="1"/>
    <x v="1"/>
    <x v="2"/>
    <x v="2"/>
    <x v="1"/>
    <x v="1"/>
    <x v="1"/>
    <x v="1"/>
    <x v="1"/>
    <x v="1"/>
    <x v="1"/>
    <n v="0"/>
    <n v="0"/>
    <m/>
    <x v="3"/>
    <x v="3"/>
    <x v="15"/>
    <x v="2"/>
    <x v="0"/>
    <x v="1"/>
    <x v="0"/>
    <x v="0"/>
    <x v="1"/>
    <x v="0"/>
    <x v="0"/>
    <x v="0"/>
    <x v="0"/>
    <x v="0"/>
    <x v="0"/>
    <x v="0"/>
    <x v="0"/>
    <m/>
    <x v="3"/>
    <x v="1"/>
    <x v="1"/>
    <x v="1"/>
    <x v="2"/>
    <x v="2"/>
    <x v="1"/>
    <x v="1"/>
    <x v="1"/>
    <x v="1"/>
    <x v="1"/>
    <x v="1"/>
    <n v="0"/>
    <n v="0"/>
    <n v="0"/>
    <m/>
    <x v="11"/>
    <x v="0"/>
    <x v="0"/>
    <x v="1"/>
    <x v="1"/>
    <x v="0"/>
    <x v="0"/>
    <x v="1"/>
    <x v="0"/>
    <n v="0"/>
    <m/>
    <x v="1"/>
    <x v="1"/>
    <x v="0"/>
    <x v="0"/>
    <x v="1"/>
    <x v="0"/>
    <x v="1"/>
    <x v="0"/>
    <x v="0"/>
    <x v="0"/>
    <x v="0"/>
    <m/>
    <x v="0"/>
    <x v="28"/>
    <x v="1"/>
    <x v="1"/>
    <x v="0"/>
    <x v="0"/>
    <x v="0"/>
    <x v="0"/>
    <x v="0"/>
    <x v="0"/>
    <x v="0"/>
    <x v="0"/>
    <x v="0"/>
    <n v="0"/>
    <m/>
    <x v="4"/>
    <x v="1"/>
    <x v="0"/>
    <x v="0"/>
    <x v="0"/>
    <x v="0"/>
    <n v="0"/>
    <m/>
    <x v="5"/>
    <x v="1"/>
    <x v="2"/>
    <x v="2"/>
    <x v="2"/>
    <x v="1"/>
    <x v="1"/>
    <x v="2"/>
    <x v="1"/>
    <m/>
    <m/>
    <x v="19"/>
    <x v="2"/>
    <x v="0"/>
    <x v="2"/>
    <x v="2"/>
    <x v="0"/>
    <x v="0"/>
    <x v="0"/>
    <x v="0"/>
    <n v="0"/>
    <m/>
    <x v="29"/>
    <x v="0"/>
    <x v="0"/>
    <x v="1"/>
    <x v="1"/>
    <x v="0"/>
    <x v="0"/>
    <x v="0"/>
    <x v="0"/>
    <x v="0"/>
    <x v="0"/>
    <x v="0"/>
    <x v="0"/>
    <n v="0"/>
    <n v="0"/>
    <m/>
    <x v="0"/>
    <x v="27"/>
    <x v="1"/>
    <x v="0"/>
    <x v="2"/>
    <x v="1"/>
    <x v="0"/>
    <x v="0"/>
    <x v="0"/>
    <x v="0"/>
    <x v="1"/>
    <x v="0"/>
    <x v="0"/>
    <x v="0"/>
    <x v="0"/>
    <n v="0"/>
    <m/>
    <x v="1"/>
    <x v="5"/>
    <x v="2"/>
    <x v="2"/>
    <x v="1"/>
    <x v="2"/>
    <x v="1"/>
    <x v="2"/>
    <x v="1"/>
    <m/>
    <m/>
    <x v="1"/>
    <x v="0"/>
    <x v="24"/>
    <x v="1"/>
    <x v="0"/>
    <x v="1"/>
    <x v="2"/>
    <x v="0"/>
    <x v="0"/>
    <x v="0"/>
    <x v="0"/>
    <n v="0"/>
    <m/>
    <x v="1"/>
    <x v="0"/>
    <x v="6"/>
    <x v="0"/>
    <x v="1"/>
    <x v="1"/>
    <x v="1"/>
    <x v="0"/>
    <x v="0"/>
    <x v="0"/>
    <n v="0"/>
    <m/>
    <x v="6"/>
    <x v="2"/>
    <x v="2"/>
    <x v="2"/>
    <x v="1"/>
    <x v="1"/>
    <m/>
    <m/>
    <x v="3"/>
    <x v="0"/>
    <x v="0"/>
    <m/>
    <m/>
    <m/>
    <m/>
    <m/>
    <m/>
    <m/>
    <m/>
    <m/>
    <m/>
    <m/>
    <m/>
    <x v="0"/>
    <m/>
    <m/>
    <m/>
    <m/>
    <m/>
    <m/>
    <m/>
    <x v="1"/>
    <x v="0"/>
    <x v="0"/>
    <x v="0"/>
    <x v="0"/>
    <x v="0"/>
    <x v="0"/>
    <x v="0"/>
    <x v="0"/>
    <m/>
    <m/>
    <m/>
    <m/>
    <x v="0"/>
    <s v="Oui"/>
    <m/>
    <s v="les gens du village de chenal sont déplacés pour  s'installer à Toumour."/>
    <n v="85751388"/>
    <s v="ae530014-8801-4079-af0f-8a642ec0caab"/>
    <s v="2020-02-25T15:21:47"/>
    <m/>
    <n v="45"/>
  </r>
  <r>
    <s v="802438b7-fc34-4a87-bf91-7090c1d1b8b9"/>
    <s v="2020-02-25T09:33:50.937+01"/>
    <s v="2020-02-25T09:56:26.209+01"/>
    <s v="09:56:26"/>
    <s v="09:33:50"/>
    <s v="0:22:36"/>
    <s v="2020-02-25"/>
    <m/>
    <s v="Abdoulaye"/>
    <m/>
    <s v="Homme"/>
    <s v="Diffa"/>
    <s v="Diffa"/>
    <x v="33"/>
    <m/>
    <s v="Oui"/>
    <x v="0"/>
    <s v="Femme"/>
    <n v="50"/>
    <x v="5"/>
    <x v="1"/>
    <x v="0"/>
    <x v="0"/>
    <x v="0"/>
    <x v="0"/>
    <x v="1"/>
    <x v="0"/>
    <x v="0"/>
    <x v="0"/>
    <n v="0"/>
    <n v="1"/>
    <s v="Représentante des femmes "/>
    <x v="14"/>
    <x v="0"/>
    <x v="0"/>
    <x v="1"/>
    <x v="0"/>
    <x v="0"/>
    <x v="0"/>
    <x v="0"/>
    <n v="0"/>
    <x v="0"/>
    <n v="0"/>
    <n v="0"/>
    <m/>
    <s v="Oui"/>
    <m/>
    <x v="0"/>
    <m/>
    <x v="0"/>
    <m/>
    <x v="0"/>
    <m/>
    <x v="0"/>
    <m/>
    <s v="Niger"/>
    <x v="2"/>
    <x v="2"/>
    <x v="4"/>
    <s v="Barwa"/>
    <x v="0"/>
    <x v="0"/>
    <x v="0"/>
    <x v="0"/>
    <x v="0"/>
    <x v="0"/>
    <x v="0"/>
    <x v="0"/>
    <x v="0"/>
    <x v="0"/>
    <x v="0"/>
    <x v="0"/>
    <x v="0"/>
    <x v="0"/>
    <x v="0"/>
    <m/>
    <x v="18"/>
    <x v="0"/>
    <x v="0"/>
    <x v="0"/>
    <x v="0"/>
    <x v="1"/>
    <x v="0"/>
    <x v="0"/>
    <x v="2"/>
    <x v="0"/>
    <x v="0"/>
    <x v="0"/>
    <x v="0"/>
    <x v="0"/>
    <x v="0"/>
    <x v="0"/>
    <x v="2"/>
    <x v="3"/>
    <x v="0"/>
    <x v="0"/>
    <x v="0"/>
    <x v="0"/>
    <x v="0"/>
    <x v="0"/>
    <x v="0"/>
    <x v="0"/>
    <x v="0"/>
    <m/>
    <x v="0"/>
    <m/>
    <x v="1"/>
    <x v="1"/>
    <x v="1"/>
    <x v="1"/>
    <x v="1"/>
    <x v="1"/>
    <x v="1"/>
    <x v="1"/>
    <n v="0"/>
    <x v="1"/>
    <m/>
    <x v="1"/>
    <x v="18"/>
    <x v="1"/>
    <x v="1"/>
    <x v="2"/>
    <x v="1"/>
    <x v="2"/>
    <x v="1"/>
    <x v="1"/>
    <x v="1"/>
    <x v="1"/>
    <x v="1"/>
    <x v="1"/>
    <x v="1"/>
    <x v="1"/>
    <x v="1"/>
    <x v="1"/>
    <x v="0"/>
    <x v="13"/>
    <x v="1"/>
    <x v="1"/>
    <x v="1"/>
    <x v="2"/>
    <x v="1"/>
    <x v="2"/>
    <x v="1"/>
    <x v="1"/>
    <x v="1"/>
    <x v="1"/>
    <x v="1"/>
    <x v="1"/>
    <n v="0"/>
    <n v="0"/>
    <m/>
    <x v="1"/>
    <x v="2"/>
    <x v="3"/>
    <x v="0"/>
    <x v="0"/>
    <x v="0"/>
    <x v="0"/>
    <x v="1"/>
    <x v="0"/>
    <x v="0"/>
    <x v="0"/>
    <x v="0"/>
    <x v="0"/>
    <x v="0"/>
    <x v="0"/>
    <x v="0"/>
    <x v="0"/>
    <m/>
    <x v="14"/>
    <x v="1"/>
    <x v="1"/>
    <x v="2"/>
    <x v="2"/>
    <x v="1"/>
    <x v="2"/>
    <x v="1"/>
    <x v="1"/>
    <x v="1"/>
    <x v="1"/>
    <x v="1"/>
    <n v="0"/>
    <n v="0"/>
    <n v="0"/>
    <m/>
    <x v="20"/>
    <x v="0"/>
    <x v="1"/>
    <x v="0"/>
    <x v="1"/>
    <x v="0"/>
    <x v="0"/>
    <x v="1"/>
    <x v="0"/>
    <n v="0"/>
    <m/>
    <x v="2"/>
    <x v="0"/>
    <x v="0"/>
    <x v="0"/>
    <x v="1"/>
    <x v="0"/>
    <x v="0"/>
    <x v="0"/>
    <x v="0"/>
    <x v="0"/>
    <x v="0"/>
    <m/>
    <x v="0"/>
    <x v="5"/>
    <x v="1"/>
    <x v="0"/>
    <x v="1"/>
    <x v="0"/>
    <x v="1"/>
    <x v="0"/>
    <x v="0"/>
    <x v="0"/>
    <x v="0"/>
    <x v="0"/>
    <x v="0"/>
    <n v="0"/>
    <m/>
    <x v="4"/>
    <x v="1"/>
    <x v="0"/>
    <x v="0"/>
    <x v="0"/>
    <x v="0"/>
    <n v="0"/>
    <m/>
    <x v="5"/>
    <x v="1"/>
    <x v="2"/>
    <x v="2"/>
    <x v="2"/>
    <x v="1"/>
    <x v="1"/>
    <x v="2"/>
    <x v="1"/>
    <m/>
    <m/>
    <x v="18"/>
    <x v="0"/>
    <x v="0"/>
    <x v="0"/>
    <x v="2"/>
    <x v="2"/>
    <x v="0"/>
    <x v="0"/>
    <x v="0"/>
    <n v="0"/>
    <m/>
    <x v="14"/>
    <x v="1"/>
    <x v="0"/>
    <x v="0"/>
    <x v="1"/>
    <x v="0"/>
    <x v="0"/>
    <x v="0"/>
    <x v="0"/>
    <x v="1"/>
    <x v="0"/>
    <x v="0"/>
    <x v="0"/>
    <n v="0"/>
    <n v="0"/>
    <m/>
    <x v="0"/>
    <x v="11"/>
    <x v="1"/>
    <x v="0"/>
    <x v="0"/>
    <x v="1"/>
    <x v="0"/>
    <x v="1"/>
    <x v="0"/>
    <x v="0"/>
    <x v="1"/>
    <x v="0"/>
    <x v="0"/>
    <x v="0"/>
    <x v="0"/>
    <n v="0"/>
    <m/>
    <x v="0"/>
    <x v="7"/>
    <x v="1"/>
    <x v="0"/>
    <x v="2"/>
    <x v="0"/>
    <x v="0"/>
    <x v="1"/>
    <x v="0"/>
    <n v="0"/>
    <m/>
    <x v="3"/>
    <x v="1"/>
    <x v="1"/>
    <x v="1"/>
    <x v="1"/>
    <x v="1"/>
    <x v="0"/>
    <x v="1"/>
    <x v="0"/>
    <x v="0"/>
    <x v="0"/>
    <n v="0"/>
    <m/>
    <x v="0"/>
    <x v="1"/>
    <x v="8"/>
    <x v="0"/>
    <x v="1"/>
    <x v="1"/>
    <x v="0"/>
    <x v="0"/>
    <x v="0"/>
    <x v="0"/>
    <n v="0"/>
    <m/>
    <x v="2"/>
    <x v="1"/>
    <x v="0"/>
    <x v="1"/>
    <x v="0"/>
    <x v="0"/>
    <n v="0"/>
    <m/>
    <x v="4"/>
    <x v="0"/>
    <x v="0"/>
    <m/>
    <m/>
    <m/>
    <m/>
    <m/>
    <m/>
    <m/>
    <m/>
    <m/>
    <m/>
    <m/>
    <m/>
    <x v="0"/>
    <m/>
    <m/>
    <m/>
    <m/>
    <m/>
    <m/>
    <m/>
    <x v="1"/>
    <x v="0"/>
    <x v="0"/>
    <x v="0"/>
    <x v="0"/>
    <x v="0"/>
    <x v="0"/>
    <x v="0"/>
    <x v="0"/>
    <m/>
    <m/>
    <m/>
    <m/>
    <x v="0"/>
    <s v="Oui"/>
    <m/>
    <m/>
    <n v="85762346"/>
    <s v="802438b7-fc34-4a87-bf91-7090c1d1b8b9"/>
    <s v="2020-02-25T16:14:50"/>
    <m/>
    <n v="46"/>
  </r>
  <r>
    <s v="55086b11-9314-4135-90f2-49776b8ba086"/>
    <s v="2020-02-25T10:18:54.356+01"/>
    <s v="2020-02-25T10:54:42.357+01"/>
    <s v="10:54:42"/>
    <s v="10:18:54"/>
    <s v="0:35:48"/>
    <s v="2020-02-25"/>
    <m/>
    <s v="Abdoulaye"/>
    <m/>
    <s v="Homme"/>
    <s v="Diffa"/>
    <s v="Diffa"/>
    <x v="34"/>
    <m/>
    <s v="Oui"/>
    <x v="2"/>
    <s v="Homme"/>
    <n v="51"/>
    <x v="3"/>
    <x v="1"/>
    <x v="1"/>
    <x v="0"/>
    <x v="0"/>
    <x v="0"/>
    <x v="1"/>
    <x v="0"/>
    <x v="0"/>
    <x v="0"/>
    <n v="0"/>
    <n v="0"/>
    <m/>
    <x v="5"/>
    <x v="0"/>
    <x v="0"/>
    <x v="0"/>
    <x v="1"/>
    <x v="0"/>
    <x v="0"/>
    <x v="0"/>
    <n v="0"/>
    <x v="0"/>
    <n v="0"/>
    <n v="0"/>
    <m/>
    <s v="Oui"/>
    <m/>
    <x v="0"/>
    <m/>
    <x v="0"/>
    <m/>
    <x v="0"/>
    <m/>
    <x v="0"/>
    <m/>
    <m/>
    <x v="1"/>
    <x v="1"/>
    <x v="2"/>
    <m/>
    <x v="0"/>
    <x v="10"/>
    <x v="0"/>
    <x v="0"/>
    <x v="0"/>
    <x v="0"/>
    <x v="0"/>
    <x v="0"/>
    <x v="0"/>
    <x v="2"/>
    <x v="0"/>
    <x v="0"/>
    <x v="0"/>
    <x v="0"/>
    <x v="0"/>
    <m/>
    <x v="17"/>
    <x v="0"/>
    <x v="0"/>
    <x v="0"/>
    <x v="0"/>
    <x v="0"/>
    <x v="0"/>
    <x v="2"/>
    <x v="2"/>
    <x v="0"/>
    <x v="0"/>
    <x v="0"/>
    <x v="0"/>
    <x v="0"/>
    <x v="0"/>
    <x v="0"/>
    <x v="1"/>
    <x v="3"/>
    <x v="0"/>
    <x v="0"/>
    <x v="0"/>
    <x v="0"/>
    <x v="0"/>
    <x v="0"/>
    <x v="0"/>
    <x v="0"/>
    <x v="0"/>
    <m/>
    <x v="0"/>
    <m/>
    <x v="1"/>
    <x v="1"/>
    <x v="1"/>
    <x v="1"/>
    <x v="1"/>
    <x v="1"/>
    <x v="1"/>
    <x v="1"/>
    <n v="0"/>
    <x v="1"/>
    <m/>
    <x v="1"/>
    <x v="19"/>
    <x v="1"/>
    <x v="1"/>
    <x v="1"/>
    <x v="1"/>
    <x v="2"/>
    <x v="1"/>
    <x v="1"/>
    <x v="1"/>
    <x v="1"/>
    <x v="1"/>
    <x v="1"/>
    <x v="1"/>
    <x v="1"/>
    <x v="1"/>
    <x v="1"/>
    <x v="0"/>
    <x v="14"/>
    <x v="1"/>
    <x v="1"/>
    <x v="1"/>
    <x v="2"/>
    <x v="2"/>
    <x v="1"/>
    <x v="1"/>
    <x v="1"/>
    <x v="1"/>
    <x v="1"/>
    <x v="1"/>
    <x v="1"/>
    <n v="0"/>
    <n v="0"/>
    <m/>
    <x v="3"/>
    <x v="2"/>
    <x v="6"/>
    <x v="0"/>
    <x v="0"/>
    <x v="0"/>
    <x v="0"/>
    <x v="0"/>
    <x v="1"/>
    <x v="2"/>
    <x v="2"/>
    <x v="0"/>
    <x v="0"/>
    <x v="0"/>
    <x v="0"/>
    <x v="0"/>
    <x v="0"/>
    <m/>
    <x v="2"/>
    <x v="1"/>
    <x v="1"/>
    <x v="2"/>
    <x v="1"/>
    <x v="2"/>
    <x v="1"/>
    <x v="1"/>
    <x v="1"/>
    <x v="1"/>
    <x v="1"/>
    <x v="1"/>
    <n v="0"/>
    <n v="0"/>
    <n v="0"/>
    <m/>
    <x v="5"/>
    <x v="0"/>
    <x v="1"/>
    <x v="1"/>
    <x v="1"/>
    <x v="0"/>
    <x v="0"/>
    <x v="1"/>
    <x v="0"/>
    <n v="0"/>
    <m/>
    <x v="1"/>
    <x v="1"/>
    <x v="0"/>
    <x v="0"/>
    <x v="1"/>
    <x v="0"/>
    <x v="1"/>
    <x v="0"/>
    <x v="0"/>
    <x v="0"/>
    <x v="0"/>
    <m/>
    <x v="0"/>
    <x v="6"/>
    <x v="1"/>
    <x v="0"/>
    <x v="1"/>
    <x v="0"/>
    <x v="0"/>
    <x v="0"/>
    <x v="0"/>
    <x v="0"/>
    <x v="0"/>
    <x v="0"/>
    <x v="0"/>
    <n v="0"/>
    <m/>
    <x v="0"/>
    <x v="0"/>
    <x v="0"/>
    <x v="0"/>
    <x v="0"/>
    <x v="0"/>
    <n v="0"/>
    <m/>
    <x v="16"/>
    <x v="0"/>
    <x v="1"/>
    <x v="1"/>
    <x v="0"/>
    <x v="2"/>
    <x v="0"/>
    <x v="1"/>
    <x v="0"/>
    <n v="0"/>
    <m/>
    <x v="0"/>
    <x v="0"/>
    <x v="0"/>
    <x v="0"/>
    <x v="0"/>
    <x v="0"/>
    <x v="0"/>
    <x v="0"/>
    <x v="0"/>
    <n v="0"/>
    <m/>
    <x v="14"/>
    <x v="1"/>
    <x v="0"/>
    <x v="0"/>
    <x v="1"/>
    <x v="0"/>
    <x v="0"/>
    <x v="0"/>
    <x v="0"/>
    <x v="1"/>
    <x v="0"/>
    <x v="0"/>
    <x v="0"/>
    <n v="0"/>
    <n v="0"/>
    <m/>
    <x v="1"/>
    <x v="6"/>
    <x v="1"/>
    <x v="0"/>
    <x v="0"/>
    <x v="0"/>
    <x v="0"/>
    <x v="1"/>
    <x v="0"/>
    <x v="0"/>
    <x v="0"/>
    <x v="0"/>
    <x v="0"/>
    <x v="0"/>
    <x v="0"/>
    <n v="0"/>
    <m/>
    <x v="0"/>
    <x v="7"/>
    <x v="1"/>
    <x v="0"/>
    <x v="2"/>
    <x v="0"/>
    <x v="0"/>
    <x v="1"/>
    <x v="0"/>
    <n v="0"/>
    <m/>
    <x v="0"/>
    <x v="0"/>
    <x v="13"/>
    <x v="1"/>
    <x v="1"/>
    <x v="1"/>
    <x v="0"/>
    <x v="0"/>
    <x v="0"/>
    <x v="0"/>
    <x v="0"/>
    <n v="0"/>
    <m/>
    <x v="0"/>
    <x v="4"/>
    <x v="18"/>
    <x v="1"/>
    <x v="1"/>
    <x v="1"/>
    <x v="0"/>
    <x v="0"/>
    <x v="1"/>
    <x v="0"/>
    <n v="0"/>
    <m/>
    <x v="12"/>
    <x v="0"/>
    <x v="0"/>
    <x v="1"/>
    <x v="2"/>
    <x v="0"/>
    <n v="0"/>
    <m/>
    <x v="14"/>
    <x v="0"/>
    <x v="0"/>
    <m/>
    <m/>
    <m/>
    <m/>
    <m/>
    <m/>
    <m/>
    <m/>
    <m/>
    <m/>
    <m/>
    <m/>
    <x v="0"/>
    <m/>
    <m/>
    <m/>
    <m/>
    <m/>
    <m/>
    <m/>
    <x v="1"/>
    <x v="0"/>
    <x v="0"/>
    <x v="0"/>
    <x v="0"/>
    <x v="0"/>
    <x v="0"/>
    <x v="0"/>
    <x v="0"/>
    <m/>
    <m/>
    <m/>
    <m/>
    <x v="0"/>
    <s v="Oui"/>
    <m/>
    <m/>
    <n v="85762351"/>
    <s v="55086b11-9314-4135-90f2-49776b8ba086"/>
    <s v="2020-02-25T16:14:52"/>
    <m/>
    <n v="47"/>
  </r>
  <r>
    <s v="a9dc6560-bd35-45d3-8d1f-2b7d33786ddd"/>
    <s v="2020-02-25T10:55:27.745+01"/>
    <s v="2020-02-25T11:28:03.168+01"/>
    <s v="11:28:03"/>
    <s v="10:55:27"/>
    <s v="0:32:36"/>
    <s v="2020-02-25"/>
    <m/>
    <s v="Abdoulaye"/>
    <m/>
    <s v="Homme"/>
    <s v="Diffa"/>
    <s v="Diffa"/>
    <x v="35"/>
    <m/>
    <s v="Oui"/>
    <x v="2"/>
    <s v="Homme"/>
    <n v="50"/>
    <x v="2"/>
    <x v="1"/>
    <x v="0"/>
    <x v="0"/>
    <x v="1"/>
    <x v="0"/>
    <x v="1"/>
    <x v="0"/>
    <x v="0"/>
    <x v="0"/>
    <n v="0"/>
    <n v="0"/>
    <m/>
    <x v="1"/>
    <x v="1"/>
    <x v="0"/>
    <x v="0"/>
    <x v="0"/>
    <x v="0"/>
    <x v="0"/>
    <x v="0"/>
    <n v="0"/>
    <x v="0"/>
    <n v="0"/>
    <n v="0"/>
    <m/>
    <s v="Oui"/>
    <m/>
    <x v="0"/>
    <m/>
    <x v="0"/>
    <m/>
    <x v="0"/>
    <m/>
    <x v="0"/>
    <m/>
    <m/>
    <x v="1"/>
    <x v="1"/>
    <x v="2"/>
    <m/>
    <x v="0"/>
    <x v="10"/>
    <x v="0"/>
    <x v="0"/>
    <x v="0"/>
    <x v="0"/>
    <x v="0"/>
    <x v="0"/>
    <x v="0"/>
    <x v="2"/>
    <x v="0"/>
    <x v="0"/>
    <x v="0"/>
    <x v="0"/>
    <x v="0"/>
    <m/>
    <x v="17"/>
    <x v="0"/>
    <x v="0"/>
    <x v="0"/>
    <x v="0"/>
    <x v="0"/>
    <x v="0"/>
    <x v="2"/>
    <x v="2"/>
    <x v="0"/>
    <x v="0"/>
    <x v="0"/>
    <x v="0"/>
    <x v="0"/>
    <x v="0"/>
    <x v="0"/>
    <x v="7"/>
    <x v="1"/>
    <x v="10"/>
    <x v="2"/>
    <x v="2"/>
    <x v="1"/>
    <x v="2"/>
    <x v="1"/>
    <x v="1"/>
    <x v="1"/>
    <x v="1"/>
    <n v="0"/>
    <x v="1"/>
    <m/>
    <x v="0"/>
    <x v="0"/>
    <x v="0"/>
    <x v="0"/>
    <x v="0"/>
    <x v="0"/>
    <x v="0"/>
    <x v="0"/>
    <m/>
    <x v="0"/>
    <m/>
    <x v="1"/>
    <x v="13"/>
    <x v="2"/>
    <x v="1"/>
    <x v="2"/>
    <x v="1"/>
    <x v="2"/>
    <x v="1"/>
    <x v="1"/>
    <x v="1"/>
    <x v="1"/>
    <x v="1"/>
    <x v="1"/>
    <x v="1"/>
    <x v="1"/>
    <x v="1"/>
    <x v="1"/>
    <x v="0"/>
    <x v="17"/>
    <x v="1"/>
    <x v="1"/>
    <x v="1"/>
    <x v="2"/>
    <x v="2"/>
    <x v="2"/>
    <x v="2"/>
    <x v="1"/>
    <x v="1"/>
    <x v="1"/>
    <x v="1"/>
    <x v="1"/>
    <n v="0"/>
    <n v="0"/>
    <m/>
    <x v="6"/>
    <x v="3"/>
    <x v="16"/>
    <x v="0"/>
    <x v="0"/>
    <x v="0"/>
    <x v="0"/>
    <x v="0"/>
    <x v="0"/>
    <x v="2"/>
    <x v="2"/>
    <x v="0"/>
    <x v="0"/>
    <x v="0"/>
    <x v="0"/>
    <x v="0"/>
    <x v="0"/>
    <m/>
    <x v="15"/>
    <x v="1"/>
    <x v="1"/>
    <x v="2"/>
    <x v="1"/>
    <x v="2"/>
    <x v="2"/>
    <x v="2"/>
    <x v="1"/>
    <x v="1"/>
    <x v="1"/>
    <x v="1"/>
    <n v="0"/>
    <n v="0"/>
    <n v="0"/>
    <m/>
    <x v="5"/>
    <x v="0"/>
    <x v="1"/>
    <x v="1"/>
    <x v="1"/>
    <x v="0"/>
    <x v="0"/>
    <x v="1"/>
    <x v="0"/>
    <n v="0"/>
    <m/>
    <x v="11"/>
    <x v="0"/>
    <x v="0"/>
    <x v="1"/>
    <x v="1"/>
    <x v="0"/>
    <x v="0"/>
    <x v="0"/>
    <x v="0"/>
    <x v="0"/>
    <x v="0"/>
    <m/>
    <x v="0"/>
    <x v="19"/>
    <x v="0"/>
    <x v="0"/>
    <x v="1"/>
    <x v="0"/>
    <x v="0"/>
    <x v="0"/>
    <x v="0"/>
    <x v="0"/>
    <x v="0"/>
    <x v="0"/>
    <x v="0"/>
    <n v="0"/>
    <m/>
    <x v="0"/>
    <x v="0"/>
    <x v="0"/>
    <x v="0"/>
    <x v="0"/>
    <x v="0"/>
    <n v="0"/>
    <m/>
    <x v="7"/>
    <x v="2"/>
    <x v="0"/>
    <x v="1"/>
    <x v="1"/>
    <x v="2"/>
    <x v="0"/>
    <x v="1"/>
    <x v="0"/>
    <n v="0"/>
    <m/>
    <x v="20"/>
    <x v="0"/>
    <x v="2"/>
    <x v="0"/>
    <x v="0"/>
    <x v="2"/>
    <x v="0"/>
    <x v="2"/>
    <x v="0"/>
    <n v="0"/>
    <m/>
    <x v="31"/>
    <x v="1"/>
    <x v="0"/>
    <x v="0"/>
    <x v="1"/>
    <x v="1"/>
    <x v="0"/>
    <x v="0"/>
    <x v="0"/>
    <x v="1"/>
    <x v="0"/>
    <x v="0"/>
    <x v="0"/>
    <n v="0"/>
    <n v="0"/>
    <m/>
    <x v="0"/>
    <x v="24"/>
    <x v="0"/>
    <x v="0"/>
    <x v="0"/>
    <x v="0"/>
    <x v="0"/>
    <x v="0"/>
    <x v="1"/>
    <x v="0"/>
    <x v="1"/>
    <x v="0"/>
    <x v="0"/>
    <x v="0"/>
    <x v="0"/>
    <n v="0"/>
    <m/>
    <x v="1"/>
    <x v="5"/>
    <x v="2"/>
    <x v="2"/>
    <x v="1"/>
    <x v="2"/>
    <x v="1"/>
    <x v="2"/>
    <x v="1"/>
    <m/>
    <m/>
    <x v="0"/>
    <x v="0"/>
    <x v="15"/>
    <x v="1"/>
    <x v="1"/>
    <x v="1"/>
    <x v="0"/>
    <x v="0"/>
    <x v="1"/>
    <x v="0"/>
    <x v="0"/>
    <n v="0"/>
    <m/>
    <x v="1"/>
    <x v="0"/>
    <x v="8"/>
    <x v="0"/>
    <x v="1"/>
    <x v="1"/>
    <x v="0"/>
    <x v="0"/>
    <x v="0"/>
    <x v="0"/>
    <n v="0"/>
    <m/>
    <x v="6"/>
    <x v="2"/>
    <x v="2"/>
    <x v="2"/>
    <x v="1"/>
    <x v="1"/>
    <m/>
    <m/>
    <x v="9"/>
    <x v="0"/>
    <x v="0"/>
    <m/>
    <m/>
    <m/>
    <m/>
    <m/>
    <m/>
    <m/>
    <m/>
    <m/>
    <m/>
    <m/>
    <m/>
    <x v="0"/>
    <m/>
    <m/>
    <m/>
    <m/>
    <m/>
    <m/>
    <m/>
    <x v="2"/>
    <x v="5"/>
    <x v="2"/>
    <x v="1"/>
    <x v="1"/>
    <x v="1"/>
    <x v="2"/>
    <x v="1"/>
    <x v="1"/>
    <n v="0"/>
    <n v="0"/>
    <n v="0"/>
    <m/>
    <x v="1"/>
    <s v="Oui"/>
    <m/>
    <m/>
    <n v="85762369"/>
    <s v="a9dc6560-bd35-45d3-8d1f-2b7d33786ddd"/>
    <s v="2020-02-25T16:14:57"/>
    <m/>
    <n v="48"/>
  </r>
  <r>
    <s v="cfbc26e2-c688-4fee-8b0f-f1afdac07218"/>
    <s v="2020-02-25T11:42:36.997+01"/>
    <s v="2020-02-25T11:59:58.080+01"/>
    <s v="11:59:58"/>
    <s v="11:42:36"/>
    <s v="0:17:22"/>
    <s v="2020-02-25"/>
    <m/>
    <s v="Abdoulaye"/>
    <m/>
    <s v="Homme"/>
    <s v="Diffa"/>
    <s v="Diffa"/>
    <x v="36"/>
    <m/>
    <s v="Oui"/>
    <x v="0"/>
    <s v="Homme"/>
    <n v="50"/>
    <x v="2"/>
    <x v="1"/>
    <x v="0"/>
    <x v="0"/>
    <x v="1"/>
    <x v="0"/>
    <x v="1"/>
    <x v="0"/>
    <x v="0"/>
    <x v="0"/>
    <n v="0"/>
    <n v="0"/>
    <m/>
    <x v="1"/>
    <x v="1"/>
    <x v="0"/>
    <x v="0"/>
    <x v="0"/>
    <x v="0"/>
    <x v="0"/>
    <x v="0"/>
    <n v="0"/>
    <x v="0"/>
    <n v="0"/>
    <n v="0"/>
    <m/>
    <s v="Oui"/>
    <m/>
    <x v="0"/>
    <m/>
    <x v="0"/>
    <m/>
    <x v="0"/>
    <m/>
    <x v="0"/>
    <m/>
    <s v="Niger"/>
    <x v="0"/>
    <x v="5"/>
    <x v="13"/>
    <m/>
    <x v="1"/>
    <x v="3"/>
    <x v="1"/>
    <x v="2"/>
    <x v="1"/>
    <x v="1"/>
    <x v="2"/>
    <x v="1"/>
    <x v="1"/>
    <x v="1"/>
    <x v="1"/>
    <x v="1"/>
    <x v="1"/>
    <x v="1"/>
    <x v="1"/>
    <m/>
    <x v="3"/>
    <x v="1"/>
    <x v="2"/>
    <x v="2"/>
    <x v="2"/>
    <x v="2"/>
    <x v="1"/>
    <x v="1"/>
    <x v="1"/>
    <x v="1"/>
    <x v="1"/>
    <x v="1"/>
    <x v="1"/>
    <x v="1"/>
    <x v="1"/>
    <x v="0"/>
    <x v="4"/>
    <x v="2"/>
    <x v="0"/>
    <x v="0"/>
    <x v="0"/>
    <x v="0"/>
    <x v="0"/>
    <x v="0"/>
    <x v="0"/>
    <x v="0"/>
    <x v="0"/>
    <m/>
    <x v="0"/>
    <m/>
    <x v="0"/>
    <x v="0"/>
    <x v="0"/>
    <x v="0"/>
    <x v="0"/>
    <x v="0"/>
    <x v="0"/>
    <x v="0"/>
    <m/>
    <x v="0"/>
    <m/>
    <x v="1"/>
    <x v="1"/>
    <x v="1"/>
    <x v="1"/>
    <x v="1"/>
    <x v="1"/>
    <x v="1"/>
    <x v="1"/>
    <x v="1"/>
    <x v="1"/>
    <x v="1"/>
    <x v="1"/>
    <x v="1"/>
    <x v="1"/>
    <x v="1"/>
    <x v="1"/>
    <x v="1"/>
    <x v="0"/>
    <x v="12"/>
    <x v="1"/>
    <x v="1"/>
    <x v="1"/>
    <x v="2"/>
    <x v="1"/>
    <x v="1"/>
    <x v="1"/>
    <x v="1"/>
    <x v="1"/>
    <x v="1"/>
    <x v="1"/>
    <x v="1"/>
    <n v="0"/>
    <n v="0"/>
    <m/>
    <x v="2"/>
    <x v="1"/>
    <x v="2"/>
    <x v="1"/>
    <x v="1"/>
    <x v="2"/>
    <x v="2"/>
    <x v="2"/>
    <x v="2"/>
    <x v="1"/>
    <x v="1"/>
    <x v="1"/>
    <x v="1"/>
    <x v="1"/>
    <x v="1"/>
    <x v="1"/>
    <x v="1"/>
    <m/>
    <x v="10"/>
    <x v="1"/>
    <x v="1"/>
    <x v="1"/>
    <x v="2"/>
    <x v="1"/>
    <x v="1"/>
    <x v="1"/>
    <x v="1"/>
    <x v="1"/>
    <x v="1"/>
    <x v="1"/>
    <n v="0"/>
    <n v="0"/>
    <n v="0"/>
    <m/>
    <x v="12"/>
    <x v="0"/>
    <x v="1"/>
    <x v="0"/>
    <x v="1"/>
    <x v="1"/>
    <x v="0"/>
    <x v="1"/>
    <x v="0"/>
    <n v="0"/>
    <m/>
    <x v="2"/>
    <x v="0"/>
    <x v="0"/>
    <x v="0"/>
    <x v="1"/>
    <x v="0"/>
    <x v="0"/>
    <x v="0"/>
    <x v="0"/>
    <x v="0"/>
    <x v="0"/>
    <m/>
    <x v="1"/>
    <x v="10"/>
    <x v="2"/>
    <x v="2"/>
    <x v="2"/>
    <x v="2"/>
    <x v="2"/>
    <x v="2"/>
    <x v="2"/>
    <x v="2"/>
    <x v="1"/>
    <x v="2"/>
    <x v="1"/>
    <m/>
    <m/>
    <x v="0"/>
    <x v="0"/>
    <x v="0"/>
    <x v="0"/>
    <x v="0"/>
    <x v="0"/>
    <n v="0"/>
    <m/>
    <x v="12"/>
    <x v="2"/>
    <x v="1"/>
    <x v="1"/>
    <x v="1"/>
    <x v="2"/>
    <x v="0"/>
    <x v="1"/>
    <x v="0"/>
    <n v="0"/>
    <m/>
    <x v="21"/>
    <x v="0"/>
    <x v="2"/>
    <x v="0"/>
    <x v="0"/>
    <x v="0"/>
    <x v="2"/>
    <x v="2"/>
    <x v="0"/>
    <n v="0"/>
    <m/>
    <x v="9"/>
    <x v="2"/>
    <x v="1"/>
    <x v="2"/>
    <x v="2"/>
    <x v="2"/>
    <x v="2"/>
    <x v="2"/>
    <x v="2"/>
    <x v="2"/>
    <x v="1"/>
    <x v="1"/>
    <x v="1"/>
    <m/>
    <m/>
    <m/>
    <x v="3"/>
    <x v="9"/>
    <x v="2"/>
    <x v="1"/>
    <x v="1"/>
    <x v="2"/>
    <x v="2"/>
    <x v="2"/>
    <x v="2"/>
    <x v="2"/>
    <x v="2"/>
    <x v="1"/>
    <x v="2"/>
    <x v="1"/>
    <x v="1"/>
    <m/>
    <m/>
    <x v="2"/>
    <x v="5"/>
    <x v="2"/>
    <x v="2"/>
    <x v="1"/>
    <x v="2"/>
    <x v="1"/>
    <x v="2"/>
    <x v="1"/>
    <m/>
    <m/>
    <x v="2"/>
    <x v="3"/>
    <x v="8"/>
    <x v="2"/>
    <x v="2"/>
    <x v="2"/>
    <x v="1"/>
    <x v="2"/>
    <x v="2"/>
    <x v="2"/>
    <x v="1"/>
    <m/>
    <m/>
    <x v="2"/>
    <x v="3"/>
    <x v="7"/>
    <x v="2"/>
    <x v="2"/>
    <x v="2"/>
    <x v="2"/>
    <x v="1"/>
    <x v="2"/>
    <x v="1"/>
    <m/>
    <m/>
    <x v="6"/>
    <x v="2"/>
    <x v="2"/>
    <x v="2"/>
    <x v="1"/>
    <x v="1"/>
    <m/>
    <m/>
    <x v="15"/>
    <x v="0"/>
    <x v="0"/>
    <m/>
    <m/>
    <m/>
    <m/>
    <m/>
    <m/>
    <m/>
    <m/>
    <m/>
    <m/>
    <m/>
    <m/>
    <x v="0"/>
    <m/>
    <m/>
    <m/>
    <m/>
    <m/>
    <m/>
    <m/>
    <x v="2"/>
    <x v="6"/>
    <x v="1"/>
    <x v="1"/>
    <x v="1"/>
    <x v="2"/>
    <x v="2"/>
    <x v="1"/>
    <x v="1"/>
    <n v="0"/>
    <n v="0"/>
    <n v="0"/>
    <m/>
    <x v="1"/>
    <s v="Oui"/>
    <m/>
    <s v="Ce site est installé à Diffa quartier awaridi mais il conserve le nom du village d'origine du  déplacement c'est pourquoi la similitude des noms entre le site et le village initial."/>
    <n v="85762384"/>
    <s v="cfbc26e2-c688-4fee-8b0f-f1afdac07218"/>
    <s v="2020-02-25T16:15:01"/>
    <m/>
    <n v="49"/>
  </r>
  <r>
    <s v="2edd4664-98d5-472a-b180-f8b8ff1267b9"/>
    <s v="2020-02-25T12:59:31.531+01"/>
    <s v="2020-02-25T13:26:04.985+01"/>
    <s v="13:26:04"/>
    <s v="12:59:31"/>
    <s v="0:26:33"/>
    <s v="2020-02-25"/>
    <m/>
    <s v="Abdoulaye"/>
    <m/>
    <s v="Homme"/>
    <s v="Diffa"/>
    <s v="Diffa"/>
    <x v="33"/>
    <m/>
    <s v="Oui"/>
    <x v="2"/>
    <s v="Homme"/>
    <n v="60"/>
    <x v="11"/>
    <x v="0"/>
    <x v="0"/>
    <x v="1"/>
    <x v="0"/>
    <x v="0"/>
    <x v="1"/>
    <x v="0"/>
    <x v="0"/>
    <x v="0"/>
    <n v="0"/>
    <n v="0"/>
    <m/>
    <x v="6"/>
    <x v="1"/>
    <x v="1"/>
    <x v="0"/>
    <x v="0"/>
    <x v="0"/>
    <x v="0"/>
    <x v="0"/>
    <n v="0"/>
    <x v="0"/>
    <n v="0"/>
    <n v="0"/>
    <m/>
    <s v="Oui"/>
    <m/>
    <x v="0"/>
    <m/>
    <x v="0"/>
    <m/>
    <x v="0"/>
    <m/>
    <x v="0"/>
    <m/>
    <m/>
    <x v="1"/>
    <x v="1"/>
    <x v="2"/>
    <m/>
    <x v="0"/>
    <x v="0"/>
    <x v="0"/>
    <x v="0"/>
    <x v="0"/>
    <x v="0"/>
    <x v="0"/>
    <x v="0"/>
    <x v="0"/>
    <x v="0"/>
    <x v="0"/>
    <x v="0"/>
    <x v="0"/>
    <x v="0"/>
    <x v="0"/>
    <m/>
    <x v="17"/>
    <x v="0"/>
    <x v="0"/>
    <x v="0"/>
    <x v="0"/>
    <x v="0"/>
    <x v="0"/>
    <x v="2"/>
    <x v="2"/>
    <x v="0"/>
    <x v="0"/>
    <x v="0"/>
    <x v="0"/>
    <x v="0"/>
    <x v="0"/>
    <x v="0"/>
    <x v="1"/>
    <x v="1"/>
    <x v="11"/>
    <x v="1"/>
    <x v="1"/>
    <x v="1"/>
    <x v="2"/>
    <x v="1"/>
    <x v="1"/>
    <x v="1"/>
    <x v="1"/>
    <n v="0"/>
    <x v="2"/>
    <s v="Manque d'aide humanitaire.."/>
    <x v="0"/>
    <x v="0"/>
    <x v="0"/>
    <x v="0"/>
    <x v="0"/>
    <x v="0"/>
    <x v="0"/>
    <x v="0"/>
    <m/>
    <x v="0"/>
    <m/>
    <x v="1"/>
    <x v="19"/>
    <x v="1"/>
    <x v="1"/>
    <x v="1"/>
    <x v="1"/>
    <x v="2"/>
    <x v="1"/>
    <x v="1"/>
    <x v="1"/>
    <x v="1"/>
    <x v="1"/>
    <x v="1"/>
    <x v="1"/>
    <x v="1"/>
    <x v="1"/>
    <x v="1"/>
    <x v="0"/>
    <x v="20"/>
    <x v="1"/>
    <x v="1"/>
    <x v="1"/>
    <x v="2"/>
    <x v="1"/>
    <x v="1"/>
    <x v="2"/>
    <x v="1"/>
    <x v="1"/>
    <x v="1"/>
    <x v="1"/>
    <x v="1"/>
    <n v="0"/>
    <n v="0"/>
    <m/>
    <x v="6"/>
    <x v="3"/>
    <x v="16"/>
    <x v="0"/>
    <x v="0"/>
    <x v="0"/>
    <x v="0"/>
    <x v="0"/>
    <x v="0"/>
    <x v="2"/>
    <x v="2"/>
    <x v="0"/>
    <x v="0"/>
    <x v="0"/>
    <x v="0"/>
    <x v="0"/>
    <x v="0"/>
    <m/>
    <x v="10"/>
    <x v="1"/>
    <x v="1"/>
    <x v="1"/>
    <x v="2"/>
    <x v="1"/>
    <x v="1"/>
    <x v="1"/>
    <x v="1"/>
    <x v="1"/>
    <x v="1"/>
    <x v="1"/>
    <n v="0"/>
    <n v="0"/>
    <n v="0"/>
    <m/>
    <x v="12"/>
    <x v="0"/>
    <x v="1"/>
    <x v="0"/>
    <x v="1"/>
    <x v="1"/>
    <x v="0"/>
    <x v="1"/>
    <x v="0"/>
    <n v="0"/>
    <m/>
    <x v="2"/>
    <x v="0"/>
    <x v="0"/>
    <x v="0"/>
    <x v="1"/>
    <x v="0"/>
    <x v="0"/>
    <x v="0"/>
    <x v="0"/>
    <x v="0"/>
    <x v="0"/>
    <m/>
    <x v="0"/>
    <x v="5"/>
    <x v="1"/>
    <x v="0"/>
    <x v="1"/>
    <x v="0"/>
    <x v="1"/>
    <x v="0"/>
    <x v="0"/>
    <x v="0"/>
    <x v="0"/>
    <x v="0"/>
    <x v="0"/>
    <n v="0"/>
    <m/>
    <x v="0"/>
    <x v="0"/>
    <x v="0"/>
    <x v="0"/>
    <x v="0"/>
    <x v="0"/>
    <n v="0"/>
    <m/>
    <x v="17"/>
    <x v="2"/>
    <x v="1"/>
    <x v="0"/>
    <x v="1"/>
    <x v="2"/>
    <x v="0"/>
    <x v="1"/>
    <x v="0"/>
    <n v="0"/>
    <m/>
    <x v="10"/>
    <x v="0"/>
    <x v="0"/>
    <x v="2"/>
    <x v="0"/>
    <x v="0"/>
    <x v="0"/>
    <x v="0"/>
    <x v="0"/>
    <n v="0"/>
    <m/>
    <x v="31"/>
    <x v="1"/>
    <x v="0"/>
    <x v="0"/>
    <x v="1"/>
    <x v="1"/>
    <x v="0"/>
    <x v="0"/>
    <x v="0"/>
    <x v="1"/>
    <x v="0"/>
    <x v="0"/>
    <x v="0"/>
    <n v="0"/>
    <n v="0"/>
    <m/>
    <x v="0"/>
    <x v="10"/>
    <x v="0"/>
    <x v="0"/>
    <x v="0"/>
    <x v="1"/>
    <x v="0"/>
    <x v="0"/>
    <x v="0"/>
    <x v="0"/>
    <x v="1"/>
    <x v="0"/>
    <x v="0"/>
    <x v="0"/>
    <x v="0"/>
    <n v="0"/>
    <m/>
    <x v="1"/>
    <x v="5"/>
    <x v="2"/>
    <x v="2"/>
    <x v="1"/>
    <x v="2"/>
    <x v="1"/>
    <x v="2"/>
    <x v="1"/>
    <m/>
    <m/>
    <x v="1"/>
    <x v="0"/>
    <x v="1"/>
    <x v="1"/>
    <x v="1"/>
    <x v="1"/>
    <x v="0"/>
    <x v="1"/>
    <x v="0"/>
    <x v="0"/>
    <x v="0"/>
    <n v="0"/>
    <m/>
    <x v="1"/>
    <x v="0"/>
    <x v="8"/>
    <x v="0"/>
    <x v="1"/>
    <x v="1"/>
    <x v="0"/>
    <x v="0"/>
    <x v="0"/>
    <x v="0"/>
    <n v="0"/>
    <m/>
    <x v="6"/>
    <x v="2"/>
    <x v="2"/>
    <x v="2"/>
    <x v="1"/>
    <x v="1"/>
    <m/>
    <m/>
    <x v="3"/>
    <x v="0"/>
    <x v="0"/>
    <m/>
    <m/>
    <m/>
    <m/>
    <m/>
    <m/>
    <m/>
    <m/>
    <m/>
    <m/>
    <m/>
    <m/>
    <x v="0"/>
    <m/>
    <m/>
    <m/>
    <m/>
    <m/>
    <m/>
    <m/>
    <x v="1"/>
    <x v="0"/>
    <x v="0"/>
    <x v="0"/>
    <x v="0"/>
    <x v="0"/>
    <x v="0"/>
    <x v="0"/>
    <x v="0"/>
    <m/>
    <m/>
    <m/>
    <m/>
    <x v="0"/>
    <s v="Oui"/>
    <m/>
    <m/>
    <n v="85762400"/>
    <s v="2edd4664-98d5-472a-b180-f8b8ff1267b9"/>
    <s v="2020-02-25T16:15:07"/>
    <m/>
    <n v="50"/>
  </r>
  <r>
    <s v="d464e60d-65f6-4e91-865b-043e1493be5f"/>
    <s v="2020-02-25T09:08:06.171+01"/>
    <s v="2020-02-25T09:42:22.491+01"/>
    <s v="09:42:22"/>
    <s v="09:08:06"/>
    <s v="0:34:16"/>
    <s v="2020-02-25"/>
    <m/>
    <s v="Siraji"/>
    <m/>
    <s v="Homme"/>
    <s v="Diffa"/>
    <s v="Diffa"/>
    <x v="37"/>
    <m/>
    <s v="Oui"/>
    <x v="0"/>
    <s v="Homme"/>
    <n v="48"/>
    <x v="5"/>
    <x v="1"/>
    <x v="0"/>
    <x v="0"/>
    <x v="0"/>
    <x v="0"/>
    <x v="1"/>
    <x v="0"/>
    <x v="0"/>
    <x v="0"/>
    <n v="0"/>
    <n v="1"/>
    <s v="Conseiller municipal "/>
    <x v="5"/>
    <x v="0"/>
    <x v="0"/>
    <x v="0"/>
    <x v="1"/>
    <x v="0"/>
    <x v="0"/>
    <x v="0"/>
    <n v="0"/>
    <x v="0"/>
    <n v="0"/>
    <n v="0"/>
    <m/>
    <s v="Oui"/>
    <m/>
    <x v="0"/>
    <m/>
    <x v="0"/>
    <m/>
    <x v="0"/>
    <m/>
    <x v="0"/>
    <m/>
    <s v="Niger"/>
    <x v="0"/>
    <x v="0"/>
    <x v="14"/>
    <m/>
    <x v="0"/>
    <x v="4"/>
    <x v="0"/>
    <x v="0"/>
    <x v="0"/>
    <x v="0"/>
    <x v="1"/>
    <x v="0"/>
    <x v="0"/>
    <x v="0"/>
    <x v="0"/>
    <x v="0"/>
    <x v="0"/>
    <x v="0"/>
    <x v="0"/>
    <m/>
    <x v="4"/>
    <x v="0"/>
    <x v="0"/>
    <x v="0"/>
    <x v="0"/>
    <x v="1"/>
    <x v="0"/>
    <x v="0"/>
    <x v="0"/>
    <x v="0"/>
    <x v="0"/>
    <x v="0"/>
    <x v="0"/>
    <x v="0"/>
    <x v="0"/>
    <x v="0"/>
    <x v="3"/>
    <x v="3"/>
    <x v="0"/>
    <x v="0"/>
    <x v="0"/>
    <x v="0"/>
    <x v="0"/>
    <x v="0"/>
    <x v="0"/>
    <x v="0"/>
    <x v="0"/>
    <m/>
    <x v="0"/>
    <m/>
    <x v="9"/>
    <x v="1"/>
    <x v="1"/>
    <x v="1"/>
    <x v="1"/>
    <x v="2"/>
    <x v="2"/>
    <x v="1"/>
    <n v="0"/>
    <x v="1"/>
    <m/>
    <x v="1"/>
    <x v="19"/>
    <x v="1"/>
    <x v="1"/>
    <x v="1"/>
    <x v="1"/>
    <x v="2"/>
    <x v="1"/>
    <x v="1"/>
    <x v="1"/>
    <x v="1"/>
    <x v="1"/>
    <x v="1"/>
    <x v="1"/>
    <x v="1"/>
    <x v="1"/>
    <x v="1"/>
    <x v="0"/>
    <x v="21"/>
    <x v="1"/>
    <x v="1"/>
    <x v="2"/>
    <x v="1"/>
    <x v="2"/>
    <x v="2"/>
    <x v="1"/>
    <x v="1"/>
    <x v="1"/>
    <x v="1"/>
    <x v="1"/>
    <x v="1"/>
    <n v="0"/>
    <n v="0"/>
    <m/>
    <x v="5"/>
    <x v="2"/>
    <x v="5"/>
    <x v="0"/>
    <x v="0"/>
    <x v="0"/>
    <x v="0"/>
    <x v="1"/>
    <x v="1"/>
    <x v="0"/>
    <x v="0"/>
    <x v="0"/>
    <x v="0"/>
    <x v="0"/>
    <x v="0"/>
    <x v="0"/>
    <x v="0"/>
    <m/>
    <x v="2"/>
    <x v="1"/>
    <x v="1"/>
    <x v="2"/>
    <x v="1"/>
    <x v="2"/>
    <x v="1"/>
    <x v="1"/>
    <x v="1"/>
    <x v="1"/>
    <x v="1"/>
    <x v="1"/>
    <n v="0"/>
    <n v="0"/>
    <n v="0"/>
    <m/>
    <x v="8"/>
    <x v="1"/>
    <x v="0"/>
    <x v="1"/>
    <x v="0"/>
    <x v="0"/>
    <x v="0"/>
    <x v="1"/>
    <x v="0"/>
    <n v="0"/>
    <m/>
    <x v="1"/>
    <x v="1"/>
    <x v="0"/>
    <x v="0"/>
    <x v="1"/>
    <x v="0"/>
    <x v="1"/>
    <x v="0"/>
    <x v="0"/>
    <x v="0"/>
    <x v="0"/>
    <m/>
    <x v="0"/>
    <x v="30"/>
    <x v="1"/>
    <x v="1"/>
    <x v="0"/>
    <x v="0"/>
    <x v="1"/>
    <x v="1"/>
    <x v="1"/>
    <x v="0"/>
    <x v="0"/>
    <x v="0"/>
    <x v="0"/>
    <n v="0"/>
    <m/>
    <x v="1"/>
    <x v="0"/>
    <x v="1"/>
    <x v="1"/>
    <x v="0"/>
    <x v="0"/>
    <n v="0"/>
    <m/>
    <x v="18"/>
    <x v="0"/>
    <x v="1"/>
    <x v="1"/>
    <x v="0"/>
    <x v="0"/>
    <x v="0"/>
    <x v="1"/>
    <x v="0"/>
    <n v="0"/>
    <m/>
    <x v="1"/>
    <x v="1"/>
    <x v="1"/>
    <x v="1"/>
    <x v="1"/>
    <x v="1"/>
    <x v="1"/>
    <x v="1"/>
    <x v="1"/>
    <m/>
    <m/>
    <x v="25"/>
    <x v="0"/>
    <x v="0"/>
    <x v="0"/>
    <x v="1"/>
    <x v="0"/>
    <x v="1"/>
    <x v="0"/>
    <x v="0"/>
    <x v="0"/>
    <x v="0"/>
    <x v="0"/>
    <x v="0"/>
    <n v="0"/>
    <n v="0"/>
    <m/>
    <x v="1"/>
    <x v="19"/>
    <x v="0"/>
    <x v="0"/>
    <x v="0"/>
    <x v="0"/>
    <x v="0"/>
    <x v="1"/>
    <x v="0"/>
    <x v="0"/>
    <x v="1"/>
    <x v="0"/>
    <x v="0"/>
    <x v="0"/>
    <x v="0"/>
    <n v="0"/>
    <m/>
    <x v="0"/>
    <x v="1"/>
    <x v="0"/>
    <x v="1"/>
    <x v="0"/>
    <x v="0"/>
    <x v="0"/>
    <x v="1"/>
    <x v="0"/>
    <n v="0"/>
    <m/>
    <x v="0"/>
    <x v="1"/>
    <x v="11"/>
    <x v="1"/>
    <x v="0"/>
    <x v="1"/>
    <x v="0"/>
    <x v="1"/>
    <x v="1"/>
    <x v="0"/>
    <x v="0"/>
    <n v="0"/>
    <m/>
    <x v="0"/>
    <x v="1"/>
    <x v="6"/>
    <x v="0"/>
    <x v="1"/>
    <x v="1"/>
    <x v="1"/>
    <x v="0"/>
    <x v="0"/>
    <x v="0"/>
    <n v="0"/>
    <m/>
    <x v="2"/>
    <x v="1"/>
    <x v="0"/>
    <x v="1"/>
    <x v="0"/>
    <x v="0"/>
    <n v="0"/>
    <m/>
    <x v="7"/>
    <x v="0"/>
    <x v="0"/>
    <m/>
    <m/>
    <m/>
    <m/>
    <m/>
    <m/>
    <m/>
    <m/>
    <m/>
    <m/>
    <m/>
    <m/>
    <x v="0"/>
    <m/>
    <m/>
    <m/>
    <m/>
    <m/>
    <m/>
    <m/>
    <x v="2"/>
    <x v="7"/>
    <x v="1"/>
    <x v="1"/>
    <x v="1"/>
    <x v="1"/>
    <x v="1"/>
    <x v="2"/>
    <x v="1"/>
    <n v="0"/>
    <n v="0"/>
    <n v="0"/>
    <m/>
    <x v="2"/>
    <s v="Oui"/>
    <m/>
    <m/>
    <n v="85762723"/>
    <s v="d464e60d-65f6-4e91-865b-043e1493be5f"/>
    <s v="2020-02-25T16:16:30"/>
    <m/>
    <n v="51"/>
  </r>
  <r>
    <s v="04e33a03-b5cb-429b-afa2-ff7664bfff2b"/>
    <s v="2020-02-25T09:16:54.836+01"/>
    <s v="2020-02-25T09:53:49.743+01"/>
    <s v="09:53:49"/>
    <s v="09:16:54"/>
    <s v="0:36:55"/>
    <s v="2020-02-25"/>
    <m/>
    <s v="Moubarak"/>
    <m/>
    <s v="Homme"/>
    <s v="Diffa"/>
    <s v="Diffa"/>
    <x v="38"/>
    <m/>
    <s v="Oui"/>
    <x v="1"/>
    <s v="Homme"/>
    <n v="48"/>
    <x v="1"/>
    <x v="1"/>
    <x v="0"/>
    <x v="1"/>
    <x v="0"/>
    <x v="0"/>
    <x v="1"/>
    <x v="0"/>
    <x v="0"/>
    <x v="0"/>
    <n v="0"/>
    <n v="0"/>
    <m/>
    <x v="5"/>
    <x v="0"/>
    <x v="0"/>
    <x v="0"/>
    <x v="1"/>
    <x v="0"/>
    <x v="0"/>
    <x v="0"/>
    <n v="0"/>
    <x v="0"/>
    <n v="0"/>
    <n v="0"/>
    <m/>
    <s v="Oui"/>
    <m/>
    <x v="0"/>
    <m/>
    <x v="0"/>
    <m/>
    <x v="0"/>
    <m/>
    <x v="0"/>
    <m/>
    <m/>
    <x v="1"/>
    <x v="1"/>
    <x v="2"/>
    <m/>
    <x v="0"/>
    <x v="0"/>
    <x v="0"/>
    <x v="0"/>
    <x v="0"/>
    <x v="0"/>
    <x v="0"/>
    <x v="0"/>
    <x v="0"/>
    <x v="0"/>
    <x v="0"/>
    <x v="0"/>
    <x v="0"/>
    <x v="0"/>
    <x v="0"/>
    <m/>
    <x v="18"/>
    <x v="0"/>
    <x v="0"/>
    <x v="0"/>
    <x v="0"/>
    <x v="1"/>
    <x v="0"/>
    <x v="0"/>
    <x v="2"/>
    <x v="0"/>
    <x v="0"/>
    <x v="0"/>
    <x v="0"/>
    <x v="0"/>
    <x v="0"/>
    <x v="0"/>
    <x v="6"/>
    <x v="1"/>
    <x v="12"/>
    <x v="1"/>
    <x v="1"/>
    <x v="2"/>
    <x v="2"/>
    <x v="1"/>
    <x v="1"/>
    <x v="1"/>
    <x v="1"/>
    <n v="0"/>
    <x v="1"/>
    <m/>
    <x v="0"/>
    <x v="0"/>
    <x v="0"/>
    <x v="0"/>
    <x v="0"/>
    <x v="0"/>
    <x v="0"/>
    <x v="0"/>
    <m/>
    <x v="0"/>
    <m/>
    <x v="1"/>
    <x v="25"/>
    <x v="1"/>
    <x v="1"/>
    <x v="2"/>
    <x v="2"/>
    <x v="2"/>
    <x v="2"/>
    <x v="1"/>
    <x v="1"/>
    <x v="1"/>
    <x v="2"/>
    <x v="1"/>
    <x v="1"/>
    <x v="1"/>
    <x v="1"/>
    <x v="1"/>
    <x v="0"/>
    <x v="22"/>
    <x v="1"/>
    <x v="1"/>
    <x v="2"/>
    <x v="1"/>
    <x v="2"/>
    <x v="2"/>
    <x v="1"/>
    <x v="2"/>
    <x v="1"/>
    <x v="1"/>
    <x v="1"/>
    <x v="1"/>
    <n v="0"/>
    <n v="0"/>
    <m/>
    <x v="4"/>
    <x v="3"/>
    <x v="8"/>
    <x v="0"/>
    <x v="0"/>
    <x v="0"/>
    <x v="0"/>
    <x v="0"/>
    <x v="0"/>
    <x v="0"/>
    <x v="2"/>
    <x v="0"/>
    <x v="0"/>
    <x v="0"/>
    <x v="0"/>
    <x v="0"/>
    <x v="0"/>
    <m/>
    <x v="12"/>
    <x v="1"/>
    <x v="1"/>
    <x v="2"/>
    <x v="1"/>
    <x v="1"/>
    <x v="2"/>
    <x v="1"/>
    <x v="1"/>
    <x v="1"/>
    <x v="1"/>
    <x v="1"/>
    <n v="0"/>
    <n v="0"/>
    <n v="0"/>
    <m/>
    <x v="14"/>
    <x v="1"/>
    <x v="0"/>
    <x v="1"/>
    <x v="1"/>
    <x v="0"/>
    <x v="0"/>
    <x v="1"/>
    <x v="0"/>
    <n v="0"/>
    <m/>
    <x v="0"/>
    <x v="0"/>
    <x v="0"/>
    <x v="0"/>
    <x v="0"/>
    <x v="0"/>
    <x v="0"/>
    <x v="0"/>
    <x v="0"/>
    <x v="0"/>
    <x v="0"/>
    <m/>
    <x v="0"/>
    <x v="31"/>
    <x v="0"/>
    <x v="1"/>
    <x v="1"/>
    <x v="0"/>
    <x v="0"/>
    <x v="0"/>
    <x v="0"/>
    <x v="0"/>
    <x v="0"/>
    <x v="0"/>
    <x v="0"/>
    <n v="0"/>
    <m/>
    <x v="4"/>
    <x v="1"/>
    <x v="0"/>
    <x v="0"/>
    <x v="0"/>
    <x v="0"/>
    <n v="0"/>
    <m/>
    <x v="5"/>
    <x v="1"/>
    <x v="2"/>
    <x v="2"/>
    <x v="2"/>
    <x v="1"/>
    <x v="1"/>
    <x v="2"/>
    <x v="1"/>
    <m/>
    <m/>
    <x v="15"/>
    <x v="2"/>
    <x v="0"/>
    <x v="2"/>
    <x v="0"/>
    <x v="2"/>
    <x v="0"/>
    <x v="0"/>
    <x v="0"/>
    <n v="0"/>
    <m/>
    <x v="32"/>
    <x v="1"/>
    <x v="0"/>
    <x v="0"/>
    <x v="0"/>
    <x v="0"/>
    <x v="1"/>
    <x v="0"/>
    <x v="1"/>
    <x v="1"/>
    <x v="0"/>
    <x v="0"/>
    <x v="0"/>
    <n v="0"/>
    <n v="0"/>
    <m/>
    <x v="0"/>
    <x v="12"/>
    <x v="1"/>
    <x v="0"/>
    <x v="0"/>
    <x v="0"/>
    <x v="0"/>
    <x v="1"/>
    <x v="0"/>
    <x v="1"/>
    <x v="1"/>
    <x v="0"/>
    <x v="0"/>
    <x v="0"/>
    <x v="0"/>
    <n v="0"/>
    <m/>
    <x v="1"/>
    <x v="5"/>
    <x v="2"/>
    <x v="2"/>
    <x v="1"/>
    <x v="2"/>
    <x v="1"/>
    <x v="2"/>
    <x v="1"/>
    <m/>
    <m/>
    <x v="1"/>
    <x v="1"/>
    <x v="25"/>
    <x v="1"/>
    <x v="1"/>
    <x v="1"/>
    <x v="2"/>
    <x v="0"/>
    <x v="1"/>
    <x v="1"/>
    <x v="0"/>
    <n v="0"/>
    <m/>
    <x v="1"/>
    <x v="0"/>
    <x v="12"/>
    <x v="0"/>
    <x v="1"/>
    <x v="0"/>
    <x v="1"/>
    <x v="0"/>
    <x v="0"/>
    <x v="0"/>
    <n v="0"/>
    <m/>
    <x v="6"/>
    <x v="2"/>
    <x v="2"/>
    <x v="2"/>
    <x v="1"/>
    <x v="1"/>
    <m/>
    <m/>
    <x v="0"/>
    <x v="0"/>
    <x v="0"/>
    <m/>
    <m/>
    <m/>
    <m/>
    <m/>
    <m/>
    <m/>
    <m/>
    <m/>
    <m/>
    <m/>
    <m/>
    <x v="0"/>
    <m/>
    <m/>
    <m/>
    <m/>
    <m/>
    <m/>
    <m/>
    <x v="1"/>
    <x v="0"/>
    <x v="0"/>
    <x v="0"/>
    <x v="0"/>
    <x v="0"/>
    <x v="0"/>
    <x v="0"/>
    <x v="0"/>
    <m/>
    <m/>
    <m/>
    <m/>
    <x v="0"/>
    <s v="Oui"/>
    <m/>
    <m/>
    <n v="85763798"/>
    <s v="04e33a03-b5cb-429b-afa2-ff7664bfff2b"/>
    <s v="2020-02-25T16:18:36"/>
    <m/>
    <n v="52"/>
  </r>
  <r>
    <s v="5fa55a98-5347-4961-994a-c4cbb73e4a49"/>
    <s v="2020-02-25T13:00:51.557+01"/>
    <s v="2020-02-25T13:28:29.237+01"/>
    <s v="13:28:29"/>
    <s v="13:00:51"/>
    <s v="0:27:38"/>
    <s v="2020-02-25"/>
    <m/>
    <s v="Moubarak"/>
    <m/>
    <s v="Homme"/>
    <s v="Diffa"/>
    <s v="Diffa"/>
    <x v="33"/>
    <m/>
    <s v="Oui"/>
    <x v="0"/>
    <s v="Homme"/>
    <n v="22"/>
    <x v="2"/>
    <x v="1"/>
    <x v="0"/>
    <x v="0"/>
    <x v="1"/>
    <x v="0"/>
    <x v="1"/>
    <x v="0"/>
    <x v="0"/>
    <x v="0"/>
    <n v="0"/>
    <n v="0"/>
    <m/>
    <x v="7"/>
    <x v="0"/>
    <x v="0"/>
    <x v="0"/>
    <x v="0"/>
    <x v="0"/>
    <x v="0"/>
    <x v="1"/>
    <n v="0"/>
    <x v="0"/>
    <n v="0"/>
    <n v="0"/>
    <m/>
    <s v="Oui"/>
    <m/>
    <x v="0"/>
    <m/>
    <x v="0"/>
    <m/>
    <x v="0"/>
    <m/>
    <x v="0"/>
    <m/>
    <s v="Niger"/>
    <x v="2"/>
    <x v="2"/>
    <x v="15"/>
    <m/>
    <x v="0"/>
    <x v="5"/>
    <x v="0"/>
    <x v="0"/>
    <x v="0"/>
    <x v="2"/>
    <x v="0"/>
    <x v="0"/>
    <x v="0"/>
    <x v="0"/>
    <x v="0"/>
    <x v="0"/>
    <x v="0"/>
    <x v="0"/>
    <x v="0"/>
    <m/>
    <x v="15"/>
    <x v="0"/>
    <x v="0"/>
    <x v="0"/>
    <x v="1"/>
    <x v="1"/>
    <x v="0"/>
    <x v="0"/>
    <x v="0"/>
    <x v="0"/>
    <x v="0"/>
    <x v="0"/>
    <x v="0"/>
    <x v="0"/>
    <x v="0"/>
    <x v="0"/>
    <x v="1"/>
    <x v="0"/>
    <x v="0"/>
    <x v="0"/>
    <x v="0"/>
    <x v="0"/>
    <x v="0"/>
    <x v="0"/>
    <x v="0"/>
    <x v="0"/>
    <x v="0"/>
    <m/>
    <x v="0"/>
    <m/>
    <x v="0"/>
    <x v="0"/>
    <x v="0"/>
    <x v="0"/>
    <x v="0"/>
    <x v="0"/>
    <x v="0"/>
    <x v="0"/>
    <m/>
    <x v="0"/>
    <m/>
    <x v="1"/>
    <x v="1"/>
    <x v="1"/>
    <x v="1"/>
    <x v="1"/>
    <x v="1"/>
    <x v="1"/>
    <x v="1"/>
    <x v="1"/>
    <x v="1"/>
    <x v="1"/>
    <x v="1"/>
    <x v="1"/>
    <x v="1"/>
    <x v="1"/>
    <x v="1"/>
    <x v="1"/>
    <x v="0"/>
    <x v="12"/>
    <x v="1"/>
    <x v="1"/>
    <x v="1"/>
    <x v="2"/>
    <x v="1"/>
    <x v="1"/>
    <x v="1"/>
    <x v="1"/>
    <x v="1"/>
    <x v="1"/>
    <x v="1"/>
    <x v="1"/>
    <n v="0"/>
    <n v="0"/>
    <m/>
    <x v="2"/>
    <x v="1"/>
    <x v="11"/>
    <x v="0"/>
    <x v="0"/>
    <x v="0"/>
    <x v="1"/>
    <x v="1"/>
    <x v="0"/>
    <x v="0"/>
    <x v="0"/>
    <x v="0"/>
    <x v="0"/>
    <x v="0"/>
    <x v="0"/>
    <x v="0"/>
    <x v="0"/>
    <m/>
    <x v="7"/>
    <x v="1"/>
    <x v="1"/>
    <x v="2"/>
    <x v="2"/>
    <x v="1"/>
    <x v="1"/>
    <x v="1"/>
    <x v="1"/>
    <x v="1"/>
    <x v="1"/>
    <x v="1"/>
    <n v="0"/>
    <n v="0"/>
    <n v="0"/>
    <m/>
    <x v="12"/>
    <x v="0"/>
    <x v="1"/>
    <x v="0"/>
    <x v="1"/>
    <x v="1"/>
    <x v="0"/>
    <x v="1"/>
    <x v="0"/>
    <n v="0"/>
    <m/>
    <x v="2"/>
    <x v="0"/>
    <x v="0"/>
    <x v="0"/>
    <x v="1"/>
    <x v="0"/>
    <x v="0"/>
    <x v="0"/>
    <x v="0"/>
    <x v="0"/>
    <x v="0"/>
    <m/>
    <x v="0"/>
    <x v="9"/>
    <x v="0"/>
    <x v="0"/>
    <x v="1"/>
    <x v="0"/>
    <x v="1"/>
    <x v="0"/>
    <x v="0"/>
    <x v="0"/>
    <x v="0"/>
    <x v="0"/>
    <x v="0"/>
    <n v="0"/>
    <m/>
    <x v="1"/>
    <x v="0"/>
    <x v="1"/>
    <x v="1"/>
    <x v="0"/>
    <x v="0"/>
    <n v="0"/>
    <m/>
    <x v="17"/>
    <x v="2"/>
    <x v="1"/>
    <x v="0"/>
    <x v="1"/>
    <x v="2"/>
    <x v="0"/>
    <x v="1"/>
    <x v="0"/>
    <n v="0"/>
    <m/>
    <x v="1"/>
    <x v="1"/>
    <x v="1"/>
    <x v="1"/>
    <x v="1"/>
    <x v="1"/>
    <x v="1"/>
    <x v="1"/>
    <x v="1"/>
    <m/>
    <m/>
    <x v="14"/>
    <x v="1"/>
    <x v="0"/>
    <x v="0"/>
    <x v="1"/>
    <x v="0"/>
    <x v="0"/>
    <x v="0"/>
    <x v="0"/>
    <x v="1"/>
    <x v="0"/>
    <x v="0"/>
    <x v="0"/>
    <n v="0"/>
    <n v="0"/>
    <m/>
    <x v="0"/>
    <x v="11"/>
    <x v="1"/>
    <x v="0"/>
    <x v="0"/>
    <x v="1"/>
    <x v="0"/>
    <x v="1"/>
    <x v="0"/>
    <x v="0"/>
    <x v="1"/>
    <x v="0"/>
    <x v="0"/>
    <x v="0"/>
    <x v="0"/>
    <n v="0"/>
    <m/>
    <x v="1"/>
    <x v="5"/>
    <x v="2"/>
    <x v="2"/>
    <x v="1"/>
    <x v="2"/>
    <x v="1"/>
    <x v="2"/>
    <x v="1"/>
    <m/>
    <m/>
    <x v="1"/>
    <x v="0"/>
    <x v="1"/>
    <x v="1"/>
    <x v="1"/>
    <x v="1"/>
    <x v="0"/>
    <x v="1"/>
    <x v="0"/>
    <x v="0"/>
    <x v="0"/>
    <n v="0"/>
    <m/>
    <x v="0"/>
    <x v="0"/>
    <x v="6"/>
    <x v="0"/>
    <x v="1"/>
    <x v="1"/>
    <x v="1"/>
    <x v="0"/>
    <x v="0"/>
    <x v="0"/>
    <n v="0"/>
    <m/>
    <x v="4"/>
    <x v="0"/>
    <x v="0"/>
    <x v="1"/>
    <x v="0"/>
    <x v="0"/>
    <n v="0"/>
    <m/>
    <x v="9"/>
    <x v="0"/>
    <x v="0"/>
    <m/>
    <m/>
    <m/>
    <m/>
    <m/>
    <m/>
    <m/>
    <m/>
    <m/>
    <m/>
    <m/>
    <m/>
    <x v="0"/>
    <m/>
    <m/>
    <m/>
    <m/>
    <m/>
    <m/>
    <m/>
    <x v="1"/>
    <x v="0"/>
    <x v="0"/>
    <x v="0"/>
    <x v="0"/>
    <x v="0"/>
    <x v="0"/>
    <x v="0"/>
    <x v="0"/>
    <m/>
    <m/>
    <m/>
    <m/>
    <x v="0"/>
    <s v="Oui"/>
    <m/>
    <m/>
    <n v="85764096"/>
    <s v="5fa55a98-5347-4961-994a-c4cbb73e4a49"/>
    <s v="2020-02-25T16:19:11"/>
    <m/>
    <n v="53"/>
  </r>
  <r>
    <s v="7ed2e9b2-727a-4bb3-af16-cb3b0a862f71"/>
    <s v="2020-02-24T11:41:34.845+01"/>
    <s v="2020-02-24T12:05:31.548+01"/>
    <s v="12:05:31"/>
    <s v="11:41:34"/>
    <s v="0:23:57"/>
    <s v="2020-02-24"/>
    <m/>
    <s v="Maidawa"/>
    <m/>
    <s v="Homme"/>
    <s v="Nguigmi"/>
    <s v="Nguigmi"/>
    <x v="39"/>
    <m/>
    <s v="Oui"/>
    <x v="0"/>
    <s v="Femme"/>
    <n v="29"/>
    <x v="2"/>
    <x v="1"/>
    <x v="0"/>
    <x v="0"/>
    <x v="1"/>
    <x v="0"/>
    <x v="1"/>
    <x v="0"/>
    <x v="0"/>
    <x v="0"/>
    <n v="0"/>
    <n v="0"/>
    <m/>
    <x v="12"/>
    <x v="0"/>
    <x v="0"/>
    <x v="0"/>
    <x v="0"/>
    <x v="0"/>
    <x v="0"/>
    <x v="0"/>
    <n v="1"/>
    <x v="0"/>
    <n v="0"/>
    <n v="0"/>
    <m/>
    <s v="Oui"/>
    <m/>
    <x v="0"/>
    <m/>
    <x v="0"/>
    <m/>
    <x v="0"/>
    <m/>
    <x v="0"/>
    <m/>
    <s v="Niger"/>
    <x v="4"/>
    <x v="4"/>
    <x v="4"/>
    <s v="Yambal"/>
    <x v="0"/>
    <x v="0"/>
    <x v="0"/>
    <x v="0"/>
    <x v="0"/>
    <x v="0"/>
    <x v="0"/>
    <x v="0"/>
    <x v="0"/>
    <x v="0"/>
    <x v="0"/>
    <x v="0"/>
    <x v="0"/>
    <x v="0"/>
    <x v="0"/>
    <m/>
    <x v="0"/>
    <x v="0"/>
    <x v="0"/>
    <x v="0"/>
    <x v="0"/>
    <x v="0"/>
    <x v="0"/>
    <x v="0"/>
    <x v="0"/>
    <x v="0"/>
    <x v="0"/>
    <x v="0"/>
    <x v="0"/>
    <x v="0"/>
    <x v="0"/>
    <x v="0"/>
    <x v="0"/>
    <x v="3"/>
    <x v="0"/>
    <x v="0"/>
    <x v="0"/>
    <x v="0"/>
    <x v="0"/>
    <x v="0"/>
    <x v="0"/>
    <x v="0"/>
    <x v="0"/>
    <m/>
    <x v="0"/>
    <m/>
    <x v="10"/>
    <x v="1"/>
    <x v="1"/>
    <x v="2"/>
    <x v="1"/>
    <x v="1"/>
    <x v="2"/>
    <x v="1"/>
    <n v="0"/>
    <x v="1"/>
    <m/>
    <x v="0"/>
    <x v="0"/>
    <x v="0"/>
    <x v="0"/>
    <x v="0"/>
    <x v="0"/>
    <x v="0"/>
    <x v="0"/>
    <x v="0"/>
    <x v="0"/>
    <x v="0"/>
    <x v="0"/>
    <x v="0"/>
    <x v="0"/>
    <x v="0"/>
    <x v="0"/>
    <x v="0"/>
    <x v="0"/>
    <x v="0"/>
    <x v="0"/>
    <x v="0"/>
    <x v="0"/>
    <x v="0"/>
    <x v="0"/>
    <x v="0"/>
    <x v="0"/>
    <x v="0"/>
    <x v="0"/>
    <x v="0"/>
    <x v="0"/>
    <x v="0"/>
    <m/>
    <m/>
    <m/>
    <x v="0"/>
    <x v="0"/>
    <x v="0"/>
    <x v="0"/>
    <x v="0"/>
    <x v="0"/>
    <x v="0"/>
    <x v="0"/>
    <x v="0"/>
    <x v="0"/>
    <x v="0"/>
    <x v="0"/>
    <x v="0"/>
    <x v="0"/>
    <x v="0"/>
    <x v="0"/>
    <x v="0"/>
    <m/>
    <x v="0"/>
    <x v="0"/>
    <x v="0"/>
    <x v="0"/>
    <x v="0"/>
    <x v="0"/>
    <x v="0"/>
    <x v="0"/>
    <x v="0"/>
    <x v="0"/>
    <x v="0"/>
    <x v="0"/>
    <m/>
    <m/>
    <m/>
    <m/>
    <x v="11"/>
    <x v="0"/>
    <x v="0"/>
    <x v="1"/>
    <x v="1"/>
    <x v="0"/>
    <x v="0"/>
    <x v="1"/>
    <x v="0"/>
    <n v="0"/>
    <m/>
    <x v="2"/>
    <x v="0"/>
    <x v="0"/>
    <x v="0"/>
    <x v="1"/>
    <x v="0"/>
    <x v="0"/>
    <x v="0"/>
    <x v="0"/>
    <x v="0"/>
    <x v="0"/>
    <m/>
    <x v="0"/>
    <x v="32"/>
    <x v="1"/>
    <x v="1"/>
    <x v="1"/>
    <x v="0"/>
    <x v="0"/>
    <x v="0"/>
    <x v="1"/>
    <x v="0"/>
    <x v="0"/>
    <x v="1"/>
    <x v="0"/>
    <n v="0"/>
    <m/>
    <x v="2"/>
    <x v="0"/>
    <x v="0"/>
    <x v="1"/>
    <x v="0"/>
    <x v="0"/>
    <n v="0"/>
    <m/>
    <x v="19"/>
    <x v="2"/>
    <x v="1"/>
    <x v="0"/>
    <x v="1"/>
    <x v="0"/>
    <x v="2"/>
    <x v="1"/>
    <x v="0"/>
    <n v="0"/>
    <m/>
    <x v="0"/>
    <x v="0"/>
    <x v="0"/>
    <x v="0"/>
    <x v="0"/>
    <x v="0"/>
    <x v="0"/>
    <x v="0"/>
    <x v="0"/>
    <n v="0"/>
    <m/>
    <x v="33"/>
    <x v="1"/>
    <x v="0"/>
    <x v="0"/>
    <x v="0"/>
    <x v="0"/>
    <x v="0"/>
    <x v="0"/>
    <x v="1"/>
    <x v="0"/>
    <x v="0"/>
    <x v="0"/>
    <x v="0"/>
    <n v="0"/>
    <n v="0"/>
    <m/>
    <x v="1"/>
    <x v="0"/>
    <x v="0"/>
    <x v="0"/>
    <x v="0"/>
    <x v="0"/>
    <x v="0"/>
    <x v="0"/>
    <x v="0"/>
    <x v="0"/>
    <x v="0"/>
    <x v="0"/>
    <x v="0"/>
    <x v="0"/>
    <x v="0"/>
    <n v="0"/>
    <m/>
    <x v="1"/>
    <x v="5"/>
    <x v="2"/>
    <x v="2"/>
    <x v="1"/>
    <x v="2"/>
    <x v="1"/>
    <x v="2"/>
    <x v="1"/>
    <m/>
    <m/>
    <x v="3"/>
    <x v="0"/>
    <x v="6"/>
    <x v="1"/>
    <x v="1"/>
    <x v="1"/>
    <x v="0"/>
    <x v="0"/>
    <x v="0"/>
    <x v="1"/>
    <x v="0"/>
    <n v="0"/>
    <m/>
    <x v="0"/>
    <x v="1"/>
    <x v="11"/>
    <x v="0"/>
    <x v="0"/>
    <x v="0"/>
    <x v="1"/>
    <x v="0"/>
    <x v="1"/>
    <x v="0"/>
    <n v="0"/>
    <m/>
    <x v="5"/>
    <x v="0"/>
    <x v="1"/>
    <x v="1"/>
    <x v="0"/>
    <x v="0"/>
    <n v="1"/>
    <m/>
    <x v="2"/>
    <x v="0"/>
    <x v="0"/>
    <m/>
    <m/>
    <m/>
    <m/>
    <m/>
    <m/>
    <m/>
    <m/>
    <m/>
    <m/>
    <m/>
    <m/>
    <x v="0"/>
    <m/>
    <m/>
    <m/>
    <m/>
    <m/>
    <m/>
    <m/>
    <x v="1"/>
    <x v="0"/>
    <x v="0"/>
    <x v="0"/>
    <x v="0"/>
    <x v="0"/>
    <x v="0"/>
    <x v="0"/>
    <x v="0"/>
    <m/>
    <m/>
    <m/>
    <m/>
    <x v="0"/>
    <s v="Oui"/>
    <m/>
    <m/>
    <n v="85765203"/>
    <s v="7ed2e9b2-727a-4bb3-af16-cb3b0a862f71"/>
    <s v="2020-02-25T16:21:51"/>
    <m/>
    <n v="54"/>
  </r>
  <r>
    <s v="d1546120-aba5-4ce5-bea8-35667ad2cfcd"/>
    <s v="2020-02-25T10:05:26.141+01"/>
    <s v="2020-02-25T10:26:34.599+01"/>
    <s v="10:26:34"/>
    <s v="10:05:26"/>
    <s v="0:21:08"/>
    <s v="2020-02-25"/>
    <m/>
    <s v="Maidawa"/>
    <m/>
    <s v="Homme"/>
    <s v="Nguigmi"/>
    <s v="Nguigmi"/>
    <x v="40"/>
    <m/>
    <s v="Oui"/>
    <x v="2"/>
    <s v="Homme"/>
    <n v="48"/>
    <x v="2"/>
    <x v="1"/>
    <x v="0"/>
    <x v="0"/>
    <x v="1"/>
    <x v="0"/>
    <x v="1"/>
    <x v="0"/>
    <x v="0"/>
    <x v="0"/>
    <n v="0"/>
    <n v="0"/>
    <m/>
    <x v="5"/>
    <x v="0"/>
    <x v="0"/>
    <x v="0"/>
    <x v="1"/>
    <x v="0"/>
    <x v="0"/>
    <x v="0"/>
    <n v="0"/>
    <x v="0"/>
    <n v="0"/>
    <n v="0"/>
    <m/>
    <s v="Oui"/>
    <m/>
    <x v="0"/>
    <m/>
    <x v="0"/>
    <m/>
    <x v="0"/>
    <m/>
    <x v="0"/>
    <m/>
    <m/>
    <x v="1"/>
    <x v="1"/>
    <x v="2"/>
    <m/>
    <x v="0"/>
    <x v="4"/>
    <x v="0"/>
    <x v="0"/>
    <x v="0"/>
    <x v="0"/>
    <x v="1"/>
    <x v="0"/>
    <x v="0"/>
    <x v="0"/>
    <x v="0"/>
    <x v="0"/>
    <x v="0"/>
    <x v="0"/>
    <x v="0"/>
    <m/>
    <x v="0"/>
    <x v="0"/>
    <x v="0"/>
    <x v="0"/>
    <x v="0"/>
    <x v="0"/>
    <x v="0"/>
    <x v="0"/>
    <x v="0"/>
    <x v="0"/>
    <x v="0"/>
    <x v="0"/>
    <x v="0"/>
    <x v="0"/>
    <x v="0"/>
    <x v="0"/>
    <x v="1"/>
    <x v="1"/>
    <x v="4"/>
    <x v="1"/>
    <x v="1"/>
    <x v="1"/>
    <x v="2"/>
    <x v="1"/>
    <x v="1"/>
    <x v="1"/>
    <x v="1"/>
    <n v="0"/>
    <x v="1"/>
    <m/>
    <x v="0"/>
    <x v="0"/>
    <x v="0"/>
    <x v="0"/>
    <x v="0"/>
    <x v="0"/>
    <x v="0"/>
    <x v="0"/>
    <m/>
    <x v="0"/>
    <m/>
    <x v="0"/>
    <x v="0"/>
    <x v="0"/>
    <x v="0"/>
    <x v="0"/>
    <x v="0"/>
    <x v="0"/>
    <x v="0"/>
    <x v="0"/>
    <x v="0"/>
    <x v="0"/>
    <x v="0"/>
    <x v="0"/>
    <x v="0"/>
    <x v="0"/>
    <x v="0"/>
    <x v="0"/>
    <x v="0"/>
    <x v="0"/>
    <x v="0"/>
    <x v="0"/>
    <x v="0"/>
    <x v="0"/>
    <x v="0"/>
    <x v="0"/>
    <x v="0"/>
    <x v="0"/>
    <x v="0"/>
    <x v="0"/>
    <x v="0"/>
    <x v="0"/>
    <m/>
    <m/>
    <m/>
    <x v="0"/>
    <x v="0"/>
    <x v="0"/>
    <x v="0"/>
    <x v="0"/>
    <x v="0"/>
    <x v="0"/>
    <x v="0"/>
    <x v="0"/>
    <x v="0"/>
    <x v="0"/>
    <x v="0"/>
    <x v="0"/>
    <x v="0"/>
    <x v="0"/>
    <x v="0"/>
    <x v="0"/>
    <m/>
    <x v="0"/>
    <x v="0"/>
    <x v="0"/>
    <x v="0"/>
    <x v="0"/>
    <x v="0"/>
    <x v="0"/>
    <x v="0"/>
    <x v="0"/>
    <x v="0"/>
    <x v="0"/>
    <x v="0"/>
    <m/>
    <m/>
    <m/>
    <m/>
    <x v="14"/>
    <x v="1"/>
    <x v="0"/>
    <x v="1"/>
    <x v="1"/>
    <x v="0"/>
    <x v="0"/>
    <x v="1"/>
    <x v="0"/>
    <n v="0"/>
    <m/>
    <x v="17"/>
    <x v="0"/>
    <x v="0"/>
    <x v="0"/>
    <x v="1"/>
    <x v="0"/>
    <x v="0"/>
    <x v="1"/>
    <x v="0"/>
    <x v="0"/>
    <x v="0"/>
    <m/>
    <x v="0"/>
    <x v="33"/>
    <x v="1"/>
    <x v="0"/>
    <x v="1"/>
    <x v="0"/>
    <x v="0"/>
    <x v="1"/>
    <x v="0"/>
    <x v="0"/>
    <x v="0"/>
    <x v="0"/>
    <x v="0"/>
    <n v="0"/>
    <m/>
    <x v="0"/>
    <x v="0"/>
    <x v="0"/>
    <x v="0"/>
    <x v="0"/>
    <x v="0"/>
    <n v="0"/>
    <m/>
    <x v="20"/>
    <x v="0"/>
    <x v="0"/>
    <x v="1"/>
    <x v="1"/>
    <x v="0"/>
    <x v="2"/>
    <x v="1"/>
    <x v="0"/>
    <n v="0"/>
    <m/>
    <x v="22"/>
    <x v="0"/>
    <x v="2"/>
    <x v="2"/>
    <x v="0"/>
    <x v="0"/>
    <x v="0"/>
    <x v="0"/>
    <x v="0"/>
    <n v="0"/>
    <m/>
    <x v="34"/>
    <x v="0"/>
    <x v="0"/>
    <x v="0"/>
    <x v="1"/>
    <x v="1"/>
    <x v="1"/>
    <x v="0"/>
    <x v="0"/>
    <x v="1"/>
    <x v="0"/>
    <x v="2"/>
    <x v="0"/>
    <n v="0"/>
    <n v="0"/>
    <m/>
    <x v="1"/>
    <x v="28"/>
    <x v="0"/>
    <x v="0"/>
    <x v="0"/>
    <x v="1"/>
    <x v="1"/>
    <x v="0"/>
    <x v="0"/>
    <x v="0"/>
    <x v="0"/>
    <x v="0"/>
    <x v="0"/>
    <x v="0"/>
    <x v="0"/>
    <n v="0"/>
    <m/>
    <x v="0"/>
    <x v="17"/>
    <x v="0"/>
    <x v="0"/>
    <x v="0"/>
    <x v="0"/>
    <x v="0"/>
    <x v="1"/>
    <x v="0"/>
    <n v="0"/>
    <m/>
    <x v="3"/>
    <x v="1"/>
    <x v="26"/>
    <x v="1"/>
    <x v="1"/>
    <x v="0"/>
    <x v="0"/>
    <x v="0"/>
    <x v="1"/>
    <x v="0"/>
    <x v="0"/>
    <n v="0"/>
    <m/>
    <x v="1"/>
    <x v="0"/>
    <x v="12"/>
    <x v="0"/>
    <x v="1"/>
    <x v="0"/>
    <x v="1"/>
    <x v="0"/>
    <x v="0"/>
    <x v="0"/>
    <n v="0"/>
    <m/>
    <x v="6"/>
    <x v="2"/>
    <x v="2"/>
    <x v="2"/>
    <x v="1"/>
    <x v="1"/>
    <m/>
    <m/>
    <x v="11"/>
    <x v="0"/>
    <x v="0"/>
    <m/>
    <m/>
    <m/>
    <m/>
    <m/>
    <m/>
    <m/>
    <m/>
    <m/>
    <m/>
    <m/>
    <m/>
    <x v="0"/>
    <m/>
    <m/>
    <m/>
    <m/>
    <m/>
    <m/>
    <m/>
    <x v="1"/>
    <x v="0"/>
    <x v="0"/>
    <x v="0"/>
    <x v="0"/>
    <x v="0"/>
    <x v="0"/>
    <x v="0"/>
    <x v="0"/>
    <m/>
    <m/>
    <m/>
    <m/>
    <x v="0"/>
    <s v="Oui"/>
    <m/>
    <m/>
    <n v="85765272"/>
    <s v="d1546120-aba5-4ce5-bea8-35667ad2cfcd"/>
    <s v="2020-02-25T16:21:58"/>
    <m/>
    <n v="55"/>
  </r>
  <r>
    <s v="2b425b16-b93a-4416-a764-0961aaf23541"/>
    <s v="2020-02-25T16:26:42.670+01"/>
    <s v="2020-02-25T16:51:18.563+01"/>
    <s v="16:51:18"/>
    <s v="16:26:42"/>
    <s v="0:24:36"/>
    <s v="2020-02-25"/>
    <m/>
    <s v="Maidawa"/>
    <m/>
    <s v="Homme"/>
    <s v="Nguigmi"/>
    <s v="Nguigmi"/>
    <x v="23"/>
    <m/>
    <s v="Oui"/>
    <x v="2"/>
    <s v="Femme"/>
    <n v="39"/>
    <x v="2"/>
    <x v="1"/>
    <x v="0"/>
    <x v="0"/>
    <x v="1"/>
    <x v="0"/>
    <x v="1"/>
    <x v="0"/>
    <x v="0"/>
    <x v="0"/>
    <n v="0"/>
    <n v="0"/>
    <m/>
    <x v="12"/>
    <x v="0"/>
    <x v="0"/>
    <x v="0"/>
    <x v="0"/>
    <x v="0"/>
    <x v="0"/>
    <x v="0"/>
    <n v="1"/>
    <x v="0"/>
    <n v="0"/>
    <n v="0"/>
    <m/>
    <s v="Oui"/>
    <m/>
    <x v="0"/>
    <m/>
    <x v="0"/>
    <m/>
    <x v="0"/>
    <m/>
    <x v="0"/>
    <m/>
    <m/>
    <x v="1"/>
    <x v="1"/>
    <x v="2"/>
    <m/>
    <x v="1"/>
    <x v="3"/>
    <x v="1"/>
    <x v="2"/>
    <x v="1"/>
    <x v="1"/>
    <x v="2"/>
    <x v="1"/>
    <x v="1"/>
    <x v="1"/>
    <x v="1"/>
    <x v="1"/>
    <x v="1"/>
    <x v="1"/>
    <x v="1"/>
    <m/>
    <x v="3"/>
    <x v="1"/>
    <x v="2"/>
    <x v="2"/>
    <x v="2"/>
    <x v="2"/>
    <x v="1"/>
    <x v="1"/>
    <x v="1"/>
    <x v="1"/>
    <x v="1"/>
    <x v="1"/>
    <x v="1"/>
    <x v="1"/>
    <x v="1"/>
    <x v="0"/>
    <x v="4"/>
    <x v="2"/>
    <x v="0"/>
    <x v="0"/>
    <x v="0"/>
    <x v="0"/>
    <x v="0"/>
    <x v="0"/>
    <x v="0"/>
    <x v="0"/>
    <x v="0"/>
    <m/>
    <x v="0"/>
    <m/>
    <x v="0"/>
    <x v="0"/>
    <x v="0"/>
    <x v="0"/>
    <x v="0"/>
    <x v="0"/>
    <x v="0"/>
    <x v="0"/>
    <m/>
    <x v="0"/>
    <m/>
    <x v="0"/>
    <x v="0"/>
    <x v="0"/>
    <x v="0"/>
    <x v="0"/>
    <x v="0"/>
    <x v="0"/>
    <x v="0"/>
    <x v="0"/>
    <x v="0"/>
    <x v="0"/>
    <x v="0"/>
    <x v="0"/>
    <x v="0"/>
    <x v="0"/>
    <x v="0"/>
    <x v="0"/>
    <x v="0"/>
    <x v="0"/>
    <x v="0"/>
    <x v="0"/>
    <x v="0"/>
    <x v="0"/>
    <x v="0"/>
    <x v="0"/>
    <x v="0"/>
    <x v="0"/>
    <x v="0"/>
    <x v="0"/>
    <x v="0"/>
    <x v="0"/>
    <m/>
    <m/>
    <m/>
    <x v="0"/>
    <x v="0"/>
    <x v="2"/>
    <x v="1"/>
    <x v="1"/>
    <x v="2"/>
    <x v="2"/>
    <x v="2"/>
    <x v="2"/>
    <x v="1"/>
    <x v="1"/>
    <x v="1"/>
    <x v="1"/>
    <x v="1"/>
    <x v="1"/>
    <x v="1"/>
    <x v="1"/>
    <m/>
    <x v="0"/>
    <x v="0"/>
    <x v="0"/>
    <x v="0"/>
    <x v="0"/>
    <x v="0"/>
    <x v="0"/>
    <x v="0"/>
    <x v="0"/>
    <x v="0"/>
    <x v="0"/>
    <x v="0"/>
    <m/>
    <m/>
    <m/>
    <m/>
    <x v="0"/>
    <x v="0"/>
    <x v="0"/>
    <x v="0"/>
    <x v="0"/>
    <x v="0"/>
    <x v="0"/>
    <x v="0"/>
    <x v="0"/>
    <n v="0"/>
    <m/>
    <x v="17"/>
    <x v="0"/>
    <x v="0"/>
    <x v="0"/>
    <x v="1"/>
    <x v="0"/>
    <x v="0"/>
    <x v="1"/>
    <x v="0"/>
    <x v="0"/>
    <x v="0"/>
    <m/>
    <x v="0"/>
    <x v="34"/>
    <x v="0"/>
    <x v="0"/>
    <x v="1"/>
    <x v="0"/>
    <x v="0"/>
    <x v="0"/>
    <x v="0"/>
    <x v="0"/>
    <x v="0"/>
    <x v="1"/>
    <x v="0"/>
    <n v="0"/>
    <m/>
    <x v="0"/>
    <x v="0"/>
    <x v="0"/>
    <x v="0"/>
    <x v="0"/>
    <x v="0"/>
    <n v="0"/>
    <m/>
    <x v="21"/>
    <x v="2"/>
    <x v="1"/>
    <x v="0"/>
    <x v="0"/>
    <x v="0"/>
    <x v="0"/>
    <x v="1"/>
    <x v="0"/>
    <n v="0"/>
    <m/>
    <x v="23"/>
    <x v="0"/>
    <x v="2"/>
    <x v="0"/>
    <x v="0"/>
    <x v="0"/>
    <x v="2"/>
    <x v="0"/>
    <x v="0"/>
    <n v="0"/>
    <m/>
    <x v="6"/>
    <x v="0"/>
    <x v="0"/>
    <x v="0"/>
    <x v="1"/>
    <x v="0"/>
    <x v="1"/>
    <x v="0"/>
    <x v="0"/>
    <x v="1"/>
    <x v="0"/>
    <x v="0"/>
    <x v="0"/>
    <n v="0"/>
    <n v="0"/>
    <m/>
    <x v="1"/>
    <x v="13"/>
    <x v="1"/>
    <x v="0"/>
    <x v="0"/>
    <x v="0"/>
    <x v="1"/>
    <x v="1"/>
    <x v="0"/>
    <x v="0"/>
    <x v="0"/>
    <x v="0"/>
    <x v="0"/>
    <x v="0"/>
    <x v="0"/>
    <n v="0"/>
    <m/>
    <x v="1"/>
    <x v="5"/>
    <x v="2"/>
    <x v="2"/>
    <x v="1"/>
    <x v="2"/>
    <x v="1"/>
    <x v="2"/>
    <x v="1"/>
    <m/>
    <m/>
    <x v="0"/>
    <x v="0"/>
    <x v="26"/>
    <x v="1"/>
    <x v="1"/>
    <x v="0"/>
    <x v="0"/>
    <x v="0"/>
    <x v="1"/>
    <x v="0"/>
    <x v="0"/>
    <n v="0"/>
    <m/>
    <x v="1"/>
    <x v="0"/>
    <x v="17"/>
    <x v="0"/>
    <x v="0"/>
    <x v="0"/>
    <x v="1"/>
    <x v="2"/>
    <x v="0"/>
    <x v="0"/>
    <n v="0"/>
    <m/>
    <x v="6"/>
    <x v="2"/>
    <x v="2"/>
    <x v="2"/>
    <x v="1"/>
    <x v="1"/>
    <m/>
    <m/>
    <x v="3"/>
    <x v="0"/>
    <x v="0"/>
    <m/>
    <m/>
    <m/>
    <m/>
    <m/>
    <m/>
    <m/>
    <m/>
    <m/>
    <m/>
    <m/>
    <m/>
    <x v="0"/>
    <m/>
    <m/>
    <m/>
    <m/>
    <m/>
    <m/>
    <m/>
    <x v="1"/>
    <x v="0"/>
    <x v="0"/>
    <x v="0"/>
    <x v="0"/>
    <x v="0"/>
    <x v="0"/>
    <x v="0"/>
    <x v="0"/>
    <m/>
    <m/>
    <m/>
    <m/>
    <x v="0"/>
    <s v="Oui"/>
    <m/>
    <m/>
    <n v="85765306"/>
    <s v="2b425b16-b93a-4416-a764-0961aaf23541"/>
    <s v="2020-02-25T16:22:02"/>
    <m/>
    <n v="56"/>
  </r>
  <r>
    <m/>
    <m/>
    <m/>
    <m/>
    <m/>
    <m/>
    <m/>
    <m/>
    <m/>
    <m/>
    <m/>
    <m/>
    <m/>
    <x v="41"/>
    <m/>
    <m/>
    <x v="4"/>
    <m/>
    <m/>
    <x v="12"/>
    <x v="2"/>
    <x v="2"/>
    <x v="2"/>
    <x v="2"/>
    <x v="1"/>
    <x v="2"/>
    <x v="2"/>
    <x v="2"/>
    <x v="1"/>
    <m/>
    <m/>
    <m/>
    <x v="15"/>
    <x v="2"/>
    <x v="2"/>
    <x v="2"/>
    <x v="2"/>
    <x v="2"/>
    <x v="2"/>
    <x v="2"/>
    <m/>
    <x v="2"/>
    <m/>
    <m/>
    <m/>
    <m/>
    <m/>
    <x v="0"/>
    <m/>
    <x v="0"/>
    <m/>
    <x v="0"/>
    <m/>
    <x v="0"/>
    <m/>
    <m/>
    <x v="1"/>
    <x v="1"/>
    <x v="2"/>
    <m/>
    <x v="2"/>
    <x v="3"/>
    <x v="1"/>
    <x v="2"/>
    <x v="1"/>
    <x v="1"/>
    <x v="2"/>
    <x v="1"/>
    <x v="1"/>
    <x v="1"/>
    <x v="1"/>
    <x v="1"/>
    <x v="1"/>
    <x v="1"/>
    <x v="1"/>
    <m/>
    <x v="3"/>
    <x v="1"/>
    <x v="2"/>
    <x v="2"/>
    <x v="2"/>
    <x v="2"/>
    <x v="1"/>
    <x v="1"/>
    <x v="1"/>
    <x v="1"/>
    <x v="1"/>
    <x v="1"/>
    <x v="1"/>
    <x v="1"/>
    <x v="1"/>
    <x v="0"/>
    <x v="4"/>
    <x v="2"/>
    <x v="0"/>
    <x v="0"/>
    <x v="0"/>
    <x v="0"/>
    <x v="0"/>
    <x v="0"/>
    <x v="0"/>
    <x v="0"/>
    <x v="0"/>
    <m/>
    <x v="0"/>
    <m/>
    <x v="0"/>
    <x v="0"/>
    <x v="0"/>
    <x v="0"/>
    <x v="0"/>
    <x v="0"/>
    <x v="0"/>
    <x v="0"/>
    <m/>
    <x v="0"/>
    <m/>
    <x v="2"/>
    <x v="0"/>
    <x v="0"/>
    <x v="0"/>
    <x v="0"/>
    <x v="0"/>
    <x v="0"/>
    <x v="0"/>
    <x v="0"/>
    <x v="0"/>
    <x v="0"/>
    <x v="0"/>
    <x v="0"/>
    <x v="0"/>
    <x v="0"/>
    <x v="0"/>
    <x v="0"/>
    <x v="0"/>
    <x v="0"/>
    <x v="0"/>
    <x v="0"/>
    <x v="0"/>
    <x v="0"/>
    <x v="0"/>
    <x v="0"/>
    <x v="0"/>
    <x v="0"/>
    <x v="0"/>
    <x v="0"/>
    <x v="0"/>
    <x v="0"/>
    <m/>
    <m/>
    <m/>
    <x v="0"/>
    <x v="0"/>
    <x v="2"/>
    <x v="1"/>
    <x v="1"/>
    <x v="2"/>
    <x v="2"/>
    <x v="2"/>
    <x v="2"/>
    <x v="1"/>
    <x v="1"/>
    <x v="1"/>
    <x v="1"/>
    <x v="1"/>
    <x v="1"/>
    <x v="1"/>
    <x v="1"/>
    <m/>
    <x v="0"/>
    <x v="0"/>
    <x v="0"/>
    <x v="0"/>
    <x v="0"/>
    <x v="0"/>
    <x v="0"/>
    <x v="0"/>
    <x v="0"/>
    <x v="0"/>
    <x v="0"/>
    <x v="0"/>
    <m/>
    <m/>
    <m/>
    <m/>
    <x v="22"/>
    <x v="2"/>
    <x v="2"/>
    <x v="2"/>
    <x v="2"/>
    <x v="2"/>
    <x v="2"/>
    <x v="2"/>
    <x v="1"/>
    <m/>
    <m/>
    <x v="18"/>
    <x v="2"/>
    <x v="2"/>
    <x v="2"/>
    <x v="2"/>
    <x v="2"/>
    <x v="2"/>
    <x v="2"/>
    <x v="1"/>
    <x v="1"/>
    <x v="1"/>
    <m/>
    <x v="2"/>
    <x v="10"/>
    <x v="2"/>
    <x v="2"/>
    <x v="2"/>
    <x v="2"/>
    <x v="2"/>
    <x v="2"/>
    <x v="2"/>
    <x v="2"/>
    <x v="1"/>
    <x v="2"/>
    <x v="1"/>
    <m/>
    <m/>
    <x v="7"/>
    <x v="2"/>
    <x v="2"/>
    <x v="2"/>
    <x v="1"/>
    <x v="1"/>
    <m/>
    <m/>
    <x v="5"/>
    <x v="1"/>
    <x v="2"/>
    <x v="2"/>
    <x v="2"/>
    <x v="1"/>
    <x v="1"/>
    <x v="2"/>
    <x v="1"/>
    <m/>
    <m/>
    <x v="1"/>
    <x v="1"/>
    <x v="1"/>
    <x v="1"/>
    <x v="1"/>
    <x v="1"/>
    <x v="1"/>
    <x v="1"/>
    <x v="1"/>
    <m/>
    <m/>
    <x v="9"/>
    <x v="2"/>
    <x v="1"/>
    <x v="2"/>
    <x v="2"/>
    <x v="2"/>
    <x v="2"/>
    <x v="2"/>
    <x v="2"/>
    <x v="2"/>
    <x v="1"/>
    <x v="1"/>
    <x v="1"/>
    <m/>
    <m/>
    <m/>
    <x v="3"/>
    <x v="9"/>
    <x v="2"/>
    <x v="1"/>
    <x v="1"/>
    <x v="2"/>
    <x v="2"/>
    <x v="2"/>
    <x v="2"/>
    <x v="2"/>
    <x v="2"/>
    <x v="1"/>
    <x v="2"/>
    <x v="1"/>
    <x v="1"/>
    <m/>
    <m/>
    <x v="2"/>
    <x v="5"/>
    <x v="2"/>
    <x v="2"/>
    <x v="1"/>
    <x v="2"/>
    <x v="1"/>
    <x v="2"/>
    <x v="1"/>
    <m/>
    <m/>
    <x v="2"/>
    <x v="3"/>
    <x v="8"/>
    <x v="2"/>
    <x v="2"/>
    <x v="2"/>
    <x v="1"/>
    <x v="2"/>
    <x v="2"/>
    <x v="2"/>
    <x v="1"/>
    <m/>
    <m/>
    <x v="2"/>
    <x v="3"/>
    <x v="7"/>
    <x v="2"/>
    <x v="2"/>
    <x v="2"/>
    <x v="2"/>
    <x v="1"/>
    <x v="2"/>
    <x v="1"/>
    <m/>
    <m/>
    <x v="6"/>
    <x v="2"/>
    <x v="2"/>
    <x v="2"/>
    <x v="1"/>
    <x v="1"/>
    <m/>
    <m/>
    <x v="16"/>
    <x v="2"/>
    <x v="0"/>
    <m/>
    <m/>
    <m/>
    <m/>
    <m/>
    <m/>
    <m/>
    <m/>
    <m/>
    <m/>
    <m/>
    <m/>
    <x v="0"/>
    <m/>
    <m/>
    <m/>
    <m/>
    <m/>
    <m/>
    <m/>
    <x v="3"/>
    <x v="0"/>
    <x v="0"/>
    <x v="0"/>
    <x v="0"/>
    <x v="0"/>
    <x v="0"/>
    <x v="0"/>
    <x v="0"/>
    <m/>
    <m/>
    <m/>
    <m/>
    <x v="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2"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42:R47"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Fields count="1">
    <field x="16"/>
  </colFields>
  <colItems count="6">
    <i>
      <x/>
    </i>
    <i>
      <x v="1"/>
    </i>
    <i>
      <x v="2"/>
    </i>
    <i>
      <x v="3"/>
    </i>
    <i>
      <x v="4"/>
    </i>
    <i t="grand">
      <x/>
    </i>
  </colItems>
  <dataFields count="1">
    <dataField name="Count of 1.6. Quel est votre rôle dans la localité ?/Président du Comité de Protection" fld="22" subtotal="count" baseField="0" baseItem="0"/>
  </dataFields>
  <formats count="2">
    <format dxfId="1">
      <pivotArea collapsedLevelsAreSubtotals="1" fieldPosition="0">
        <references count="1">
          <reference field="22" count="1">
            <x v="1"/>
          </reference>
        </references>
      </pivotArea>
    </format>
    <format dxfId="0">
      <pivotArea collapsedLevelsAreSubtotals="1" fieldPosition="0">
        <references count="1">
          <reference field="22"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24"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60:Z65"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4">
    <i>
      <x/>
    </i>
    <i>
      <x v="1"/>
    </i>
    <i>
      <x v="2"/>
    </i>
    <i t="grand">
      <x/>
    </i>
  </rowItems>
  <colFields count="1">
    <field x="16"/>
  </colFields>
  <colItems count="6">
    <i>
      <x/>
    </i>
    <i>
      <x v="1"/>
    </i>
    <i>
      <x v="2"/>
    </i>
    <i>
      <x v="3"/>
    </i>
    <i>
      <x v="4"/>
    </i>
    <i t="grand">
      <x/>
    </i>
  </colItems>
  <dataFields count="1">
    <dataField name="Count of 1.7. Quel est votre fonction dans la localité ?/Salarié"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23"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51:Z56"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4">
    <i>
      <x/>
    </i>
    <i>
      <x v="1"/>
    </i>
    <i>
      <x v="2"/>
    </i>
    <i t="grand">
      <x/>
    </i>
  </rowItems>
  <colFields count="1">
    <field x="16"/>
  </colFields>
  <colItems count="6">
    <i>
      <x/>
    </i>
    <i>
      <x v="1"/>
    </i>
    <i>
      <x v="2"/>
    </i>
    <i>
      <x v="3"/>
    </i>
    <i>
      <x v="4"/>
    </i>
    <i t="grand">
      <x/>
    </i>
  </colItems>
  <dataFields count="1">
    <dataField name="Count of 1.7. Quel est votre fonction dans la localité ?/Commercant" fld="36" subtotal="count" baseField="0" baseItem="0"/>
  </dataFields>
  <formats count="2">
    <format dxfId="5">
      <pivotArea collapsedLevelsAreSubtotals="1" fieldPosition="0">
        <references count="1">
          <reference field="36" count="1">
            <x v="1"/>
          </reference>
        </references>
      </pivotArea>
    </format>
    <format dxfId="4">
      <pivotArea collapsedLevelsAreSubtotals="1" fieldPosition="0">
        <references count="1">
          <reference field="36"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20"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24:Z29"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4">
    <i>
      <x/>
    </i>
    <i>
      <x v="1"/>
    </i>
    <i>
      <x v="2"/>
    </i>
    <i t="grand">
      <x/>
    </i>
  </rowItems>
  <colFields count="1">
    <field x="16"/>
  </colFields>
  <colItems count="6">
    <i>
      <x/>
    </i>
    <i>
      <x v="1"/>
    </i>
    <i>
      <x v="2"/>
    </i>
    <i>
      <x v="3"/>
    </i>
    <i>
      <x v="4"/>
    </i>
    <i t="grand">
      <x/>
    </i>
  </colItems>
  <dataFields count="1">
    <dataField name="Count of 1.7. Quel est votre fonction dans la localité ?/Agriculteur" fld="33" subtotal="count" baseField="0" baseItem="0"/>
  </dataFields>
  <formats count="2">
    <format dxfId="7">
      <pivotArea collapsedLevelsAreSubtotals="1" fieldPosition="0">
        <references count="1">
          <reference field="33" count="1">
            <x v="1"/>
          </reference>
        </references>
      </pivotArea>
    </format>
    <format dxfId="6">
      <pivotArea collapsedLevelsAreSubtotals="1" fieldPosition="0">
        <references count="1">
          <reference field="33"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91"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19:E48" firstHeaderRow="1" firstDataRow="1"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pivotField showAll="0"/>
    <pivotField showAll="0"/>
    <pivotField showAll="0"/>
    <pivotField showAll="0"/>
    <pivotField showAll="0"/>
    <pivotField showAll="0"/>
    <pivotField showAll="0"/>
    <pivotField axis="axisRow" showAll="0">
      <items count="6">
        <item x="2"/>
        <item x="0"/>
        <item x="3"/>
        <item x="4"/>
        <item x="1"/>
        <item t="default"/>
      </items>
    </pivotField>
    <pivotField axis="axisRow" showAll="0">
      <items count="7">
        <item x="2"/>
        <item x="0"/>
        <item x="5"/>
        <item x="3"/>
        <item x="4"/>
        <item x="1"/>
        <item t="default"/>
      </items>
    </pivotField>
    <pivotField axis="axisRow" dataField="1" showAll="0">
      <items count="17">
        <item x="7"/>
        <item x="4"/>
        <item x="15"/>
        <item x="14"/>
        <item x="9"/>
        <item x="3"/>
        <item x="8"/>
        <item x="11"/>
        <item x="13"/>
        <item x="10"/>
        <item x="1"/>
        <item x="0"/>
        <item x="12"/>
        <item x="5"/>
        <item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6"/>
    <field x="57"/>
    <field x="58"/>
  </rowFields>
  <rowItems count="29">
    <i>
      <x/>
    </i>
    <i r="1">
      <x/>
    </i>
    <i r="2">
      <x v="1"/>
    </i>
    <i r="2">
      <x v="2"/>
    </i>
    <i r="2">
      <x v="14"/>
    </i>
    <i>
      <x v="1"/>
    </i>
    <i r="1">
      <x v="1"/>
    </i>
    <i r="2">
      <x/>
    </i>
    <i r="2">
      <x v="3"/>
    </i>
    <i r="2">
      <x v="5"/>
    </i>
    <i r="2">
      <x v="10"/>
    </i>
    <i r="2">
      <x v="11"/>
    </i>
    <i r="2">
      <x v="12"/>
    </i>
    <i r="1">
      <x v="2"/>
    </i>
    <i r="2">
      <x v="8"/>
    </i>
    <i>
      <x v="2"/>
    </i>
    <i r="1">
      <x v="3"/>
    </i>
    <i r="2">
      <x v="4"/>
    </i>
    <i r="2">
      <x v="6"/>
    </i>
    <i r="2">
      <x v="13"/>
    </i>
    <i>
      <x v="3"/>
    </i>
    <i r="1">
      <x v="4"/>
    </i>
    <i r="2">
      <x v="1"/>
    </i>
    <i r="2">
      <x v="7"/>
    </i>
    <i r="2">
      <x v="9"/>
    </i>
    <i>
      <x v="4"/>
    </i>
    <i r="1">
      <x v="5"/>
    </i>
    <i r="2">
      <x v="15"/>
    </i>
    <i t="grand">
      <x/>
    </i>
  </rowItems>
  <colItems count="1">
    <i/>
  </colItems>
  <dataFields count="1">
    <dataField name="Count of 1.16. Localité d'origine de l'IC"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21"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33:Z38"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4">
    <i>
      <x/>
    </i>
    <i>
      <x v="1"/>
    </i>
    <i>
      <x v="2"/>
    </i>
    <i t="grand">
      <x/>
    </i>
  </rowItems>
  <colFields count="1">
    <field x="16"/>
  </colFields>
  <colItems count="6">
    <i>
      <x/>
    </i>
    <i>
      <x v="1"/>
    </i>
    <i>
      <x v="2"/>
    </i>
    <i>
      <x v="3"/>
    </i>
    <i>
      <x v="4"/>
    </i>
    <i t="grand">
      <x/>
    </i>
  </colItems>
  <dataFields count="1">
    <dataField name="Count of 1.7. Quel est votre fonction dans la localité ?/Eleveur" fld="34" subtotal="count" baseField="0" baseItem="0"/>
  </dataFields>
  <formats count="1">
    <format dxfId="8">
      <pivotArea collapsedLevelsAreSubtotals="1" fieldPosition="0">
        <references count="1">
          <reference field="3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27"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86:Z91"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4">
    <i>
      <x/>
    </i>
    <i>
      <x v="1"/>
    </i>
    <i>
      <x v="2"/>
    </i>
    <i t="grand">
      <x/>
    </i>
  </rowItems>
  <colFields count="1">
    <field x="16"/>
  </colFields>
  <colItems count="6">
    <i>
      <x/>
    </i>
    <i>
      <x v="1"/>
    </i>
    <i>
      <x v="2"/>
    </i>
    <i>
      <x v="3"/>
    </i>
    <i>
      <x v="4"/>
    </i>
    <i t="grand">
      <x/>
    </i>
  </colItems>
  <dataFields count="1">
    <dataField name="Count of 1.7. Quel est votre fonction dans la localité ?/Enseignant"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17"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77:R82"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3">
        <item x="0"/>
        <item x="1"/>
        <item t="default"/>
      </items>
    </pivotField>
    <pivotField showAll="0">
      <items count="4">
        <item x="1"/>
        <item x="0"/>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4">
    <i>
      <x/>
    </i>
    <i>
      <x v="1"/>
    </i>
    <i>
      <x v="2"/>
    </i>
    <i t="grand">
      <x/>
    </i>
  </rowItems>
  <colFields count="1">
    <field x="16"/>
  </colFields>
  <colItems count="6">
    <i>
      <x/>
    </i>
    <i>
      <x v="1"/>
    </i>
    <i>
      <x v="2"/>
    </i>
    <i>
      <x v="3"/>
    </i>
    <i>
      <x v="4"/>
    </i>
    <i t="grand">
      <x/>
    </i>
  </colItems>
  <dataFields count="1">
    <dataField name="Count of 1.6. Quel est votre rôle dans la localité ?/Leader religeux"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26"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77:Z82"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4">
    <i>
      <x/>
    </i>
    <i>
      <x v="1"/>
    </i>
    <i>
      <x v="2"/>
    </i>
    <i t="grand">
      <x/>
    </i>
  </rowItems>
  <colFields count="1">
    <field x="16"/>
  </colFields>
  <colItems count="6">
    <i>
      <x/>
    </i>
    <i>
      <x v="1"/>
    </i>
    <i>
      <x v="2"/>
    </i>
    <i>
      <x v="3"/>
    </i>
    <i>
      <x v="4"/>
    </i>
    <i t="grand">
      <x/>
    </i>
  </colItems>
  <dataFields count="1">
    <dataField name="Count of 1.7. Quel est votre fonction dans la localité ?/Travailleur Journalier"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7"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24:R29"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axis="axisRow"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4">
    <i>
      <x/>
    </i>
    <i>
      <x v="1"/>
    </i>
    <i>
      <x v="2"/>
    </i>
    <i t="grand">
      <x/>
    </i>
  </rowItems>
  <colFields count="1">
    <field x="16"/>
  </colFields>
  <colItems count="6">
    <i>
      <x/>
    </i>
    <i>
      <x v="1"/>
    </i>
    <i>
      <x v="2"/>
    </i>
    <i>
      <x v="3"/>
    </i>
    <i>
      <x v="4"/>
    </i>
    <i t="grand">
      <x/>
    </i>
  </colItems>
  <dataFields count="1">
    <dataField name="Count of 1.6. Quel est votre rôle dans la localité ?/Chef de village/communauté ou Boulama"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2"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42:Z47"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4">
    <i>
      <x/>
    </i>
    <i>
      <x v="1"/>
    </i>
    <i>
      <x v="2"/>
    </i>
    <i t="grand">
      <x/>
    </i>
  </rowItems>
  <colFields count="1">
    <field x="16"/>
  </colFields>
  <colItems count="6">
    <i>
      <x/>
    </i>
    <i>
      <x v="1"/>
    </i>
    <i>
      <x v="2"/>
    </i>
    <i>
      <x v="3"/>
    </i>
    <i>
      <x v="4"/>
    </i>
    <i t="grand">
      <x/>
    </i>
  </colItems>
  <dataFields count="1">
    <dataField name="Count of 1.7. Quel est votre fonction dans la localité ?/Artisan"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B22" firstHeaderRow="1" firstDataRow="1"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3">
    <i>
      <x/>
    </i>
    <i>
      <x v="1"/>
    </i>
    <i t="grand">
      <x/>
    </i>
  </rowItems>
  <colItems count="1">
    <i/>
  </colItems>
  <dataFields count="1">
    <dataField name="Count of 1.9. Pays d'origine de l'IC"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4"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3:Z21"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7">
        <item x="0"/>
        <item x="1"/>
        <item x="13"/>
        <item x="11"/>
        <item x="6"/>
        <item x="9"/>
        <item x="3"/>
        <item x="14"/>
        <item x="2"/>
        <item x="5"/>
        <item x="8"/>
        <item x="10"/>
        <item x="12"/>
        <item x="4"/>
        <item x="7"/>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7">
    <i>
      <x/>
    </i>
    <i>
      <x v="1"/>
    </i>
    <i>
      <x v="2"/>
    </i>
    <i>
      <x v="3"/>
    </i>
    <i>
      <x v="4"/>
    </i>
    <i>
      <x v="5"/>
    </i>
    <i>
      <x v="6"/>
    </i>
    <i>
      <x v="7"/>
    </i>
    <i>
      <x v="8"/>
    </i>
    <i>
      <x v="9"/>
    </i>
    <i>
      <x v="10"/>
    </i>
    <i>
      <x v="11"/>
    </i>
    <i>
      <x v="12"/>
    </i>
    <i>
      <x v="13"/>
    </i>
    <i>
      <x v="14"/>
    </i>
    <i>
      <x v="15"/>
    </i>
    <i t="grand">
      <x/>
    </i>
  </rowItems>
  <colFields count="1">
    <field x="16"/>
  </colFields>
  <colItems count="6">
    <i>
      <x/>
    </i>
    <i>
      <x v="1"/>
    </i>
    <i>
      <x v="2"/>
    </i>
    <i>
      <x v="3"/>
    </i>
    <i>
      <x v="4"/>
    </i>
    <i t="grand">
      <x/>
    </i>
  </colItems>
  <dataFields count="1">
    <dataField name="Count of 1.7. Quel est votre fonction dans la localité ?"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1"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33:R38"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4">
    <i>
      <x/>
    </i>
    <i>
      <x v="1"/>
    </i>
    <i>
      <x v="2"/>
    </i>
    <i t="grand">
      <x/>
    </i>
  </rowItems>
  <colFields count="1">
    <field x="16"/>
  </colFields>
  <colItems count="6">
    <i>
      <x/>
    </i>
    <i>
      <x v="1"/>
    </i>
    <i>
      <x v="2"/>
    </i>
    <i>
      <x v="3"/>
    </i>
    <i>
      <x v="4"/>
    </i>
    <i t="grand">
      <x/>
    </i>
  </colItems>
  <dataFields count="1">
    <dataField name="Count of 1.6. Quel est votre rôle dans la localité ?/Représentant du chef de village/communauté ou Boulama" fld="21" subtotal="count" baseField="0" baseItem="0"/>
  </dataFields>
  <formats count="3">
    <format dxfId="11">
      <pivotArea collapsedLevelsAreSubtotals="1" fieldPosition="0">
        <references count="1">
          <reference field="21" count="1">
            <x v="1"/>
          </reference>
        </references>
      </pivotArea>
    </format>
    <format dxfId="10">
      <pivotArea collapsedLevelsAreSubtotals="1" fieldPosition="0">
        <references count="1">
          <reference field="21" count="1">
            <x v="1"/>
          </reference>
        </references>
      </pivotArea>
    </format>
    <format dxfId="9">
      <pivotArea collapsedLevelsAreSubtotals="1" fieldPosition="0">
        <references count="1">
          <reference field="2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 firstHeaderRow="1" firstDataRow="1"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1"/>
    </i>
    <i>
      <x v="2"/>
    </i>
    <i>
      <x v="3"/>
    </i>
    <i>
      <x v="4"/>
    </i>
    <i t="grand">
      <x/>
    </i>
  </rowItems>
  <colItems count="1">
    <i/>
  </colItems>
  <dataFields count="1">
    <dataField name="Count of 1.2. Quel est votre statut ?"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445"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2:G126"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3">
        <item x="38"/>
        <item x="21"/>
        <item x="3"/>
        <item x="33"/>
        <item x="31"/>
        <item x="12"/>
        <item x="13"/>
        <item x="2"/>
        <item x="32"/>
        <item x="7"/>
        <item x="37"/>
        <item x="35"/>
        <item x="22"/>
        <item x="6"/>
        <item x="16"/>
        <item x="18"/>
        <item x="19"/>
        <item x="10"/>
        <item x="15"/>
        <item x="26"/>
        <item x="29"/>
        <item x="8"/>
        <item x="25"/>
        <item x="36"/>
        <item x="24"/>
        <item x="5"/>
        <item x="30"/>
        <item x="1"/>
        <item x="17"/>
        <item x="27"/>
        <item x="0"/>
        <item x="14"/>
        <item x="23"/>
        <item x="40"/>
        <item x="34"/>
        <item x="4"/>
        <item x="9"/>
        <item x="20"/>
        <item x="11"/>
        <item x="28"/>
        <item x="39"/>
        <item x="41"/>
        <item t="default"/>
      </items>
    </pivotField>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16"/>
  </colFields>
  <colItems count="6">
    <i>
      <x/>
    </i>
    <i>
      <x v="1"/>
    </i>
    <i>
      <x v="2"/>
    </i>
    <i>
      <x v="3"/>
    </i>
    <i>
      <x v="4"/>
    </i>
    <i t="grand">
      <x/>
    </i>
  </colItems>
  <dataFields count="1">
    <dataField name="Count of 0.5. Nom du site / camp (lieu de l’enquête)"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8"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86:R91"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3">
        <item x="0"/>
        <item x="1"/>
        <item t="default"/>
      </items>
    </pivotField>
    <pivotField showAll="0">
      <items count="4">
        <item x="1"/>
        <item x="0"/>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4">
    <i>
      <x/>
    </i>
    <i>
      <x v="1"/>
    </i>
    <i>
      <x v="2"/>
    </i>
    <i t="grand">
      <x/>
    </i>
  </rowItems>
  <colFields count="1">
    <field x="16"/>
  </colFields>
  <colItems count="6">
    <i>
      <x/>
    </i>
    <i>
      <x v="1"/>
    </i>
    <i>
      <x v="2"/>
    </i>
    <i>
      <x v="3"/>
    </i>
    <i>
      <x v="4"/>
    </i>
    <i t="grand">
      <x/>
    </i>
  </colItems>
  <dataFields count="1">
    <dataField name="Count of 1.6. Quel est votre rôle dans la localité ?/Sage du village"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5"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60:R64"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3">
    <i>
      <x/>
    </i>
    <i>
      <x v="1"/>
    </i>
    <i t="grand">
      <x/>
    </i>
  </rowItems>
  <colFields count="1">
    <field x="16"/>
  </colFields>
  <colItems count="6">
    <i>
      <x/>
    </i>
    <i>
      <x v="1"/>
    </i>
    <i>
      <x v="2"/>
    </i>
    <i>
      <x v="3"/>
    </i>
    <i>
      <x v="4"/>
    </i>
    <i t="grand">
      <x/>
    </i>
  </colItems>
  <dataFields count="1">
    <dataField name="Count of 1.6. Quel est votre rôle dans la localité ?/Président du Comité de Gestion des Déplacés (CGD)"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B48" firstHeaderRow="1" firstDataRow="1"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pivotField axis="axisRow" showAll="0">
      <items count="4">
        <item x="1"/>
        <item x="2"/>
        <item x="0"/>
        <item t="default"/>
      </items>
    </pivotField>
    <pivotField showAll="0"/>
    <pivotField axis="axisRow" showAll="0">
      <items count="7">
        <item x="1"/>
        <item x="5"/>
        <item x="4"/>
        <item x="3"/>
        <item x="2"/>
        <item x="0"/>
        <item t="default"/>
      </items>
    </pivotField>
    <pivotField showAll="0"/>
    <pivotField axis="axisRow" dataField="1" showAll="0">
      <items count="10">
        <item x="2"/>
        <item x="6"/>
        <item x="8"/>
        <item x="3"/>
        <item x="7"/>
        <item x="4"/>
        <item x="5"/>
        <item x="1"/>
        <item x="0"/>
        <item t="default"/>
      </items>
    </pivotField>
    <pivotField showAll="0"/>
    <pivotField showAll="0"/>
    <pivotField showAll="0"/>
    <pivotField showAll="0"/>
    <pivotField showAll="0">
      <items count="17">
        <item x="7"/>
        <item x="4"/>
        <item x="15"/>
        <item x="14"/>
        <item x="9"/>
        <item x="3"/>
        <item x="8"/>
        <item x="11"/>
        <item x="13"/>
        <item x="10"/>
        <item x="1"/>
        <item x="0"/>
        <item x="12"/>
        <item x="5"/>
        <item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49"/>
    <field x="51"/>
    <field x="53"/>
  </rowFields>
  <rowItems count="19">
    <i>
      <x/>
    </i>
    <i r="1">
      <x/>
    </i>
    <i r="2">
      <x v="2"/>
    </i>
    <i r="2">
      <x v="7"/>
    </i>
    <i r="1">
      <x v="1"/>
    </i>
    <i r="2">
      <x v="1"/>
    </i>
    <i r="1">
      <x v="2"/>
    </i>
    <i r="2">
      <x v="4"/>
    </i>
    <i r="2">
      <x v="5"/>
    </i>
    <i r="2">
      <x v="6"/>
    </i>
    <i r="1">
      <x v="3"/>
    </i>
    <i r="2">
      <x v="3"/>
    </i>
    <i>
      <x v="1"/>
    </i>
    <i r="1">
      <x v="4"/>
    </i>
    <i r="2">
      <x/>
    </i>
    <i>
      <x v="2"/>
    </i>
    <i r="1">
      <x v="5"/>
    </i>
    <i r="2">
      <x v="8"/>
    </i>
    <i t="grand">
      <x/>
    </i>
  </rowItems>
  <colItems count="1">
    <i/>
  </colItems>
  <dataFields count="1">
    <dataField name="Count of 1.12. Localité d'origine de l'IC"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5"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T68:Z73"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0"/>
        <item x="1"/>
        <item x="13"/>
        <item x="11"/>
        <item x="6"/>
        <item x="9"/>
        <item x="3"/>
        <item x="14"/>
        <item x="2"/>
        <item x="5"/>
        <item x="8"/>
        <item x="10"/>
        <item x="12"/>
        <item x="4"/>
        <item x="7"/>
        <item x="15"/>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4">
    <i>
      <x/>
    </i>
    <i>
      <x v="1"/>
    </i>
    <i>
      <x v="2"/>
    </i>
    <i t="grand">
      <x/>
    </i>
  </rowItems>
  <colFields count="1">
    <field x="16"/>
  </colFields>
  <colItems count="6">
    <i>
      <x/>
    </i>
    <i>
      <x v="1"/>
    </i>
    <i>
      <x v="2"/>
    </i>
    <i>
      <x v="3"/>
    </i>
    <i>
      <x v="4"/>
    </i>
    <i t="grand">
      <x/>
    </i>
  </colItems>
  <dataFields count="1">
    <dataField name="Count of 1.7. Quel est votre fonction dans la localité ?/Fonctionnaire"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3"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51:R56"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showAll="0">
      <items count="4">
        <item x="0"/>
        <item x="1"/>
        <item x="2"/>
        <item t="default"/>
      </items>
    </pivotField>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4">
    <i>
      <x/>
    </i>
    <i>
      <x v="1"/>
    </i>
    <i>
      <x v="2"/>
    </i>
    <i t="grand">
      <x/>
    </i>
  </rowItems>
  <colFields count="1">
    <field x="16"/>
  </colFields>
  <colItems count="6">
    <i>
      <x/>
    </i>
    <i>
      <x v="1"/>
    </i>
    <i>
      <x v="2"/>
    </i>
    <i>
      <x v="3"/>
    </i>
    <i>
      <x v="4"/>
    </i>
    <i t="grand">
      <x/>
    </i>
  </colItems>
  <dataFields count="1">
    <dataField name="Count of 1.6. Quel est votre rôle dans la localité ?/Membre du Comité de Protection" fld="23" subtotal="count" baseField="0" baseItem="0"/>
  </dataFields>
  <formats count="2">
    <format dxfId="3">
      <pivotArea collapsedLevelsAreSubtotals="1" fieldPosition="0">
        <references count="1">
          <reference field="23" count="1">
            <x v="1"/>
          </reference>
        </references>
      </pivotArea>
    </format>
    <format dxfId="2">
      <pivotArea collapsedLevelsAreSubtotals="1" fieldPosition="0">
        <references count="1">
          <reference field="23"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6"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68:R73"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showAll="0">
      <items count="14">
        <item x="5"/>
        <item x="4"/>
        <item x="0"/>
        <item x="6"/>
        <item x="11"/>
        <item x="8"/>
        <item x="7"/>
        <item x="2"/>
        <item x="9"/>
        <item x="1"/>
        <item x="3"/>
        <item x="10"/>
        <item x="12"/>
        <item t="default"/>
      </items>
    </pivotField>
    <pivotField showAll="0">
      <items count="4">
        <item x="1"/>
        <item x="0"/>
        <item x="2"/>
        <item t="default"/>
      </items>
    </pivotField>
    <pivotField showAll="0">
      <items count="4">
        <item x="0"/>
        <item x="1"/>
        <item x="2"/>
        <item t="default"/>
      </items>
    </pivotField>
    <pivotField showAll="0">
      <items count="4">
        <item x="0"/>
        <item x="1"/>
        <item x="2"/>
        <item t="default"/>
      </items>
    </pivotField>
    <pivotField showAll="0">
      <items count="4">
        <item x="0"/>
        <item x="1"/>
        <item x="2"/>
        <item t="default"/>
      </items>
    </pivotField>
    <pivotField showAll="0">
      <items count="3">
        <item x="0"/>
        <item x="1"/>
        <item t="default"/>
      </items>
    </pivotField>
    <pivotField axis="axisRow"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4">
    <i>
      <x/>
    </i>
    <i>
      <x v="1"/>
    </i>
    <i>
      <x v="2"/>
    </i>
    <i t="grand">
      <x/>
    </i>
  </rowItems>
  <colFields count="1">
    <field x="16"/>
  </colFields>
  <colItems count="6">
    <i>
      <x/>
    </i>
    <i>
      <x v="1"/>
    </i>
    <i>
      <x v="2"/>
    </i>
    <i>
      <x v="3"/>
    </i>
    <i>
      <x v="4"/>
    </i>
    <i t="grand">
      <x/>
    </i>
  </colItems>
  <dataFields count="1">
    <dataField name="Count of 1.6. Quel est votre rôle dans la localité ?/Membre du Comité de Gestion des Déplacés (CGD)"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3:R18" firstHeaderRow="1" firstDataRow="2" firstDataCol="1"/>
  <pivotFields count="3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2"/>
        <item x="3"/>
        <item x="1"/>
        <item x="4"/>
        <item t="default"/>
      </items>
    </pivotField>
    <pivotField showAll="0"/>
    <pivotField showAll="0"/>
    <pivotField axis="axisRow" dataField="1" showAll="0">
      <items count="14">
        <item x="5"/>
        <item x="4"/>
        <item x="0"/>
        <item x="6"/>
        <item x="11"/>
        <item x="8"/>
        <item x="7"/>
        <item x="2"/>
        <item x="9"/>
        <item x="1"/>
        <item x="3"/>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14">
    <i>
      <x/>
    </i>
    <i>
      <x v="1"/>
    </i>
    <i>
      <x v="2"/>
    </i>
    <i>
      <x v="3"/>
    </i>
    <i>
      <x v="4"/>
    </i>
    <i>
      <x v="5"/>
    </i>
    <i>
      <x v="6"/>
    </i>
    <i>
      <x v="7"/>
    </i>
    <i>
      <x v="8"/>
    </i>
    <i>
      <x v="9"/>
    </i>
    <i>
      <x v="10"/>
    </i>
    <i>
      <x v="11"/>
    </i>
    <i>
      <x v="12"/>
    </i>
    <i t="grand">
      <x/>
    </i>
  </rowItems>
  <colFields count="1">
    <field x="16"/>
  </colFields>
  <colItems count="6">
    <i>
      <x/>
    </i>
    <i>
      <x v="1"/>
    </i>
    <i>
      <x v="2"/>
    </i>
    <i>
      <x v="3"/>
    </i>
    <i>
      <x v="4"/>
    </i>
    <i t="grand">
      <x/>
    </i>
  </colItems>
  <dataFields count="1">
    <dataField name="Count of 1.6. Quel est votre rôle dans la localité ?"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rinterSettings" Target="../printerSettings/printerSettings1.bin"/><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G57"/>
  <sheetViews>
    <sheetView workbookViewId="0">
      <selection activeCell="D13" sqref="D13"/>
    </sheetView>
  </sheetViews>
  <sheetFormatPr defaultColWidth="9.1796875" defaultRowHeight="14.5" x14ac:dyDescent="0.35"/>
  <sheetData>
    <row r="1" spans="1:371" x14ac:dyDescent="0.35">
      <c r="A1" t="s">
        <v>0</v>
      </c>
      <c r="B1" t="s">
        <v>1</v>
      </c>
      <c r="C1" t="s">
        <v>2</v>
      </c>
      <c r="D1" t="s">
        <v>3</v>
      </c>
      <c r="E1" t="s">
        <v>4</v>
      </c>
      <c r="F1" t="s">
        <v>5</v>
      </c>
      <c r="G1" t="s">
        <v>6</v>
      </c>
      <c r="H1" t="s">
        <v>7</v>
      </c>
      <c r="I1" t="s">
        <v>8</v>
      </c>
      <c r="J1" t="s">
        <v>9</v>
      </c>
      <c r="K1" t="s">
        <v>10</v>
      </c>
      <c r="L1" t="s">
        <v>11</v>
      </c>
      <c r="M1" t="s">
        <v>12</v>
      </c>
      <c r="N1" t="s">
        <v>15</v>
      </c>
      <c r="O1" t="s">
        <v>16</v>
      </c>
      <c r="P1" t="s">
        <v>17</v>
      </c>
      <c r="Q1" t="s">
        <v>18</v>
      </c>
      <c r="R1" t="s">
        <v>19</v>
      </c>
      <c r="S1" t="s">
        <v>20</v>
      </c>
      <c r="T1" t="s">
        <v>21</v>
      </c>
      <c r="U1" t="s">
        <v>22</v>
      </c>
      <c r="V1" t="s">
        <v>23</v>
      </c>
      <c r="W1" t="s">
        <v>24</v>
      </c>
      <c r="X1" t="s">
        <v>25</v>
      </c>
      <c r="Y1" t="s">
        <v>26</v>
      </c>
      <c r="Z1" t="s">
        <v>27</v>
      </c>
      <c r="AA1" t="s">
        <v>28</v>
      </c>
      <c r="AB1" t="s">
        <v>29</v>
      </c>
      <c r="AC1" t="s">
        <v>30</v>
      </c>
      <c r="AD1" t="s">
        <v>31</v>
      </c>
      <c r="AE1" t="s">
        <v>32</v>
      </c>
      <c r="AF1" t="s">
        <v>33</v>
      </c>
      <c r="AG1" t="s">
        <v>34</v>
      </c>
      <c r="AH1" t="s">
        <v>35</v>
      </c>
      <c r="AI1" t="s">
        <v>36</v>
      </c>
      <c r="AJ1" t="s">
        <v>37</v>
      </c>
      <c r="AK1" t="s">
        <v>38</v>
      </c>
      <c r="AL1" t="s">
        <v>39</v>
      </c>
      <c r="AM1" t="s">
        <v>40</v>
      </c>
      <c r="AN1" t="s">
        <v>41</v>
      </c>
      <c r="AO1" t="s">
        <v>42</v>
      </c>
      <c r="AP1" t="s">
        <v>43</v>
      </c>
      <c r="AQ1" t="s">
        <v>44</v>
      </c>
      <c r="AR1" t="s">
        <v>45</v>
      </c>
      <c r="AS1" t="s">
        <v>46</v>
      </c>
      <c r="AT1" t="s">
        <v>47</v>
      </c>
      <c r="AU1" t="s">
        <v>48</v>
      </c>
      <c r="AV1" t="s">
        <v>49</v>
      </c>
      <c r="AW1" t="s">
        <v>50</v>
      </c>
      <c r="AX1" t="s">
        <v>51</v>
      </c>
      <c r="AY1" t="s">
        <v>52</v>
      </c>
      <c r="AZ1" t="s">
        <v>53</v>
      </c>
      <c r="BA1" t="s">
        <v>54</v>
      </c>
      <c r="BB1" t="s">
        <v>55</v>
      </c>
      <c r="BC1" t="s">
        <v>56</v>
      </c>
      <c r="BD1" t="s">
        <v>57</v>
      </c>
      <c r="BE1" t="s">
        <v>58</v>
      </c>
      <c r="BF1" t="s">
        <v>59</v>
      </c>
      <c r="BG1" t="s">
        <v>60</v>
      </c>
      <c r="BH1" t="s">
        <v>61</v>
      </c>
      <c r="BI1" t="s">
        <v>62</v>
      </c>
      <c r="BJ1" t="s">
        <v>63</v>
      </c>
      <c r="BK1" t="s">
        <v>64</v>
      </c>
      <c r="BL1" t="s">
        <v>65</v>
      </c>
      <c r="BM1" t="s">
        <v>66</v>
      </c>
      <c r="BN1" t="s">
        <v>67</v>
      </c>
      <c r="BO1" t="s">
        <v>68</v>
      </c>
      <c r="BP1" t="s">
        <v>69</v>
      </c>
      <c r="BQ1" t="s">
        <v>70</v>
      </c>
      <c r="BR1" t="s">
        <v>71</v>
      </c>
      <c r="BS1" t="s">
        <v>72</v>
      </c>
      <c r="BT1" t="s">
        <v>73</v>
      </c>
      <c r="BU1" t="s">
        <v>74</v>
      </c>
      <c r="BV1" t="s">
        <v>75</v>
      </c>
      <c r="BW1" t="s">
        <v>76</v>
      </c>
      <c r="BX1" t="s">
        <v>77</v>
      </c>
      <c r="BY1" t="s">
        <v>78</v>
      </c>
      <c r="BZ1" t="s">
        <v>79</v>
      </c>
      <c r="CA1" t="s">
        <v>80</v>
      </c>
      <c r="CB1" t="s">
        <v>81</v>
      </c>
      <c r="CC1" t="s">
        <v>82</v>
      </c>
      <c r="CD1" t="s">
        <v>83</v>
      </c>
      <c r="CE1" t="s">
        <v>84</v>
      </c>
      <c r="CF1" t="s">
        <v>85</v>
      </c>
      <c r="CG1" t="s">
        <v>86</v>
      </c>
      <c r="CH1" t="s">
        <v>87</v>
      </c>
      <c r="CI1" t="s">
        <v>88</v>
      </c>
      <c r="CJ1" t="s">
        <v>89</v>
      </c>
      <c r="CK1" t="s">
        <v>90</v>
      </c>
      <c r="CL1" t="s">
        <v>91</v>
      </c>
      <c r="CM1" t="s">
        <v>92</v>
      </c>
      <c r="CN1" t="s">
        <v>93</v>
      </c>
      <c r="CO1" t="s">
        <v>94</v>
      </c>
      <c r="CP1" t="s">
        <v>95</v>
      </c>
      <c r="CQ1" t="s">
        <v>96</v>
      </c>
      <c r="CR1" t="s">
        <v>97</v>
      </c>
      <c r="CS1" t="s">
        <v>98</v>
      </c>
      <c r="CT1" t="s">
        <v>99</v>
      </c>
      <c r="CU1" t="s">
        <v>100</v>
      </c>
      <c r="CV1" t="s">
        <v>101</v>
      </c>
      <c r="CW1" t="s">
        <v>102</v>
      </c>
      <c r="CX1" t="s">
        <v>103</v>
      </c>
      <c r="CY1" t="s">
        <v>104</v>
      </c>
      <c r="CZ1" t="s">
        <v>105</v>
      </c>
      <c r="DA1" t="s">
        <v>106</v>
      </c>
      <c r="DB1" t="s">
        <v>107</v>
      </c>
      <c r="DC1" t="s">
        <v>108</v>
      </c>
      <c r="DD1" t="s">
        <v>109</v>
      </c>
      <c r="DE1" t="s">
        <v>110</v>
      </c>
      <c r="DF1" t="s">
        <v>111</v>
      </c>
      <c r="DG1" t="s">
        <v>112</v>
      </c>
      <c r="DH1" t="s">
        <v>113</v>
      </c>
      <c r="DI1" t="s">
        <v>114</v>
      </c>
      <c r="DJ1" t="s">
        <v>115</v>
      </c>
      <c r="DK1" t="s">
        <v>116</v>
      </c>
      <c r="DL1" t="s">
        <v>117</v>
      </c>
      <c r="DM1" t="s">
        <v>118</v>
      </c>
      <c r="DN1" t="s">
        <v>119</v>
      </c>
      <c r="DO1" t="s">
        <v>120</v>
      </c>
      <c r="DP1" t="s">
        <v>121</v>
      </c>
      <c r="DQ1" t="s">
        <v>122</v>
      </c>
      <c r="DR1" t="s">
        <v>123</v>
      </c>
      <c r="DS1" t="s">
        <v>124</v>
      </c>
      <c r="DT1" t="s">
        <v>125</v>
      </c>
      <c r="DU1" t="s">
        <v>126</v>
      </c>
      <c r="DV1" t="s">
        <v>127</v>
      </c>
      <c r="DW1" t="s">
        <v>128</v>
      </c>
      <c r="DX1" t="s">
        <v>129</v>
      </c>
      <c r="DY1" t="s">
        <v>130</v>
      </c>
      <c r="DZ1" t="s">
        <v>131</v>
      </c>
      <c r="EA1" t="s">
        <v>132</v>
      </c>
      <c r="EB1" t="s">
        <v>133</v>
      </c>
      <c r="EC1" t="s">
        <v>134</v>
      </c>
      <c r="ED1" t="s">
        <v>135</v>
      </c>
      <c r="EE1" t="s">
        <v>136</v>
      </c>
      <c r="EF1" t="s">
        <v>137</v>
      </c>
      <c r="EG1" t="s">
        <v>138</v>
      </c>
      <c r="EH1" t="s">
        <v>139</v>
      </c>
      <c r="EI1" t="s">
        <v>140</v>
      </c>
      <c r="EJ1" t="s">
        <v>141</v>
      </c>
      <c r="EK1" t="s">
        <v>142</v>
      </c>
      <c r="EL1" t="s">
        <v>143</v>
      </c>
      <c r="EM1" t="s">
        <v>144</v>
      </c>
      <c r="EN1" t="s">
        <v>145</v>
      </c>
      <c r="EO1" t="s">
        <v>146</v>
      </c>
      <c r="EP1" t="s">
        <v>147</v>
      </c>
      <c r="EQ1" t="s">
        <v>148</v>
      </c>
      <c r="ER1" t="s">
        <v>149</v>
      </c>
      <c r="ES1" t="s">
        <v>150</v>
      </c>
      <c r="ET1" t="s">
        <v>151</v>
      </c>
      <c r="EU1" t="s">
        <v>152</v>
      </c>
      <c r="EV1" t="s">
        <v>153</v>
      </c>
      <c r="EW1" t="s">
        <v>154</v>
      </c>
      <c r="EX1" t="s">
        <v>155</v>
      </c>
      <c r="EY1" t="s">
        <v>156</v>
      </c>
      <c r="EZ1" t="s">
        <v>157</v>
      </c>
      <c r="FA1" t="s">
        <v>158</v>
      </c>
      <c r="FB1" t="s">
        <v>159</v>
      </c>
      <c r="FC1" t="s">
        <v>160</v>
      </c>
      <c r="FD1" t="s">
        <v>161</v>
      </c>
      <c r="FE1" t="s">
        <v>162</v>
      </c>
      <c r="FF1" t="s">
        <v>163</v>
      </c>
      <c r="FG1" t="s">
        <v>164</v>
      </c>
      <c r="FH1" t="s">
        <v>165</v>
      </c>
      <c r="FI1" t="s">
        <v>166</v>
      </c>
      <c r="FJ1" t="s">
        <v>167</v>
      </c>
      <c r="FK1" t="s">
        <v>168</v>
      </c>
      <c r="FL1" t="s">
        <v>169</v>
      </c>
      <c r="FM1" t="s">
        <v>170</v>
      </c>
      <c r="FN1" t="s">
        <v>171</v>
      </c>
      <c r="FO1" t="s">
        <v>172</v>
      </c>
      <c r="FP1" t="s">
        <v>173</v>
      </c>
      <c r="FQ1" t="s">
        <v>174</v>
      </c>
      <c r="FR1" t="s">
        <v>175</v>
      </c>
      <c r="FS1" t="s">
        <v>176</v>
      </c>
      <c r="FT1" t="s">
        <v>177</v>
      </c>
      <c r="FU1" t="s">
        <v>178</v>
      </c>
      <c r="FV1" t="s">
        <v>179</v>
      </c>
      <c r="FW1" t="s">
        <v>180</v>
      </c>
      <c r="FX1" t="s">
        <v>181</v>
      </c>
      <c r="FY1" t="s">
        <v>182</v>
      </c>
      <c r="FZ1" t="s">
        <v>183</v>
      </c>
      <c r="GA1" t="s">
        <v>184</v>
      </c>
      <c r="GB1" t="s">
        <v>185</v>
      </c>
      <c r="GC1" t="s">
        <v>186</v>
      </c>
      <c r="GD1" t="s">
        <v>187</v>
      </c>
      <c r="GE1" t="s">
        <v>188</v>
      </c>
      <c r="GF1" t="s">
        <v>189</v>
      </c>
      <c r="GG1" t="s">
        <v>190</v>
      </c>
      <c r="GH1" t="s">
        <v>191</v>
      </c>
      <c r="GI1" t="s">
        <v>192</v>
      </c>
      <c r="GJ1" t="s">
        <v>193</v>
      </c>
      <c r="GK1" t="s">
        <v>194</v>
      </c>
      <c r="GL1" t="s">
        <v>195</v>
      </c>
      <c r="GM1" t="s">
        <v>196</v>
      </c>
      <c r="GN1" t="s">
        <v>197</v>
      </c>
      <c r="GO1" t="s">
        <v>198</v>
      </c>
      <c r="GP1" t="s">
        <v>199</v>
      </c>
      <c r="GQ1" t="s">
        <v>200</v>
      </c>
      <c r="GR1" t="s">
        <v>201</v>
      </c>
      <c r="GS1" t="s">
        <v>202</v>
      </c>
      <c r="GT1" t="s">
        <v>203</v>
      </c>
      <c r="GU1" t="s">
        <v>204</v>
      </c>
      <c r="GV1" t="s">
        <v>205</v>
      </c>
      <c r="GW1" t="s">
        <v>206</v>
      </c>
      <c r="GX1" t="s">
        <v>207</v>
      </c>
      <c r="GY1" t="s">
        <v>208</v>
      </c>
      <c r="GZ1" t="s">
        <v>209</v>
      </c>
      <c r="HA1" t="s">
        <v>210</v>
      </c>
      <c r="HB1" t="s">
        <v>211</v>
      </c>
      <c r="HC1" t="s">
        <v>212</v>
      </c>
      <c r="HD1" t="s">
        <v>213</v>
      </c>
      <c r="HE1" t="s">
        <v>214</v>
      </c>
      <c r="HF1" t="s">
        <v>215</v>
      </c>
      <c r="HG1" t="s">
        <v>216</v>
      </c>
      <c r="HH1" t="s">
        <v>217</v>
      </c>
      <c r="HI1" t="s">
        <v>218</v>
      </c>
      <c r="HJ1" t="s">
        <v>219</v>
      </c>
      <c r="HK1" t="s">
        <v>220</v>
      </c>
      <c r="HL1" t="s">
        <v>221</v>
      </c>
      <c r="HM1" t="s">
        <v>222</v>
      </c>
      <c r="HN1" t="s">
        <v>223</v>
      </c>
      <c r="HO1" t="s">
        <v>224</v>
      </c>
      <c r="HP1" t="s">
        <v>225</v>
      </c>
      <c r="HQ1" t="s">
        <v>226</v>
      </c>
      <c r="HR1" t="s">
        <v>227</v>
      </c>
      <c r="HS1" t="s">
        <v>228</v>
      </c>
      <c r="HT1" t="s">
        <v>229</v>
      </c>
      <c r="HU1" t="s">
        <v>230</v>
      </c>
      <c r="HV1" t="s">
        <v>231</v>
      </c>
      <c r="HW1" t="s">
        <v>232</v>
      </c>
      <c r="HX1" t="s">
        <v>233</v>
      </c>
      <c r="HY1" t="s">
        <v>234</v>
      </c>
      <c r="HZ1" t="s">
        <v>235</v>
      </c>
      <c r="IA1" t="s">
        <v>236</v>
      </c>
      <c r="IB1" t="s">
        <v>237</v>
      </c>
      <c r="IC1" t="s">
        <v>238</v>
      </c>
      <c r="ID1" t="s">
        <v>239</v>
      </c>
      <c r="IE1" t="s">
        <v>240</v>
      </c>
      <c r="IF1" t="s">
        <v>241</v>
      </c>
      <c r="IG1" t="s">
        <v>242</v>
      </c>
      <c r="IH1" t="s">
        <v>243</v>
      </c>
      <c r="II1" t="s">
        <v>244</v>
      </c>
      <c r="IJ1" t="s">
        <v>245</v>
      </c>
      <c r="IK1" t="s">
        <v>246</v>
      </c>
      <c r="IL1" t="s">
        <v>247</v>
      </c>
      <c r="IM1" t="s">
        <v>248</v>
      </c>
      <c r="IN1" t="s">
        <v>249</v>
      </c>
      <c r="IO1" t="s">
        <v>250</v>
      </c>
      <c r="IP1" t="s">
        <v>251</v>
      </c>
      <c r="IQ1" t="s">
        <v>252</v>
      </c>
      <c r="IR1" t="s">
        <v>253</v>
      </c>
      <c r="IS1" t="s">
        <v>254</v>
      </c>
      <c r="IT1" t="s">
        <v>255</v>
      </c>
      <c r="IU1" t="s">
        <v>256</v>
      </c>
      <c r="IV1" t="s">
        <v>257</v>
      </c>
      <c r="IW1" t="s">
        <v>258</v>
      </c>
      <c r="IX1" t="s">
        <v>259</v>
      </c>
      <c r="IY1" t="s">
        <v>260</v>
      </c>
      <c r="IZ1" t="s">
        <v>261</v>
      </c>
      <c r="JA1" t="s">
        <v>262</v>
      </c>
      <c r="JB1" t="s">
        <v>263</v>
      </c>
      <c r="JC1" t="s">
        <v>264</v>
      </c>
      <c r="JD1" t="s">
        <v>265</v>
      </c>
      <c r="JE1" t="s">
        <v>266</v>
      </c>
      <c r="JF1" t="s">
        <v>267</v>
      </c>
      <c r="JG1" t="s">
        <v>268</v>
      </c>
      <c r="JH1" t="s">
        <v>269</v>
      </c>
      <c r="JI1" t="s">
        <v>270</v>
      </c>
      <c r="JJ1" t="s">
        <v>271</v>
      </c>
      <c r="JK1" t="s">
        <v>272</v>
      </c>
      <c r="JL1" t="s">
        <v>273</v>
      </c>
      <c r="JM1" t="s">
        <v>274</v>
      </c>
      <c r="JN1" t="s">
        <v>275</v>
      </c>
      <c r="JO1" t="s">
        <v>276</v>
      </c>
      <c r="JP1" t="s">
        <v>277</v>
      </c>
      <c r="JQ1" t="s">
        <v>278</v>
      </c>
      <c r="JR1" t="s">
        <v>279</v>
      </c>
      <c r="JS1" t="s">
        <v>280</v>
      </c>
      <c r="JT1" t="s">
        <v>281</v>
      </c>
      <c r="JU1" t="s">
        <v>282</v>
      </c>
      <c r="JV1" t="s">
        <v>283</v>
      </c>
      <c r="JW1" t="s">
        <v>284</v>
      </c>
      <c r="JX1" t="s">
        <v>285</v>
      </c>
      <c r="JY1" t="s">
        <v>286</v>
      </c>
      <c r="JZ1" t="s">
        <v>287</v>
      </c>
      <c r="KA1" t="s">
        <v>288</v>
      </c>
      <c r="KB1" t="s">
        <v>289</v>
      </c>
      <c r="KC1" t="s">
        <v>290</v>
      </c>
      <c r="KD1" t="s">
        <v>291</v>
      </c>
      <c r="KE1" t="s">
        <v>292</v>
      </c>
      <c r="KF1" t="s">
        <v>293</v>
      </c>
      <c r="KG1" t="s">
        <v>294</v>
      </c>
      <c r="KH1" t="s">
        <v>295</v>
      </c>
      <c r="KI1" t="s">
        <v>296</v>
      </c>
      <c r="KJ1" t="s">
        <v>297</v>
      </c>
      <c r="KK1" t="s">
        <v>298</v>
      </c>
      <c r="KL1" t="s">
        <v>299</v>
      </c>
      <c r="KM1" t="s">
        <v>300</v>
      </c>
      <c r="KN1" t="s">
        <v>301</v>
      </c>
      <c r="KO1" t="s">
        <v>302</v>
      </c>
      <c r="KP1" t="s">
        <v>303</v>
      </c>
      <c r="KQ1" t="s">
        <v>304</v>
      </c>
      <c r="KR1" t="s">
        <v>305</v>
      </c>
      <c r="KS1" t="s">
        <v>306</v>
      </c>
      <c r="KT1" t="s">
        <v>307</v>
      </c>
      <c r="KU1" t="s">
        <v>308</v>
      </c>
      <c r="KV1" t="s">
        <v>309</v>
      </c>
      <c r="KW1" t="s">
        <v>310</v>
      </c>
      <c r="KX1" t="s">
        <v>311</v>
      </c>
      <c r="KY1" t="s">
        <v>312</v>
      </c>
      <c r="KZ1" t="s">
        <v>313</v>
      </c>
      <c r="LA1" t="s">
        <v>314</v>
      </c>
      <c r="LB1" t="s">
        <v>315</v>
      </c>
      <c r="LC1" t="s">
        <v>316</v>
      </c>
      <c r="LD1" t="s">
        <v>317</v>
      </c>
      <c r="LE1" t="s">
        <v>318</v>
      </c>
      <c r="LF1" t="s">
        <v>319</v>
      </c>
      <c r="LG1" t="s">
        <v>320</v>
      </c>
      <c r="LH1" t="s">
        <v>321</v>
      </c>
      <c r="LI1" t="s">
        <v>322</v>
      </c>
      <c r="LJ1" t="s">
        <v>323</v>
      </c>
      <c r="LK1" t="s">
        <v>324</v>
      </c>
      <c r="LL1" t="s">
        <v>325</v>
      </c>
      <c r="LM1" t="s">
        <v>326</v>
      </c>
      <c r="LN1" t="s">
        <v>327</v>
      </c>
      <c r="LO1" t="s">
        <v>328</v>
      </c>
      <c r="LP1" t="s">
        <v>329</v>
      </c>
      <c r="LQ1" t="s">
        <v>330</v>
      </c>
      <c r="LR1" t="s">
        <v>331</v>
      </c>
      <c r="LS1" t="s">
        <v>332</v>
      </c>
      <c r="LT1" t="s">
        <v>333</v>
      </c>
      <c r="LU1" t="s">
        <v>334</v>
      </c>
      <c r="LV1" t="s">
        <v>335</v>
      </c>
      <c r="LW1" t="s">
        <v>336</v>
      </c>
      <c r="LX1" t="s">
        <v>337</v>
      </c>
      <c r="LY1" t="s">
        <v>338</v>
      </c>
      <c r="LZ1" t="s">
        <v>339</v>
      </c>
      <c r="MA1" t="s">
        <v>340</v>
      </c>
      <c r="MB1" t="s">
        <v>341</v>
      </c>
      <c r="MC1" t="s">
        <v>342</v>
      </c>
      <c r="MD1" t="s">
        <v>343</v>
      </c>
      <c r="ME1" t="s">
        <v>344</v>
      </c>
      <c r="MF1" t="s">
        <v>345</v>
      </c>
      <c r="MG1" t="s">
        <v>346</v>
      </c>
      <c r="MH1" t="s">
        <v>347</v>
      </c>
      <c r="MI1" t="s">
        <v>348</v>
      </c>
      <c r="MJ1" t="s">
        <v>349</v>
      </c>
      <c r="MK1" t="s">
        <v>350</v>
      </c>
      <c r="ML1" t="s">
        <v>351</v>
      </c>
      <c r="MM1" t="s">
        <v>352</v>
      </c>
      <c r="MN1" t="s">
        <v>353</v>
      </c>
      <c r="MO1" t="s">
        <v>354</v>
      </c>
      <c r="MP1" t="s">
        <v>355</v>
      </c>
      <c r="MQ1" t="s">
        <v>356</v>
      </c>
      <c r="MR1" t="s">
        <v>357</v>
      </c>
      <c r="MS1" t="s">
        <v>358</v>
      </c>
      <c r="MT1" t="s">
        <v>359</v>
      </c>
      <c r="MU1" t="s">
        <v>360</v>
      </c>
      <c r="MV1" t="s">
        <v>361</v>
      </c>
      <c r="MW1" t="s">
        <v>362</v>
      </c>
      <c r="MX1" t="s">
        <v>363</v>
      </c>
      <c r="MY1" t="s">
        <v>364</v>
      </c>
      <c r="MZ1" t="s">
        <v>365</v>
      </c>
      <c r="NA1" t="s">
        <v>366</v>
      </c>
      <c r="NB1" t="s">
        <v>367</v>
      </c>
      <c r="NC1" t="s">
        <v>368</v>
      </c>
      <c r="ND1" t="s">
        <v>369</v>
      </c>
      <c r="NE1" t="s">
        <v>370</v>
      </c>
      <c r="NF1" t="s">
        <v>371</v>
      </c>
      <c r="NG1" t="s">
        <v>372</v>
      </c>
    </row>
    <row r="2" spans="1:371" x14ac:dyDescent="0.35">
      <c r="A2" t="s">
        <v>373</v>
      </c>
      <c r="B2" t="s">
        <v>374</v>
      </c>
      <c r="C2" t="s">
        <v>375</v>
      </c>
      <c r="E2" t="s">
        <v>376</v>
      </c>
      <c r="G2" t="s">
        <v>377</v>
      </c>
      <c r="H2" t="s">
        <v>378</v>
      </c>
      <c r="I2" t="s">
        <v>378</v>
      </c>
      <c r="J2" t="s">
        <v>379</v>
      </c>
      <c r="L2" t="s">
        <v>380</v>
      </c>
      <c r="M2" t="s">
        <v>381</v>
      </c>
      <c r="N2" t="s">
        <v>377</v>
      </c>
      <c r="O2" t="s">
        <v>383</v>
      </c>
      <c r="P2" t="s">
        <v>384</v>
      </c>
      <c r="Q2" t="s">
        <v>385</v>
      </c>
      <c r="R2" t="s">
        <v>386</v>
      </c>
      <c r="S2" t="s">
        <v>385</v>
      </c>
      <c r="T2" t="s">
        <v>385</v>
      </c>
      <c r="U2" t="s">
        <v>385</v>
      </c>
      <c r="V2" t="s">
        <v>385</v>
      </c>
      <c r="W2" t="s">
        <v>385</v>
      </c>
      <c r="X2" t="s">
        <v>385</v>
      </c>
      <c r="Y2" t="s">
        <v>385</v>
      </c>
      <c r="Z2" t="s">
        <v>385</v>
      </c>
      <c r="AA2" t="s">
        <v>385</v>
      </c>
      <c r="AC2" t="s">
        <v>387</v>
      </c>
      <c r="AD2" t="s">
        <v>386</v>
      </c>
      <c r="AE2" t="s">
        <v>386</v>
      </c>
      <c r="AF2" t="s">
        <v>385</v>
      </c>
      <c r="AG2" t="s">
        <v>385</v>
      </c>
      <c r="AH2" t="s">
        <v>385</v>
      </c>
      <c r="AI2" t="s">
        <v>385</v>
      </c>
      <c r="AJ2" t="s">
        <v>385</v>
      </c>
      <c r="AK2" t="s">
        <v>385</v>
      </c>
      <c r="AL2" t="s">
        <v>385</v>
      </c>
      <c r="AM2" t="s">
        <v>385</v>
      </c>
      <c r="AN2" t="s">
        <v>385</v>
      </c>
      <c r="AP2" t="s">
        <v>380</v>
      </c>
      <c r="BE2" t="s">
        <v>380</v>
      </c>
      <c r="BF2" t="s">
        <v>388</v>
      </c>
      <c r="BG2" t="s">
        <v>385</v>
      </c>
      <c r="BH2" t="s">
        <v>386</v>
      </c>
      <c r="BI2" t="s">
        <v>386</v>
      </c>
      <c r="BJ2" t="s">
        <v>385</v>
      </c>
      <c r="BK2" t="s">
        <v>385</v>
      </c>
      <c r="BL2" t="s">
        <v>385</v>
      </c>
      <c r="BM2" t="s">
        <v>385</v>
      </c>
      <c r="BN2" t="s">
        <v>385</v>
      </c>
      <c r="BO2" t="s">
        <v>385</v>
      </c>
      <c r="BP2" t="s">
        <v>385</v>
      </c>
      <c r="BQ2" t="s">
        <v>385</v>
      </c>
      <c r="BR2" t="s">
        <v>385</v>
      </c>
      <c r="BS2" t="s">
        <v>385</v>
      </c>
      <c r="BU2" t="s">
        <v>389</v>
      </c>
      <c r="BV2" t="s">
        <v>385</v>
      </c>
      <c r="BW2" t="s">
        <v>385</v>
      </c>
      <c r="BX2" t="s">
        <v>385</v>
      </c>
      <c r="BY2" t="s">
        <v>386</v>
      </c>
      <c r="BZ2" t="s">
        <v>385</v>
      </c>
      <c r="CA2" t="s">
        <v>386</v>
      </c>
      <c r="CB2" t="s">
        <v>385</v>
      </c>
      <c r="CC2" t="s">
        <v>385</v>
      </c>
      <c r="CD2" t="s">
        <v>385</v>
      </c>
      <c r="CE2" t="s">
        <v>385</v>
      </c>
      <c r="CF2" t="s">
        <v>385</v>
      </c>
      <c r="CG2" t="s">
        <v>385</v>
      </c>
      <c r="CH2" t="s">
        <v>385</v>
      </c>
      <c r="CI2" t="s">
        <v>385</v>
      </c>
      <c r="CK2" t="s">
        <v>390</v>
      </c>
      <c r="CL2" t="s">
        <v>391</v>
      </c>
      <c r="DJ2" t="s">
        <v>380</v>
      </c>
      <c r="DK2" t="s">
        <v>392</v>
      </c>
      <c r="DL2" t="s">
        <v>386</v>
      </c>
      <c r="DM2" t="s">
        <v>385</v>
      </c>
      <c r="DN2" t="s">
        <v>386</v>
      </c>
      <c r="DO2" t="s">
        <v>386</v>
      </c>
      <c r="DP2" t="s">
        <v>386</v>
      </c>
      <c r="DQ2" t="s">
        <v>386</v>
      </c>
      <c r="DR2" t="s">
        <v>385</v>
      </c>
      <c r="DS2" t="s">
        <v>385</v>
      </c>
      <c r="DT2" t="s">
        <v>385</v>
      </c>
      <c r="DU2" t="s">
        <v>385</v>
      </c>
      <c r="DV2" t="s">
        <v>385</v>
      </c>
      <c r="DW2" t="s">
        <v>385</v>
      </c>
      <c r="DX2" t="s">
        <v>385</v>
      </c>
      <c r="DY2" t="s">
        <v>385</v>
      </c>
      <c r="DZ2" t="s">
        <v>385</v>
      </c>
      <c r="EB2" t="s">
        <v>393</v>
      </c>
      <c r="EC2" t="s">
        <v>385</v>
      </c>
      <c r="ED2" t="s">
        <v>385</v>
      </c>
      <c r="EE2" t="s">
        <v>386</v>
      </c>
      <c r="EF2" t="s">
        <v>386</v>
      </c>
      <c r="EG2" t="s">
        <v>386</v>
      </c>
      <c r="EH2" t="s">
        <v>386</v>
      </c>
      <c r="EI2" t="s">
        <v>385</v>
      </c>
      <c r="EJ2" t="s">
        <v>385</v>
      </c>
      <c r="EK2" t="s">
        <v>385</v>
      </c>
      <c r="EL2" t="s">
        <v>385</v>
      </c>
      <c r="EM2" t="s">
        <v>385</v>
      </c>
      <c r="EN2" t="s">
        <v>385</v>
      </c>
      <c r="EO2" t="s">
        <v>385</v>
      </c>
      <c r="EP2" t="s">
        <v>385</v>
      </c>
      <c r="ER2" t="s">
        <v>390</v>
      </c>
      <c r="ES2" t="s">
        <v>391</v>
      </c>
      <c r="ET2" t="s">
        <v>389</v>
      </c>
      <c r="EU2" t="s">
        <v>385</v>
      </c>
      <c r="EV2" t="s">
        <v>385</v>
      </c>
      <c r="EW2" t="s">
        <v>385</v>
      </c>
      <c r="EX2" t="s">
        <v>386</v>
      </c>
      <c r="EY2" t="s">
        <v>385</v>
      </c>
      <c r="EZ2" t="s">
        <v>386</v>
      </c>
      <c r="FA2" t="s">
        <v>385</v>
      </c>
      <c r="FB2" t="s">
        <v>385</v>
      </c>
      <c r="FC2" t="s">
        <v>385</v>
      </c>
      <c r="FD2" t="s">
        <v>385</v>
      </c>
      <c r="FE2" t="s">
        <v>385</v>
      </c>
      <c r="FF2" t="s">
        <v>385</v>
      </c>
      <c r="FG2" t="s">
        <v>385</v>
      </c>
      <c r="FH2" t="s">
        <v>385</v>
      </c>
      <c r="FJ2" t="s">
        <v>394</v>
      </c>
      <c r="FK2" t="s">
        <v>385</v>
      </c>
      <c r="FL2" t="s">
        <v>385</v>
      </c>
      <c r="FM2" t="s">
        <v>386</v>
      </c>
      <c r="FN2" t="s">
        <v>386</v>
      </c>
      <c r="FO2" t="s">
        <v>386</v>
      </c>
      <c r="FP2" t="s">
        <v>385</v>
      </c>
      <c r="FQ2" t="s">
        <v>385</v>
      </c>
      <c r="FR2" t="s">
        <v>385</v>
      </c>
      <c r="FS2" t="s">
        <v>385</v>
      </c>
      <c r="FT2" t="s">
        <v>385</v>
      </c>
      <c r="FU2" t="s">
        <v>385</v>
      </c>
      <c r="FV2" t="s">
        <v>385</v>
      </c>
      <c r="FW2" t="s">
        <v>385</v>
      </c>
      <c r="FX2" t="s">
        <v>385</v>
      </c>
      <c r="FZ2" t="s">
        <v>395</v>
      </c>
      <c r="GA2" t="s">
        <v>386</v>
      </c>
      <c r="GB2" t="s">
        <v>385</v>
      </c>
      <c r="GC2" t="s">
        <v>385</v>
      </c>
      <c r="GD2" t="s">
        <v>386</v>
      </c>
      <c r="GE2" t="s">
        <v>386</v>
      </c>
      <c r="GF2" t="s">
        <v>386</v>
      </c>
      <c r="GG2" t="s">
        <v>385</v>
      </c>
      <c r="GH2" t="s">
        <v>385</v>
      </c>
      <c r="GI2" t="s">
        <v>385</v>
      </c>
      <c r="GK2" t="s">
        <v>396</v>
      </c>
      <c r="GL2" t="s">
        <v>385</v>
      </c>
      <c r="GM2" t="s">
        <v>386</v>
      </c>
      <c r="GN2" t="s">
        <v>385</v>
      </c>
      <c r="GO2" t="s">
        <v>385</v>
      </c>
      <c r="GP2" t="s">
        <v>385</v>
      </c>
      <c r="GQ2" t="s">
        <v>385</v>
      </c>
      <c r="GR2" t="s">
        <v>385</v>
      </c>
      <c r="GS2" t="s">
        <v>385</v>
      </c>
      <c r="GT2" t="s">
        <v>385</v>
      </c>
      <c r="GU2" t="s">
        <v>385</v>
      </c>
      <c r="GW2" t="s">
        <v>380</v>
      </c>
      <c r="GX2" t="s">
        <v>397</v>
      </c>
      <c r="GY2" t="s">
        <v>386</v>
      </c>
      <c r="GZ2" t="s">
        <v>386</v>
      </c>
      <c r="HA2" t="s">
        <v>386</v>
      </c>
      <c r="HB2" t="s">
        <v>385</v>
      </c>
      <c r="HC2" t="s">
        <v>386</v>
      </c>
      <c r="HD2" t="s">
        <v>385</v>
      </c>
      <c r="HE2" t="s">
        <v>386</v>
      </c>
      <c r="HF2" t="s">
        <v>385</v>
      </c>
      <c r="HG2" t="s">
        <v>385</v>
      </c>
      <c r="HH2" t="s">
        <v>385</v>
      </c>
      <c r="HI2" t="s">
        <v>385</v>
      </c>
      <c r="HJ2" t="s">
        <v>385</v>
      </c>
      <c r="HL2" t="s">
        <v>398</v>
      </c>
      <c r="HM2" t="s">
        <v>385</v>
      </c>
      <c r="HN2" t="s">
        <v>386</v>
      </c>
      <c r="HO2" t="s">
        <v>386</v>
      </c>
      <c r="HP2" t="s">
        <v>385</v>
      </c>
      <c r="HQ2" t="s">
        <v>385</v>
      </c>
      <c r="HR2" t="s">
        <v>385</v>
      </c>
      <c r="IE2" t="s">
        <v>399</v>
      </c>
      <c r="IF2" t="s">
        <v>386</v>
      </c>
      <c r="IG2" t="s">
        <v>386</v>
      </c>
      <c r="IH2" t="s">
        <v>385</v>
      </c>
      <c r="II2" t="s">
        <v>386</v>
      </c>
      <c r="IJ2" t="s">
        <v>385</v>
      </c>
      <c r="IK2" t="s">
        <v>385</v>
      </c>
      <c r="IL2" t="s">
        <v>385</v>
      </c>
      <c r="IM2" t="s">
        <v>385</v>
      </c>
      <c r="IN2" t="s">
        <v>385</v>
      </c>
      <c r="IP2" t="s">
        <v>400</v>
      </c>
      <c r="IQ2" t="s">
        <v>386</v>
      </c>
      <c r="IR2" t="s">
        <v>385</v>
      </c>
      <c r="IS2" t="s">
        <v>386</v>
      </c>
      <c r="IT2" t="s">
        <v>386</v>
      </c>
      <c r="IU2" t="s">
        <v>386</v>
      </c>
      <c r="IV2" t="s">
        <v>385</v>
      </c>
      <c r="IW2" t="s">
        <v>385</v>
      </c>
      <c r="IX2" t="s">
        <v>385</v>
      </c>
      <c r="IY2" t="s">
        <v>385</v>
      </c>
      <c r="IZ2" t="s">
        <v>385</v>
      </c>
      <c r="JA2" t="s">
        <v>385</v>
      </c>
      <c r="JB2" t="s">
        <v>385</v>
      </c>
      <c r="JC2" t="s">
        <v>385</v>
      </c>
      <c r="JD2" t="s">
        <v>385</v>
      </c>
      <c r="JF2" t="s">
        <v>401</v>
      </c>
      <c r="JG2" t="s">
        <v>402</v>
      </c>
      <c r="JH2" t="s">
        <v>386</v>
      </c>
      <c r="JI2" t="s">
        <v>385</v>
      </c>
      <c r="JJ2" t="s">
        <v>385</v>
      </c>
      <c r="JK2" t="s">
        <v>386</v>
      </c>
      <c r="JL2" t="s">
        <v>386</v>
      </c>
      <c r="JM2" t="s">
        <v>385</v>
      </c>
      <c r="JN2" t="s">
        <v>385</v>
      </c>
      <c r="JO2" t="s">
        <v>385</v>
      </c>
      <c r="JP2" t="s">
        <v>385</v>
      </c>
      <c r="JQ2" t="s">
        <v>385</v>
      </c>
      <c r="JR2" t="s">
        <v>385</v>
      </c>
      <c r="JS2" t="s">
        <v>385</v>
      </c>
      <c r="JT2" t="s">
        <v>385</v>
      </c>
      <c r="JU2" t="s">
        <v>385</v>
      </c>
      <c r="JW2" t="s">
        <v>401</v>
      </c>
      <c r="JX2" t="s">
        <v>403</v>
      </c>
      <c r="JY2" t="s">
        <v>385</v>
      </c>
      <c r="JZ2" t="s">
        <v>386</v>
      </c>
      <c r="KA2" t="s">
        <v>386</v>
      </c>
      <c r="KB2" t="s">
        <v>385</v>
      </c>
      <c r="KC2" t="s">
        <v>385</v>
      </c>
      <c r="KD2" t="s">
        <v>385</v>
      </c>
      <c r="KE2" t="s">
        <v>385</v>
      </c>
      <c r="KF2" t="s">
        <v>385</v>
      </c>
      <c r="KH2" t="s">
        <v>404</v>
      </c>
      <c r="KI2" t="s">
        <v>404</v>
      </c>
      <c r="KJ2" t="s">
        <v>405</v>
      </c>
      <c r="KK2" t="s">
        <v>386</v>
      </c>
      <c r="KL2" t="s">
        <v>386</v>
      </c>
      <c r="KM2" t="s">
        <v>385</v>
      </c>
      <c r="KN2" t="s">
        <v>386</v>
      </c>
      <c r="KO2" t="s">
        <v>385</v>
      </c>
      <c r="KP2" t="s">
        <v>386</v>
      </c>
      <c r="KQ2" t="s">
        <v>385</v>
      </c>
      <c r="KR2" t="s">
        <v>385</v>
      </c>
      <c r="KS2" t="s">
        <v>385</v>
      </c>
      <c r="KU2" t="s">
        <v>401</v>
      </c>
      <c r="KV2" t="s">
        <v>401</v>
      </c>
      <c r="KW2" t="s">
        <v>406</v>
      </c>
      <c r="KX2" t="s">
        <v>385</v>
      </c>
      <c r="KY2" t="s">
        <v>386</v>
      </c>
      <c r="KZ2" t="s">
        <v>386</v>
      </c>
      <c r="LA2" t="s">
        <v>385</v>
      </c>
      <c r="LB2" t="s">
        <v>385</v>
      </c>
      <c r="LC2" t="s">
        <v>386</v>
      </c>
      <c r="LD2" t="s">
        <v>385</v>
      </c>
      <c r="LE2" t="s">
        <v>385</v>
      </c>
      <c r="LG2" t="s">
        <v>407</v>
      </c>
      <c r="LH2" t="s">
        <v>386</v>
      </c>
      <c r="LI2" t="s">
        <v>386</v>
      </c>
      <c r="LJ2" t="s">
        <v>385</v>
      </c>
      <c r="LK2" t="s">
        <v>385</v>
      </c>
      <c r="LL2" t="s">
        <v>385</v>
      </c>
      <c r="LM2" t="s">
        <v>385</v>
      </c>
      <c r="LO2" t="s">
        <v>408</v>
      </c>
      <c r="LP2" t="s">
        <v>409</v>
      </c>
      <c r="ML2" t="s">
        <v>380</v>
      </c>
      <c r="MM2" t="s">
        <v>410</v>
      </c>
      <c r="MN2" t="s">
        <v>386</v>
      </c>
      <c r="MO2" t="s">
        <v>386</v>
      </c>
      <c r="MP2" t="s">
        <v>385</v>
      </c>
      <c r="MQ2" t="s">
        <v>386</v>
      </c>
      <c r="MR2" t="s">
        <v>385</v>
      </c>
      <c r="MS2" t="s">
        <v>386</v>
      </c>
      <c r="MT2" t="s">
        <v>385</v>
      </c>
      <c r="MU2" t="s">
        <v>385</v>
      </c>
      <c r="MV2" t="s">
        <v>385</v>
      </c>
      <c r="MW2" t="s">
        <v>385</v>
      </c>
      <c r="MY2" t="s">
        <v>380</v>
      </c>
      <c r="MZ2" t="s">
        <v>380</v>
      </c>
      <c r="NB2" t="s">
        <v>411</v>
      </c>
      <c r="NC2">
        <v>83953165</v>
      </c>
      <c r="ND2" t="s">
        <v>412</v>
      </c>
      <c r="NE2" t="s">
        <v>413</v>
      </c>
      <c r="NG2">
        <v>1</v>
      </c>
    </row>
    <row r="3" spans="1:371" x14ac:dyDescent="0.35">
      <c r="A3" t="s">
        <v>414</v>
      </c>
      <c r="B3" t="s">
        <v>415</v>
      </c>
      <c r="C3" t="s">
        <v>375</v>
      </c>
      <c r="E3" t="s">
        <v>416</v>
      </c>
      <c r="G3" t="s">
        <v>377</v>
      </c>
      <c r="H3" t="s">
        <v>378</v>
      </c>
      <c r="I3" t="s">
        <v>417</v>
      </c>
      <c r="J3" t="s">
        <v>418</v>
      </c>
      <c r="L3" t="s">
        <v>380</v>
      </c>
      <c r="M3" t="s">
        <v>419</v>
      </c>
      <c r="N3" t="s">
        <v>377</v>
      </c>
      <c r="O3" t="s">
        <v>420</v>
      </c>
      <c r="P3" t="s">
        <v>421</v>
      </c>
      <c r="Q3" t="s">
        <v>386</v>
      </c>
      <c r="R3" t="s">
        <v>385</v>
      </c>
      <c r="S3" t="s">
        <v>385</v>
      </c>
      <c r="T3" t="s">
        <v>385</v>
      </c>
      <c r="U3" t="s">
        <v>385</v>
      </c>
      <c r="V3" t="s">
        <v>386</v>
      </c>
      <c r="W3" t="s">
        <v>385</v>
      </c>
      <c r="X3" t="s">
        <v>385</v>
      </c>
      <c r="Y3" t="s">
        <v>385</v>
      </c>
      <c r="Z3" t="s">
        <v>385</v>
      </c>
      <c r="AA3" t="s">
        <v>385</v>
      </c>
      <c r="AC3" t="s">
        <v>422</v>
      </c>
      <c r="AD3" t="s">
        <v>385</v>
      </c>
      <c r="AE3" t="s">
        <v>385</v>
      </c>
      <c r="AF3" t="s">
        <v>385</v>
      </c>
      <c r="AG3" t="s">
        <v>385</v>
      </c>
      <c r="AH3" t="s">
        <v>385</v>
      </c>
      <c r="AI3" t="s">
        <v>385</v>
      </c>
      <c r="AJ3" t="s">
        <v>385</v>
      </c>
      <c r="AK3" t="s">
        <v>385</v>
      </c>
      <c r="AL3" t="s">
        <v>385</v>
      </c>
      <c r="AM3" t="s">
        <v>385</v>
      </c>
      <c r="AN3" t="s">
        <v>386</v>
      </c>
      <c r="AP3" t="s">
        <v>380</v>
      </c>
      <c r="AZ3" t="s">
        <v>423</v>
      </c>
      <c r="BA3" t="s">
        <v>378</v>
      </c>
      <c r="BB3" t="s">
        <v>424</v>
      </c>
      <c r="BC3" t="s">
        <v>425</v>
      </c>
      <c r="BE3" t="s">
        <v>380</v>
      </c>
      <c r="BF3" t="s">
        <v>426</v>
      </c>
      <c r="BG3" t="s">
        <v>385</v>
      </c>
      <c r="BH3" t="s">
        <v>385</v>
      </c>
      <c r="BI3" t="s">
        <v>386</v>
      </c>
      <c r="BJ3" t="s">
        <v>385</v>
      </c>
      <c r="BK3" t="s">
        <v>385</v>
      </c>
      <c r="BL3" t="s">
        <v>385</v>
      </c>
      <c r="BM3" t="s">
        <v>385</v>
      </c>
      <c r="BN3" t="s">
        <v>385</v>
      </c>
      <c r="BO3" t="s">
        <v>385</v>
      </c>
      <c r="BP3" t="s">
        <v>385</v>
      </c>
      <c r="BQ3" t="s">
        <v>385</v>
      </c>
      <c r="BR3" t="s">
        <v>385</v>
      </c>
      <c r="BS3" t="s">
        <v>385</v>
      </c>
      <c r="BU3" t="s">
        <v>427</v>
      </c>
      <c r="BV3" t="s">
        <v>385</v>
      </c>
      <c r="BW3" t="s">
        <v>385</v>
      </c>
      <c r="BX3" t="s">
        <v>385</v>
      </c>
      <c r="BY3" t="s">
        <v>385</v>
      </c>
      <c r="BZ3" t="s">
        <v>385</v>
      </c>
      <c r="CA3" t="s">
        <v>386</v>
      </c>
      <c r="CB3" t="s">
        <v>385</v>
      </c>
      <c r="CC3" t="s">
        <v>385</v>
      </c>
      <c r="CD3" t="s">
        <v>385</v>
      </c>
      <c r="CE3" t="s">
        <v>385</v>
      </c>
      <c r="CF3" t="s">
        <v>385</v>
      </c>
      <c r="CG3" t="s">
        <v>385</v>
      </c>
      <c r="CH3" t="s">
        <v>385</v>
      </c>
      <c r="CI3" t="s">
        <v>385</v>
      </c>
      <c r="CK3" t="s">
        <v>428</v>
      </c>
      <c r="CL3" t="s">
        <v>391</v>
      </c>
      <c r="DJ3" t="s">
        <v>409</v>
      </c>
      <c r="ET3" t="s">
        <v>427</v>
      </c>
      <c r="EU3" t="s">
        <v>385</v>
      </c>
      <c r="EV3" t="s">
        <v>385</v>
      </c>
      <c r="EW3" t="s">
        <v>385</v>
      </c>
      <c r="EX3" t="s">
        <v>385</v>
      </c>
      <c r="EY3" t="s">
        <v>385</v>
      </c>
      <c r="EZ3" t="s">
        <v>386</v>
      </c>
      <c r="FA3" t="s">
        <v>385</v>
      </c>
      <c r="FB3" t="s">
        <v>385</v>
      </c>
      <c r="FC3" t="s">
        <v>385</v>
      </c>
      <c r="FD3" t="s">
        <v>385</v>
      </c>
      <c r="FE3" t="s">
        <v>385</v>
      </c>
      <c r="FF3" t="s">
        <v>385</v>
      </c>
      <c r="FG3" t="s">
        <v>385</v>
      </c>
      <c r="FH3" t="s">
        <v>385</v>
      </c>
      <c r="FZ3" t="s">
        <v>429</v>
      </c>
      <c r="GA3" t="s">
        <v>385</v>
      </c>
      <c r="GB3" t="s">
        <v>385</v>
      </c>
      <c r="GC3" t="s">
        <v>385</v>
      </c>
      <c r="GD3" t="s">
        <v>385</v>
      </c>
      <c r="GE3" t="s">
        <v>385</v>
      </c>
      <c r="GF3" t="s">
        <v>385</v>
      </c>
      <c r="GG3" t="s">
        <v>386</v>
      </c>
      <c r="GH3" t="s">
        <v>385</v>
      </c>
      <c r="GI3" t="s">
        <v>385</v>
      </c>
      <c r="GK3" t="s">
        <v>430</v>
      </c>
      <c r="GL3" t="s">
        <v>386</v>
      </c>
      <c r="GM3" t="s">
        <v>386</v>
      </c>
      <c r="GN3" t="s">
        <v>385</v>
      </c>
      <c r="GO3" t="s">
        <v>386</v>
      </c>
      <c r="GP3" t="s">
        <v>385</v>
      </c>
      <c r="GQ3" t="s">
        <v>386</v>
      </c>
      <c r="GR3" t="s">
        <v>385</v>
      </c>
      <c r="GS3" t="s">
        <v>385</v>
      </c>
      <c r="GT3" t="s">
        <v>385</v>
      </c>
      <c r="GU3" t="s">
        <v>385</v>
      </c>
      <c r="GW3" t="s">
        <v>380</v>
      </c>
      <c r="GX3" t="s">
        <v>431</v>
      </c>
      <c r="GY3" t="s">
        <v>386</v>
      </c>
      <c r="GZ3" t="s">
        <v>386</v>
      </c>
      <c r="HA3" t="s">
        <v>385</v>
      </c>
      <c r="HB3" t="s">
        <v>385</v>
      </c>
      <c r="HC3" t="s">
        <v>386</v>
      </c>
      <c r="HD3" t="s">
        <v>385</v>
      </c>
      <c r="HE3" t="s">
        <v>385</v>
      </c>
      <c r="HF3" t="s">
        <v>385</v>
      </c>
      <c r="HG3" t="s">
        <v>385</v>
      </c>
      <c r="HH3" t="s">
        <v>385</v>
      </c>
      <c r="HI3" t="s">
        <v>385</v>
      </c>
      <c r="HJ3" t="s">
        <v>385</v>
      </c>
      <c r="HL3" t="s">
        <v>432</v>
      </c>
      <c r="HM3" t="s">
        <v>386</v>
      </c>
      <c r="HN3" t="s">
        <v>386</v>
      </c>
      <c r="HO3" t="s">
        <v>386</v>
      </c>
      <c r="HP3" t="s">
        <v>385</v>
      </c>
      <c r="HQ3" t="s">
        <v>385</v>
      </c>
      <c r="HR3" t="s">
        <v>385</v>
      </c>
      <c r="HT3" t="s">
        <v>433</v>
      </c>
      <c r="HU3" t="s">
        <v>386</v>
      </c>
      <c r="HV3" t="s">
        <v>386</v>
      </c>
      <c r="HW3" t="s">
        <v>386</v>
      </c>
      <c r="HX3" t="s">
        <v>386</v>
      </c>
      <c r="HY3" t="s">
        <v>385</v>
      </c>
      <c r="HZ3" t="s">
        <v>385</v>
      </c>
      <c r="IA3" t="s">
        <v>386</v>
      </c>
      <c r="IB3" t="s">
        <v>385</v>
      </c>
      <c r="IC3" t="s">
        <v>385</v>
      </c>
      <c r="IE3" t="s">
        <v>434</v>
      </c>
      <c r="IF3" t="s">
        <v>386</v>
      </c>
      <c r="IG3" t="s">
        <v>385</v>
      </c>
      <c r="IH3" t="s">
        <v>385</v>
      </c>
      <c r="II3" t="s">
        <v>386</v>
      </c>
      <c r="IJ3" t="s">
        <v>385</v>
      </c>
      <c r="IK3" t="s">
        <v>385</v>
      </c>
      <c r="IL3" t="s">
        <v>385</v>
      </c>
      <c r="IM3" t="s">
        <v>385</v>
      </c>
      <c r="IN3" t="s">
        <v>385</v>
      </c>
      <c r="IP3" t="s">
        <v>402</v>
      </c>
      <c r="IQ3" t="s">
        <v>386</v>
      </c>
      <c r="IR3" t="s">
        <v>385</v>
      </c>
      <c r="IS3" t="s">
        <v>385</v>
      </c>
      <c r="IT3" t="s">
        <v>386</v>
      </c>
      <c r="IU3" t="s">
        <v>386</v>
      </c>
      <c r="IV3" t="s">
        <v>385</v>
      </c>
      <c r="IW3" t="s">
        <v>385</v>
      </c>
      <c r="IX3" t="s">
        <v>385</v>
      </c>
      <c r="IY3" t="s">
        <v>385</v>
      </c>
      <c r="IZ3" t="s">
        <v>385</v>
      </c>
      <c r="JA3" t="s">
        <v>385</v>
      </c>
      <c r="JB3" t="s">
        <v>385</v>
      </c>
      <c r="JC3" t="s">
        <v>385</v>
      </c>
      <c r="JD3" t="s">
        <v>385</v>
      </c>
      <c r="JF3" t="s">
        <v>435</v>
      </c>
      <c r="JG3" t="s">
        <v>436</v>
      </c>
      <c r="JH3" t="s">
        <v>386</v>
      </c>
      <c r="JI3" t="s">
        <v>385</v>
      </c>
      <c r="JJ3" t="s">
        <v>385</v>
      </c>
      <c r="JK3" t="s">
        <v>385</v>
      </c>
      <c r="JL3" t="s">
        <v>386</v>
      </c>
      <c r="JM3" t="s">
        <v>385</v>
      </c>
      <c r="JN3" t="s">
        <v>385</v>
      </c>
      <c r="JO3" t="s">
        <v>385</v>
      </c>
      <c r="JP3" t="s">
        <v>386</v>
      </c>
      <c r="JQ3" t="s">
        <v>385</v>
      </c>
      <c r="JR3" t="s">
        <v>385</v>
      </c>
      <c r="JS3" t="s">
        <v>385</v>
      </c>
      <c r="JT3" t="s">
        <v>385</v>
      </c>
      <c r="JU3" t="s">
        <v>385</v>
      </c>
      <c r="JW3" t="s">
        <v>401</v>
      </c>
      <c r="JX3" t="s">
        <v>437</v>
      </c>
      <c r="JY3" t="s">
        <v>386</v>
      </c>
      <c r="JZ3" t="s">
        <v>386</v>
      </c>
      <c r="KA3" t="s">
        <v>385</v>
      </c>
      <c r="KB3" t="s">
        <v>385</v>
      </c>
      <c r="KC3" t="s">
        <v>385</v>
      </c>
      <c r="KD3" t="s">
        <v>386</v>
      </c>
      <c r="KE3" t="s">
        <v>385</v>
      </c>
      <c r="KF3" t="s">
        <v>385</v>
      </c>
      <c r="KH3" t="s">
        <v>404</v>
      </c>
      <c r="KI3" t="s">
        <v>438</v>
      </c>
      <c r="KJ3" t="s">
        <v>439</v>
      </c>
      <c r="KK3" t="s">
        <v>386</v>
      </c>
      <c r="KL3" t="s">
        <v>385</v>
      </c>
      <c r="KM3" t="s">
        <v>386</v>
      </c>
      <c r="KN3" t="s">
        <v>386</v>
      </c>
      <c r="KO3" t="s">
        <v>386</v>
      </c>
      <c r="KP3" t="s">
        <v>385</v>
      </c>
      <c r="KQ3" t="s">
        <v>385</v>
      </c>
      <c r="KR3" t="s">
        <v>385</v>
      </c>
      <c r="KS3" t="s">
        <v>385</v>
      </c>
      <c r="KU3" t="s">
        <v>401</v>
      </c>
      <c r="KV3" t="s">
        <v>435</v>
      </c>
      <c r="KW3" t="s">
        <v>440</v>
      </c>
      <c r="KX3" t="s">
        <v>386</v>
      </c>
      <c r="KY3" t="s">
        <v>385</v>
      </c>
      <c r="KZ3" t="s">
        <v>386</v>
      </c>
      <c r="LA3" t="s">
        <v>386</v>
      </c>
      <c r="LB3" t="s">
        <v>385</v>
      </c>
      <c r="LC3" t="s">
        <v>385</v>
      </c>
      <c r="LD3" t="s">
        <v>385</v>
      </c>
      <c r="LE3" t="s">
        <v>385</v>
      </c>
      <c r="LG3" t="s">
        <v>441</v>
      </c>
      <c r="LH3" t="s">
        <v>385</v>
      </c>
      <c r="LI3" t="s">
        <v>386</v>
      </c>
      <c r="LJ3" t="s">
        <v>386</v>
      </c>
      <c r="LK3" t="s">
        <v>385</v>
      </c>
      <c r="LL3" t="s">
        <v>385</v>
      </c>
      <c r="LM3" t="s">
        <v>385</v>
      </c>
      <c r="LO3" t="s">
        <v>442</v>
      </c>
      <c r="LP3" t="s">
        <v>409</v>
      </c>
      <c r="ML3" t="s">
        <v>443</v>
      </c>
      <c r="MZ3" t="s">
        <v>380</v>
      </c>
      <c r="NB3" t="s">
        <v>444</v>
      </c>
      <c r="NC3">
        <v>83943266</v>
      </c>
      <c r="ND3" t="s">
        <v>445</v>
      </c>
      <c r="NE3" t="s">
        <v>446</v>
      </c>
      <c r="NG3">
        <v>2</v>
      </c>
    </row>
    <row r="4" spans="1:371" x14ac:dyDescent="0.35">
      <c r="A4" t="s">
        <v>447</v>
      </c>
      <c r="B4" t="s">
        <v>448</v>
      </c>
      <c r="C4" t="s">
        <v>375</v>
      </c>
      <c r="E4" t="s">
        <v>449</v>
      </c>
      <c r="G4" t="s">
        <v>450</v>
      </c>
      <c r="H4" t="s">
        <v>378</v>
      </c>
      <c r="I4" t="s">
        <v>417</v>
      </c>
      <c r="J4" t="s">
        <v>451</v>
      </c>
      <c r="L4" t="s">
        <v>380</v>
      </c>
      <c r="M4" t="s">
        <v>419</v>
      </c>
      <c r="N4" t="s">
        <v>377</v>
      </c>
      <c r="O4" t="s">
        <v>452</v>
      </c>
      <c r="P4" t="s">
        <v>453</v>
      </c>
      <c r="Q4" t="s">
        <v>385</v>
      </c>
      <c r="R4" t="s">
        <v>385</v>
      </c>
      <c r="S4" t="s">
        <v>386</v>
      </c>
      <c r="T4" t="s">
        <v>385</v>
      </c>
      <c r="U4" t="s">
        <v>385</v>
      </c>
      <c r="V4" t="s">
        <v>385</v>
      </c>
      <c r="W4" t="s">
        <v>385</v>
      </c>
      <c r="X4" t="s">
        <v>385</v>
      </c>
      <c r="Y4" t="s">
        <v>385</v>
      </c>
      <c r="Z4" t="s">
        <v>385</v>
      </c>
      <c r="AA4" t="s">
        <v>385</v>
      </c>
      <c r="AC4" t="s">
        <v>454</v>
      </c>
      <c r="AD4" t="s">
        <v>386</v>
      </c>
      <c r="AE4" t="s">
        <v>385</v>
      </c>
      <c r="AF4" t="s">
        <v>385</v>
      </c>
      <c r="AG4" t="s">
        <v>385</v>
      </c>
      <c r="AH4" t="s">
        <v>385</v>
      </c>
      <c r="AI4" t="s">
        <v>385</v>
      </c>
      <c r="AJ4" t="s">
        <v>385</v>
      </c>
      <c r="AK4" t="s">
        <v>385</v>
      </c>
      <c r="AL4" t="s">
        <v>385</v>
      </c>
      <c r="AM4" t="s">
        <v>385</v>
      </c>
      <c r="AN4" t="s">
        <v>385</v>
      </c>
      <c r="AP4" t="s">
        <v>380</v>
      </c>
      <c r="AZ4" t="s">
        <v>423</v>
      </c>
      <c r="BA4" t="s">
        <v>378</v>
      </c>
      <c r="BB4" t="s">
        <v>424</v>
      </c>
      <c r="BC4" t="s">
        <v>451</v>
      </c>
      <c r="BE4" t="s">
        <v>380</v>
      </c>
      <c r="BF4" t="s">
        <v>426</v>
      </c>
      <c r="BG4" t="s">
        <v>385</v>
      </c>
      <c r="BH4" t="s">
        <v>385</v>
      </c>
      <c r="BI4" t="s">
        <v>386</v>
      </c>
      <c r="BJ4" t="s">
        <v>385</v>
      </c>
      <c r="BK4" t="s">
        <v>385</v>
      </c>
      <c r="BL4" t="s">
        <v>385</v>
      </c>
      <c r="BM4" t="s">
        <v>385</v>
      </c>
      <c r="BN4" t="s">
        <v>385</v>
      </c>
      <c r="BO4" t="s">
        <v>385</v>
      </c>
      <c r="BP4" t="s">
        <v>385</v>
      </c>
      <c r="BQ4" t="s">
        <v>385</v>
      </c>
      <c r="BR4" t="s">
        <v>385</v>
      </c>
      <c r="BS4" t="s">
        <v>385</v>
      </c>
      <c r="BU4" t="s">
        <v>427</v>
      </c>
      <c r="BV4" t="s">
        <v>385</v>
      </c>
      <c r="BW4" t="s">
        <v>385</v>
      </c>
      <c r="BX4" t="s">
        <v>385</v>
      </c>
      <c r="BY4" t="s">
        <v>385</v>
      </c>
      <c r="BZ4" t="s">
        <v>385</v>
      </c>
      <c r="CA4" t="s">
        <v>386</v>
      </c>
      <c r="CB4" t="s">
        <v>385</v>
      </c>
      <c r="CC4" t="s">
        <v>385</v>
      </c>
      <c r="CD4" t="s">
        <v>385</v>
      </c>
      <c r="CE4" t="s">
        <v>385</v>
      </c>
      <c r="CF4" t="s">
        <v>385</v>
      </c>
      <c r="CG4" t="s">
        <v>385</v>
      </c>
      <c r="CH4" t="s">
        <v>385</v>
      </c>
      <c r="CI4" t="s">
        <v>385</v>
      </c>
      <c r="CK4" t="s">
        <v>455</v>
      </c>
      <c r="CL4" t="s">
        <v>391</v>
      </c>
      <c r="DJ4" t="s">
        <v>380</v>
      </c>
      <c r="DK4" t="s">
        <v>456</v>
      </c>
      <c r="DL4" t="s">
        <v>385</v>
      </c>
      <c r="DM4" t="s">
        <v>385</v>
      </c>
      <c r="DN4" t="s">
        <v>385</v>
      </c>
      <c r="DO4" t="s">
        <v>385</v>
      </c>
      <c r="DP4" t="s">
        <v>385</v>
      </c>
      <c r="DQ4" t="s">
        <v>386</v>
      </c>
      <c r="DR4" t="s">
        <v>385</v>
      </c>
      <c r="DS4" t="s">
        <v>385</v>
      </c>
      <c r="DT4" t="s">
        <v>385</v>
      </c>
      <c r="DU4" t="s">
        <v>385</v>
      </c>
      <c r="DV4" t="s">
        <v>385</v>
      </c>
      <c r="DW4" t="s">
        <v>385</v>
      </c>
      <c r="DX4" t="s">
        <v>385</v>
      </c>
      <c r="DY4" t="s">
        <v>385</v>
      </c>
      <c r="DZ4" t="s">
        <v>385</v>
      </c>
      <c r="EB4" t="s">
        <v>457</v>
      </c>
      <c r="EC4" t="s">
        <v>385</v>
      </c>
      <c r="ED4" t="s">
        <v>385</v>
      </c>
      <c r="EE4" t="s">
        <v>386</v>
      </c>
      <c r="EF4" t="s">
        <v>385</v>
      </c>
      <c r="EG4" t="s">
        <v>385</v>
      </c>
      <c r="EH4" t="s">
        <v>385</v>
      </c>
      <c r="EI4" t="s">
        <v>385</v>
      </c>
      <c r="EJ4" t="s">
        <v>385</v>
      </c>
      <c r="EK4" t="s">
        <v>385</v>
      </c>
      <c r="EL4" t="s">
        <v>385</v>
      </c>
      <c r="EM4" t="s">
        <v>385</v>
      </c>
      <c r="EN4" t="s">
        <v>385</v>
      </c>
      <c r="EO4" t="s">
        <v>385</v>
      </c>
      <c r="EP4" t="s">
        <v>385</v>
      </c>
      <c r="ER4" t="s">
        <v>428</v>
      </c>
      <c r="ES4" t="s">
        <v>391</v>
      </c>
      <c r="ET4" t="s">
        <v>427</v>
      </c>
      <c r="EU4" t="s">
        <v>385</v>
      </c>
      <c r="EV4" t="s">
        <v>385</v>
      </c>
      <c r="EW4" t="s">
        <v>385</v>
      </c>
      <c r="EX4" t="s">
        <v>385</v>
      </c>
      <c r="EY4" t="s">
        <v>385</v>
      </c>
      <c r="EZ4" t="s">
        <v>386</v>
      </c>
      <c r="FA4" t="s">
        <v>385</v>
      </c>
      <c r="FB4" t="s">
        <v>385</v>
      </c>
      <c r="FC4" t="s">
        <v>385</v>
      </c>
      <c r="FD4" t="s">
        <v>385</v>
      </c>
      <c r="FE4" t="s">
        <v>385</v>
      </c>
      <c r="FF4" t="s">
        <v>385</v>
      </c>
      <c r="FG4" t="s">
        <v>385</v>
      </c>
      <c r="FH4" t="s">
        <v>385</v>
      </c>
      <c r="FJ4" t="s">
        <v>457</v>
      </c>
      <c r="FK4" t="s">
        <v>385</v>
      </c>
      <c r="FL4" t="s">
        <v>385</v>
      </c>
      <c r="FM4" t="s">
        <v>386</v>
      </c>
      <c r="FN4" t="s">
        <v>385</v>
      </c>
      <c r="FO4" t="s">
        <v>385</v>
      </c>
      <c r="FP4" t="s">
        <v>385</v>
      </c>
      <c r="FQ4" t="s">
        <v>385</v>
      </c>
      <c r="FR4" t="s">
        <v>385</v>
      </c>
      <c r="FS4" t="s">
        <v>385</v>
      </c>
      <c r="FT4" t="s">
        <v>385</v>
      </c>
      <c r="FU4" t="s">
        <v>385</v>
      </c>
      <c r="FV4" t="s">
        <v>385</v>
      </c>
      <c r="FW4" t="s">
        <v>385</v>
      </c>
      <c r="FX4" t="s">
        <v>385</v>
      </c>
      <c r="FZ4" t="s">
        <v>458</v>
      </c>
      <c r="GA4" t="s">
        <v>386</v>
      </c>
      <c r="GB4" t="s">
        <v>385</v>
      </c>
      <c r="GC4" t="s">
        <v>385</v>
      </c>
      <c r="GD4" t="s">
        <v>385</v>
      </c>
      <c r="GE4" t="s">
        <v>385</v>
      </c>
      <c r="GF4" t="s">
        <v>385</v>
      </c>
      <c r="GG4" t="s">
        <v>385</v>
      </c>
      <c r="GH4" t="s">
        <v>385</v>
      </c>
      <c r="GI4" t="s">
        <v>385</v>
      </c>
      <c r="GK4" t="s">
        <v>396</v>
      </c>
      <c r="GL4" t="s">
        <v>385</v>
      </c>
      <c r="GM4" t="s">
        <v>386</v>
      </c>
      <c r="GN4" t="s">
        <v>385</v>
      </c>
      <c r="GO4" t="s">
        <v>385</v>
      </c>
      <c r="GP4" t="s">
        <v>385</v>
      </c>
      <c r="GQ4" t="s">
        <v>385</v>
      </c>
      <c r="GR4" t="s">
        <v>385</v>
      </c>
      <c r="GS4" t="s">
        <v>385</v>
      </c>
      <c r="GT4" t="s">
        <v>385</v>
      </c>
      <c r="GU4" t="s">
        <v>385</v>
      </c>
      <c r="GW4" t="s">
        <v>380</v>
      </c>
      <c r="GX4" t="s">
        <v>459</v>
      </c>
      <c r="GY4" t="s">
        <v>385</v>
      </c>
      <c r="GZ4" t="s">
        <v>386</v>
      </c>
      <c r="HA4" t="s">
        <v>385</v>
      </c>
      <c r="HB4" t="s">
        <v>385</v>
      </c>
      <c r="HC4" t="s">
        <v>386</v>
      </c>
      <c r="HD4" t="s">
        <v>385</v>
      </c>
      <c r="HE4" t="s">
        <v>385</v>
      </c>
      <c r="HF4" t="s">
        <v>385</v>
      </c>
      <c r="HG4" t="s">
        <v>385</v>
      </c>
      <c r="HH4" t="s">
        <v>385</v>
      </c>
      <c r="HI4" t="s">
        <v>385</v>
      </c>
      <c r="HJ4" t="s">
        <v>385</v>
      </c>
      <c r="HL4" t="s">
        <v>460</v>
      </c>
      <c r="HM4" t="s">
        <v>386</v>
      </c>
      <c r="HN4" t="s">
        <v>385</v>
      </c>
      <c r="HO4" t="s">
        <v>385</v>
      </c>
      <c r="HP4" t="s">
        <v>385</v>
      </c>
      <c r="HQ4" t="s">
        <v>385</v>
      </c>
      <c r="HR4" t="s">
        <v>385</v>
      </c>
      <c r="HT4" t="s">
        <v>461</v>
      </c>
      <c r="HU4" t="s">
        <v>386</v>
      </c>
      <c r="HV4" t="s">
        <v>385</v>
      </c>
      <c r="HW4" t="s">
        <v>385</v>
      </c>
      <c r="HX4" t="s">
        <v>385</v>
      </c>
      <c r="HY4" t="s">
        <v>385</v>
      </c>
      <c r="HZ4" t="s">
        <v>385</v>
      </c>
      <c r="IA4" t="s">
        <v>385</v>
      </c>
      <c r="IB4" t="s">
        <v>385</v>
      </c>
      <c r="IC4" t="s">
        <v>385</v>
      </c>
      <c r="IP4" t="s">
        <v>462</v>
      </c>
      <c r="IQ4" t="s">
        <v>385</v>
      </c>
      <c r="IR4" t="s">
        <v>385</v>
      </c>
      <c r="IS4" t="s">
        <v>385</v>
      </c>
      <c r="IT4" t="s">
        <v>386</v>
      </c>
      <c r="IU4" t="s">
        <v>386</v>
      </c>
      <c r="IV4" t="s">
        <v>386</v>
      </c>
      <c r="IW4" t="s">
        <v>385</v>
      </c>
      <c r="IX4" t="s">
        <v>385</v>
      </c>
      <c r="IY4" t="s">
        <v>385</v>
      </c>
      <c r="IZ4" t="s">
        <v>385</v>
      </c>
      <c r="JA4" t="s">
        <v>385</v>
      </c>
      <c r="JB4" t="s">
        <v>385</v>
      </c>
      <c r="JC4" t="s">
        <v>385</v>
      </c>
      <c r="JD4" t="s">
        <v>385</v>
      </c>
      <c r="JF4" t="s">
        <v>401</v>
      </c>
      <c r="JG4" t="s">
        <v>463</v>
      </c>
      <c r="JH4" t="s">
        <v>386</v>
      </c>
      <c r="JI4" t="s">
        <v>385</v>
      </c>
      <c r="JJ4" t="s">
        <v>385</v>
      </c>
      <c r="JK4" t="s">
        <v>385</v>
      </c>
      <c r="JL4" t="s">
        <v>386</v>
      </c>
      <c r="JM4" t="s">
        <v>385</v>
      </c>
      <c r="JN4" t="s">
        <v>385</v>
      </c>
      <c r="JO4" t="s">
        <v>385</v>
      </c>
      <c r="JP4" t="s">
        <v>385</v>
      </c>
      <c r="JQ4" t="s">
        <v>385</v>
      </c>
      <c r="JR4" t="s">
        <v>385</v>
      </c>
      <c r="JS4" t="s">
        <v>385</v>
      </c>
      <c r="JT4" t="s">
        <v>385</v>
      </c>
      <c r="JU4" t="s">
        <v>385</v>
      </c>
      <c r="JW4" t="s">
        <v>401</v>
      </c>
      <c r="JX4" t="s">
        <v>464</v>
      </c>
      <c r="JY4" t="s">
        <v>386</v>
      </c>
      <c r="JZ4" t="s">
        <v>385</v>
      </c>
      <c r="KA4" t="s">
        <v>385</v>
      </c>
      <c r="KB4" t="s">
        <v>385</v>
      </c>
      <c r="KC4" t="s">
        <v>385</v>
      </c>
      <c r="KD4" t="s">
        <v>385</v>
      </c>
      <c r="KE4" t="s">
        <v>385</v>
      </c>
      <c r="KF4" t="s">
        <v>385</v>
      </c>
      <c r="KH4" t="s">
        <v>404</v>
      </c>
      <c r="KI4" t="s">
        <v>404</v>
      </c>
      <c r="KJ4" t="s">
        <v>465</v>
      </c>
      <c r="KK4" t="s">
        <v>385</v>
      </c>
      <c r="KL4" t="s">
        <v>386</v>
      </c>
      <c r="KM4" t="s">
        <v>385</v>
      </c>
      <c r="KN4" t="s">
        <v>386</v>
      </c>
      <c r="KO4" t="s">
        <v>385</v>
      </c>
      <c r="KP4" t="s">
        <v>385</v>
      </c>
      <c r="KQ4" t="s">
        <v>385</v>
      </c>
      <c r="KR4" t="s">
        <v>385</v>
      </c>
      <c r="KS4" t="s">
        <v>385</v>
      </c>
      <c r="KU4" t="s">
        <v>401</v>
      </c>
      <c r="KV4" t="s">
        <v>401</v>
      </c>
      <c r="KW4" t="s">
        <v>466</v>
      </c>
      <c r="KX4" t="s">
        <v>386</v>
      </c>
      <c r="KY4" t="s">
        <v>385</v>
      </c>
      <c r="KZ4" t="s">
        <v>385</v>
      </c>
      <c r="LA4" t="s">
        <v>385</v>
      </c>
      <c r="LB4" t="s">
        <v>385</v>
      </c>
      <c r="LC4" t="s">
        <v>385</v>
      </c>
      <c r="LD4" t="s">
        <v>385</v>
      </c>
      <c r="LE4" t="s">
        <v>385</v>
      </c>
      <c r="LG4" t="s">
        <v>467</v>
      </c>
      <c r="LH4" t="s">
        <v>386</v>
      </c>
      <c r="LI4" t="s">
        <v>385</v>
      </c>
      <c r="LJ4" t="s">
        <v>385</v>
      </c>
      <c r="LK4" t="s">
        <v>385</v>
      </c>
      <c r="LL4" t="s">
        <v>385</v>
      </c>
      <c r="LM4" t="s">
        <v>385</v>
      </c>
      <c r="LO4" t="s">
        <v>408</v>
      </c>
      <c r="LP4" t="s">
        <v>409</v>
      </c>
      <c r="ML4" t="s">
        <v>409</v>
      </c>
      <c r="MZ4" t="s">
        <v>380</v>
      </c>
      <c r="NC4">
        <v>83942677</v>
      </c>
      <c r="ND4" t="s">
        <v>468</v>
      </c>
      <c r="NE4" t="s">
        <v>469</v>
      </c>
      <c r="NG4">
        <v>3</v>
      </c>
    </row>
    <row r="5" spans="1:371" x14ac:dyDescent="0.35">
      <c r="A5" t="s">
        <v>470</v>
      </c>
      <c r="B5" t="s">
        <v>471</v>
      </c>
      <c r="C5" t="s">
        <v>375</v>
      </c>
      <c r="E5" t="s">
        <v>472</v>
      </c>
      <c r="G5" t="s">
        <v>377</v>
      </c>
      <c r="H5" t="s">
        <v>378</v>
      </c>
      <c r="I5" t="s">
        <v>378</v>
      </c>
      <c r="J5" t="s">
        <v>473</v>
      </c>
      <c r="L5" t="s">
        <v>380</v>
      </c>
      <c r="M5" t="s">
        <v>474</v>
      </c>
      <c r="N5" t="s">
        <v>377</v>
      </c>
      <c r="O5" t="s">
        <v>476</v>
      </c>
      <c r="P5" t="s">
        <v>453</v>
      </c>
      <c r="Q5" t="s">
        <v>385</v>
      </c>
      <c r="R5" t="s">
        <v>385</v>
      </c>
      <c r="S5" t="s">
        <v>386</v>
      </c>
      <c r="T5" t="s">
        <v>385</v>
      </c>
      <c r="U5" t="s">
        <v>385</v>
      </c>
      <c r="V5" t="s">
        <v>385</v>
      </c>
      <c r="W5" t="s">
        <v>385</v>
      </c>
      <c r="X5" t="s">
        <v>385</v>
      </c>
      <c r="Y5" t="s">
        <v>385</v>
      </c>
      <c r="Z5" t="s">
        <v>385</v>
      </c>
      <c r="AA5" t="s">
        <v>385</v>
      </c>
      <c r="AC5" t="s">
        <v>454</v>
      </c>
      <c r="AD5" t="s">
        <v>386</v>
      </c>
      <c r="AE5" t="s">
        <v>385</v>
      </c>
      <c r="AF5" t="s">
        <v>385</v>
      </c>
      <c r="AG5" t="s">
        <v>385</v>
      </c>
      <c r="AH5" t="s">
        <v>385</v>
      </c>
      <c r="AI5" t="s">
        <v>385</v>
      </c>
      <c r="AJ5" t="s">
        <v>385</v>
      </c>
      <c r="AK5" t="s">
        <v>385</v>
      </c>
      <c r="AL5" t="s">
        <v>385</v>
      </c>
      <c r="AM5" t="s">
        <v>385</v>
      </c>
      <c r="AN5" t="s">
        <v>385</v>
      </c>
      <c r="AP5" t="s">
        <v>380</v>
      </c>
      <c r="BE5" t="s">
        <v>380</v>
      </c>
      <c r="BF5" t="s">
        <v>426</v>
      </c>
      <c r="BG5" t="s">
        <v>385</v>
      </c>
      <c r="BH5" t="s">
        <v>385</v>
      </c>
      <c r="BI5" t="s">
        <v>386</v>
      </c>
      <c r="BJ5" t="s">
        <v>385</v>
      </c>
      <c r="BK5" t="s">
        <v>385</v>
      </c>
      <c r="BL5" t="s">
        <v>385</v>
      </c>
      <c r="BM5" t="s">
        <v>385</v>
      </c>
      <c r="BN5" t="s">
        <v>385</v>
      </c>
      <c r="BO5" t="s">
        <v>385</v>
      </c>
      <c r="BP5" t="s">
        <v>385</v>
      </c>
      <c r="BQ5" t="s">
        <v>385</v>
      </c>
      <c r="BR5" t="s">
        <v>385</v>
      </c>
      <c r="BS5" t="s">
        <v>385</v>
      </c>
      <c r="BU5" t="s">
        <v>427</v>
      </c>
      <c r="BV5" t="s">
        <v>385</v>
      </c>
      <c r="BW5" t="s">
        <v>385</v>
      </c>
      <c r="BX5" t="s">
        <v>385</v>
      </c>
      <c r="BY5" t="s">
        <v>385</v>
      </c>
      <c r="BZ5" t="s">
        <v>385</v>
      </c>
      <c r="CA5" t="s">
        <v>386</v>
      </c>
      <c r="CB5" t="s">
        <v>385</v>
      </c>
      <c r="CC5" t="s">
        <v>385</v>
      </c>
      <c r="CD5" t="s">
        <v>385</v>
      </c>
      <c r="CE5" t="s">
        <v>385</v>
      </c>
      <c r="CF5" t="s">
        <v>385</v>
      </c>
      <c r="CG5" t="s">
        <v>385</v>
      </c>
      <c r="CH5" t="s">
        <v>385</v>
      </c>
      <c r="CI5" t="s">
        <v>385</v>
      </c>
      <c r="CK5" t="s">
        <v>390</v>
      </c>
      <c r="CL5" t="s">
        <v>391</v>
      </c>
      <c r="DJ5" t="s">
        <v>380</v>
      </c>
      <c r="DK5" t="s">
        <v>477</v>
      </c>
      <c r="DL5" t="s">
        <v>385</v>
      </c>
      <c r="DM5" t="s">
        <v>385</v>
      </c>
      <c r="DN5" t="s">
        <v>385</v>
      </c>
      <c r="DO5" t="s">
        <v>386</v>
      </c>
      <c r="DP5" t="s">
        <v>385</v>
      </c>
      <c r="DQ5" t="s">
        <v>385</v>
      </c>
      <c r="DR5" t="s">
        <v>385</v>
      </c>
      <c r="DS5" t="s">
        <v>385</v>
      </c>
      <c r="DT5" t="s">
        <v>385</v>
      </c>
      <c r="DU5" t="s">
        <v>385</v>
      </c>
      <c r="DV5" t="s">
        <v>385</v>
      </c>
      <c r="DW5" t="s">
        <v>385</v>
      </c>
      <c r="DX5" t="s">
        <v>385</v>
      </c>
      <c r="DY5" t="s">
        <v>385</v>
      </c>
      <c r="DZ5" t="s">
        <v>385</v>
      </c>
      <c r="EB5" t="s">
        <v>478</v>
      </c>
      <c r="EC5" t="s">
        <v>385</v>
      </c>
      <c r="ED5" t="s">
        <v>385</v>
      </c>
      <c r="EE5" t="s">
        <v>385</v>
      </c>
      <c r="EF5" t="s">
        <v>385</v>
      </c>
      <c r="EG5" t="s">
        <v>386</v>
      </c>
      <c r="EH5" t="s">
        <v>385</v>
      </c>
      <c r="EI5" t="s">
        <v>385</v>
      </c>
      <c r="EJ5" t="s">
        <v>385</v>
      </c>
      <c r="EK5" t="s">
        <v>385</v>
      </c>
      <c r="EL5" t="s">
        <v>385</v>
      </c>
      <c r="EM5" t="s">
        <v>385</v>
      </c>
      <c r="EN5" t="s">
        <v>385</v>
      </c>
      <c r="EO5" t="s">
        <v>385</v>
      </c>
      <c r="EP5" t="s">
        <v>385</v>
      </c>
      <c r="ER5" t="s">
        <v>455</v>
      </c>
      <c r="ES5" t="s">
        <v>479</v>
      </c>
      <c r="ET5" t="s">
        <v>427</v>
      </c>
      <c r="EU5" t="s">
        <v>385</v>
      </c>
      <c r="EV5" t="s">
        <v>385</v>
      </c>
      <c r="EW5" t="s">
        <v>385</v>
      </c>
      <c r="EX5" t="s">
        <v>385</v>
      </c>
      <c r="EY5" t="s">
        <v>385</v>
      </c>
      <c r="EZ5" t="s">
        <v>386</v>
      </c>
      <c r="FA5" t="s">
        <v>385</v>
      </c>
      <c r="FB5" t="s">
        <v>385</v>
      </c>
      <c r="FC5" t="s">
        <v>385</v>
      </c>
      <c r="FD5" t="s">
        <v>385</v>
      </c>
      <c r="FE5" t="s">
        <v>385</v>
      </c>
      <c r="FF5" t="s">
        <v>385</v>
      </c>
      <c r="FG5" t="s">
        <v>385</v>
      </c>
      <c r="FH5" t="s">
        <v>385</v>
      </c>
      <c r="FJ5" t="s">
        <v>478</v>
      </c>
      <c r="FK5" t="s">
        <v>385</v>
      </c>
      <c r="FL5" t="s">
        <v>385</v>
      </c>
      <c r="FM5" t="s">
        <v>385</v>
      </c>
      <c r="FN5" t="s">
        <v>385</v>
      </c>
      <c r="FO5" t="s">
        <v>386</v>
      </c>
      <c r="FP5" t="s">
        <v>385</v>
      </c>
      <c r="FQ5" t="s">
        <v>385</v>
      </c>
      <c r="FR5" t="s">
        <v>385</v>
      </c>
      <c r="FS5" t="s">
        <v>385</v>
      </c>
      <c r="FT5" t="s">
        <v>385</v>
      </c>
      <c r="FU5" t="s">
        <v>385</v>
      </c>
      <c r="FV5" t="s">
        <v>385</v>
      </c>
      <c r="FW5" t="s">
        <v>385</v>
      </c>
      <c r="FX5" t="s">
        <v>385</v>
      </c>
      <c r="FZ5" t="s">
        <v>480</v>
      </c>
      <c r="GA5" t="s">
        <v>385</v>
      </c>
      <c r="GB5" t="s">
        <v>385</v>
      </c>
      <c r="GC5" t="s">
        <v>386</v>
      </c>
      <c r="GD5" t="s">
        <v>385</v>
      </c>
      <c r="GE5" t="s">
        <v>385</v>
      </c>
      <c r="GF5" t="s">
        <v>385</v>
      </c>
      <c r="GG5" t="s">
        <v>385</v>
      </c>
      <c r="GH5" t="s">
        <v>385</v>
      </c>
      <c r="GI5" t="s">
        <v>385</v>
      </c>
      <c r="GK5" t="s">
        <v>481</v>
      </c>
      <c r="GL5" t="s">
        <v>386</v>
      </c>
      <c r="GM5" t="s">
        <v>386</v>
      </c>
      <c r="GN5" t="s">
        <v>385</v>
      </c>
      <c r="GO5" t="s">
        <v>385</v>
      </c>
      <c r="GP5" t="s">
        <v>385</v>
      </c>
      <c r="GQ5" t="s">
        <v>386</v>
      </c>
      <c r="GR5" t="s">
        <v>385</v>
      </c>
      <c r="GS5" t="s">
        <v>385</v>
      </c>
      <c r="GT5" t="s">
        <v>385</v>
      </c>
      <c r="GU5" t="s">
        <v>385</v>
      </c>
      <c r="GW5" t="s">
        <v>380</v>
      </c>
      <c r="GX5" t="s">
        <v>482</v>
      </c>
      <c r="GY5" t="s">
        <v>386</v>
      </c>
      <c r="GZ5" t="s">
        <v>386</v>
      </c>
      <c r="HA5" t="s">
        <v>385</v>
      </c>
      <c r="HB5" t="s">
        <v>386</v>
      </c>
      <c r="HC5" t="s">
        <v>385</v>
      </c>
      <c r="HD5" t="s">
        <v>385</v>
      </c>
      <c r="HE5" t="s">
        <v>385</v>
      </c>
      <c r="HF5" t="s">
        <v>385</v>
      </c>
      <c r="HG5" t="s">
        <v>385</v>
      </c>
      <c r="HH5" t="s">
        <v>385</v>
      </c>
      <c r="HI5" t="s">
        <v>385</v>
      </c>
      <c r="HJ5" t="s">
        <v>385</v>
      </c>
      <c r="HL5" t="s">
        <v>483</v>
      </c>
      <c r="HM5" t="s">
        <v>386</v>
      </c>
      <c r="HN5" t="s">
        <v>386</v>
      </c>
      <c r="HO5" t="s">
        <v>385</v>
      </c>
      <c r="HP5" t="s">
        <v>385</v>
      </c>
      <c r="HQ5" t="s">
        <v>385</v>
      </c>
      <c r="HR5" t="s">
        <v>385</v>
      </c>
      <c r="HT5" t="s">
        <v>484</v>
      </c>
      <c r="HU5" t="s">
        <v>386</v>
      </c>
      <c r="HV5" t="s">
        <v>385</v>
      </c>
      <c r="HW5" t="s">
        <v>386</v>
      </c>
      <c r="HX5" t="s">
        <v>385</v>
      </c>
      <c r="HY5" t="s">
        <v>385</v>
      </c>
      <c r="HZ5" t="s">
        <v>385</v>
      </c>
      <c r="IA5" t="s">
        <v>385</v>
      </c>
      <c r="IB5" t="s">
        <v>385</v>
      </c>
      <c r="IC5" t="s">
        <v>385</v>
      </c>
      <c r="IE5" t="s">
        <v>485</v>
      </c>
      <c r="IF5" t="s">
        <v>386</v>
      </c>
      <c r="IG5" t="s">
        <v>386</v>
      </c>
      <c r="IH5" t="s">
        <v>385</v>
      </c>
      <c r="II5" t="s">
        <v>385</v>
      </c>
      <c r="IJ5" t="s">
        <v>385</v>
      </c>
      <c r="IK5" t="s">
        <v>385</v>
      </c>
      <c r="IL5" t="s">
        <v>385</v>
      </c>
      <c r="IM5" t="s">
        <v>385</v>
      </c>
      <c r="IN5" t="s">
        <v>385</v>
      </c>
      <c r="IP5" t="s">
        <v>486</v>
      </c>
      <c r="IQ5" t="s">
        <v>386</v>
      </c>
      <c r="IR5" t="s">
        <v>385</v>
      </c>
      <c r="IS5" t="s">
        <v>385</v>
      </c>
      <c r="IT5" t="s">
        <v>385</v>
      </c>
      <c r="IU5" t="s">
        <v>385</v>
      </c>
      <c r="IV5" t="s">
        <v>385</v>
      </c>
      <c r="IW5" t="s">
        <v>385</v>
      </c>
      <c r="IX5" t="s">
        <v>385</v>
      </c>
      <c r="IY5" t="s">
        <v>385</v>
      </c>
      <c r="IZ5" t="s">
        <v>385</v>
      </c>
      <c r="JA5" t="s">
        <v>385</v>
      </c>
      <c r="JB5" t="s">
        <v>385</v>
      </c>
      <c r="JC5" t="s">
        <v>385</v>
      </c>
      <c r="JD5" t="s">
        <v>385</v>
      </c>
      <c r="JF5" t="s">
        <v>401</v>
      </c>
      <c r="JG5" t="s">
        <v>486</v>
      </c>
      <c r="JH5" t="s">
        <v>386</v>
      </c>
      <c r="JI5" t="s">
        <v>385</v>
      </c>
      <c r="JJ5" t="s">
        <v>385</v>
      </c>
      <c r="JK5" t="s">
        <v>385</v>
      </c>
      <c r="JL5" t="s">
        <v>385</v>
      </c>
      <c r="JM5" t="s">
        <v>385</v>
      </c>
      <c r="JN5" t="s">
        <v>385</v>
      </c>
      <c r="JO5" t="s">
        <v>385</v>
      </c>
      <c r="JP5" t="s">
        <v>385</v>
      </c>
      <c r="JQ5" t="s">
        <v>385</v>
      </c>
      <c r="JR5" t="s">
        <v>385</v>
      </c>
      <c r="JS5" t="s">
        <v>385</v>
      </c>
      <c r="JT5" t="s">
        <v>385</v>
      </c>
      <c r="JU5" t="s">
        <v>385</v>
      </c>
      <c r="JW5" t="s">
        <v>401</v>
      </c>
      <c r="JX5" t="s">
        <v>487</v>
      </c>
      <c r="JY5" t="s">
        <v>385</v>
      </c>
      <c r="JZ5" t="s">
        <v>386</v>
      </c>
      <c r="KA5" t="s">
        <v>385</v>
      </c>
      <c r="KB5" t="s">
        <v>385</v>
      </c>
      <c r="KC5" t="s">
        <v>385</v>
      </c>
      <c r="KD5" t="s">
        <v>385</v>
      </c>
      <c r="KE5" t="s">
        <v>385</v>
      </c>
      <c r="KF5" t="s">
        <v>385</v>
      </c>
      <c r="KH5" t="s">
        <v>404</v>
      </c>
      <c r="KI5" t="s">
        <v>488</v>
      </c>
      <c r="KJ5" t="s">
        <v>489</v>
      </c>
      <c r="KK5" t="s">
        <v>385</v>
      </c>
      <c r="KL5" t="s">
        <v>385</v>
      </c>
      <c r="KM5" t="s">
        <v>386</v>
      </c>
      <c r="KN5" t="s">
        <v>386</v>
      </c>
      <c r="KO5" t="s">
        <v>385</v>
      </c>
      <c r="KP5" t="s">
        <v>385</v>
      </c>
      <c r="KQ5" t="s">
        <v>385</v>
      </c>
      <c r="KR5" t="s">
        <v>385</v>
      </c>
      <c r="KS5" t="s">
        <v>385</v>
      </c>
      <c r="KU5" t="s">
        <v>401</v>
      </c>
      <c r="KV5" t="s">
        <v>401</v>
      </c>
      <c r="KW5" t="s">
        <v>490</v>
      </c>
      <c r="KX5" t="s">
        <v>385</v>
      </c>
      <c r="KY5" t="s">
        <v>386</v>
      </c>
      <c r="KZ5" t="s">
        <v>386</v>
      </c>
      <c r="LA5" t="s">
        <v>385</v>
      </c>
      <c r="LB5" t="s">
        <v>385</v>
      </c>
      <c r="LC5" t="s">
        <v>385</v>
      </c>
      <c r="LD5" t="s">
        <v>385</v>
      </c>
      <c r="LE5" t="s">
        <v>385</v>
      </c>
      <c r="LG5" t="s">
        <v>407</v>
      </c>
      <c r="LH5" t="s">
        <v>386</v>
      </c>
      <c r="LI5" t="s">
        <v>386</v>
      </c>
      <c r="LJ5" t="s">
        <v>385</v>
      </c>
      <c r="LK5" t="s">
        <v>385</v>
      </c>
      <c r="LL5" t="s">
        <v>385</v>
      </c>
      <c r="LM5" t="s">
        <v>385</v>
      </c>
      <c r="LO5" t="s">
        <v>491</v>
      </c>
      <c r="LP5" t="s">
        <v>409</v>
      </c>
      <c r="ML5" t="s">
        <v>409</v>
      </c>
      <c r="MZ5" t="s">
        <v>380</v>
      </c>
      <c r="NB5" t="s">
        <v>492</v>
      </c>
      <c r="NC5">
        <v>83961541</v>
      </c>
      <c r="ND5" t="s">
        <v>493</v>
      </c>
      <c r="NE5" t="s">
        <v>494</v>
      </c>
      <c r="NG5">
        <v>4</v>
      </c>
    </row>
    <row r="6" spans="1:371" x14ac:dyDescent="0.35">
      <c r="A6" t="s">
        <v>510</v>
      </c>
      <c r="B6" t="s">
        <v>511</v>
      </c>
      <c r="C6" t="s">
        <v>512</v>
      </c>
      <c r="E6" t="s">
        <v>376</v>
      </c>
      <c r="G6" t="s">
        <v>377</v>
      </c>
      <c r="H6" t="s">
        <v>378</v>
      </c>
      <c r="I6" t="s">
        <v>513</v>
      </c>
      <c r="J6" t="s">
        <v>514</v>
      </c>
      <c r="L6" t="s">
        <v>380</v>
      </c>
      <c r="M6" t="s">
        <v>381</v>
      </c>
      <c r="N6" t="s">
        <v>377</v>
      </c>
      <c r="O6" t="s">
        <v>515</v>
      </c>
      <c r="P6" t="s">
        <v>516</v>
      </c>
      <c r="Q6" t="s">
        <v>385</v>
      </c>
      <c r="R6" t="s">
        <v>385</v>
      </c>
      <c r="S6" t="s">
        <v>385</v>
      </c>
      <c r="T6" t="s">
        <v>386</v>
      </c>
      <c r="U6" t="s">
        <v>385</v>
      </c>
      <c r="V6" t="s">
        <v>385</v>
      </c>
      <c r="W6" t="s">
        <v>385</v>
      </c>
      <c r="X6" t="s">
        <v>385</v>
      </c>
      <c r="Y6" t="s">
        <v>385</v>
      </c>
      <c r="Z6" t="s">
        <v>385</v>
      </c>
      <c r="AA6" t="s">
        <v>385</v>
      </c>
      <c r="AC6" t="s">
        <v>454</v>
      </c>
      <c r="AD6" t="s">
        <v>386</v>
      </c>
      <c r="AE6" t="s">
        <v>385</v>
      </c>
      <c r="AF6" t="s">
        <v>385</v>
      </c>
      <c r="AG6" t="s">
        <v>385</v>
      </c>
      <c r="AH6" t="s">
        <v>385</v>
      </c>
      <c r="AI6" t="s">
        <v>385</v>
      </c>
      <c r="AJ6" t="s">
        <v>385</v>
      </c>
      <c r="AK6" t="s">
        <v>385</v>
      </c>
      <c r="AL6" t="s">
        <v>385</v>
      </c>
      <c r="AM6" t="s">
        <v>385</v>
      </c>
      <c r="AN6" t="s">
        <v>385</v>
      </c>
      <c r="AP6" t="s">
        <v>380</v>
      </c>
      <c r="BE6" t="s">
        <v>380</v>
      </c>
      <c r="BF6" t="s">
        <v>517</v>
      </c>
      <c r="BG6" t="s">
        <v>385</v>
      </c>
      <c r="BH6" t="s">
        <v>386</v>
      </c>
      <c r="BI6" t="s">
        <v>386</v>
      </c>
      <c r="BJ6" t="s">
        <v>385</v>
      </c>
      <c r="BK6" t="s">
        <v>386</v>
      </c>
      <c r="BL6" t="s">
        <v>385</v>
      </c>
      <c r="BM6" t="s">
        <v>385</v>
      </c>
      <c r="BN6" t="s">
        <v>385</v>
      </c>
      <c r="BO6" t="s">
        <v>385</v>
      </c>
      <c r="BP6" t="s">
        <v>385</v>
      </c>
      <c r="BQ6" t="s">
        <v>385</v>
      </c>
      <c r="BR6" t="s">
        <v>385</v>
      </c>
      <c r="BS6" t="s">
        <v>385</v>
      </c>
      <c r="BU6" t="s">
        <v>393</v>
      </c>
      <c r="BV6" t="s">
        <v>385</v>
      </c>
      <c r="BW6" t="s">
        <v>385</v>
      </c>
      <c r="BX6" t="s">
        <v>386</v>
      </c>
      <c r="BY6" t="s">
        <v>386</v>
      </c>
      <c r="BZ6" t="s">
        <v>386</v>
      </c>
      <c r="CA6" t="s">
        <v>386</v>
      </c>
      <c r="CB6" t="s">
        <v>385</v>
      </c>
      <c r="CC6" t="s">
        <v>385</v>
      </c>
      <c r="CD6" t="s">
        <v>385</v>
      </c>
      <c r="CE6" t="s">
        <v>385</v>
      </c>
      <c r="CF6" t="s">
        <v>385</v>
      </c>
      <c r="CG6" t="s">
        <v>385</v>
      </c>
      <c r="CH6" t="s">
        <v>385</v>
      </c>
      <c r="CI6" t="s">
        <v>385</v>
      </c>
      <c r="CK6" t="s">
        <v>518</v>
      </c>
      <c r="CL6" t="s">
        <v>519</v>
      </c>
      <c r="CM6" t="s">
        <v>520</v>
      </c>
      <c r="CN6" t="s">
        <v>386</v>
      </c>
      <c r="CO6" t="s">
        <v>385</v>
      </c>
      <c r="CP6" t="s">
        <v>385</v>
      </c>
      <c r="CQ6" t="s">
        <v>386</v>
      </c>
      <c r="CR6" t="s">
        <v>385</v>
      </c>
      <c r="CS6" t="s">
        <v>385</v>
      </c>
      <c r="CT6" t="s">
        <v>386</v>
      </c>
      <c r="CU6" t="s">
        <v>385</v>
      </c>
      <c r="CV6" t="s">
        <v>385</v>
      </c>
      <c r="CW6" t="s">
        <v>385</v>
      </c>
      <c r="DJ6" t="s">
        <v>380</v>
      </c>
      <c r="DK6" t="s">
        <v>521</v>
      </c>
      <c r="DL6" t="s">
        <v>385</v>
      </c>
      <c r="DM6" t="s">
        <v>385</v>
      </c>
      <c r="DN6" t="s">
        <v>386</v>
      </c>
      <c r="DO6" t="s">
        <v>386</v>
      </c>
      <c r="DP6" t="s">
        <v>385</v>
      </c>
      <c r="DQ6" t="s">
        <v>386</v>
      </c>
      <c r="DR6" t="s">
        <v>385</v>
      </c>
      <c r="DS6" t="s">
        <v>385</v>
      </c>
      <c r="DT6" t="s">
        <v>385</v>
      </c>
      <c r="DU6" t="s">
        <v>385</v>
      </c>
      <c r="DV6" t="s">
        <v>386</v>
      </c>
      <c r="DW6" t="s">
        <v>385</v>
      </c>
      <c r="DX6" t="s">
        <v>385</v>
      </c>
      <c r="DY6" t="s">
        <v>385</v>
      </c>
      <c r="DZ6" t="s">
        <v>385</v>
      </c>
      <c r="EB6" t="s">
        <v>522</v>
      </c>
      <c r="EC6" t="s">
        <v>385</v>
      </c>
      <c r="ED6" t="s">
        <v>386</v>
      </c>
      <c r="EE6" t="s">
        <v>386</v>
      </c>
      <c r="EF6" t="s">
        <v>386</v>
      </c>
      <c r="EG6" t="s">
        <v>386</v>
      </c>
      <c r="EH6" t="s">
        <v>386</v>
      </c>
      <c r="EI6" t="s">
        <v>385</v>
      </c>
      <c r="EJ6" t="s">
        <v>385</v>
      </c>
      <c r="EK6" t="s">
        <v>385</v>
      </c>
      <c r="EL6" t="s">
        <v>385</v>
      </c>
      <c r="EM6" t="s">
        <v>385</v>
      </c>
      <c r="EN6" t="s">
        <v>385</v>
      </c>
      <c r="EO6" t="s">
        <v>385</v>
      </c>
      <c r="EP6" t="s">
        <v>385</v>
      </c>
      <c r="ER6" t="s">
        <v>390</v>
      </c>
      <c r="ES6" t="s">
        <v>519</v>
      </c>
      <c r="ET6" t="s">
        <v>394</v>
      </c>
      <c r="EU6" t="s">
        <v>385</v>
      </c>
      <c r="EV6" t="s">
        <v>385</v>
      </c>
      <c r="EW6" t="s">
        <v>386</v>
      </c>
      <c r="EX6" t="s">
        <v>386</v>
      </c>
      <c r="EY6" t="s">
        <v>386</v>
      </c>
      <c r="EZ6" t="s">
        <v>385</v>
      </c>
      <c r="FA6" t="s">
        <v>385</v>
      </c>
      <c r="FB6" t="s">
        <v>385</v>
      </c>
      <c r="FC6" t="s">
        <v>385</v>
      </c>
      <c r="FD6" t="s">
        <v>385</v>
      </c>
      <c r="FE6" t="s">
        <v>385</v>
      </c>
      <c r="FF6" t="s">
        <v>385</v>
      </c>
      <c r="FG6" t="s">
        <v>385</v>
      </c>
      <c r="FH6" t="s">
        <v>385</v>
      </c>
      <c r="FJ6" t="s">
        <v>394</v>
      </c>
      <c r="FK6" t="s">
        <v>385</v>
      </c>
      <c r="FL6" t="s">
        <v>385</v>
      </c>
      <c r="FM6" t="s">
        <v>386</v>
      </c>
      <c r="FN6" t="s">
        <v>386</v>
      </c>
      <c r="FO6" t="s">
        <v>386</v>
      </c>
      <c r="FP6" t="s">
        <v>385</v>
      </c>
      <c r="FQ6" t="s">
        <v>385</v>
      </c>
      <c r="FR6" t="s">
        <v>385</v>
      </c>
      <c r="FS6" t="s">
        <v>385</v>
      </c>
      <c r="FT6" t="s">
        <v>385</v>
      </c>
      <c r="FU6" t="s">
        <v>385</v>
      </c>
      <c r="FV6" t="s">
        <v>385</v>
      </c>
      <c r="FW6" t="s">
        <v>385</v>
      </c>
      <c r="FX6" t="s">
        <v>385</v>
      </c>
      <c r="FZ6" t="s">
        <v>523</v>
      </c>
      <c r="GA6" t="s">
        <v>385</v>
      </c>
      <c r="GB6" t="s">
        <v>385</v>
      </c>
      <c r="GC6" t="s">
        <v>386</v>
      </c>
      <c r="GD6" t="s">
        <v>386</v>
      </c>
      <c r="GE6" t="s">
        <v>386</v>
      </c>
      <c r="GF6" t="s">
        <v>386</v>
      </c>
      <c r="GG6" t="s">
        <v>385</v>
      </c>
      <c r="GH6" t="s">
        <v>385</v>
      </c>
      <c r="GI6" t="s">
        <v>385</v>
      </c>
      <c r="GK6" t="s">
        <v>396</v>
      </c>
      <c r="GL6" t="s">
        <v>385</v>
      </c>
      <c r="GM6" t="s">
        <v>386</v>
      </c>
      <c r="GN6" t="s">
        <v>385</v>
      </c>
      <c r="GO6" t="s">
        <v>385</v>
      </c>
      <c r="GP6" t="s">
        <v>385</v>
      </c>
      <c r="GQ6" t="s">
        <v>385</v>
      </c>
      <c r="GR6" t="s">
        <v>385</v>
      </c>
      <c r="GS6" t="s">
        <v>385</v>
      </c>
      <c r="GT6" t="s">
        <v>385</v>
      </c>
      <c r="GU6" t="s">
        <v>385</v>
      </c>
      <c r="GW6" t="s">
        <v>380</v>
      </c>
      <c r="GX6" t="s">
        <v>524</v>
      </c>
      <c r="GY6" t="s">
        <v>386</v>
      </c>
      <c r="GZ6" t="s">
        <v>386</v>
      </c>
      <c r="HA6" t="s">
        <v>386</v>
      </c>
      <c r="HB6" t="s">
        <v>385</v>
      </c>
      <c r="HC6" t="s">
        <v>386</v>
      </c>
      <c r="HD6" t="s">
        <v>386</v>
      </c>
      <c r="HE6" t="s">
        <v>386</v>
      </c>
      <c r="HF6" t="s">
        <v>386</v>
      </c>
      <c r="HG6" t="s">
        <v>385</v>
      </c>
      <c r="HH6" t="s">
        <v>385</v>
      </c>
      <c r="HI6" t="s">
        <v>385</v>
      </c>
      <c r="HJ6" t="s">
        <v>385</v>
      </c>
      <c r="HL6" t="s">
        <v>525</v>
      </c>
      <c r="HM6" t="s">
        <v>386</v>
      </c>
      <c r="HN6" t="s">
        <v>385</v>
      </c>
      <c r="HO6" t="s">
        <v>386</v>
      </c>
      <c r="HP6" t="s">
        <v>385</v>
      </c>
      <c r="HQ6" t="s">
        <v>385</v>
      </c>
      <c r="HR6" t="s">
        <v>385</v>
      </c>
      <c r="HT6" t="s">
        <v>526</v>
      </c>
      <c r="HU6" t="s">
        <v>386</v>
      </c>
      <c r="HV6" t="s">
        <v>386</v>
      </c>
      <c r="HW6" t="s">
        <v>386</v>
      </c>
      <c r="HX6" t="s">
        <v>386</v>
      </c>
      <c r="HY6" t="s">
        <v>385</v>
      </c>
      <c r="HZ6" t="s">
        <v>385</v>
      </c>
      <c r="IA6" t="s">
        <v>385</v>
      </c>
      <c r="IB6" t="s">
        <v>385</v>
      </c>
      <c r="IC6" t="s">
        <v>385</v>
      </c>
      <c r="IE6" t="s">
        <v>399</v>
      </c>
      <c r="IF6" t="s">
        <v>386</v>
      </c>
      <c r="IG6" t="s">
        <v>386</v>
      </c>
      <c r="IH6" t="s">
        <v>385</v>
      </c>
      <c r="II6" t="s">
        <v>386</v>
      </c>
      <c r="IJ6" t="s">
        <v>385</v>
      </c>
      <c r="IK6" t="s">
        <v>385</v>
      </c>
      <c r="IL6" t="s">
        <v>385</v>
      </c>
      <c r="IM6" t="s">
        <v>385</v>
      </c>
      <c r="IN6" t="s">
        <v>385</v>
      </c>
      <c r="IP6" t="s">
        <v>527</v>
      </c>
      <c r="IQ6" t="s">
        <v>386</v>
      </c>
      <c r="IR6" t="s">
        <v>385</v>
      </c>
      <c r="IS6" t="s">
        <v>386</v>
      </c>
      <c r="IT6" t="s">
        <v>386</v>
      </c>
      <c r="IU6" t="s">
        <v>386</v>
      </c>
      <c r="IV6" t="s">
        <v>386</v>
      </c>
      <c r="IW6" t="s">
        <v>385</v>
      </c>
      <c r="IX6" t="s">
        <v>385</v>
      </c>
      <c r="IY6" t="s">
        <v>385</v>
      </c>
      <c r="IZ6" t="s">
        <v>385</v>
      </c>
      <c r="JA6" t="s">
        <v>385</v>
      </c>
      <c r="JB6" t="s">
        <v>385</v>
      </c>
      <c r="JC6" t="s">
        <v>385</v>
      </c>
      <c r="JD6" t="s">
        <v>385</v>
      </c>
      <c r="JF6" t="s">
        <v>401</v>
      </c>
      <c r="JG6" t="s">
        <v>528</v>
      </c>
      <c r="JH6" t="s">
        <v>386</v>
      </c>
      <c r="JI6" t="s">
        <v>385</v>
      </c>
      <c r="JJ6" t="s">
        <v>385</v>
      </c>
      <c r="JK6" t="s">
        <v>385</v>
      </c>
      <c r="JL6" t="s">
        <v>386</v>
      </c>
      <c r="JM6" t="s">
        <v>385</v>
      </c>
      <c r="JN6" t="s">
        <v>385</v>
      </c>
      <c r="JO6" t="s">
        <v>386</v>
      </c>
      <c r="JP6" t="s">
        <v>385</v>
      </c>
      <c r="JQ6" t="s">
        <v>385</v>
      </c>
      <c r="JR6" t="s">
        <v>385</v>
      </c>
      <c r="JS6" t="s">
        <v>385</v>
      </c>
      <c r="JT6" t="s">
        <v>385</v>
      </c>
      <c r="JU6" t="s">
        <v>385</v>
      </c>
      <c r="JW6" t="s">
        <v>401</v>
      </c>
      <c r="JX6" t="s">
        <v>529</v>
      </c>
      <c r="JY6" t="s">
        <v>385</v>
      </c>
      <c r="JZ6" t="s">
        <v>386</v>
      </c>
      <c r="KA6" t="s">
        <v>385</v>
      </c>
      <c r="KB6" t="s">
        <v>385</v>
      </c>
      <c r="KC6" t="s">
        <v>385</v>
      </c>
      <c r="KD6" t="s">
        <v>386</v>
      </c>
      <c r="KE6" t="s">
        <v>385</v>
      </c>
      <c r="KF6" t="s">
        <v>385</v>
      </c>
      <c r="KH6" t="s">
        <v>404</v>
      </c>
      <c r="KI6" t="s">
        <v>404</v>
      </c>
      <c r="KJ6" t="s">
        <v>530</v>
      </c>
      <c r="KK6" t="s">
        <v>385</v>
      </c>
      <c r="KL6" t="s">
        <v>386</v>
      </c>
      <c r="KM6" t="s">
        <v>385</v>
      </c>
      <c r="KN6" t="s">
        <v>386</v>
      </c>
      <c r="KO6" t="s">
        <v>386</v>
      </c>
      <c r="KP6" t="s">
        <v>386</v>
      </c>
      <c r="KQ6" t="s">
        <v>386</v>
      </c>
      <c r="KR6" t="s">
        <v>385</v>
      </c>
      <c r="KS6" t="s">
        <v>385</v>
      </c>
      <c r="KU6" t="s">
        <v>401</v>
      </c>
      <c r="KV6" t="s">
        <v>401</v>
      </c>
      <c r="KW6" t="s">
        <v>531</v>
      </c>
      <c r="KX6" t="s">
        <v>386</v>
      </c>
      <c r="KY6" t="s">
        <v>386</v>
      </c>
      <c r="KZ6" t="s">
        <v>385</v>
      </c>
      <c r="LA6" t="s">
        <v>385</v>
      </c>
      <c r="LB6" t="s">
        <v>385</v>
      </c>
      <c r="LC6" t="s">
        <v>386</v>
      </c>
      <c r="LD6" t="s">
        <v>385</v>
      </c>
      <c r="LE6" t="s">
        <v>385</v>
      </c>
      <c r="LG6" t="s">
        <v>532</v>
      </c>
      <c r="LH6" t="s">
        <v>386</v>
      </c>
      <c r="LI6" t="s">
        <v>385</v>
      </c>
      <c r="LJ6" t="s">
        <v>386</v>
      </c>
      <c r="LK6" t="s">
        <v>385</v>
      </c>
      <c r="LL6" t="s">
        <v>385</v>
      </c>
      <c r="LM6" t="s">
        <v>385</v>
      </c>
      <c r="LO6" t="s">
        <v>533</v>
      </c>
      <c r="LP6" t="s">
        <v>409</v>
      </c>
      <c r="ML6" t="s">
        <v>409</v>
      </c>
      <c r="MZ6" t="s">
        <v>380</v>
      </c>
      <c r="NC6">
        <v>84073063</v>
      </c>
      <c r="ND6" t="s">
        <v>534</v>
      </c>
      <c r="NE6" t="s">
        <v>535</v>
      </c>
      <c r="NG6">
        <v>5</v>
      </c>
    </row>
    <row r="7" spans="1:371" x14ac:dyDescent="0.35">
      <c r="A7" t="s">
        <v>536</v>
      </c>
      <c r="B7" t="s">
        <v>537</v>
      </c>
      <c r="C7" t="s">
        <v>512</v>
      </c>
      <c r="E7" t="s">
        <v>376</v>
      </c>
      <c r="G7" t="s">
        <v>377</v>
      </c>
      <c r="H7" t="s">
        <v>378</v>
      </c>
      <c r="I7" t="s">
        <v>513</v>
      </c>
      <c r="J7" t="s">
        <v>514</v>
      </c>
      <c r="L7" t="s">
        <v>380</v>
      </c>
      <c r="M7" t="s">
        <v>381</v>
      </c>
      <c r="N7" t="s">
        <v>377</v>
      </c>
      <c r="O7" t="s">
        <v>538</v>
      </c>
      <c r="P7" t="s">
        <v>384</v>
      </c>
      <c r="Q7" t="s">
        <v>385</v>
      </c>
      <c r="R7" t="s">
        <v>386</v>
      </c>
      <c r="S7" t="s">
        <v>385</v>
      </c>
      <c r="T7" t="s">
        <v>385</v>
      </c>
      <c r="U7" t="s">
        <v>385</v>
      </c>
      <c r="V7" t="s">
        <v>385</v>
      </c>
      <c r="W7" t="s">
        <v>385</v>
      </c>
      <c r="X7" t="s">
        <v>385</v>
      </c>
      <c r="Y7" t="s">
        <v>385</v>
      </c>
      <c r="Z7" t="s">
        <v>385</v>
      </c>
      <c r="AA7" t="s">
        <v>385</v>
      </c>
      <c r="AC7" t="s">
        <v>454</v>
      </c>
      <c r="AD7" t="s">
        <v>386</v>
      </c>
      <c r="AE7" t="s">
        <v>385</v>
      </c>
      <c r="AF7" t="s">
        <v>385</v>
      </c>
      <c r="AG7" t="s">
        <v>385</v>
      </c>
      <c r="AH7" t="s">
        <v>385</v>
      </c>
      <c r="AI7" t="s">
        <v>385</v>
      </c>
      <c r="AJ7" t="s">
        <v>385</v>
      </c>
      <c r="AK7" t="s">
        <v>385</v>
      </c>
      <c r="AL7" t="s">
        <v>385</v>
      </c>
      <c r="AM7" t="s">
        <v>385</v>
      </c>
      <c r="AN7" t="s">
        <v>385</v>
      </c>
      <c r="AP7" t="s">
        <v>380</v>
      </c>
      <c r="BE7" t="s">
        <v>380</v>
      </c>
      <c r="BF7" t="s">
        <v>388</v>
      </c>
      <c r="BG7" t="s">
        <v>385</v>
      </c>
      <c r="BH7" t="s">
        <v>386</v>
      </c>
      <c r="BI7" t="s">
        <v>386</v>
      </c>
      <c r="BJ7" t="s">
        <v>385</v>
      </c>
      <c r="BK7" t="s">
        <v>385</v>
      </c>
      <c r="BL7" t="s">
        <v>385</v>
      </c>
      <c r="BM7" t="s">
        <v>385</v>
      </c>
      <c r="BN7" t="s">
        <v>385</v>
      </c>
      <c r="BO7" t="s">
        <v>385</v>
      </c>
      <c r="BP7" t="s">
        <v>385</v>
      </c>
      <c r="BQ7" t="s">
        <v>385</v>
      </c>
      <c r="BR7" t="s">
        <v>385</v>
      </c>
      <c r="BS7" t="s">
        <v>385</v>
      </c>
      <c r="BU7" t="s">
        <v>522</v>
      </c>
      <c r="BV7" t="s">
        <v>385</v>
      </c>
      <c r="BW7" t="s">
        <v>386</v>
      </c>
      <c r="BX7" t="s">
        <v>386</v>
      </c>
      <c r="BY7" t="s">
        <v>386</v>
      </c>
      <c r="BZ7" t="s">
        <v>386</v>
      </c>
      <c r="CA7" t="s">
        <v>386</v>
      </c>
      <c r="CB7" t="s">
        <v>385</v>
      </c>
      <c r="CC7" t="s">
        <v>385</v>
      </c>
      <c r="CD7" t="s">
        <v>385</v>
      </c>
      <c r="CE7" t="s">
        <v>385</v>
      </c>
      <c r="CF7" t="s">
        <v>385</v>
      </c>
      <c r="CG7" t="s">
        <v>385</v>
      </c>
      <c r="CH7" t="s">
        <v>385</v>
      </c>
      <c r="CI7" t="s">
        <v>385</v>
      </c>
      <c r="CK7" t="s">
        <v>390</v>
      </c>
      <c r="CL7" t="s">
        <v>519</v>
      </c>
      <c r="CM7" t="s">
        <v>520</v>
      </c>
      <c r="CN7" t="s">
        <v>386</v>
      </c>
      <c r="CO7" t="s">
        <v>385</v>
      </c>
      <c r="CP7" t="s">
        <v>385</v>
      </c>
      <c r="CQ7" t="s">
        <v>386</v>
      </c>
      <c r="CR7" t="s">
        <v>385</v>
      </c>
      <c r="CS7" t="s">
        <v>385</v>
      </c>
      <c r="CT7" t="s">
        <v>386</v>
      </c>
      <c r="CU7" t="s">
        <v>385</v>
      </c>
      <c r="CV7" t="s">
        <v>385</v>
      </c>
      <c r="CW7" t="s">
        <v>385</v>
      </c>
      <c r="DJ7" t="s">
        <v>380</v>
      </c>
      <c r="DK7" t="s">
        <v>539</v>
      </c>
      <c r="DL7" t="s">
        <v>385</v>
      </c>
      <c r="DM7" t="s">
        <v>385</v>
      </c>
      <c r="DN7" t="s">
        <v>386</v>
      </c>
      <c r="DO7" t="s">
        <v>386</v>
      </c>
      <c r="DP7" t="s">
        <v>386</v>
      </c>
      <c r="DQ7" t="s">
        <v>386</v>
      </c>
      <c r="DR7" t="s">
        <v>385</v>
      </c>
      <c r="DS7" t="s">
        <v>385</v>
      </c>
      <c r="DT7" t="s">
        <v>385</v>
      </c>
      <c r="DU7" t="s">
        <v>385</v>
      </c>
      <c r="DV7" t="s">
        <v>385</v>
      </c>
      <c r="DW7" t="s">
        <v>385</v>
      </c>
      <c r="DX7" t="s">
        <v>385</v>
      </c>
      <c r="DY7" t="s">
        <v>385</v>
      </c>
      <c r="DZ7" t="s">
        <v>385</v>
      </c>
      <c r="EB7" t="s">
        <v>522</v>
      </c>
      <c r="EC7" t="s">
        <v>385</v>
      </c>
      <c r="ED7" t="s">
        <v>386</v>
      </c>
      <c r="EE7" t="s">
        <v>386</v>
      </c>
      <c r="EF7" t="s">
        <v>386</v>
      </c>
      <c r="EG7" t="s">
        <v>386</v>
      </c>
      <c r="EH7" t="s">
        <v>386</v>
      </c>
      <c r="EI7" t="s">
        <v>385</v>
      </c>
      <c r="EJ7" t="s">
        <v>385</v>
      </c>
      <c r="EK7" t="s">
        <v>385</v>
      </c>
      <c r="EL7" t="s">
        <v>385</v>
      </c>
      <c r="EM7" t="s">
        <v>385</v>
      </c>
      <c r="EN7" t="s">
        <v>385</v>
      </c>
      <c r="EO7" t="s">
        <v>385</v>
      </c>
      <c r="EP7" t="s">
        <v>385</v>
      </c>
      <c r="ER7" t="s">
        <v>390</v>
      </c>
      <c r="ES7" t="s">
        <v>391</v>
      </c>
      <c r="ET7" t="s">
        <v>394</v>
      </c>
      <c r="EU7" t="s">
        <v>385</v>
      </c>
      <c r="EV7" t="s">
        <v>385</v>
      </c>
      <c r="EW7" t="s">
        <v>386</v>
      </c>
      <c r="EX7" t="s">
        <v>386</v>
      </c>
      <c r="EY7" t="s">
        <v>386</v>
      </c>
      <c r="EZ7" t="s">
        <v>385</v>
      </c>
      <c r="FA7" t="s">
        <v>385</v>
      </c>
      <c r="FB7" t="s">
        <v>385</v>
      </c>
      <c r="FC7" t="s">
        <v>385</v>
      </c>
      <c r="FD7" t="s">
        <v>385</v>
      </c>
      <c r="FE7" t="s">
        <v>385</v>
      </c>
      <c r="FF7" t="s">
        <v>385</v>
      </c>
      <c r="FG7" t="s">
        <v>385</v>
      </c>
      <c r="FH7" t="s">
        <v>385</v>
      </c>
      <c r="FJ7" t="s">
        <v>394</v>
      </c>
      <c r="FK7" t="s">
        <v>385</v>
      </c>
      <c r="FL7" t="s">
        <v>385</v>
      </c>
      <c r="FM7" t="s">
        <v>386</v>
      </c>
      <c r="FN7" t="s">
        <v>386</v>
      </c>
      <c r="FO7" t="s">
        <v>386</v>
      </c>
      <c r="FP7" t="s">
        <v>385</v>
      </c>
      <c r="FQ7" t="s">
        <v>385</v>
      </c>
      <c r="FR7" t="s">
        <v>385</v>
      </c>
      <c r="FS7" t="s">
        <v>385</v>
      </c>
      <c r="FT7" t="s">
        <v>385</v>
      </c>
      <c r="FU7" t="s">
        <v>385</v>
      </c>
      <c r="FV7" t="s">
        <v>385</v>
      </c>
      <c r="FW7" t="s">
        <v>385</v>
      </c>
      <c r="FX7" t="s">
        <v>385</v>
      </c>
      <c r="FZ7" t="s">
        <v>540</v>
      </c>
      <c r="GA7" t="s">
        <v>385</v>
      </c>
      <c r="GB7" t="s">
        <v>385</v>
      </c>
      <c r="GC7" t="s">
        <v>386</v>
      </c>
      <c r="GD7" t="s">
        <v>386</v>
      </c>
      <c r="GE7" t="s">
        <v>385</v>
      </c>
      <c r="GF7" t="s">
        <v>386</v>
      </c>
      <c r="GG7" t="s">
        <v>385</v>
      </c>
      <c r="GH7" t="s">
        <v>385</v>
      </c>
      <c r="GI7" t="s">
        <v>385</v>
      </c>
      <c r="GK7" t="s">
        <v>396</v>
      </c>
      <c r="GL7" t="s">
        <v>385</v>
      </c>
      <c r="GM7" t="s">
        <v>386</v>
      </c>
      <c r="GN7" t="s">
        <v>385</v>
      </c>
      <c r="GO7" t="s">
        <v>385</v>
      </c>
      <c r="GP7" t="s">
        <v>385</v>
      </c>
      <c r="GQ7" t="s">
        <v>385</v>
      </c>
      <c r="GR7" t="s">
        <v>385</v>
      </c>
      <c r="GS7" t="s">
        <v>385</v>
      </c>
      <c r="GT7" t="s">
        <v>385</v>
      </c>
      <c r="GU7" t="s">
        <v>385</v>
      </c>
      <c r="GW7" t="s">
        <v>380</v>
      </c>
      <c r="GX7" t="s">
        <v>541</v>
      </c>
      <c r="GY7" t="s">
        <v>385</v>
      </c>
      <c r="GZ7" t="s">
        <v>386</v>
      </c>
      <c r="HA7" t="s">
        <v>386</v>
      </c>
      <c r="HB7" t="s">
        <v>385</v>
      </c>
      <c r="HC7" t="s">
        <v>386</v>
      </c>
      <c r="HD7" t="s">
        <v>385</v>
      </c>
      <c r="HE7" t="s">
        <v>386</v>
      </c>
      <c r="HF7" t="s">
        <v>385</v>
      </c>
      <c r="HG7" t="s">
        <v>385</v>
      </c>
      <c r="HH7" t="s">
        <v>385</v>
      </c>
      <c r="HI7" t="s">
        <v>385</v>
      </c>
      <c r="HJ7" t="s">
        <v>385</v>
      </c>
      <c r="HL7" t="s">
        <v>525</v>
      </c>
      <c r="HM7" t="s">
        <v>386</v>
      </c>
      <c r="HN7" t="s">
        <v>385</v>
      </c>
      <c r="HO7" t="s">
        <v>386</v>
      </c>
      <c r="HP7" t="s">
        <v>385</v>
      </c>
      <c r="HQ7" t="s">
        <v>385</v>
      </c>
      <c r="HR7" t="s">
        <v>385</v>
      </c>
      <c r="HT7" t="s">
        <v>542</v>
      </c>
      <c r="HU7" t="s">
        <v>386</v>
      </c>
      <c r="HV7" t="s">
        <v>386</v>
      </c>
      <c r="HW7" t="s">
        <v>386</v>
      </c>
      <c r="HX7" t="s">
        <v>385</v>
      </c>
      <c r="HY7" t="s">
        <v>385</v>
      </c>
      <c r="HZ7" t="s">
        <v>385</v>
      </c>
      <c r="IA7" t="s">
        <v>385</v>
      </c>
      <c r="IB7" t="s">
        <v>385</v>
      </c>
      <c r="IC7" t="s">
        <v>385</v>
      </c>
      <c r="IE7" t="s">
        <v>543</v>
      </c>
      <c r="IF7" t="s">
        <v>386</v>
      </c>
      <c r="IG7" t="s">
        <v>386</v>
      </c>
      <c r="IH7" t="s">
        <v>386</v>
      </c>
      <c r="II7" t="s">
        <v>385</v>
      </c>
      <c r="IJ7" t="s">
        <v>385</v>
      </c>
      <c r="IK7" t="s">
        <v>385</v>
      </c>
      <c r="IL7" t="s">
        <v>385</v>
      </c>
      <c r="IM7" t="s">
        <v>385</v>
      </c>
      <c r="IN7" t="s">
        <v>385</v>
      </c>
      <c r="IP7" t="s">
        <v>527</v>
      </c>
      <c r="IQ7" t="s">
        <v>386</v>
      </c>
      <c r="IR7" t="s">
        <v>385</v>
      </c>
      <c r="IS7" t="s">
        <v>386</v>
      </c>
      <c r="IT7" t="s">
        <v>386</v>
      </c>
      <c r="IU7" t="s">
        <v>386</v>
      </c>
      <c r="IV7" t="s">
        <v>386</v>
      </c>
      <c r="IW7" t="s">
        <v>385</v>
      </c>
      <c r="IX7" t="s">
        <v>385</v>
      </c>
      <c r="IY7" t="s">
        <v>385</v>
      </c>
      <c r="IZ7" t="s">
        <v>385</v>
      </c>
      <c r="JA7" t="s">
        <v>385</v>
      </c>
      <c r="JB7" t="s">
        <v>385</v>
      </c>
      <c r="JC7" t="s">
        <v>385</v>
      </c>
      <c r="JD7" t="s">
        <v>385</v>
      </c>
      <c r="JF7" t="s">
        <v>401</v>
      </c>
      <c r="JG7" t="s">
        <v>528</v>
      </c>
      <c r="JH7" t="s">
        <v>386</v>
      </c>
      <c r="JI7" t="s">
        <v>385</v>
      </c>
      <c r="JJ7" t="s">
        <v>385</v>
      </c>
      <c r="JK7" t="s">
        <v>385</v>
      </c>
      <c r="JL7" t="s">
        <v>386</v>
      </c>
      <c r="JM7" t="s">
        <v>385</v>
      </c>
      <c r="JN7" t="s">
        <v>385</v>
      </c>
      <c r="JO7" t="s">
        <v>386</v>
      </c>
      <c r="JP7" t="s">
        <v>385</v>
      </c>
      <c r="JQ7" t="s">
        <v>385</v>
      </c>
      <c r="JR7" t="s">
        <v>385</v>
      </c>
      <c r="JS7" t="s">
        <v>385</v>
      </c>
      <c r="JT7" t="s">
        <v>385</v>
      </c>
      <c r="JU7" t="s">
        <v>385</v>
      </c>
      <c r="JW7" t="s">
        <v>401</v>
      </c>
      <c r="JX7" t="s">
        <v>529</v>
      </c>
      <c r="JY7" t="s">
        <v>385</v>
      </c>
      <c r="JZ7" t="s">
        <v>386</v>
      </c>
      <c r="KA7" t="s">
        <v>385</v>
      </c>
      <c r="KB7" t="s">
        <v>385</v>
      </c>
      <c r="KC7" t="s">
        <v>385</v>
      </c>
      <c r="KD7" t="s">
        <v>386</v>
      </c>
      <c r="KE7" t="s">
        <v>385</v>
      </c>
      <c r="KF7" t="s">
        <v>385</v>
      </c>
      <c r="KH7" t="s">
        <v>404</v>
      </c>
      <c r="KI7" t="s">
        <v>404</v>
      </c>
      <c r="KJ7" t="s">
        <v>544</v>
      </c>
      <c r="KK7" t="s">
        <v>385</v>
      </c>
      <c r="KL7" t="s">
        <v>386</v>
      </c>
      <c r="KM7" t="s">
        <v>385</v>
      </c>
      <c r="KN7" t="s">
        <v>386</v>
      </c>
      <c r="KO7" t="s">
        <v>385</v>
      </c>
      <c r="KP7" t="s">
        <v>385</v>
      </c>
      <c r="KQ7" t="s">
        <v>386</v>
      </c>
      <c r="KR7" t="s">
        <v>385</v>
      </c>
      <c r="KS7" t="s">
        <v>385</v>
      </c>
      <c r="KU7" t="s">
        <v>401</v>
      </c>
      <c r="KV7" t="s">
        <v>401</v>
      </c>
      <c r="KW7" t="s">
        <v>531</v>
      </c>
      <c r="KX7" t="s">
        <v>386</v>
      </c>
      <c r="KY7" t="s">
        <v>386</v>
      </c>
      <c r="KZ7" t="s">
        <v>385</v>
      </c>
      <c r="LA7" t="s">
        <v>385</v>
      </c>
      <c r="LB7" t="s">
        <v>385</v>
      </c>
      <c r="LC7" t="s">
        <v>386</v>
      </c>
      <c r="LD7" t="s">
        <v>385</v>
      </c>
      <c r="LE7" t="s">
        <v>385</v>
      </c>
      <c r="LG7" t="s">
        <v>407</v>
      </c>
      <c r="LH7" t="s">
        <v>386</v>
      </c>
      <c r="LI7" t="s">
        <v>386</v>
      </c>
      <c r="LJ7" t="s">
        <v>385</v>
      </c>
      <c r="LK7" t="s">
        <v>385</v>
      </c>
      <c r="LL7" t="s">
        <v>385</v>
      </c>
      <c r="LM7" t="s">
        <v>385</v>
      </c>
      <c r="LO7" t="s">
        <v>545</v>
      </c>
      <c r="LP7" t="s">
        <v>409</v>
      </c>
      <c r="ML7" t="s">
        <v>409</v>
      </c>
      <c r="MZ7" t="s">
        <v>380</v>
      </c>
      <c r="NC7">
        <v>84073078</v>
      </c>
      <c r="ND7" t="s">
        <v>546</v>
      </c>
      <c r="NE7" t="s">
        <v>547</v>
      </c>
      <c r="NG7">
        <v>6</v>
      </c>
    </row>
    <row r="8" spans="1:371" x14ac:dyDescent="0.35">
      <c r="A8" t="s">
        <v>548</v>
      </c>
      <c r="B8" t="s">
        <v>549</v>
      </c>
      <c r="C8" t="s">
        <v>512</v>
      </c>
      <c r="E8" t="s">
        <v>550</v>
      </c>
      <c r="G8" t="s">
        <v>377</v>
      </c>
      <c r="H8" t="s">
        <v>378</v>
      </c>
      <c r="I8" t="s">
        <v>378</v>
      </c>
      <c r="J8" t="s">
        <v>551</v>
      </c>
      <c r="L8" t="s">
        <v>380</v>
      </c>
      <c r="M8" t="s">
        <v>381</v>
      </c>
      <c r="N8" t="s">
        <v>377</v>
      </c>
      <c r="O8" t="s">
        <v>552</v>
      </c>
      <c r="P8" t="s">
        <v>384</v>
      </c>
      <c r="Q8" t="s">
        <v>385</v>
      </c>
      <c r="R8" t="s">
        <v>386</v>
      </c>
      <c r="S8" t="s">
        <v>385</v>
      </c>
      <c r="T8" t="s">
        <v>385</v>
      </c>
      <c r="U8" t="s">
        <v>385</v>
      </c>
      <c r="V8" t="s">
        <v>385</v>
      </c>
      <c r="W8" t="s">
        <v>385</v>
      </c>
      <c r="X8" t="s">
        <v>385</v>
      </c>
      <c r="Y8" t="s">
        <v>385</v>
      </c>
      <c r="Z8" t="s">
        <v>385</v>
      </c>
      <c r="AA8" t="s">
        <v>385</v>
      </c>
      <c r="AC8" t="s">
        <v>382</v>
      </c>
      <c r="AD8" t="s">
        <v>385</v>
      </c>
      <c r="AE8" t="s">
        <v>385</v>
      </c>
      <c r="AF8" t="s">
        <v>385</v>
      </c>
      <c r="AG8" t="s">
        <v>385</v>
      </c>
      <c r="AH8" t="s">
        <v>385</v>
      </c>
      <c r="AI8" t="s">
        <v>385</v>
      </c>
      <c r="AJ8" t="s">
        <v>385</v>
      </c>
      <c r="AK8" t="s">
        <v>385</v>
      </c>
      <c r="AL8" t="s">
        <v>385</v>
      </c>
      <c r="AM8" t="s">
        <v>386</v>
      </c>
      <c r="AN8" t="s">
        <v>385</v>
      </c>
      <c r="AO8" t="s">
        <v>553</v>
      </c>
      <c r="AP8" t="s">
        <v>380</v>
      </c>
      <c r="BE8" t="s">
        <v>409</v>
      </c>
      <c r="DJ8" t="s">
        <v>380</v>
      </c>
      <c r="DK8" t="s">
        <v>554</v>
      </c>
      <c r="DL8" t="s">
        <v>385</v>
      </c>
      <c r="DM8" t="s">
        <v>385</v>
      </c>
      <c r="DN8" t="s">
        <v>385</v>
      </c>
      <c r="DO8" t="s">
        <v>385</v>
      </c>
      <c r="DP8" t="s">
        <v>385</v>
      </c>
      <c r="DQ8" t="s">
        <v>386</v>
      </c>
      <c r="DR8" t="s">
        <v>385</v>
      </c>
      <c r="DS8" t="s">
        <v>386</v>
      </c>
      <c r="DT8" t="s">
        <v>386</v>
      </c>
      <c r="DU8" t="s">
        <v>385</v>
      </c>
      <c r="DV8" t="s">
        <v>386</v>
      </c>
      <c r="DW8" t="s">
        <v>386</v>
      </c>
      <c r="DX8" t="s">
        <v>385</v>
      </c>
      <c r="DY8" t="s">
        <v>385</v>
      </c>
      <c r="DZ8" t="s">
        <v>385</v>
      </c>
      <c r="EB8" t="s">
        <v>555</v>
      </c>
      <c r="EC8" t="s">
        <v>385</v>
      </c>
      <c r="ED8" t="s">
        <v>385</v>
      </c>
      <c r="EE8" t="s">
        <v>386</v>
      </c>
      <c r="EF8" t="s">
        <v>386</v>
      </c>
      <c r="EG8" t="s">
        <v>386</v>
      </c>
      <c r="EH8" t="s">
        <v>385</v>
      </c>
      <c r="EI8" t="s">
        <v>386</v>
      </c>
      <c r="EJ8" t="s">
        <v>386</v>
      </c>
      <c r="EK8" t="s">
        <v>385</v>
      </c>
      <c r="EL8" t="s">
        <v>385</v>
      </c>
      <c r="EM8" t="s">
        <v>385</v>
      </c>
      <c r="EN8" t="s">
        <v>385</v>
      </c>
      <c r="EO8" t="s">
        <v>385</v>
      </c>
      <c r="EP8" t="s">
        <v>385</v>
      </c>
      <c r="ER8" t="s">
        <v>556</v>
      </c>
      <c r="ES8" t="s">
        <v>479</v>
      </c>
      <c r="FJ8" t="s">
        <v>557</v>
      </c>
      <c r="FK8" t="s">
        <v>385</v>
      </c>
      <c r="FL8" t="s">
        <v>385</v>
      </c>
      <c r="FM8" t="s">
        <v>385</v>
      </c>
      <c r="FN8" t="s">
        <v>385</v>
      </c>
      <c r="FO8" t="s">
        <v>386</v>
      </c>
      <c r="FP8" t="s">
        <v>385</v>
      </c>
      <c r="FQ8" t="s">
        <v>386</v>
      </c>
      <c r="FR8" t="s">
        <v>386</v>
      </c>
      <c r="FS8" t="s">
        <v>385</v>
      </c>
      <c r="FT8" t="s">
        <v>385</v>
      </c>
      <c r="FU8" t="s">
        <v>385</v>
      </c>
      <c r="FV8" t="s">
        <v>385</v>
      </c>
      <c r="FW8" t="s">
        <v>385</v>
      </c>
      <c r="FX8" t="s">
        <v>385</v>
      </c>
      <c r="FZ8" t="s">
        <v>558</v>
      </c>
      <c r="GA8" t="s">
        <v>385</v>
      </c>
      <c r="GB8" t="s">
        <v>386</v>
      </c>
      <c r="GC8" t="s">
        <v>386</v>
      </c>
      <c r="GD8" t="s">
        <v>386</v>
      </c>
      <c r="GE8" t="s">
        <v>385</v>
      </c>
      <c r="GF8" t="s">
        <v>385</v>
      </c>
      <c r="GG8" t="s">
        <v>385</v>
      </c>
      <c r="GH8" t="s">
        <v>385</v>
      </c>
      <c r="GI8" t="s">
        <v>385</v>
      </c>
      <c r="GK8" t="s">
        <v>559</v>
      </c>
      <c r="GL8" t="s">
        <v>385</v>
      </c>
      <c r="GM8" t="s">
        <v>386</v>
      </c>
      <c r="GN8" t="s">
        <v>386</v>
      </c>
      <c r="GO8" t="s">
        <v>386</v>
      </c>
      <c r="GP8" t="s">
        <v>385</v>
      </c>
      <c r="GQ8" t="s">
        <v>386</v>
      </c>
      <c r="GR8" t="s">
        <v>385</v>
      </c>
      <c r="GS8" t="s">
        <v>385</v>
      </c>
      <c r="GT8" t="s">
        <v>385</v>
      </c>
      <c r="GU8" t="s">
        <v>385</v>
      </c>
      <c r="GW8" t="s">
        <v>380</v>
      </c>
      <c r="GX8" t="s">
        <v>560</v>
      </c>
      <c r="GY8" t="s">
        <v>385</v>
      </c>
      <c r="GZ8" t="s">
        <v>386</v>
      </c>
      <c r="HA8" t="s">
        <v>386</v>
      </c>
      <c r="HB8" t="s">
        <v>385</v>
      </c>
      <c r="HC8" t="s">
        <v>385</v>
      </c>
      <c r="HD8" t="s">
        <v>385</v>
      </c>
      <c r="HE8" t="s">
        <v>385</v>
      </c>
      <c r="HF8" t="s">
        <v>385</v>
      </c>
      <c r="HG8" t="s">
        <v>385</v>
      </c>
      <c r="HH8" t="s">
        <v>385</v>
      </c>
      <c r="HI8" t="s">
        <v>385</v>
      </c>
      <c r="HJ8" t="s">
        <v>385</v>
      </c>
      <c r="HL8" t="s">
        <v>398</v>
      </c>
      <c r="HM8" t="s">
        <v>385</v>
      </c>
      <c r="HN8" t="s">
        <v>386</v>
      </c>
      <c r="HO8" t="s">
        <v>386</v>
      </c>
      <c r="HP8" t="s">
        <v>385</v>
      </c>
      <c r="HQ8" t="s">
        <v>385</v>
      </c>
      <c r="HR8" t="s">
        <v>385</v>
      </c>
      <c r="IE8" t="s">
        <v>561</v>
      </c>
      <c r="IF8" t="s">
        <v>386</v>
      </c>
      <c r="IG8" t="s">
        <v>385</v>
      </c>
      <c r="IH8" t="s">
        <v>385</v>
      </c>
      <c r="II8" t="s">
        <v>385</v>
      </c>
      <c r="IJ8" t="s">
        <v>385</v>
      </c>
      <c r="IK8" t="s">
        <v>385</v>
      </c>
      <c r="IL8" t="s">
        <v>385</v>
      </c>
      <c r="IM8" t="s">
        <v>385</v>
      </c>
      <c r="IN8" t="s">
        <v>385</v>
      </c>
      <c r="IP8" t="s">
        <v>562</v>
      </c>
      <c r="IQ8" t="s">
        <v>386</v>
      </c>
      <c r="IR8" t="s">
        <v>385</v>
      </c>
      <c r="IS8" t="s">
        <v>385</v>
      </c>
      <c r="IT8" t="s">
        <v>386</v>
      </c>
      <c r="IU8" t="s">
        <v>385</v>
      </c>
      <c r="IV8" t="s">
        <v>386</v>
      </c>
      <c r="IW8" t="s">
        <v>386</v>
      </c>
      <c r="IX8" t="s">
        <v>386</v>
      </c>
      <c r="IY8" t="s">
        <v>386</v>
      </c>
      <c r="IZ8" t="s">
        <v>385</v>
      </c>
      <c r="JA8" t="s">
        <v>385</v>
      </c>
      <c r="JB8" t="s">
        <v>385</v>
      </c>
      <c r="JC8" t="s">
        <v>385</v>
      </c>
      <c r="JD8" t="s">
        <v>385</v>
      </c>
      <c r="JF8" t="s">
        <v>401</v>
      </c>
      <c r="JG8" t="s">
        <v>563</v>
      </c>
      <c r="JH8" t="s">
        <v>385</v>
      </c>
      <c r="JI8" t="s">
        <v>385</v>
      </c>
      <c r="JJ8" t="s">
        <v>385</v>
      </c>
      <c r="JK8" t="s">
        <v>386</v>
      </c>
      <c r="JL8" t="s">
        <v>386</v>
      </c>
      <c r="JM8" t="s">
        <v>385</v>
      </c>
      <c r="JN8" t="s">
        <v>385</v>
      </c>
      <c r="JO8" t="s">
        <v>385</v>
      </c>
      <c r="JP8" t="s">
        <v>386</v>
      </c>
      <c r="JQ8" t="s">
        <v>385</v>
      </c>
      <c r="JR8" t="s">
        <v>385</v>
      </c>
      <c r="JS8" t="s">
        <v>385</v>
      </c>
      <c r="JT8" t="s">
        <v>385</v>
      </c>
      <c r="JU8" t="s">
        <v>385</v>
      </c>
      <c r="JW8" t="s">
        <v>401</v>
      </c>
      <c r="JX8" t="s">
        <v>564</v>
      </c>
      <c r="JY8" t="s">
        <v>385</v>
      </c>
      <c r="JZ8" t="s">
        <v>386</v>
      </c>
      <c r="KA8" t="s">
        <v>385</v>
      </c>
      <c r="KB8" t="s">
        <v>386</v>
      </c>
      <c r="KC8" t="s">
        <v>385</v>
      </c>
      <c r="KD8" t="s">
        <v>385</v>
      </c>
      <c r="KE8" t="s">
        <v>385</v>
      </c>
      <c r="KF8" t="s">
        <v>386</v>
      </c>
      <c r="KG8" t="s">
        <v>565</v>
      </c>
      <c r="KH8" t="s">
        <v>404</v>
      </c>
      <c r="KI8" t="s">
        <v>404</v>
      </c>
      <c r="KJ8" t="s">
        <v>544</v>
      </c>
      <c r="KK8" t="s">
        <v>385</v>
      </c>
      <c r="KL8" t="s">
        <v>386</v>
      </c>
      <c r="KM8" t="s">
        <v>385</v>
      </c>
      <c r="KN8" t="s">
        <v>386</v>
      </c>
      <c r="KO8" t="s">
        <v>385</v>
      </c>
      <c r="KP8" t="s">
        <v>385</v>
      </c>
      <c r="KQ8" t="s">
        <v>386</v>
      </c>
      <c r="KR8" t="s">
        <v>385</v>
      </c>
      <c r="KS8" t="s">
        <v>385</v>
      </c>
      <c r="KU8" t="s">
        <v>401</v>
      </c>
      <c r="KV8" t="s">
        <v>401</v>
      </c>
      <c r="KW8" t="s">
        <v>440</v>
      </c>
      <c r="KX8" t="s">
        <v>386</v>
      </c>
      <c r="KY8" t="s">
        <v>385</v>
      </c>
      <c r="KZ8" t="s">
        <v>386</v>
      </c>
      <c r="LA8" t="s">
        <v>386</v>
      </c>
      <c r="LB8" t="s">
        <v>385</v>
      </c>
      <c r="LC8" t="s">
        <v>385</v>
      </c>
      <c r="LD8" t="s">
        <v>385</v>
      </c>
      <c r="LE8" t="s">
        <v>385</v>
      </c>
      <c r="LG8" t="s">
        <v>407</v>
      </c>
      <c r="LH8" t="s">
        <v>386</v>
      </c>
      <c r="LI8" t="s">
        <v>386</v>
      </c>
      <c r="LJ8" t="s">
        <v>385</v>
      </c>
      <c r="LK8" t="s">
        <v>385</v>
      </c>
      <c r="LL8" t="s">
        <v>385</v>
      </c>
      <c r="LM8" t="s">
        <v>385</v>
      </c>
      <c r="LO8" t="s">
        <v>533</v>
      </c>
      <c r="LP8" t="s">
        <v>409</v>
      </c>
      <c r="ML8" t="s">
        <v>380</v>
      </c>
      <c r="MM8" t="s">
        <v>566</v>
      </c>
      <c r="MN8" t="s">
        <v>385</v>
      </c>
      <c r="MO8" t="s">
        <v>386</v>
      </c>
      <c r="MP8" t="s">
        <v>385</v>
      </c>
      <c r="MQ8" t="s">
        <v>385</v>
      </c>
      <c r="MR8" t="s">
        <v>385</v>
      </c>
      <c r="MS8" t="s">
        <v>385</v>
      </c>
      <c r="MT8" t="s">
        <v>385</v>
      </c>
      <c r="MU8" t="s">
        <v>385</v>
      </c>
      <c r="MV8" t="s">
        <v>385</v>
      </c>
      <c r="MW8" t="s">
        <v>385</v>
      </c>
      <c r="MY8" t="s">
        <v>409</v>
      </c>
      <c r="MZ8" t="s">
        <v>380</v>
      </c>
      <c r="NB8" t="s">
        <v>567</v>
      </c>
      <c r="NC8">
        <v>84078721</v>
      </c>
      <c r="ND8" t="s">
        <v>568</v>
      </c>
      <c r="NE8" t="s">
        <v>569</v>
      </c>
      <c r="NG8">
        <v>7</v>
      </c>
    </row>
    <row r="9" spans="1:371" x14ac:dyDescent="0.35">
      <c r="A9" t="s">
        <v>570</v>
      </c>
      <c r="B9" t="s">
        <v>571</v>
      </c>
      <c r="C9" t="s">
        <v>512</v>
      </c>
      <c r="E9" t="s">
        <v>572</v>
      </c>
      <c r="G9" t="s">
        <v>450</v>
      </c>
      <c r="H9" t="s">
        <v>378</v>
      </c>
      <c r="I9" t="s">
        <v>417</v>
      </c>
      <c r="J9" t="s">
        <v>573</v>
      </c>
      <c r="L9" t="s">
        <v>380</v>
      </c>
      <c r="M9" t="s">
        <v>419</v>
      </c>
      <c r="N9" t="s">
        <v>377</v>
      </c>
      <c r="O9" t="s">
        <v>574</v>
      </c>
      <c r="P9" t="s">
        <v>384</v>
      </c>
      <c r="Q9" t="s">
        <v>385</v>
      </c>
      <c r="R9" t="s">
        <v>386</v>
      </c>
      <c r="S9" t="s">
        <v>385</v>
      </c>
      <c r="T9" t="s">
        <v>385</v>
      </c>
      <c r="U9" t="s">
        <v>385</v>
      </c>
      <c r="V9" t="s">
        <v>385</v>
      </c>
      <c r="W9" t="s">
        <v>385</v>
      </c>
      <c r="X9" t="s">
        <v>385</v>
      </c>
      <c r="Y9" t="s">
        <v>385</v>
      </c>
      <c r="Z9" t="s">
        <v>385</v>
      </c>
      <c r="AA9" t="s">
        <v>385</v>
      </c>
      <c r="AC9" t="s">
        <v>575</v>
      </c>
      <c r="AD9" t="s">
        <v>386</v>
      </c>
      <c r="AE9" t="s">
        <v>385</v>
      </c>
      <c r="AF9" t="s">
        <v>385</v>
      </c>
      <c r="AG9" t="s">
        <v>385</v>
      </c>
      <c r="AH9" t="s">
        <v>385</v>
      </c>
      <c r="AI9" t="s">
        <v>385</v>
      </c>
      <c r="AJ9" t="s">
        <v>386</v>
      </c>
      <c r="AK9" t="s">
        <v>385</v>
      </c>
      <c r="AL9" t="s">
        <v>385</v>
      </c>
      <c r="AM9" t="s">
        <v>385</v>
      </c>
      <c r="AN9" t="s">
        <v>385</v>
      </c>
      <c r="AP9" t="s">
        <v>380</v>
      </c>
      <c r="AZ9" t="s">
        <v>423</v>
      </c>
      <c r="BA9" t="s">
        <v>378</v>
      </c>
      <c r="BB9" t="s">
        <v>424</v>
      </c>
      <c r="BC9" t="s">
        <v>576</v>
      </c>
      <c r="BE9" t="s">
        <v>409</v>
      </c>
      <c r="DJ9" t="s">
        <v>409</v>
      </c>
      <c r="FZ9" t="s">
        <v>577</v>
      </c>
      <c r="GA9" t="s">
        <v>385</v>
      </c>
      <c r="GB9" t="s">
        <v>385</v>
      </c>
      <c r="GC9" t="s">
        <v>386</v>
      </c>
      <c r="GD9" t="s">
        <v>385</v>
      </c>
      <c r="GE9" t="s">
        <v>386</v>
      </c>
      <c r="GF9" t="s">
        <v>385</v>
      </c>
      <c r="GG9" t="s">
        <v>385</v>
      </c>
      <c r="GH9" t="s">
        <v>385</v>
      </c>
      <c r="GI9" t="s">
        <v>385</v>
      </c>
      <c r="GK9" t="s">
        <v>396</v>
      </c>
      <c r="GL9" t="s">
        <v>385</v>
      </c>
      <c r="GM9" t="s">
        <v>386</v>
      </c>
      <c r="GN9" t="s">
        <v>385</v>
      </c>
      <c r="GO9" t="s">
        <v>385</v>
      </c>
      <c r="GP9" t="s">
        <v>385</v>
      </c>
      <c r="GQ9" t="s">
        <v>385</v>
      </c>
      <c r="GR9" t="s">
        <v>385</v>
      </c>
      <c r="GS9" t="s">
        <v>385</v>
      </c>
      <c r="GT9" t="s">
        <v>385</v>
      </c>
      <c r="GU9" t="s">
        <v>385</v>
      </c>
      <c r="GW9" t="s">
        <v>380</v>
      </c>
      <c r="GX9" t="s">
        <v>578</v>
      </c>
      <c r="GY9" t="s">
        <v>385</v>
      </c>
      <c r="GZ9" t="s">
        <v>386</v>
      </c>
      <c r="HA9" t="s">
        <v>386</v>
      </c>
      <c r="HB9" t="s">
        <v>385</v>
      </c>
      <c r="HC9" t="s">
        <v>386</v>
      </c>
      <c r="HD9" t="s">
        <v>385</v>
      </c>
      <c r="HE9" t="s">
        <v>385</v>
      </c>
      <c r="HF9" t="s">
        <v>385</v>
      </c>
      <c r="HG9" t="s">
        <v>385</v>
      </c>
      <c r="HH9" t="s">
        <v>385</v>
      </c>
      <c r="HI9" t="s">
        <v>385</v>
      </c>
      <c r="HJ9" t="s">
        <v>385</v>
      </c>
      <c r="HL9" t="s">
        <v>579</v>
      </c>
      <c r="HM9" t="s">
        <v>385</v>
      </c>
      <c r="HN9" t="s">
        <v>385</v>
      </c>
      <c r="HO9" t="s">
        <v>386</v>
      </c>
      <c r="HP9" t="s">
        <v>385</v>
      </c>
      <c r="HQ9" t="s">
        <v>385</v>
      </c>
      <c r="HR9" t="s">
        <v>385</v>
      </c>
      <c r="IE9" t="s">
        <v>580</v>
      </c>
      <c r="IF9" t="s">
        <v>386</v>
      </c>
      <c r="IG9" t="s">
        <v>385</v>
      </c>
      <c r="IH9" t="s">
        <v>386</v>
      </c>
      <c r="II9" t="s">
        <v>385</v>
      </c>
      <c r="IJ9" t="s">
        <v>385</v>
      </c>
      <c r="IK9" t="s">
        <v>385</v>
      </c>
      <c r="IL9" t="s">
        <v>385</v>
      </c>
      <c r="IM9" t="s">
        <v>385</v>
      </c>
      <c r="IN9" t="s">
        <v>385</v>
      </c>
      <c r="IP9" t="s">
        <v>581</v>
      </c>
      <c r="IQ9" t="s">
        <v>385</v>
      </c>
      <c r="IR9" t="s">
        <v>385</v>
      </c>
      <c r="IS9" t="s">
        <v>385</v>
      </c>
      <c r="IT9" t="s">
        <v>385</v>
      </c>
      <c r="IU9" t="s">
        <v>386</v>
      </c>
      <c r="IV9" t="s">
        <v>386</v>
      </c>
      <c r="IW9" t="s">
        <v>385</v>
      </c>
      <c r="IX9" t="s">
        <v>385</v>
      </c>
      <c r="IY9" t="s">
        <v>385</v>
      </c>
      <c r="IZ9" t="s">
        <v>385</v>
      </c>
      <c r="JA9" t="s">
        <v>385</v>
      </c>
      <c r="JB9" t="s">
        <v>385</v>
      </c>
      <c r="JC9" t="s">
        <v>385</v>
      </c>
      <c r="JD9" t="s">
        <v>385</v>
      </c>
      <c r="JF9" t="s">
        <v>582</v>
      </c>
      <c r="JG9" t="s">
        <v>581</v>
      </c>
      <c r="JH9" t="s">
        <v>385</v>
      </c>
      <c r="JI9" t="s">
        <v>385</v>
      </c>
      <c r="JJ9" t="s">
        <v>385</v>
      </c>
      <c r="JK9" t="s">
        <v>385</v>
      </c>
      <c r="JL9" t="s">
        <v>386</v>
      </c>
      <c r="JM9" t="s">
        <v>386</v>
      </c>
      <c r="JN9" t="s">
        <v>385</v>
      </c>
      <c r="JO9" t="s">
        <v>385</v>
      </c>
      <c r="JP9" t="s">
        <v>385</v>
      </c>
      <c r="JQ9" t="s">
        <v>385</v>
      </c>
      <c r="JR9" t="s">
        <v>385</v>
      </c>
      <c r="JS9" t="s">
        <v>385</v>
      </c>
      <c r="JT9" t="s">
        <v>385</v>
      </c>
      <c r="JU9" t="s">
        <v>385</v>
      </c>
      <c r="JW9" t="s">
        <v>401</v>
      </c>
      <c r="JX9" t="s">
        <v>487</v>
      </c>
      <c r="JY9" t="s">
        <v>385</v>
      </c>
      <c r="JZ9" t="s">
        <v>386</v>
      </c>
      <c r="KA9" t="s">
        <v>385</v>
      </c>
      <c r="KB9" t="s">
        <v>385</v>
      </c>
      <c r="KC9" t="s">
        <v>385</v>
      </c>
      <c r="KD9" t="s">
        <v>385</v>
      </c>
      <c r="KE9" t="s">
        <v>385</v>
      </c>
      <c r="KF9" t="s">
        <v>385</v>
      </c>
      <c r="KH9" t="s">
        <v>404</v>
      </c>
      <c r="KI9" t="s">
        <v>404</v>
      </c>
      <c r="KJ9" t="s">
        <v>465</v>
      </c>
      <c r="KK9" t="s">
        <v>385</v>
      </c>
      <c r="KL9" t="s">
        <v>386</v>
      </c>
      <c r="KM9" t="s">
        <v>385</v>
      </c>
      <c r="KN9" t="s">
        <v>386</v>
      </c>
      <c r="KO9" t="s">
        <v>385</v>
      </c>
      <c r="KP9" t="s">
        <v>385</v>
      </c>
      <c r="KQ9" t="s">
        <v>385</v>
      </c>
      <c r="KR9" t="s">
        <v>385</v>
      </c>
      <c r="KS9" t="s">
        <v>385</v>
      </c>
      <c r="KU9" t="s">
        <v>401</v>
      </c>
      <c r="KV9" t="s">
        <v>435</v>
      </c>
      <c r="KW9" t="s">
        <v>583</v>
      </c>
      <c r="KX9" t="s">
        <v>385</v>
      </c>
      <c r="KY9" t="s">
        <v>385</v>
      </c>
      <c r="KZ9" t="s">
        <v>385</v>
      </c>
      <c r="LA9" t="s">
        <v>385</v>
      </c>
      <c r="LB9" t="s">
        <v>385</v>
      </c>
      <c r="LC9" t="s">
        <v>386</v>
      </c>
      <c r="LD9" t="s">
        <v>385</v>
      </c>
      <c r="LE9" t="s">
        <v>385</v>
      </c>
      <c r="LG9" t="s">
        <v>584</v>
      </c>
      <c r="LH9" t="s">
        <v>385</v>
      </c>
      <c r="LI9" t="s">
        <v>386</v>
      </c>
      <c r="LJ9" t="s">
        <v>385</v>
      </c>
      <c r="LK9" t="s">
        <v>385</v>
      </c>
      <c r="LL9" t="s">
        <v>385</v>
      </c>
      <c r="LM9" t="s">
        <v>385</v>
      </c>
      <c r="LO9" t="s">
        <v>585</v>
      </c>
      <c r="LP9" t="s">
        <v>409</v>
      </c>
      <c r="ML9" t="s">
        <v>409</v>
      </c>
      <c r="MZ9" t="s">
        <v>380</v>
      </c>
      <c r="NC9">
        <v>84079257</v>
      </c>
      <c r="ND9" t="s">
        <v>586</v>
      </c>
      <c r="NE9" t="s">
        <v>587</v>
      </c>
      <c r="NG9">
        <v>8</v>
      </c>
    </row>
    <row r="10" spans="1:371" x14ac:dyDescent="0.35">
      <c r="A10" t="s">
        <v>588</v>
      </c>
      <c r="B10" t="s">
        <v>589</v>
      </c>
      <c r="C10" t="s">
        <v>512</v>
      </c>
      <c r="E10" t="s">
        <v>590</v>
      </c>
      <c r="G10" t="s">
        <v>377</v>
      </c>
      <c r="H10" t="s">
        <v>378</v>
      </c>
      <c r="I10" t="s">
        <v>417</v>
      </c>
      <c r="J10" t="s">
        <v>591</v>
      </c>
      <c r="L10" t="s">
        <v>380</v>
      </c>
      <c r="M10" t="s">
        <v>381</v>
      </c>
      <c r="N10" t="s">
        <v>377</v>
      </c>
      <c r="O10" t="s">
        <v>592</v>
      </c>
      <c r="P10" t="s">
        <v>384</v>
      </c>
      <c r="Q10" t="s">
        <v>385</v>
      </c>
      <c r="R10" t="s">
        <v>386</v>
      </c>
      <c r="S10" t="s">
        <v>385</v>
      </c>
      <c r="T10" t="s">
        <v>385</v>
      </c>
      <c r="U10" t="s">
        <v>385</v>
      </c>
      <c r="V10" t="s">
        <v>385</v>
      </c>
      <c r="W10" t="s">
        <v>385</v>
      </c>
      <c r="X10" t="s">
        <v>385</v>
      </c>
      <c r="Y10" t="s">
        <v>385</v>
      </c>
      <c r="Z10" t="s">
        <v>385</v>
      </c>
      <c r="AA10" t="s">
        <v>385</v>
      </c>
      <c r="AC10" t="s">
        <v>454</v>
      </c>
      <c r="AD10" t="s">
        <v>386</v>
      </c>
      <c r="AE10" t="s">
        <v>385</v>
      </c>
      <c r="AF10" t="s">
        <v>385</v>
      </c>
      <c r="AG10" t="s">
        <v>385</v>
      </c>
      <c r="AH10" t="s">
        <v>385</v>
      </c>
      <c r="AI10" t="s">
        <v>385</v>
      </c>
      <c r="AJ10" t="s">
        <v>385</v>
      </c>
      <c r="AK10" t="s">
        <v>385</v>
      </c>
      <c r="AL10" t="s">
        <v>385</v>
      </c>
      <c r="AM10" t="s">
        <v>385</v>
      </c>
      <c r="AN10" t="s">
        <v>385</v>
      </c>
      <c r="AP10" t="s">
        <v>380</v>
      </c>
      <c r="BE10" t="s">
        <v>380</v>
      </c>
      <c r="BF10" t="s">
        <v>593</v>
      </c>
      <c r="BG10" t="s">
        <v>385</v>
      </c>
      <c r="BH10" t="s">
        <v>385</v>
      </c>
      <c r="BI10" t="s">
        <v>386</v>
      </c>
      <c r="BJ10" t="s">
        <v>385</v>
      </c>
      <c r="BK10" t="s">
        <v>386</v>
      </c>
      <c r="BL10" t="s">
        <v>385</v>
      </c>
      <c r="BM10" t="s">
        <v>385</v>
      </c>
      <c r="BN10" t="s">
        <v>385</v>
      </c>
      <c r="BO10" t="s">
        <v>385</v>
      </c>
      <c r="BP10" t="s">
        <v>385</v>
      </c>
      <c r="BQ10" t="s">
        <v>385</v>
      </c>
      <c r="BR10" t="s">
        <v>385</v>
      </c>
      <c r="BS10" t="s">
        <v>385</v>
      </c>
      <c r="BU10" t="s">
        <v>594</v>
      </c>
      <c r="BV10" t="s">
        <v>385</v>
      </c>
      <c r="BW10" t="s">
        <v>385</v>
      </c>
      <c r="BX10" t="s">
        <v>385</v>
      </c>
      <c r="BY10" t="s">
        <v>385</v>
      </c>
      <c r="BZ10" t="s">
        <v>386</v>
      </c>
      <c r="CA10" t="s">
        <v>386</v>
      </c>
      <c r="CB10" t="s">
        <v>385</v>
      </c>
      <c r="CC10" t="s">
        <v>385</v>
      </c>
      <c r="CD10" t="s">
        <v>385</v>
      </c>
      <c r="CE10" t="s">
        <v>385</v>
      </c>
      <c r="CF10" t="s">
        <v>385</v>
      </c>
      <c r="CG10" t="s">
        <v>385</v>
      </c>
      <c r="CH10" t="s">
        <v>385</v>
      </c>
      <c r="CI10" t="s">
        <v>385</v>
      </c>
      <c r="CK10" t="s">
        <v>455</v>
      </c>
      <c r="CL10" t="s">
        <v>479</v>
      </c>
      <c r="CY10" t="s">
        <v>595</v>
      </c>
      <c r="CZ10" t="s">
        <v>386</v>
      </c>
      <c r="DA10" t="s">
        <v>385</v>
      </c>
      <c r="DB10" t="s">
        <v>385</v>
      </c>
      <c r="DC10" t="s">
        <v>385</v>
      </c>
      <c r="DD10" t="s">
        <v>385</v>
      </c>
      <c r="DE10" t="s">
        <v>386</v>
      </c>
      <c r="DF10" t="s">
        <v>385</v>
      </c>
      <c r="DG10" t="s">
        <v>385</v>
      </c>
      <c r="DH10" t="s">
        <v>385</v>
      </c>
      <c r="DJ10" t="s">
        <v>380</v>
      </c>
      <c r="DK10" t="s">
        <v>596</v>
      </c>
      <c r="DL10" t="s">
        <v>385</v>
      </c>
      <c r="DM10" t="s">
        <v>385</v>
      </c>
      <c r="DN10" t="s">
        <v>386</v>
      </c>
      <c r="DO10" t="s">
        <v>385</v>
      </c>
      <c r="DP10" t="s">
        <v>385</v>
      </c>
      <c r="DQ10" t="s">
        <v>386</v>
      </c>
      <c r="DR10" t="s">
        <v>385</v>
      </c>
      <c r="DS10" t="s">
        <v>385</v>
      </c>
      <c r="DT10" t="s">
        <v>385</v>
      </c>
      <c r="DU10" t="s">
        <v>385</v>
      </c>
      <c r="DV10" t="s">
        <v>385</v>
      </c>
      <c r="DW10" t="s">
        <v>385</v>
      </c>
      <c r="DX10" t="s">
        <v>385</v>
      </c>
      <c r="DY10" t="s">
        <v>385</v>
      </c>
      <c r="DZ10" t="s">
        <v>385</v>
      </c>
      <c r="EB10" t="s">
        <v>597</v>
      </c>
      <c r="EC10" t="s">
        <v>385</v>
      </c>
      <c r="ED10" t="s">
        <v>385</v>
      </c>
      <c r="EE10" t="s">
        <v>386</v>
      </c>
      <c r="EF10" t="s">
        <v>385</v>
      </c>
      <c r="EG10" t="s">
        <v>386</v>
      </c>
      <c r="EH10" t="s">
        <v>386</v>
      </c>
      <c r="EI10" t="s">
        <v>385</v>
      </c>
      <c r="EJ10" t="s">
        <v>385</v>
      </c>
      <c r="EK10" t="s">
        <v>385</v>
      </c>
      <c r="EL10" t="s">
        <v>385</v>
      </c>
      <c r="EM10" t="s">
        <v>385</v>
      </c>
      <c r="EN10" t="s">
        <v>385</v>
      </c>
      <c r="EO10" t="s">
        <v>385</v>
      </c>
      <c r="EP10" t="s">
        <v>385</v>
      </c>
      <c r="ER10" t="s">
        <v>390</v>
      </c>
      <c r="ES10" t="s">
        <v>479</v>
      </c>
      <c r="ET10" t="s">
        <v>594</v>
      </c>
      <c r="EU10" t="s">
        <v>385</v>
      </c>
      <c r="EV10" t="s">
        <v>385</v>
      </c>
      <c r="EW10" t="s">
        <v>385</v>
      </c>
      <c r="EX10" t="s">
        <v>385</v>
      </c>
      <c r="EY10" t="s">
        <v>386</v>
      </c>
      <c r="EZ10" t="s">
        <v>386</v>
      </c>
      <c r="FA10" t="s">
        <v>385</v>
      </c>
      <c r="FB10" t="s">
        <v>385</v>
      </c>
      <c r="FC10" t="s">
        <v>385</v>
      </c>
      <c r="FD10" t="s">
        <v>385</v>
      </c>
      <c r="FE10" t="s">
        <v>385</v>
      </c>
      <c r="FF10" t="s">
        <v>385</v>
      </c>
      <c r="FG10" t="s">
        <v>385</v>
      </c>
      <c r="FH10" t="s">
        <v>385</v>
      </c>
      <c r="FJ10" t="s">
        <v>597</v>
      </c>
      <c r="FK10" t="s">
        <v>385</v>
      </c>
      <c r="FL10" t="s">
        <v>385</v>
      </c>
      <c r="FM10" t="s">
        <v>386</v>
      </c>
      <c r="FN10" t="s">
        <v>385</v>
      </c>
      <c r="FO10" t="s">
        <v>386</v>
      </c>
      <c r="FP10" t="s">
        <v>386</v>
      </c>
      <c r="FQ10" t="s">
        <v>385</v>
      </c>
      <c r="FR10" t="s">
        <v>385</v>
      </c>
      <c r="FS10" t="s">
        <v>385</v>
      </c>
      <c r="FT10" t="s">
        <v>385</v>
      </c>
      <c r="FU10" t="s">
        <v>385</v>
      </c>
      <c r="FV10" t="s">
        <v>385</v>
      </c>
      <c r="FW10" t="s">
        <v>385</v>
      </c>
      <c r="FX10" t="s">
        <v>385</v>
      </c>
      <c r="FZ10" t="s">
        <v>598</v>
      </c>
      <c r="GA10" t="s">
        <v>386</v>
      </c>
      <c r="GB10" t="s">
        <v>385</v>
      </c>
      <c r="GC10" t="s">
        <v>385</v>
      </c>
      <c r="GD10" t="s">
        <v>386</v>
      </c>
      <c r="GE10" t="s">
        <v>386</v>
      </c>
      <c r="GF10" t="s">
        <v>385</v>
      </c>
      <c r="GG10" t="s">
        <v>385</v>
      </c>
      <c r="GH10" t="s">
        <v>385</v>
      </c>
      <c r="GI10" t="s">
        <v>385</v>
      </c>
      <c r="GK10" t="s">
        <v>599</v>
      </c>
      <c r="GL10" t="s">
        <v>386</v>
      </c>
      <c r="GM10" t="s">
        <v>386</v>
      </c>
      <c r="GN10" t="s">
        <v>385</v>
      </c>
      <c r="GO10" t="s">
        <v>386</v>
      </c>
      <c r="GP10" t="s">
        <v>385</v>
      </c>
      <c r="GQ10" t="s">
        <v>385</v>
      </c>
      <c r="GR10" t="s">
        <v>385</v>
      </c>
      <c r="GS10" t="s">
        <v>385</v>
      </c>
      <c r="GT10" t="s">
        <v>385</v>
      </c>
      <c r="GU10" t="s">
        <v>385</v>
      </c>
      <c r="GW10" t="s">
        <v>380</v>
      </c>
      <c r="GX10" t="s">
        <v>600</v>
      </c>
      <c r="GY10" t="s">
        <v>385</v>
      </c>
      <c r="GZ10" t="s">
        <v>386</v>
      </c>
      <c r="HA10" t="s">
        <v>385</v>
      </c>
      <c r="HB10" t="s">
        <v>386</v>
      </c>
      <c r="HC10" t="s">
        <v>386</v>
      </c>
      <c r="HD10" t="s">
        <v>385</v>
      </c>
      <c r="HE10" t="s">
        <v>385</v>
      </c>
      <c r="HF10" t="s">
        <v>385</v>
      </c>
      <c r="HG10" t="s">
        <v>385</v>
      </c>
      <c r="HH10" t="s">
        <v>385</v>
      </c>
      <c r="HI10" t="s">
        <v>385</v>
      </c>
      <c r="HJ10" t="s">
        <v>385</v>
      </c>
      <c r="HL10" t="s">
        <v>398</v>
      </c>
      <c r="HM10" t="s">
        <v>385</v>
      </c>
      <c r="HN10" t="s">
        <v>386</v>
      </c>
      <c r="HO10" t="s">
        <v>386</v>
      </c>
      <c r="HP10" t="s">
        <v>385</v>
      </c>
      <c r="HQ10" t="s">
        <v>385</v>
      </c>
      <c r="HR10" t="s">
        <v>385</v>
      </c>
      <c r="IE10" t="s">
        <v>399</v>
      </c>
      <c r="IF10" t="s">
        <v>386</v>
      </c>
      <c r="IG10" t="s">
        <v>386</v>
      </c>
      <c r="IH10" t="s">
        <v>385</v>
      </c>
      <c r="II10" t="s">
        <v>386</v>
      </c>
      <c r="IJ10" t="s">
        <v>385</v>
      </c>
      <c r="IK10" t="s">
        <v>385</v>
      </c>
      <c r="IL10" t="s">
        <v>385</v>
      </c>
      <c r="IM10" t="s">
        <v>385</v>
      </c>
      <c r="IN10" t="s">
        <v>385</v>
      </c>
      <c r="IP10" t="s">
        <v>601</v>
      </c>
      <c r="IQ10" t="s">
        <v>386</v>
      </c>
      <c r="IR10" t="s">
        <v>385</v>
      </c>
      <c r="IS10" t="s">
        <v>385</v>
      </c>
      <c r="IT10" t="s">
        <v>385</v>
      </c>
      <c r="IU10" t="s">
        <v>386</v>
      </c>
      <c r="IV10" t="s">
        <v>386</v>
      </c>
      <c r="IW10" t="s">
        <v>385</v>
      </c>
      <c r="IX10" t="s">
        <v>385</v>
      </c>
      <c r="IY10" t="s">
        <v>386</v>
      </c>
      <c r="IZ10" t="s">
        <v>385</v>
      </c>
      <c r="JA10" t="s">
        <v>385</v>
      </c>
      <c r="JB10" t="s">
        <v>385</v>
      </c>
      <c r="JC10" t="s">
        <v>385</v>
      </c>
      <c r="JD10" t="s">
        <v>385</v>
      </c>
      <c r="JF10" t="s">
        <v>401</v>
      </c>
      <c r="JG10" t="s">
        <v>602</v>
      </c>
      <c r="JH10" t="s">
        <v>385</v>
      </c>
      <c r="JI10" t="s">
        <v>385</v>
      </c>
      <c r="JJ10" t="s">
        <v>385</v>
      </c>
      <c r="JK10" t="s">
        <v>385</v>
      </c>
      <c r="JL10" t="s">
        <v>386</v>
      </c>
      <c r="JM10" t="s">
        <v>386</v>
      </c>
      <c r="JN10" t="s">
        <v>385</v>
      </c>
      <c r="JO10" t="s">
        <v>385</v>
      </c>
      <c r="JP10" t="s">
        <v>386</v>
      </c>
      <c r="JQ10" t="s">
        <v>385</v>
      </c>
      <c r="JR10" t="s">
        <v>385</v>
      </c>
      <c r="JS10" t="s">
        <v>385</v>
      </c>
      <c r="JT10" t="s">
        <v>385</v>
      </c>
      <c r="JU10" t="s">
        <v>385</v>
      </c>
      <c r="JW10" t="s">
        <v>435</v>
      </c>
      <c r="KH10" t="s">
        <v>438</v>
      </c>
      <c r="KI10" t="s">
        <v>404</v>
      </c>
      <c r="KJ10" t="s">
        <v>603</v>
      </c>
      <c r="KK10" t="s">
        <v>385</v>
      </c>
      <c r="KL10" t="s">
        <v>386</v>
      </c>
      <c r="KM10" t="s">
        <v>386</v>
      </c>
      <c r="KN10" t="s">
        <v>386</v>
      </c>
      <c r="KO10" t="s">
        <v>386</v>
      </c>
      <c r="KP10" t="s">
        <v>385</v>
      </c>
      <c r="KQ10" t="s">
        <v>385</v>
      </c>
      <c r="KR10" t="s">
        <v>385</v>
      </c>
      <c r="KS10" t="s">
        <v>385</v>
      </c>
      <c r="KU10" t="s">
        <v>401</v>
      </c>
      <c r="KV10" t="s">
        <v>604</v>
      </c>
      <c r="KW10" t="s">
        <v>605</v>
      </c>
      <c r="KX10" t="s">
        <v>385</v>
      </c>
      <c r="KY10" t="s">
        <v>386</v>
      </c>
      <c r="KZ10" t="s">
        <v>386</v>
      </c>
      <c r="LA10" t="s">
        <v>386</v>
      </c>
      <c r="LB10" t="s">
        <v>385</v>
      </c>
      <c r="LC10" t="s">
        <v>385</v>
      </c>
      <c r="LD10" t="s">
        <v>385</v>
      </c>
      <c r="LE10" t="s">
        <v>385</v>
      </c>
      <c r="LG10" t="s">
        <v>443</v>
      </c>
      <c r="LH10" t="s">
        <v>385</v>
      </c>
      <c r="LI10" t="s">
        <v>385</v>
      </c>
      <c r="LJ10" t="s">
        <v>385</v>
      </c>
      <c r="LK10" t="s">
        <v>385</v>
      </c>
      <c r="LL10" t="s">
        <v>385</v>
      </c>
      <c r="LM10" t="s">
        <v>386</v>
      </c>
      <c r="LO10" t="s">
        <v>408</v>
      </c>
      <c r="LP10" t="s">
        <v>409</v>
      </c>
      <c r="ML10" t="s">
        <v>409</v>
      </c>
      <c r="MZ10" t="s">
        <v>380</v>
      </c>
      <c r="NC10">
        <v>84079348</v>
      </c>
      <c r="ND10" t="s">
        <v>606</v>
      </c>
      <c r="NE10" t="s">
        <v>607</v>
      </c>
      <c r="NG10">
        <v>9</v>
      </c>
    </row>
    <row r="11" spans="1:371" x14ac:dyDescent="0.35">
      <c r="A11" t="s">
        <v>611</v>
      </c>
      <c r="B11" t="s">
        <v>612</v>
      </c>
      <c r="C11" t="s">
        <v>613</v>
      </c>
      <c r="E11" t="s">
        <v>590</v>
      </c>
      <c r="G11" t="s">
        <v>377</v>
      </c>
      <c r="H11" t="s">
        <v>378</v>
      </c>
      <c r="I11" t="s">
        <v>417</v>
      </c>
      <c r="J11" t="s">
        <v>424</v>
      </c>
      <c r="L11" t="s">
        <v>380</v>
      </c>
      <c r="M11" t="s">
        <v>381</v>
      </c>
      <c r="N11" t="s">
        <v>377</v>
      </c>
      <c r="O11" t="s">
        <v>614</v>
      </c>
      <c r="P11" t="s">
        <v>615</v>
      </c>
      <c r="Q11" t="s">
        <v>386</v>
      </c>
      <c r="R11" t="s">
        <v>385</v>
      </c>
      <c r="S11" t="s">
        <v>385</v>
      </c>
      <c r="T11" t="s">
        <v>385</v>
      </c>
      <c r="U11" t="s">
        <v>385</v>
      </c>
      <c r="V11" t="s">
        <v>385</v>
      </c>
      <c r="W11" t="s">
        <v>385</v>
      </c>
      <c r="X11" t="s">
        <v>385</v>
      </c>
      <c r="Y11" t="s">
        <v>385</v>
      </c>
      <c r="Z11" t="s">
        <v>385</v>
      </c>
      <c r="AA11" t="s">
        <v>385</v>
      </c>
      <c r="AC11" t="s">
        <v>454</v>
      </c>
      <c r="AD11" t="s">
        <v>386</v>
      </c>
      <c r="AE11" t="s">
        <v>385</v>
      </c>
      <c r="AF11" t="s">
        <v>385</v>
      </c>
      <c r="AG11" t="s">
        <v>385</v>
      </c>
      <c r="AH11" t="s">
        <v>385</v>
      </c>
      <c r="AI11" t="s">
        <v>385</v>
      </c>
      <c r="AJ11" t="s">
        <v>385</v>
      </c>
      <c r="AK11" t="s">
        <v>385</v>
      </c>
      <c r="AL11" t="s">
        <v>385</v>
      </c>
      <c r="AM11" t="s">
        <v>385</v>
      </c>
      <c r="AN11" t="s">
        <v>385</v>
      </c>
      <c r="AP11" t="s">
        <v>380</v>
      </c>
      <c r="BE11" t="s">
        <v>380</v>
      </c>
      <c r="BF11" t="s">
        <v>593</v>
      </c>
      <c r="BG11" t="s">
        <v>385</v>
      </c>
      <c r="BH11" t="s">
        <v>385</v>
      </c>
      <c r="BI11" t="s">
        <v>386</v>
      </c>
      <c r="BJ11" t="s">
        <v>385</v>
      </c>
      <c r="BK11" t="s">
        <v>386</v>
      </c>
      <c r="BL11" t="s">
        <v>385</v>
      </c>
      <c r="BM11" t="s">
        <v>385</v>
      </c>
      <c r="BN11" t="s">
        <v>385</v>
      </c>
      <c r="BO11" t="s">
        <v>385</v>
      </c>
      <c r="BP11" t="s">
        <v>385</v>
      </c>
      <c r="BQ11" t="s">
        <v>385</v>
      </c>
      <c r="BR11" t="s">
        <v>385</v>
      </c>
      <c r="BS11" t="s">
        <v>385</v>
      </c>
      <c r="BU11" t="s">
        <v>393</v>
      </c>
      <c r="BV11" t="s">
        <v>385</v>
      </c>
      <c r="BW11" t="s">
        <v>385</v>
      </c>
      <c r="BX11" t="s">
        <v>386</v>
      </c>
      <c r="BY11" t="s">
        <v>386</v>
      </c>
      <c r="BZ11" t="s">
        <v>386</v>
      </c>
      <c r="CA11" t="s">
        <v>386</v>
      </c>
      <c r="CB11" t="s">
        <v>385</v>
      </c>
      <c r="CC11" t="s">
        <v>385</v>
      </c>
      <c r="CD11" t="s">
        <v>385</v>
      </c>
      <c r="CE11" t="s">
        <v>385</v>
      </c>
      <c r="CF11" t="s">
        <v>385</v>
      </c>
      <c r="CG11" t="s">
        <v>385</v>
      </c>
      <c r="CH11" t="s">
        <v>385</v>
      </c>
      <c r="CI11" t="s">
        <v>385</v>
      </c>
      <c r="CK11" t="s">
        <v>518</v>
      </c>
      <c r="CL11" t="s">
        <v>479</v>
      </c>
      <c r="CY11" t="s">
        <v>616</v>
      </c>
      <c r="CZ11" t="s">
        <v>385</v>
      </c>
      <c r="DA11" t="s">
        <v>385</v>
      </c>
      <c r="DB11" t="s">
        <v>386</v>
      </c>
      <c r="DC11" t="s">
        <v>385</v>
      </c>
      <c r="DD11" t="s">
        <v>385</v>
      </c>
      <c r="DE11" t="s">
        <v>386</v>
      </c>
      <c r="DF11" t="s">
        <v>385</v>
      </c>
      <c r="DG11" t="s">
        <v>385</v>
      </c>
      <c r="DH11" t="s">
        <v>385</v>
      </c>
      <c r="DJ11" t="s">
        <v>380</v>
      </c>
      <c r="DK11" t="s">
        <v>521</v>
      </c>
      <c r="DL11" t="s">
        <v>385</v>
      </c>
      <c r="DM11" t="s">
        <v>385</v>
      </c>
      <c r="DN11" t="s">
        <v>386</v>
      </c>
      <c r="DO11" t="s">
        <v>386</v>
      </c>
      <c r="DP11" t="s">
        <v>385</v>
      </c>
      <c r="DQ11" t="s">
        <v>386</v>
      </c>
      <c r="DR11" t="s">
        <v>385</v>
      </c>
      <c r="DS11" t="s">
        <v>385</v>
      </c>
      <c r="DT11" t="s">
        <v>385</v>
      </c>
      <c r="DU11" t="s">
        <v>385</v>
      </c>
      <c r="DV11" t="s">
        <v>386</v>
      </c>
      <c r="DW11" t="s">
        <v>385</v>
      </c>
      <c r="DX11" t="s">
        <v>385</v>
      </c>
      <c r="DY11" t="s">
        <v>385</v>
      </c>
      <c r="DZ11" t="s">
        <v>385</v>
      </c>
      <c r="EB11" t="s">
        <v>617</v>
      </c>
      <c r="EC11" t="s">
        <v>385</v>
      </c>
      <c r="ED11" t="s">
        <v>385</v>
      </c>
      <c r="EE11" t="s">
        <v>386</v>
      </c>
      <c r="EF11" t="s">
        <v>385</v>
      </c>
      <c r="EG11" t="s">
        <v>386</v>
      </c>
      <c r="EH11" t="s">
        <v>385</v>
      </c>
      <c r="EI11" t="s">
        <v>385</v>
      </c>
      <c r="EJ11" t="s">
        <v>385</v>
      </c>
      <c r="EK11" t="s">
        <v>385</v>
      </c>
      <c r="EL11" t="s">
        <v>385</v>
      </c>
      <c r="EM11" t="s">
        <v>385</v>
      </c>
      <c r="EN11" t="s">
        <v>385</v>
      </c>
      <c r="EO11" t="s">
        <v>385</v>
      </c>
      <c r="EP11" t="s">
        <v>385</v>
      </c>
      <c r="ER11" t="s">
        <v>518</v>
      </c>
      <c r="ES11" t="s">
        <v>479</v>
      </c>
      <c r="ET11" t="s">
        <v>594</v>
      </c>
      <c r="EU11" t="s">
        <v>385</v>
      </c>
      <c r="EV11" t="s">
        <v>385</v>
      </c>
      <c r="EW11" t="s">
        <v>385</v>
      </c>
      <c r="EX11" t="s">
        <v>385</v>
      </c>
      <c r="EY11" t="s">
        <v>386</v>
      </c>
      <c r="EZ11" t="s">
        <v>386</v>
      </c>
      <c r="FA11" t="s">
        <v>385</v>
      </c>
      <c r="FB11" t="s">
        <v>385</v>
      </c>
      <c r="FC11" t="s">
        <v>385</v>
      </c>
      <c r="FD11" t="s">
        <v>385</v>
      </c>
      <c r="FE11" t="s">
        <v>385</v>
      </c>
      <c r="FF11" t="s">
        <v>385</v>
      </c>
      <c r="FG11" t="s">
        <v>385</v>
      </c>
      <c r="FH11" t="s">
        <v>385</v>
      </c>
      <c r="FJ11" t="s">
        <v>617</v>
      </c>
      <c r="FK11" t="s">
        <v>385</v>
      </c>
      <c r="FL11" t="s">
        <v>385</v>
      </c>
      <c r="FM11" t="s">
        <v>386</v>
      </c>
      <c r="FN11" t="s">
        <v>385</v>
      </c>
      <c r="FO11" t="s">
        <v>386</v>
      </c>
      <c r="FP11" t="s">
        <v>385</v>
      </c>
      <c r="FQ11" t="s">
        <v>385</v>
      </c>
      <c r="FR11" t="s">
        <v>385</v>
      </c>
      <c r="FS11" t="s">
        <v>385</v>
      </c>
      <c r="FT11" t="s">
        <v>385</v>
      </c>
      <c r="FU11" t="s">
        <v>385</v>
      </c>
      <c r="FV11" t="s">
        <v>385</v>
      </c>
      <c r="FW11" t="s">
        <v>385</v>
      </c>
      <c r="FX11" t="s">
        <v>385</v>
      </c>
      <c r="FZ11" t="s">
        <v>558</v>
      </c>
      <c r="GA11" t="s">
        <v>385</v>
      </c>
      <c r="GB11" t="s">
        <v>386</v>
      </c>
      <c r="GC11" t="s">
        <v>386</v>
      </c>
      <c r="GD11" t="s">
        <v>386</v>
      </c>
      <c r="GE11" t="s">
        <v>385</v>
      </c>
      <c r="GF11" t="s">
        <v>385</v>
      </c>
      <c r="GG11" t="s">
        <v>385</v>
      </c>
      <c r="GH11" t="s">
        <v>385</v>
      </c>
      <c r="GI11" t="s">
        <v>385</v>
      </c>
      <c r="GK11" t="s">
        <v>430</v>
      </c>
      <c r="GL11" t="s">
        <v>386</v>
      </c>
      <c r="GM11" t="s">
        <v>386</v>
      </c>
      <c r="GN11" t="s">
        <v>385</v>
      </c>
      <c r="GO11" t="s">
        <v>386</v>
      </c>
      <c r="GP11" t="s">
        <v>385</v>
      </c>
      <c r="GQ11" t="s">
        <v>386</v>
      </c>
      <c r="GR11" t="s">
        <v>385</v>
      </c>
      <c r="GS11" t="s">
        <v>385</v>
      </c>
      <c r="GT11" t="s">
        <v>385</v>
      </c>
      <c r="GU11" t="s">
        <v>385</v>
      </c>
      <c r="GW11" t="s">
        <v>380</v>
      </c>
      <c r="GX11" t="s">
        <v>618</v>
      </c>
      <c r="GY11" t="s">
        <v>385</v>
      </c>
      <c r="GZ11" t="s">
        <v>385</v>
      </c>
      <c r="HA11" t="s">
        <v>386</v>
      </c>
      <c r="HB11" t="s">
        <v>386</v>
      </c>
      <c r="HC11" t="s">
        <v>386</v>
      </c>
      <c r="HD11" t="s">
        <v>385</v>
      </c>
      <c r="HE11" t="s">
        <v>385</v>
      </c>
      <c r="HF11" t="s">
        <v>385</v>
      </c>
      <c r="HG11" t="s">
        <v>385</v>
      </c>
      <c r="HH11" t="s">
        <v>386</v>
      </c>
      <c r="HI11" t="s">
        <v>385</v>
      </c>
      <c r="HJ11" t="s">
        <v>385</v>
      </c>
      <c r="HL11" t="s">
        <v>619</v>
      </c>
      <c r="HM11" t="s">
        <v>385</v>
      </c>
      <c r="HN11" t="s">
        <v>386</v>
      </c>
      <c r="HO11" t="s">
        <v>385</v>
      </c>
      <c r="HP11" t="s">
        <v>385</v>
      </c>
      <c r="HQ11" t="s">
        <v>385</v>
      </c>
      <c r="HR11" t="s">
        <v>385</v>
      </c>
      <c r="IE11" t="s">
        <v>620</v>
      </c>
      <c r="IF11" t="s">
        <v>386</v>
      </c>
      <c r="IG11" t="s">
        <v>385</v>
      </c>
      <c r="IH11" t="s">
        <v>385</v>
      </c>
      <c r="II11" t="s">
        <v>385</v>
      </c>
      <c r="IJ11" t="s">
        <v>385</v>
      </c>
      <c r="IK11" t="s">
        <v>385</v>
      </c>
      <c r="IL11" t="s">
        <v>386</v>
      </c>
      <c r="IM11" t="s">
        <v>385</v>
      </c>
      <c r="IN11" t="s">
        <v>385</v>
      </c>
      <c r="IP11" t="s">
        <v>602</v>
      </c>
      <c r="IQ11" t="s">
        <v>385</v>
      </c>
      <c r="IR11" t="s">
        <v>385</v>
      </c>
      <c r="IS11" t="s">
        <v>385</v>
      </c>
      <c r="IT11" t="s">
        <v>385</v>
      </c>
      <c r="IU11" t="s">
        <v>386</v>
      </c>
      <c r="IV11" t="s">
        <v>386</v>
      </c>
      <c r="IW11" t="s">
        <v>385</v>
      </c>
      <c r="IX11" t="s">
        <v>385</v>
      </c>
      <c r="IY11" t="s">
        <v>386</v>
      </c>
      <c r="IZ11" t="s">
        <v>385</v>
      </c>
      <c r="JA11" t="s">
        <v>385</v>
      </c>
      <c r="JB11" t="s">
        <v>385</v>
      </c>
      <c r="JC11" t="s">
        <v>385</v>
      </c>
      <c r="JD11" t="s">
        <v>385</v>
      </c>
      <c r="JF11" t="s">
        <v>401</v>
      </c>
      <c r="JG11" t="s">
        <v>621</v>
      </c>
      <c r="JH11" t="s">
        <v>385</v>
      </c>
      <c r="JI11" t="s">
        <v>385</v>
      </c>
      <c r="JJ11" t="s">
        <v>385</v>
      </c>
      <c r="JK11" t="s">
        <v>385</v>
      </c>
      <c r="JL11" t="s">
        <v>386</v>
      </c>
      <c r="JM11" t="s">
        <v>386</v>
      </c>
      <c r="JN11" t="s">
        <v>385</v>
      </c>
      <c r="JO11" t="s">
        <v>385</v>
      </c>
      <c r="JP11" t="s">
        <v>385</v>
      </c>
      <c r="JQ11" t="s">
        <v>385</v>
      </c>
      <c r="JR11" t="s">
        <v>386</v>
      </c>
      <c r="JS11" t="s">
        <v>385</v>
      </c>
      <c r="JT11" t="s">
        <v>385</v>
      </c>
      <c r="JU11" t="s">
        <v>385</v>
      </c>
      <c r="JW11" t="s">
        <v>401</v>
      </c>
      <c r="JX11" t="s">
        <v>622</v>
      </c>
      <c r="JY11" t="s">
        <v>385</v>
      </c>
      <c r="JZ11" t="s">
        <v>386</v>
      </c>
      <c r="KA11" t="s">
        <v>385</v>
      </c>
      <c r="KB11" t="s">
        <v>386</v>
      </c>
      <c r="KC11" t="s">
        <v>385</v>
      </c>
      <c r="KD11" t="s">
        <v>385</v>
      </c>
      <c r="KE11" t="s">
        <v>385</v>
      </c>
      <c r="KF11" t="s">
        <v>385</v>
      </c>
      <c r="KH11" t="s">
        <v>404</v>
      </c>
      <c r="KI11" t="s">
        <v>404</v>
      </c>
      <c r="KJ11" t="s">
        <v>623</v>
      </c>
      <c r="KK11" t="s">
        <v>385</v>
      </c>
      <c r="KL11" t="s">
        <v>386</v>
      </c>
      <c r="KM11" t="s">
        <v>385</v>
      </c>
      <c r="KN11" t="s">
        <v>386</v>
      </c>
      <c r="KO11" t="s">
        <v>386</v>
      </c>
      <c r="KP11" t="s">
        <v>385</v>
      </c>
      <c r="KQ11" t="s">
        <v>386</v>
      </c>
      <c r="KR11" t="s">
        <v>385</v>
      </c>
      <c r="KS11" t="s">
        <v>385</v>
      </c>
      <c r="KU11" t="s">
        <v>435</v>
      </c>
      <c r="KV11" t="s">
        <v>401</v>
      </c>
      <c r="KW11" t="s">
        <v>624</v>
      </c>
      <c r="KX11" t="s">
        <v>386</v>
      </c>
      <c r="KY11" t="s">
        <v>386</v>
      </c>
      <c r="KZ11" t="s">
        <v>385</v>
      </c>
      <c r="LA11" t="s">
        <v>385</v>
      </c>
      <c r="LB11" t="s">
        <v>385</v>
      </c>
      <c r="LC11" t="s">
        <v>385</v>
      </c>
      <c r="LD11" t="s">
        <v>385</v>
      </c>
      <c r="LE11" t="s">
        <v>385</v>
      </c>
      <c r="LO11" t="s">
        <v>545</v>
      </c>
      <c r="LP11" t="s">
        <v>409</v>
      </c>
      <c r="ML11" t="s">
        <v>409</v>
      </c>
      <c r="MZ11" t="s">
        <v>380</v>
      </c>
      <c r="NC11">
        <v>84190850</v>
      </c>
      <c r="ND11" t="s">
        <v>625</v>
      </c>
      <c r="NE11" t="s">
        <v>626</v>
      </c>
      <c r="NG11">
        <v>10</v>
      </c>
    </row>
    <row r="12" spans="1:371" x14ac:dyDescent="0.35">
      <c r="A12" t="s">
        <v>627</v>
      </c>
      <c r="B12" t="s">
        <v>628</v>
      </c>
      <c r="C12" t="s">
        <v>613</v>
      </c>
      <c r="E12" t="s">
        <v>629</v>
      </c>
      <c r="G12" t="s">
        <v>450</v>
      </c>
      <c r="H12" t="s">
        <v>378</v>
      </c>
      <c r="I12" t="s">
        <v>513</v>
      </c>
      <c r="J12" t="s">
        <v>630</v>
      </c>
      <c r="L12" t="s">
        <v>380</v>
      </c>
      <c r="M12" t="s">
        <v>631</v>
      </c>
      <c r="N12" t="s">
        <v>377</v>
      </c>
      <c r="O12" t="s">
        <v>632</v>
      </c>
      <c r="P12" t="s">
        <v>453</v>
      </c>
      <c r="Q12" t="s">
        <v>385</v>
      </c>
      <c r="R12" t="s">
        <v>385</v>
      </c>
      <c r="S12" t="s">
        <v>386</v>
      </c>
      <c r="T12" t="s">
        <v>385</v>
      </c>
      <c r="U12" t="s">
        <v>385</v>
      </c>
      <c r="V12" t="s">
        <v>385</v>
      </c>
      <c r="W12" t="s">
        <v>385</v>
      </c>
      <c r="X12" t="s">
        <v>385</v>
      </c>
      <c r="Y12" t="s">
        <v>385</v>
      </c>
      <c r="Z12" t="s">
        <v>385</v>
      </c>
      <c r="AA12" t="s">
        <v>385</v>
      </c>
      <c r="AC12" t="s">
        <v>454</v>
      </c>
      <c r="AD12" t="s">
        <v>386</v>
      </c>
      <c r="AE12" t="s">
        <v>385</v>
      </c>
      <c r="AF12" t="s">
        <v>385</v>
      </c>
      <c r="AG12" t="s">
        <v>385</v>
      </c>
      <c r="AH12" t="s">
        <v>385</v>
      </c>
      <c r="AI12" t="s">
        <v>385</v>
      </c>
      <c r="AJ12" t="s">
        <v>385</v>
      </c>
      <c r="AK12" t="s">
        <v>385</v>
      </c>
      <c r="AL12" t="s">
        <v>385</v>
      </c>
      <c r="AM12" t="s">
        <v>385</v>
      </c>
      <c r="AN12" t="s">
        <v>385</v>
      </c>
      <c r="AP12" t="s">
        <v>380</v>
      </c>
      <c r="AR12" t="s">
        <v>633</v>
      </c>
      <c r="AT12" t="s">
        <v>634</v>
      </c>
      <c r="AV12" t="s">
        <v>635</v>
      </c>
      <c r="AX12" t="s">
        <v>636</v>
      </c>
      <c r="BE12" t="s">
        <v>380</v>
      </c>
      <c r="BF12" t="s">
        <v>637</v>
      </c>
      <c r="BG12" t="s">
        <v>385</v>
      </c>
      <c r="BH12" t="s">
        <v>385</v>
      </c>
      <c r="BI12" t="s">
        <v>386</v>
      </c>
      <c r="BJ12" t="s">
        <v>386</v>
      </c>
      <c r="BK12" t="s">
        <v>385</v>
      </c>
      <c r="BL12" t="s">
        <v>385</v>
      </c>
      <c r="BM12" t="s">
        <v>385</v>
      </c>
      <c r="BN12" t="s">
        <v>385</v>
      </c>
      <c r="BO12" t="s">
        <v>385</v>
      </c>
      <c r="BP12" t="s">
        <v>385</v>
      </c>
      <c r="BQ12" t="s">
        <v>385</v>
      </c>
      <c r="BR12" t="s">
        <v>385</v>
      </c>
      <c r="BS12" t="s">
        <v>385</v>
      </c>
      <c r="BU12" t="s">
        <v>394</v>
      </c>
      <c r="BV12" t="s">
        <v>385</v>
      </c>
      <c r="BW12" t="s">
        <v>385</v>
      </c>
      <c r="BX12" t="s">
        <v>386</v>
      </c>
      <c r="BY12" t="s">
        <v>386</v>
      </c>
      <c r="BZ12" t="s">
        <v>386</v>
      </c>
      <c r="CA12" t="s">
        <v>385</v>
      </c>
      <c r="CB12" t="s">
        <v>385</v>
      </c>
      <c r="CC12" t="s">
        <v>385</v>
      </c>
      <c r="CD12" t="s">
        <v>385</v>
      </c>
      <c r="CE12" t="s">
        <v>385</v>
      </c>
      <c r="CF12" t="s">
        <v>385</v>
      </c>
      <c r="CG12" t="s">
        <v>385</v>
      </c>
      <c r="CH12" t="s">
        <v>385</v>
      </c>
      <c r="CI12" t="s">
        <v>385</v>
      </c>
      <c r="CK12" t="s">
        <v>455</v>
      </c>
      <c r="CL12" t="s">
        <v>391</v>
      </c>
      <c r="DJ12" t="s">
        <v>380</v>
      </c>
      <c r="DK12" t="s">
        <v>638</v>
      </c>
      <c r="DL12" t="s">
        <v>386</v>
      </c>
      <c r="DM12" t="s">
        <v>385</v>
      </c>
      <c r="DN12" t="s">
        <v>385</v>
      </c>
      <c r="DO12" t="s">
        <v>386</v>
      </c>
      <c r="DP12" t="s">
        <v>386</v>
      </c>
      <c r="DQ12" t="s">
        <v>385</v>
      </c>
      <c r="DR12" t="s">
        <v>385</v>
      </c>
      <c r="DS12" t="s">
        <v>385</v>
      </c>
      <c r="DT12" t="s">
        <v>385</v>
      </c>
      <c r="DU12" t="s">
        <v>385</v>
      </c>
      <c r="DV12" t="s">
        <v>385</v>
      </c>
      <c r="DW12" t="s">
        <v>385</v>
      </c>
      <c r="DX12" t="s">
        <v>385</v>
      </c>
      <c r="DY12" t="s">
        <v>385</v>
      </c>
      <c r="DZ12" t="s">
        <v>385</v>
      </c>
      <c r="EB12" t="s">
        <v>597</v>
      </c>
      <c r="EC12" t="s">
        <v>385</v>
      </c>
      <c r="ED12" t="s">
        <v>385</v>
      </c>
      <c r="EE12" t="s">
        <v>386</v>
      </c>
      <c r="EF12" t="s">
        <v>385</v>
      </c>
      <c r="EG12" t="s">
        <v>386</v>
      </c>
      <c r="EH12" t="s">
        <v>386</v>
      </c>
      <c r="EI12" t="s">
        <v>385</v>
      </c>
      <c r="EJ12" t="s">
        <v>385</v>
      </c>
      <c r="EK12" t="s">
        <v>385</v>
      </c>
      <c r="EL12" t="s">
        <v>385</v>
      </c>
      <c r="EM12" t="s">
        <v>385</v>
      </c>
      <c r="EN12" t="s">
        <v>385</v>
      </c>
      <c r="EO12" t="s">
        <v>385</v>
      </c>
      <c r="EP12" t="s">
        <v>385</v>
      </c>
      <c r="ER12" t="s">
        <v>639</v>
      </c>
      <c r="ES12" t="s">
        <v>391</v>
      </c>
      <c r="ET12" t="s">
        <v>617</v>
      </c>
      <c r="EU12" t="s">
        <v>385</v>
      </c>
      <c r="EV12" t="s">
        <v>385</v>
      </c>
      <c r="EW12" t="s">
        <v>386</v>
      </c>
      <c r="EX12" t="s">
        <v>385</v>
      </c>
      <c r="EY12" t="s">
        <v>386</v>
      </c>
      <c r="EZ12" t="s">
        <v>385</v>
      </c>
      <c r="FA12" t="s">
        <v>385</v>
      </c>
      <c r="FB12" t="s">
        <v>385</v>
      </c>
      <c r="FC12" t="s">
        <v>385</v>
      </c>
      <c r="FD12" t="s">
        <v>385</v>
      </c>
      <c r="FE12" t="s">
        <v>385</v>
      </c>
      <c r="FF12" t="s">
        <v>385</v>
      </c>
      <c r="FG12" t="s">
        <v>385</v>
      </c>
      <c r="FH12" t="s">
        <v>385</v>
      </c>
      <c r="FJ12" t="s">
        <v>617</v>
      </c>
      <c r="FK12" t="s">
        <v>385</v>
      </c>
      <c r="FL12" t="s">
        <v>385</v>
      </c>
      <c r="FM12" t="s">
        <v>386</v>
      </c>
      <c r="FN12" t="s">
        <v>385</v>
      </c>
      <c r="FO12" t="s">
        <v>386</v>
      </c>
      <c r="FP12" t="s">
        <v>385</v>
      </c>
      <c r="FQ12" t="s">
        <v>385</v>
      </c>
      <c r="FR12" t="s">
        <v>385</v>
      </c>
      <c r="FS12" t="s">
        <v>385</v>
      </c>
      <c r="FT12" t="s">
        <v>385</v>
      </c>
      <c r="FU12" t="s">
        <v>385</v>
      </c>
      <c r="FV12" t="s">
        <v>385</v>
      </c>
      <c r="FW12" t="s">
        <v>385</v>
      </c>
      <c r="FX12" t="s">
        <v>385</v>
      </c>
      <c r="FZ12" t="s">
        <v>640</v>
      </c>
      <c r="GA12" t="s">
        <v>386</v>
      </c>
      <c r="GB12" t="s">
        <v>385</v>
      </c>
      <c r="GC12" t="s">
        <v>386</v>
      </c>
      <c r="GD12" t="s">
        <v>385</v>
      </c>
      <c r="GE12" t="s">
        <v>385</v>
      </c>
      <c r="GF12" t="s">
        <v>385</v>
      </c>
      <c r="GG12" t="s">
        <v>385</v>
      </c>
      <c r="GH12" t="s">
        <v>385</v>
      </c>
      <c r="GI12" t="s">
        <v>385</v>
      </c>
      <c r="GK12" t="s">
        <v>641</v>
      </c>
      <c r="GL12" t="s">
        <v>385</v>
      </c>
      <c r="GM12" t="s">
        <v>386</v>
      </c>
      <c r="GN12" t="s">
        <v>386</v>
      </c>
      <c r="GO12" t="s">
        <v>385</v>
      </c>
      <c r="GP12" t="s">
        <v>385</v>
      </c>
      <c r="GQ12" t="s">
        <v>386</v>
      </c>
      <c r="GR12" t="s">
        <v>385</v>
      </c>
      <c r="GS12" t="s">
        <v>385</v>
      </c>
      <c r="GT12" t="s">
        <v>385</v>
      </c>
      <c r="GU12" t="s">
        <v>385</v>
      </c>
      <c r="GW12" t="s">
        <v>380</v>
      </c>
      <c r="GX12" t="s">
        <v>642</v>
      </c>
      <c r="GY12" t="s">
        <v>386</v>
      </c>
      <c r="GZ12" t="s">
        <v>386</v>
      </c>
      <c r="HA12" t="s">
        <v>386</v>
      </c>
      <c r="HB12" t="s">
        <v>385</v>
      </c>
      <c r="HC12" t="s">
        <v>385</v>
      </c>
      <c r="HD12" t="s">
        <v>385</v>
      </c>
      <c r="HE12" t="s">
        <v>385</v>
      </c>
      <c r="HF12" t="s">
        <v>385</v>
      </c>
      <c r="HG12" t="s">
        <v>385</v>
      </c>
      <c r="HH12" t="s">
        <v>385</v>
      </c>
      <c r="HI12" t="s">
        <v>385</v>
      </c>
      <c r="HJ12" t="s">
        <v>385</v>
      </c>
      <c r="HL12" t="s">
        <v>432</v>
      </c>
      <c r="HM12" t="s">
        <v>386</v>
      </c>
      <c r="HN12" t="s">
        <v>386</v>
      </c>
      <c r="HO12" t="s">
        <v>386</v>
      </c>
      <c r="HP12" t="s">
        <v>385</v>
      </c>
      <c r="HQ12" t="s">
        <v>385</v>
      </c>
      <c r="HR12" t="s">
        <v>385</v>
      </c>
      <c r="HT12" t="s">
        <v>643</v>
      </c>
      <c r="HU12" t="s">
        <v>385</v>
      </c>
      <c r="HV12" t="s">
        <v>386</v>
      </c>
      <c r="HW12" t="s">
        <v>386</v>
      </c>
      <c r="HX12" t="s">
        <v>385</v>
      </c>
      <c r="HY12" t="s">
        <v>386</v>
      </c>
      <c r="HZ12" t="s">
        <v>385</v>
      </c>
      <c r="IA12" t="s">
        <v>385</v>
      </c>
      <c r="IB12" t="s">
        <v>385</v>
      </c>
      <c r="IC12" t="s">
        <v>385</v>
      </c>
      <c r="IE12" t="s">
        <v>644</v>
      </c>
      <c r="IF12" t="s">
        <v>386</v>
      </c>
      <c r="IG12" t="s">
        <v>385</v>
      </c>
      <c r="IH12" t="s">
        <v>386</v>
      </c>
      <c r="II12" t="s">
        <v>385</v>
      </c>
      <c r="IJ12" t="s">
        <v>386</v>
      </c>
      <c r="IK12" t="s">
        <v>385</v>
      </c>
      <c r="IL12" t="s">
        <v>386</v>
      </c>
      <c r="IM12" t="s">
        <v>385</v>
      </c>
      <c r="IN12" t="s">
        <v>385</v>
      </c>
      <c r="IP12" t="s">
        <v>645</v>
      </c>
      <c r="IQ12" t="s">
        <v>386</v>
      </c>
      <c r="IR12" t="s">
        <v>385</v>
      </c>
      <c r="IS12" t="s">
        <v>385</v>
      </c>
      <c r="IT12" t="s">
        <v>385</v>
      </c>
      <c r="IU12" t="s">
        <v>385</v>
      </c>
      <c r="IV12" t="s">
        <v>386</v>
      </c>
      <c r="IW12" t="s">
        <v>385</v>
      </c>
      <c r="IX12" t="s">
        <v>385</v>
      </c>
      <c r="IY12" t="s">
        <v>386</v>
      </c>
      <c r="IZ12" t="s">
        <v>385</v>
      </c>
      <c r="JA12" t="s">
        <v>385</v>
      </c>
      <c r="JB12" t="s">
        <v>385</v>
      </c>
      <c r="JC12" t="s">
        <v>385</v>
      </c>
      <c r="JD12" t="s">
        <v>385</v>
      </c>
      <c r="JF12" t="s">
        <v>435</v>
      </c>
      <c r="JG12" t="s">
        <v>646</v>
      </c>
      <c r="JH12" t="s">
        <v>386</v>
      </c>
      <c r="JI12" t="s">
        <v>385</v>
      </c>
      <c r="JJ12" t="s">
        <v>385</v>
      </c>
      <c r="JK12" t="s">
        <v>385</v>
      </c>
      <c r="JL12" t="s">
        <v>385</v>
      </c>
      <c r="JM12" t="s">
        <v>386</v>
      </c>
      <c r="JN12" t="s">
        <v>386</v>
      </c>
      <c r="JO12" t="s">
        <v>385</v>
      </c>
      <c r="JP12" t="s">
        <v>385</v>
      </c>
      <c r="JQ12" t="s">
        <v>385</v>
      </c>
      <c r="JR12" t="s">
        <v>385</v>
      </c>
      <c r="JS12" t="s">
        <v>385</v>
      </c>
      <c r="JT12" t="s">
        <v>385</v>
      </c>
      <c r="JU12" t="s">
        <v>385</v>
      </c>
      <c r="JW12" t="s">
        <v>435</v>
      </c>
      <c r="KH12" t="s">
        <v>404</v>
      </c>
      <c r="KI12" t="s">
        <v>404</v>
      </c>
      <c r="KJ12" t="s">
        <v>647</v>
      </c>
      <c r="KK12" t="s">
        <v>386</v>
      </c>
      <c r="KL12" t="s">
        <v>385</v>
      </c>
      <c r="KM12" t="s">
        <v>386</v>
      </c>
      <c r="KN12" t="s">
        <v>386</v>
      </c>
      <c r="KO12" t="s">
        <v>385</v>
      </c>
      <c r="KP12" t="s">
        <v>385</v>
      </c>
      <c r="KQ12" t="s">
        <v>385</v>
      </c>
      <c r="KR12" t="s">
        <v>385</v>
      </c>
      <c r="KS12" t="s">
        <v>385</v>
      </c>
      <c r="KU12" t="s">
        <v>401</v>
      </c>
      <c r="KV12" t="s">
        <v>435</v>
      </c>
      <c r="KW12" t="s">
        <v>624</v>
      </c>
      <c r="KX12" t="s">
        <v>386</v>
      </c>
      <c r="KY12" t="s">
        <v>386</v>
      </c>
      <c r="KZ12" t="s">
        <v>385</v>
      </c>
      <c r="LA12" t="s">
        <v>385</v>
      </c>
      <c r="LB12" t="s">
        <v>385</v>
      </c>
      <c r="LC12" t="s">
        <v>385</v>
      </c>
      <c r="LD12" t="s">
        <v>385</v>
      </c>
      <c r="LE12" t="s">
        <v>385</v>
      </c>
      <c r="LG12" t="s">
        <v>407</v>
      </c>
      <c r="LH12" t="s">
        <v>386</v>
      </c>
      <c r="LI12" t="s">
        <v>386</v>
      </c>
      <c r="LJ12" t="s">
        <v>385</v>
      </c>
      <c r="LK12" t="s">
        <v>385</v>
      </c>
      <c r="LL12" t="s">
        <v>385</v>
      </c>
      <c r="LM12" t="s">
        <v>385</v>
      </c>
      <c r="LO12" t="s">
        <v>442</v>
      </c>
      <c r="LP12" t="s">
        <v>409</v>
      </c>
      <c r="ML12" t="s">
        <v>409</v>
      </c>
      <c r="MZ12" t="s">
        <v>380</v>
      </c>
      <c r="NC12">
        <v>84195869</v>
      </c>
      <c r="ND12" t="s">
        <v>648</v>
      </c>
      <c r="NE12" t="s">
        <v>649</v>
      </c>
      <c r="NG12">
        <v>11</v>
      </c>
    </row>
    <row r="13" spans="1:371" x14ac:dyDescent="0.35">
      <c r="A13" t="s">
        <v>650</v>
      </c>
      <c r="B13" t="s">
        <v>651</v>
      </c>
      <c r="C13" t="s">
        <v>613</v>
      </c>
      <c r="E13" t="s">
        <v>550</v>
      </c>
      <c r="G13" t="s">
        <v>377</v>
      </c>
      <c r="H13" t="s">
        <v>652</v>
      </c>
      <c r="I13" t="s">
        <v>652</v>
      </c>
      <c r="J13" t="s">
        <v>653</v>
      </c>
      <c r="L13" t="s">
        <v>380</v>
      </c>
      <c r="M13" t="s">
        <v>419</v>
      </c>
      <c r="N13" t="s">
        <v>377</v>
      </c>
      <c r="O13" t="s">
        <v>632</v>
      </c>
      <c r="P13" t="s">
        <v>453</v>
      </c>
      <c r="Q13" t="s">
        <v>385</v>
      </c>
      <c r="R13" t="s">
        <v>385</v>
      </c>
      <c r="S13" t="s">
        <v>386</v>
      </c>
      <c r="T13" t="s">
        <v>385</v>
      </c>
      <c r="U13" t="s">
        <v>385</v>
      </c>
      <c r="V13" t="s">
        <v>385</v>
      </c>
      <c r="W13" t="s">
        <v>385</v>
      </c>
      <c r="X13" t="s">
        <v>385</v>
      </c>
      <c r="Y13" t="s">
        <v>385</v>
      </c>
      <c r="Z13" t="s">
        <v>385</v>
      </c>
      <c r="AA13" t="s">
        <v>385</v>
      </c>
      <c r="AC13" t="s">
        <v>654</v>
      </c>
      <c r="AD13" t="s">
        <v>385</v>
      </c>
      <c r="AE13" t="s">
        <v>385</v>
      </c>
      <c r="AF13" t="s">
        <v>385</v>
      </c>
      <c r="AG13" t="s">
        <v>385</v>
      </c>
      <c r="AH13" t="s">
        <v>386</v>
      </c>
      <c r="AI13" t="s">
        <v>385</v>
      </c>
      <c r="AJ13" t="s">
        <v>385</v>
      </c>
      <c r="AK13" t="s">
        <v>385</v>
      </c>
      <c r="AL13" t="s">
        <v>385</v>
      </c>
      <c r="AM13" t="s">
        <v>385</v>
      </c>
      <c r="AN13" t="s">
        <v>385</v>
      </c>
      <c r="AP13" t="s">
        <v>380</v>
      </c>
      <c r="AZ13" t="s">
        <v>423</v>
      </c>
      <c r="BA13" t="s">
        <v>655</v>
      </c>
      <c r="BB13" t="s">
        <v>655</v>
      </c>
      <c r="BC13" t="s">
        <v>382</v>
      </c>
      <c r="BD13" t="s">
        <v>656</v>
      </c>
      <c r="BE13" t="s">
        <v>380</v>
      </c>
      <c r="BF13" t="s">
        <v>637</v>
      </c>
      <c r="BG13" t="s">
        <v>385</v>
      </c>
      <c r="BH13" t="s">
        <v>385</v>
      </c>
      <c r="BI13" t="s">
        <v>386</v>
      </c>
      <c r="BJ13" t="s">
        <v>386</v>
      </c>
      <c r="BK13" t="s">
        <v>385</v>
      </c>
      <c r="BL13" t="s">
        <v>385</v>
      </c>
      <c r="BM13" t="s">
        <v>385</v>
      </c>
      <c r="BN13" t="s">
        <v>385</v>
      </c>
      <c r="BO13" t="s">
        <v>385</v>
      </c>
      <c r="BP13" t="s">
        <v>385</v>
      </c>
      <c r="BQ13" t="s">
        <v>385</v>
      </c>
      <c r="BR13" t="s">
        <v>385</v>
      </c>
      <c r="BS13" t="s">
        <v>385</v>
      </c>
      <c r="BU13" t="s">
        <v>657</v>
      </c>
      <c r="BV13" t="s">
        <v>386</v>
      </c>
      <c r="BW13" t="s">
        <v>386</v>
      </c>
      <c r="BX13" t="s">
        <v>385</v>
      </c>
      <c r="BY13" t="s">
        <v>385</v>
      </c>
      <c r="BZ13" t="s">
        <v>386</v>
      </c>
      <c r="CA13" t="s">
        <v>385</v>
      </c>
      <c r="CB13" t="s">
        <v>386</v>
      </c>
      <c r="CC13" t="s">
        <v>385</v>
      </c>
      <c r="CD13" t="s">
        <v>385</v>
      </c>
      <c r="CE13" t="s">
        <v>385</v>
      </c>
      <c r="CF13" t="s">
        <v>385</v>
      </c>
      <c r="CG13" t="s">
        <v>385</v>
      </c>
      <c r="CH13" t="s">
        <v>385</v>
      </c>
      <c r="CI13" t="s">
        <v>385</v>
      </c>
      <c r="CK13" t="s">
        <v>390</v>
      </c>
      <c r="CL13" t="s">
        <v>519</v>
      </c>
      <c r="CM13" t="s">
        <v>658</v>
      </c>
      <c r="CN13" t="s">
        <v>385</v>
      </c>
      <c r="CO13" t="s">
        <v>385</v>
      </c>
      <c r="CP13" t="s">
        <v>385</v>
      </c>
      <c r="CQ13" t="s">
        <v>385</v>
      </c>
      <c r="CR13" t="s">
        <v>385</v>
      </c>
      <c r="CS13" t="s">
        <v>385</v>
      </c>
      <c r="CT13" t="s">
        <v>386</v>
      </c>
      <c r="CU13" t="s">
        <v>385</v>
      </c>
      <c r="CV13" t="s">
        <v>385</v>
      </c>
      <c r="CW13" t="s">
        <v>385</v>
      </c>
      <c r="DJ13" t="s">
        <v>380</v>
      </c>
      <c r="DK13" t="s">
        <v>659</v>
      </c>
      <c r="DL13" t="s">
        <v>385</v>
      </c>
      <c r="DM13" t="s">
        <v>385</v>
      </c>
      <c r="DN13" t="s">
        <v>386</v>
      </c>
      <c r="DO13" t="s">
        <v>385</v>
      </c>
      <c r="DP13" t="s">
        <v>385</v>
      </c>
      <c r="DQ13" t="s">
        <v>385</v>
      </c>
      <c r="DR13" t="s">
        <v>385</v>
      </c>
      <c r="DS13" t="s">
        <v>385</v>
      </c>
      <c r="DT13" t="s">
        <v>385</v>
      </c>
      <c r="DU13" t="s">
        <v>385</v>
      </c>
      <c r="DV13" t="s">
        <v>385</v>
      </c>
      <c r="DW13" t="s">
        <v>385</v>
      </c>
      <c r="DX13" t="s">
        <v>385</v>
      </c>
      <c r="DY13" t="s">
        <v>385</v>
      </c>
      <c r="DZ13" t="s">
        <v>385</v>
      </c>
      <c r="EB13" t="s">
        <v>389</v>
      </c>
      <c r="EC13" t="s">
        <v>385</v>
      </c>
      <c r="ED13" t="s">
        <v>385</v>
      </c>
      <c r="EE13" t="s">
        <v>385</v>
      </c>
      <c r="EF13" t="s">
        <v>386</v>
      </c>
      <c r="EG13" t="s">
        <v>385</v>
      </c>
      <c r="EH13" t="s">
        <v>386</v>
      </c>
      <c r="EI13" t="s">
        <v>385</v>
      </c>
      <c r="EJ13" t="s">
        <v>385</v>
      </c>
      <c r="EK13" t="s">
        <v>385</v>
      </c>
      <c r="EL13" t="s">
        <v>385</v>
      </c>
      <c r="EM13" t="s">
        <v>385</v>
      </c>
      <c r="EN13" t="s">
        <v>385</v>
      </c>
      <c r="EO13" t="s">
        <v>385</v>
      </c>
      <c r="EP13" t="s">
        <v>385</v>
      </c>
      <c r="ER13" t="s">
        <v>390</v>
      </c>
      <c r="ES13" t="s">
        <v>519</v>
      </c>
      <c r="ET13" t="s">
        <v>478</v>
      </c>
      <c r="EU13" t="s">
        <v>385</v>
      </c>
      <c r="EV13" t="s">
        <v>385</v>
      </c>
      <c r="EW13" t="s">
        <v>385</v>
      </c>
      <c r="EX13" t="s">
        <v>385</v>
      </c>
      <c r="EY13" t="s">
        <v>386</v>
      </c>
      <c r="EZ13" t="s">
        <v>385</v>
      </c>
      <c r="FA13" t="s">
        <v>385</v>
      </c>
      <c r="FB13" t="s">
        <v>385</v>
      </c>
      <c r="FC13" t="s">
        <v>385</v>
      </c>
      <c r="FD13" t="s">
        <v>385</v>
      </c>
      <c r="FE13" t="s">
        <v>385</v>
      </c>
      <c r="FF13" t="s">
        <v>385</v>
      </c>
      <c r="FG13" t="s">
        <v>385</v>
      </c>
      <c r="FH13" t="s">
        <v>385</v>
      </c>
      <c r="FJ13" t="s">
        <v>660</v>
      </c>
      <c r="FK13" t="s">
        <v>385</v>
      </c>
      <c r="FL13" t="s">
        <v>385</v>
      </c>
      <c r="FM13" t="s">
        <v>385</v>
      </c>
      <c r="FN13" t="s">
        <v>386</v>
      </c>
      <c r="FO13" t="s">
        <v>385</v>
      </c>
      <c r="FP13" t="s">
        <v>385</v>
      </c>
      <c r="FQ13" t="s">
        <v>385</v>
      </c>
      <c r="FR13" t="s">
        <v>385</v>
      </c>
      <c r="FS13" t="s">
        <v>385</v>
      </c>
      <c r="FT13" t="s">
        <v>385</v>
      </c>
      <c r="FU13" t="s">
        <v>385</v>
      </c>
      <c r="FV13" t="s">
        <v>385</v>
      </c>
      <c r="FW13" t="s">
        <v>385</v>
      </c>
      <c r="FX13" t="s">
        <v>385</v>
      </c>
      <c r="FZ13" t="s">
        <v>661</v>
      </c>
      <c r="GA13" t="s">
        <v>386</v>
      </c>
      <c r="GB13" t="s">
        <v>386</v>
      </c>
      <c r="GC13" t="s">
        <v>385</v>
      </c>
      <c r="GD13" t="s">
        <v>385</v>
      </c>
      <c r="GE13" t="s">
        <v>385</v>
      </c>
      <c r="GF13" t="s">
        <v>385</v>
      </c>
      <c r="GG13" t="s">
        <v>385</v>
      </c>
      <c r="GH13" t="s">
        <v>385</v>
      </c>
      <c r="GI13" t="s">
        <v>385</v>
      </c>
      <c r="GK13" t="s">
        <v>641</v>
      </c>
      <c r="GL13" t="s">
        <v>385</v>
      </c>
      <c r="GM13" t="s">
        <v>386</v>
      </c>
      <c r="GN13" t="s">
        <v>386</v>
      </c>
      <c r="GO13" t="s">
        <v>385</v>
      </c>
      <c r="GP13" t="s">
        <v>385</v>
      </c>
      <c r="GQ13" t="s">
        <v>386</v>
      </c>
      <c r="GR13" t="s">
        <v>385</v>
      </c>
      <c r="GS13" t="s">
        <v>385</v>
      </c>
      <c r="GT13" t="s">
        <v>385</v>
      </c>
      <c r="GU13" t="s">
        <v>385</v>
      </c>
      <c r="GW13" t="s">
        <v>409</v>
      </c>
      <c r="HL13" t="s">
        <v>432</v>
      </c>
      <c r="HM13" t="s">
        <v>386</v>
      </c>
      <c r="HN13" t="s">
        <v>386</v>
      </c>
      <c r="HO13" t="s">
        <v>386</v>
      </c>
      <c r="HP13" t="s">
        <v>385</v>
      </c>
      <c r="HQ13" t="s">
        <v>385</v>
      </c>
      <c r="HR13" t="s">
        <v>385</v>
      </c>
      <c r="HT13" t="s">
        <v>662</v>
      </c>
      <c r="HU13" t="s">
        <v>385</v>
      </c>
      <c r="HV13" t="s">
        <v>386</v>
      </c>
      <c r="HW13" t="s">
        <v>385</v>
      </c>
      <c r="HX13" t="s">
        <v>385</v>
      </c>
      <c r="HY13" t="s">
        <v>386</v>
      </c>
      <c r="HZ13" t="s">
        <v>385</v>
      </c>
      <c r="IA13" t="s">
        <v>385</v>
      </c>
      <c r="IB13" t="s">
        <v>385</v>
      </c>
      <c r="IC13" t="s">
        <v>385</v>
      </c>
      <c r="IE13" t="s">
        <v>561</v>
      </c>
      <c r="IF13" t="s">
        <v>386</v>
      </c>
      <c r="IG13" t="s">
        <v>385</v>
      </c>
      <c r="IH13" t="s">
        <v>385</v>
      </c>
      <c r="II13" t="s">
        <v>385</v>
      </c>
      <c r="IJ13" t="s">
        <v>385</v>
      </c>
      <c r="IK13" t="s">
        <v>385</v>
      </c>
      <c r="IL13" t="s">
        <v>385</v>
      </c>
      <c r="IM13" t="s">
        <v>385</v>
      </c>
      <c r="IN13" t="s">
        <v>385</v>
      </c>
      <c r="LO13" t="s">
        <v>533</v>
      </c>
      <c r="LP13" t="s">
        <v>380</v>
      </c>
      <c r="LQ13" t="s">
        <v>663</v>
      </c>
      <c r="LR13" t="s">
        <v>385</v>
      </c>
      <c r="LS13" t="s">
        <v>385</v>
      </c>
      <c r="LT13" t="s">
        <v>385</v>
      </c>
      <c r="LU13" t="s">
        <v>386</v>
      </c>
      <c r="LV13" t="s">
        <v>385</v>
      </c>
      <c r="LW13" t="s">
        <v>385</v>
      </c>
      <c r="LX13" t="s">
        <v>385</v>
      </c>
      <c r="LY13" t="s">
        <v>385</v>
      </c>
      <c r="LZ13" t="s">
        <v>385</v>
      </c>
      <c r="MA13" t="s">
        <v>385</v>
      </c>
      <c r="MB13" t="s">
        <v>385</v>
      </c>
      <c r="MD13" t="s">
        <v>664</v>
      </c>
      <c r="ME13" t="s">
        <v>385</v>
      </c>
      <c r="MF13" t="s">
        <v>385</v>
      </c>
      <c r="MG13" t="s">
        <v>386</v>
      </c>
      <c r="MH13" t="s">
        <v>385</v>
      </c>
      <c r="MI13" t="s">
        <v>385</v>
      </c>
      <c r="MJ13" t="s">
        <v>385</v>
      </c>
      <c r="ML13" t="s">
        <v>409</v>
      </c>
      <c r="MZ13" t="s">
        <v>380</v>
      </c>
      <c r="NB13" t="s">
        <v>665</v>
      </c>
      <c r="NC13">
        <v>84196879</v>
      </c>
      <c r="ND13" t="s">
        <v>666</v>
      </c>
      <c r="NE13" t="s">
        <v>667</v>
      </c>
      <c r="NG13">
        <v>12</v>
      </c>
    </row>
    <row r="14" spans="1:371" x14ac:dyDescent="0.35">
      <c r="A14" t="s">
        <v>668</v>
      </c>
      <c r="B14" t="s">
        <v>669</v>
      </c>
      <c r="C14" t="s">
        <v>613</v>
      </c>
      <c r="E14" t="s">
        <v>550</v>
      </c>
      <c r="G14" t="s">
        <v>377</v>
      </c>
      <c r="H14" t="s">
        <v>652</v>
      </c>
      <c r="I14" t="s">
        <v>652</v>
      </c>
      <c r="J14" t="s">
        <v>670</v>
      </c>
      <c r="L14" t="s">
        <v>380</v>
      </c>
      <c r="M14" t="s">
        <v>631</v>
      </c>
      <c r="N14" t="s">
        <v>377</v>
      </c>
      <c r="O14" t="s">
        <v>592</v>
      </c>
      <c r="P14" t="s">
        <v>453</v>
      </c>
      <c r="Q14" t="s">
        <v>385</v>
      </c>
      <c r="R14" t="s">
        <v>385</v>
      </c>
      <c r="S14" t="s">
        <v>386</v>
      </c>
      <c r="T14" t="s">
        <v>385</v>
      </c>
      <c r="U14" t="s">
        <v>385</v>
      </c>
      <c r="V14" t="s">
        <v>385</v>
      </c>
      <c r="W14" t="s">
        <v>385</v>
      </c>
      <c r="X14" t="s">
        <v>385</v>
      </c>
      <c r="Y14" t="s">
        <v>385</v>
      </c>
      <c r="Z14" t="s">
        <v>385</v>
      </c>
      <c r="AA14" t="s">
        <v>385</v>
      </c>
      <c r="AC14" t="s">
        <v>454</v>
      </c>
      <c r="AD14" t="s">
        <v>386</v>
      </c>
      <c r="AE14" t="s">
        <v>385</v>
      </c>
      <c r="AF14" t="s">
        <v>385</v>
      </c>
      <c r="AG14" t="s">
        <v>385</v>
      </c>
      <c r="AH14" t="s">
        <v>385</v>
      </c>
      <c r="AI14" t="s">
        <v>385</v>
      </c>
      <c r="AJ14" t="s">
        <v>385</v>
      </c>
      <c r="AK14" t="s">
        <v>385</v>
      </c>
      <c r="AL14" t="s">
        <v>385</v>
      </c>
      <c r="AM14" t="s">
        <v>385</v>
      </c>
      <c r="AN14" t="s">
        <v>385</v>
      </c>
      <c r="AP14" t="s">
        <v>380</v>
      </c>
      <c r="AR14" t="s">
        <v>633</v>
      </c>
      <c r="AT14" t="s">
        <v>671</v>
      </c>
      <c r="AV14" t="s">
        <v>672</v>
      </c>
      <c r="AX14" t="s">
        <v>382</v>
      </c>
      <c r="AY14" t="s">
        <v>673</v>
      </c>
      <c r="BE14" t="s">
        <v>380</v>
      </c>
      <c r="BF14" t="s">
        <v>426</v>
      </c>
      <c r="BG14" t="s">
        <v>385</v>
      </c>
      <c r="BH14" t="s">
        <v>385</v>
      </c>
      <c r="BI14" t="s">
        <v>386</v>
      </c>
      <c r="BJ14" t="s">
        <v>385</v>
      </c>
      <c r="BK14" t="s">
        <v>385</v>
      </c>
      <c r="BL14" t="s">
        <v>385</v>
      </c>
      <c r="BM14" t="s">
        <v>385</v>
      </c>
      <c r="BN14" t="s">
        <v>385</v>
      </c>
      <c r="BO14" t="s">
        <v>385</v>
      </c>
      <c r="BP14" t="s">
        <v>385</v>
      </c>
      <c r="BQ14" t="s">
        <v>385</v>
      </c>
      <c r="BR14" t="s">
        <v>385</v>
      </c>
      <c r="BS14" t="s">
        <v>385</v>
      </c>
      <c r="BU14" t="s">
        <v>674</v>
      </c>
      <c r="BV14" t="s">
        <v>385</v>
      </c>
      <c r="BW14" t="s">
        <v>385</v>
      </c>
      <c r="BX14" t="s">
        <v>385</v>
      </c>
      <c r="BY14" t="s">
        <v>385</v>
      </c>
      <c r="BZ14" t="s">
        <v>385</v>
      </c>
      <c r="CA14" t="s">
        <v>385</v>
      </c>
      <c r="CB14" t="s">
        <v>386</v>
      </c>
      <c r="CC14" t="s">
        <v>386</v>
      </c>
      <c r="CD14" t="s">
        <v>385</v>
      </c>
      <c r="CE14" t="s">
        <v>385</v>
      </c>
      <c r="CF14" t="s">
        <v>385</v>
      </c>
      <c r="CG14" t="s">
        <v>385</v>
      </c>
      <c r="CH14" t="s">
        <v>385</v>
      </c>
      <c r="CI14" t="s">
        <v>385</v>
      </c>
      <c r="CK14" t="s">
        <v>455</v>
      </c>
      <c r="CL14" t="s">
        <v>519</v>
      </c>
      <c r="CM14" t="s">
        <v>658</v>
      </c>
      <c r="CN14" t="s">
        <v>385</v>
      </c>
      <c r="CO14" t="s">
        <v>385</v>
      </c>
      <c r="CP14" t="s">
        <v>385</v>
      </c>
      <c r="CQ14" t="s">
        <v>385</v>
      </c>
      <c r="CR14" t="s">
        <v>385</v>
      </c>
      <c r="CS14" t="s">
        <v>385</v>
      </c>
      <c r="CT14" t="s">
        <v>386</v>
      </c>
      <c r="CU14" t="s">
        <v>385</v>
      </c>
      <c r="CV14" t="s">
        <v>385</v>
      </c>
      <c r="CW14" t="s">
        <v>385</v>
      </c>
      <c r="DJ14" t="s">
        <v>380</v>
      </c>
      <c r="DK14" t="s">
        <v>675</v>
      </c>
      <c r="DL14" t="s">
        <v>385</v>
      </c>
      <c r="DM14" t="s">
        <v>385</v>
      </c>
      <c r="DN14" t="s">
        <v>386</v>
      </c>
      <c r="DO14" t="s">
        <v>385</v>
      </c>
      <c r="DP14" t="s">
        <v>386</v>
      </c>
      <c r="DQ14" t="s">
        <v>385</v>
      </c>
      <c r="DR14" t="s">
        <v>385</v>
      </c>
      <c r="DS14" t="s">
        <v>385</v>
      </c>
      <c r="DT14" t="s">
        <v>385</v>
      </c>
      <c r="DU14" t="s">
        <v>385</v>
      </c>
      <c r="DV14" t="s">
        <v>385</v>
      </c>
      <c r="DW14" t="s">
        <v>385</v>
      </c>
      <c r="DX14" t="s">
        <v>385</v>
      </c>
      <c r="DY14" t="s">
        <v>385</v>
      </c>
      <c r="DZ14" t="s">
        <v>385</v>
      </c>
      <c r="EB14" t="s">
        <v>393</v>
      </c>
      <c r="EC14" t="s">
        <v>385</v>
      </c>
      <c r="ED14" t="s">
        <v>385</v>
      </c>
      <c r="EE14" t="s">
        <v>386</v>
      </c>
      <c r="EF14" t="s">
        <v>386</v>
      </c>
      <c r="EG14" t="s">
        <v>386</v>
      </c>
      <c r="EH14" t="s">
        <v>386</v>
      </c>
      <c r="EI14" t="s">
        <v>385</v>
      </c>
      <c r="EJ14" t="s">
        <v>385</v>
      </c>
      <c r="EK14" t="s">
        <v>385</v>
      </c>
      <c r="EL14" t="s">
        <v>385</v>
      </c>
      <c r="EM14" t="s">
        <v>385</v>
      </c>
      <c r="EN14" t="s">
        <v>385</v>
      </c>
      <c r="EO14" t="s">
        <v>385</v>
      </c>
      <c r="EP14" t="s">
        <v>385</v>
      </c>
      <c r="ER14" t="s">
        <v>390</v>
      </c>
      <c r="ES14" t="s">
        <v>479</v>
      </c>
      <c r="ET14" t="s">
        <v>674</v>
      </c>
      <c r="EU14" t="s">
        <v>385</v>
      </c>
      <c r="EV14" t="s">
        <v>385</v>
      </c>
      <c r="EW14" t="s">
        <v>385</v>
      </c>
      <c r="EX14" t="s">
        <v>385</v>
      </c>
      <c r="EY14" t="s">
        <v>385</v>
      </c>
      <c r="EZ14" t="s">
        <v>385</v>
      </c>
      <c r="FA14" t="s">
        <v>386</v>
      </c>
      <c r="FB14" t="s">
        <v>386</v>
      </c>
      <c r="FC14" t="s">
        <v>385</v>
      </c>
      <c r="FD14" t="s">
        <v>385</v>
      </c>
      <c r="FE14" t="s">
        <v>385</v>
      </c>
      <c r="FF14" t="s">
        <v>385</v>
      </c>
      <c r="FG14" t="s">
        <v>385</v>
      </c>
      <c r="FH14" t="s">
        <v>385</v>
      </c>
      <c r="FJ14" t="s">
        <v>594</v>
      </c>
      <c r="FK14" t="s">
        <v>385</v>
      </c>
      <c r="FL14" t="s">
        <v>385</v>
      </c>
      <c r="FM14" t="s">
        <v>385</v>
      </c>
      <c r="FN14" t="s">
        <v>385</v>
      </c>
      <c r="FO14" t="s">
        <v>386</v>
      </c>
      <c r="FP14" t="s">
        <v>386</v>
      </c>
      <c r="FQ14" t="s">
        <v>385</v>
      </c>
      <c r="FR14" t="s">
        <v>385</v>
      </c>
      <c r="FS14" t="s">
        <v>385</v>
      </c>
      <c r="FT14" t="s">
        <v>385</v>
      </c>
      <c r="FU14" t="s">
        <v>385</v>
      </c>
      <c r="FV14" t="s">
        <v>385</v>
      </c>
      <c r="FW14" t="s">
        <v>385</v>
      </c>
      <c r="FX14" t="s">
        <v>385</v>
      </c>
      <c r="FZ14" t="s">
        <v>676</v>
      </c>
      <c r="GA14" t="s">
        <v>385</v>
      </c>
      <c r="GB14" t="s">
        <v>386</v>
      </c>
      <c r="GC14" t="s">
        <v>385</v>
      </c>
      <c r="GD14" t="s">
        <v>385</v>
      </c>
      <c r="GE14" t="s">
        <v>385</v>
      </c>
      <c r="GF14" t="s">
        <v>385</v>
      </c>
      <c r="GG14" t="s">
        <v>385</v>
      </c>
      <c r="GH14" t="s">
        <v>385</v>
      </c>
      <c r="GI14" t="s">
        <v>385</v>
      </c>
      <c r="GK14" t="s">
        <v>430</v>
      </c>
      <c r="GL14" t="s">
        <v>386</v>
      </c>
      <c r="GM14" t="s">
        <v>386</v>
      </c>
      <c r="GN14" t="s">
        <v>385</v>
      </c>
      <c r="GO14" t="s">
        <v>386</v>
      </c>
      <c r="GP14" t="s">
        <v>385</v>
      </c>
      <c r="GQ14" t="s">
        <v>386</v>
      </c>
      <c r="GR14" t="s">
        <v>385</v>
      </c>
      <c r="GS14" t="s">
        <v>385</v>
      </c>
      <c r="GT14" t="s">
        <v>385</v>
      </c>
      <c r="GU14" t="s">
        <v>385</v>
      </c>
      <c r="GW14" t="s">
        <v>380</v>
      </c>
      <c r="GX14" t="s">
        <v>677</v>
      </c>
      <c r="GY14" t="s">
        <v>386</v>
      </c>
      <c r="GZ14" t="s">
        <v>385</v>
      </c>
      <c r="HA14" t="s">
        <v>385</v>
      </c>
      <c r="HB14" t="s">
        <v>385</v>
      </c>
      <c r="HC14" t="s">
        <v>386</v>
      </c>
      <c r="HD14" t="s">
        <v>385</v>
      </c>
      <c r="HE14" t="s">
        <v>385</v>
      </c>
      <c r="HF14" t="s">
        <v>385</v>
      </c>
      <c r="HG14" t="s">
        <v>385</v>
      </c>
      <c r="HH14" t="s">
        <v>385</v>
      </c>
      <c r="HI14" t="s">
        <v>385</v>
      </c>
      <c r="HJ14" t="s">
        <v>385</v>
      </c>
      <c r="HL14" t="s">
        <v>432</v>
      </c>
      <c r="HM14" t="s">
        <v>386</v>
      </c>
      <c r="HN14" t="s">
        <v>386</v>
      </c>
      <c r="HO14" t="s">
        <v>386</v>
      </c>
      <c r="HP14" t="s">
        <v>385</v>
      </c>
      <c r="HQ14" t="s">
        <v>385</v>
      </c>
      <c r="HR14" t="s">
        <v>385</v>
      </c>
      <c r="HT14" t="s">
        <v>643</v>
      </c>
      <c r="HU14" t="s">
        <v>385</v>
      </c>
      <c r="HV14" t="s">
        <v>386</v>
      </c>
      <c r="HW14" t="s">
        <v>386</v>
      </c>
      <c r="HX14" t="s">
        <v>385</v>
      </c>
      <c r="HY14" t="s">
        <v>386</v>
      </c>
      <c r="HZ14" t="s">
        <v>385</v>
      </c>
      <c r="IA14" t="s">
        <v>385</v>
      </c>
      <c r="IB14" t="s">
        <v>385</v>
      </c>
      <c r="IC14" t="s">
        <v>385</v>
      </c>
      <c r="IE14" t="s">
        <v>434</v>
      </c>
      <c r="IF14" t="s">
        <v>386</v>
      </c>
      <c r="IG14" t="s">
        <v>385</v>
      </c>
      <c r="IH14" t="s">
        <v>385</v>
      </c>
      <c r="II14" t="s">
        <v>386</v>
      </c>
      <c r="IJ14" t="s">
        <v>385</v>
      </c>
      <c r="IK14" t="s">
        <v>385</v>
      </c>
      <c r="IL14" t="s">
        <v>385</v>
      </c>
      <c r="IM14" t="s">
        <v>385</v>
      </c>
      <c r="IN14" t="s">
        <v>385</v>
      </c>
      <c r="IP14" t="s">
        <v>615</v>
      </c>
      <c r="IQ14" t="s">
        <v>385</v>
      </c>
      <c r="IR14" t="s">
        <v>385</v>
      </c>
      <c r="IS14" t="s">
        <v>385</v>
      </c>
      <c r="IT14" t="s">
        <v>385</v>
      </c>
      <c r="IU14" t="s">
        <v>386</v>
      </c>
      <c r="IV14" t="s">
        <v>385</v>
      </c>
      <c r="IW14" t="s">
        <v>385</v>
      </c>
      <c r="IX14" t="s">
        <v>385</v>
      </c>
      <c r="IY14" t="s">
        <v>385</v>
      </c>
      <c r="IZ14" t="s">
        <v>385</v>
      </c>
      <c r="JA14" t="s">
        <v>385</v>
      </c>
      <c r="JB14" t="s">
        <v>385</v>
      </c>
      <c r="JC14" t="s">
        <v>385</v>
      </c>
      <c r="JD14" t="s">
        <v>385</v>
      </c>
      <c r="JF14" t="s">
        <v>401</v>
      </c>
      <c r="JG14" t="s">
        <v>402</v>
      </c>
      <c r="JH14" t="s">
        <v>386</v>
      </c>
      <c r="JI14" t="s">
        <v>385</v>
      </c>
      <c r="JJ14" t="s">
        <v>385</v>
      </c>
      <c r="JK14" t="s">
        <v>386</v>
      </c>
      <c r="JL14" t="s">
        <v>386</v>
      </c>
      <c r="JM14" t="s">
        <v>385</v>
      </c>
      <c r="JN14" t="s">
        <v>385</v>
      </c>
      <c r="JO14" t="s">
        <v>385</v>
      </c>
      <c r="JP14" t="s">
        <v>385</v>
      </c>
      <c r="JQ14" t="s">
        <v>385</v>
      </c>
      <c r="JR14" t="s">
        <v>385</v>
      </c>
      <c r="JS14" t="s">
        <v>385</v>
      </c>
      <c r="JT14" t="s">
        <v>385</v>
      </c>
      <c r="JU14" t="s">
        <v>385</v>
      </c>
      <c r="JW14" t="s">
        <v>401</v>
      </c>
      <c r="JX14" t="s">
        <v>403</v>
      </c>
      <c r="JY14" t="s">
        <v>385</v>
      </c>
      <c r="JZ14" t="s">
        <v>386</v>
      </c>
      <c r="KA14" t="s">
        <v>386</v>
      </c>
      <c r="KB14" t="s">
        <v>385</v>
      </c>
      <c r="KC14" t="s">
        <v>385</v>
      </c>
      <c r="KD14" t="s">
        <v>385</v>
      </c>
      <c r="KE14" t="s">
        <v>385</v>
      </c>
      <c r="KF14" t="s">
        <v>385</v>
      </c>
      <c r="KH14" t="s">
        <v>488</v>
      </c>
      <c r="KI14" t="s">
        <v>488</v>
      </c>
      <c r="KJ14" t="s">
        <v>678</v>
      </c>
      <c r="KK14" t="s">
        <v>386</v>
      </c>
      <c r="KL14" t="s">
        <v>386</v>
      </c>
      <c r="KM14" t="s">
        <v>385</v>
      </c>
      <c r="KN14" t="s">
        <v>386</v>
      </c>
      <c r="KO14" t="s">
        <v>386</v>
      </c>
      <c r="KP14" t="s">
        <v>385</v>
      </c>
      <c r="KQ14" t="s">
        <v>385</v>
      </c>
      <c r="KR14" t="s">
        <v>385</v>
      </c>
      <c r="KS14" t="s">
        <v>385</v>
      </c>
      <c r="KU14" t="s">
        <v>401</v>
      </c>
      <c r="KV14" t="s">
        <v>582</v>
      </c>
      <c r="KW14" t="s">
        <v>440</v>
      </c>
      <c r="KX14" t="s">
        <v>386</v>
      </c>
      <c r="KY14" t="s">
        <v>385</v>
      </c>
      <c r="KZ14" t="s">
        <v>386</v>
      </c>
      <c r="LA14" t="s">
        <v>386</v>
      </c>
      <c r="LB14" t="s">
        <v>385</v>
      </c>
      <c r="LC14" t="s">
        <v>385</v>
      </c>
      <c r="LD14" t="s">
        <v>385</v>
      </c>
      <c r="LE14" t="s">
        <v>385</v>
      </c>
      <c r="LG14" t="s">
        <v>407</v>
      </c>
      <c r="LH14" t="s">
        <v>386</v>
      </c>
      <c r="LI14" t="s">
        <v>386</v>
      </c>
      <c r="LJ14" t="s">
        <v>385</v>
      </c>
      <c r="LK14" t="s">
        <v>385</v>
      </c>
      <c r="LL14" t="s">
        <v>385</v>
      </c>
      <c r="LM14" t="s">
        <v>385</v>
      </c>
      <c r="LO14" t="s">
        <v>679</v>
      </c>
      <c r="LP14" t="s">
        <v>409</v>
      </c>
      <c r="ML14" t="s">
        <v>409</v>
      </c>
      <c r="MZ14" t="s">
        <v>380</v>
      </c>
      <c r="NB14" t="s">
        <v>680</v>
      </c>
      <c r="NC14">
        <v>84196880</v>
      </c>
      <c r="ND14" t="s">
        <v>681</v>
      </c>
      <c r="NE14" t="s">
        <v>682</v>
      </c>
      <c r="NG14">
        <v>13</v>
      </c>
    </row>
    <row r="15" spans="1:371" x14ac:dyDescent="0.35">
      <c r="A15" t="s">
        <v>683</v>
      </c>
      <c r="B15" t="s">
        <v>684</v>
      </c>
      <c r="C15" t="s">
        <v>613</v>
      </c>
      <c r="E15" t="s">
        <v>550</v>
      </c>
      <c r="G15" t="s">
        <v>377</v>
      </c>
      <c r="H15" t="s">
        <v>652</v>
      </c>
      <c r="I15" t="s">
        <v>652</v>
      </c>
      <c r="J15" t="s">
        <v>685</v>
      </c>
      <c r="L15" t="s">
        <v>380</v>
      </c>
      <c r="M15" t="s">
        <v>419</v>
      </c>
      <c r="N15" t="s">
        <v>377</v>
      </c>
      <c r="O15" t="s">
        <v>686</v>
      </c>
      <c r="P15" t="s">
        <v>453</v>
      </c>
      <c r="Q15" t="s">
        <v>385</v>
      </c>
      <c r="R15" t="s">
        <v>385</v>
      </c>
      <c r="S15" t="s">
        <v>386</v>
      </c>
      <c r="T15" t="s">
        <v>385</v>
      </c>
      <c r="U15" t="s">
        <v>385</v>
      </c>
      <c r="V15" t="s">
        <v>385</v>
      </c>
      <c r="W15" t="s">
        <v>385</v>
      </c>
      <c r="X15" t="s">
        <v>385</v>
      </c>
      <c r="Y15" t="s">
        <v>385</v>
      </c>
      <c r="Z15" t="s">
        <v>385</v>
      </c>
      <c r="AA15" t="s">
        <v>385</v>
      </c>
      <c r="AC15" t="s">
        <v>382</v>
      </c>
      <c r="AD15" t="s">
        <v>385</v>
      </c>
      <c r="AE15" t="s">
        <v>385</v>
      </c>
      <c r="AF15" t="s">
        <v>385</v>
      </c>
      <c r="AG15" t="s">
        <v>385</v>
      </c>
      <c r="AH15" t="s">
        <v>385</v>
      </c>
      <c r="AI15" t="s">
        <v>385</v>
      </c>
      <c r="AJ15" t="s">
        <v>385</v>
      </c>
      <c r="AK15" t="s">
        <v>385</v>
      </c>
      <c r="AL15" t="s">
        <v>385</v>
      </c>
      <c r="AM15" t="s">
        <v>386</v>
      </c>
      <c r="AN15" t="s">
        <v>385</v>
      </c>
      <c r="AO15" t="s">
        <v>687</v>
      </c>
      <c r="AP15" t="s">
        <v>380</v>
      </c>
      <c r="AZ15" t="s">
        <v>423</v>
      </c>
      <c r="BA15" t="s">
        <v>688</v>
      </c>
      <c r="BB15" t="s">
        <v>688</v>
      </c>
      <c r="BC15" t="s">
        <v>685</v>
      </c>
      <c r="BE15" t="s">
        <v>380</v>
      </c>
      <c r="BF15" t="s">
        <v>388</v>
      </c>
      <c r="BG15" t="s">
        <v>385</v>
      </c>
      <c r="BH15" t="s">
        <v>386</v>
      </c>
      <c r="BI15" t="s">
        <v>386</v>
      </c>
      <c r="BJ15" t="s">
        <v>385</v>
      </c>
      <c r="BK15" t="s">
        <v>385</v>
      </c>
      <c r="BL15" t="s">
        <v>385</v>
      </c>
      <c r="BM15" t="s">
        <v>385</v>
      </c>
      <c r="BN15" t="s">
        <v>385</v>
      </c>
      <c r="BO15" t="s">
        <v>385</v>
      </c>
      <c r="BP15" t="s">
        <v>385</v>
      </c>
      <c r="BQ15" t="s">
        <v>385</v>
      </c>
      <c r="BR15" t="s">
        <v>385</v>
      </c>
      <c r="BS15" t="s">
        <v>385</v>
      </c>
      <c r="BU15" t="s">
        <v>689</v>
      </c>
      <c r="BV15" t="s">
        <v>385</v>
      </c>
      <c r="BW15" t="s">
        <v>385</v>
      </c>
      <c r="BX15" t="s">
        <v>385</v>
      </c>
      <c r="BY15" t="s">
        <v>386</v>
      </c>
      <c r="BZ15" t="s">
        <v>385</v>
      </c>
      <c r="CA15" t="s">
        <v>386</v>
      </c>
      <c r="CB15" t="s">
        <v>386</v>
      </c>
      <c r="CC15" t="s">
        <v>385</v>
      </c>
      <c r="CD15" t="s">
        <v>385</v>
      </c>
      <c r="CE15" t="s">
        <v>385</v>
      </c>
      <c r="CF15" t="s">
        <v>385</v>
      </c>
      <c r="CG15" t="s">
        <v>385</v>
      </c>
      <c r="CH15" t="s">
        <v>385</v>
      </c>
      <c r="CI15" t="s">
        <v>385</v>
      </c>
      <c r="CK15" t="s">
        <v>639</v>
      </c>
      <c r="CL15" t="s">
        <v>391</v>
      </c>
      <c r="DJ15" t="s">
        <v>380</v>
      </c>
      <c r="DK15" t="s">
        <v>690</v>
      </c>
      <c r="DL15" t="s">
        <v>385</v>
      </c>
      <c r="DM15" t="s">
        <v>385</v>
      </c>
      <c r="DN15" t="s">
        <v>386</v>
      </c>
      <c r="DO15" t="s">
        <v>385</v>
      </c>
      <c r="DP15" t="s">
        <v>386</v>
      </c>
      <c r="DQ15" t="s">
        <v>386</v>
      </c>
      <c r="DR15" t="s">
        <v>385</v>
      </c>
      <c r="DS15" t="s">
        <v>385</v>
      </c>
      <c r="DT15" t="s">
        <v>385</v>
      </c>
      <c r="DU15" t="s">
        <v>385</v>
      </c>
      <c r="DV15" t="s">
        <v>385</v>
      </c>
      <c r="DW15" t="s">
        <v>386</v>
      </c>
      <c r="DX15" t="s">
        <v>385</v>
      </c>
      <c r="DY15" t="s">
        <v>385</v>
      </c>
      <c r="DZ15" t="s">
        <v>385</v>
      </c>
      <c r="EB15" t="s">
        <v>691</v>
      </c>
      <c r="EC15" t="s">
        <v>385</v>
      </c>
      <c r="ED15" t="s">
        <v>385</v>
      </c>
      <c r="EE15" t="s">
        <v>385</v>
      </c>
      <c r="EF15" t="s">
        <v>386</v>
      </c>
      <c r="EG15" t="s">
        <v>386</v>
      </c>
      <c r="EH15" t="s">
        <v>386</v>
      </c>
      <c r="EI15" t="s">
        <v>385</v>
      </c>
      <c r="EJ15" t="s">
        <v>385</v>
      </c>
      <c r="EK15" t="s">
        <v>385</v>
      </c>
      <c r="EL15" t="s">
        <v>385</v>
      </c>
      <c r="EM15" t="s">
        <v>385</v>
      </c>
      <c r="EN15" t="s">
        <v>385</v>
      </c>
      <c r="EO15" t="s">
        <v>385</v>
      </c>
      <c r="EP15" t="s">
        <v>385</v>
      </c>
      <c r="ER15" t="s">
        <v>518</v>
      </c>
      <c r="ES15" t="s">
        <v>519</v>
      </c>
      <c r="ET15" t="s">
        <v>692</v>
      </c>
      <c r="EU15" t="s">
        <v>385</v>
      </c>
      <c r="EV15" t="s">
        <v>385</v>
      </c>
      <c r="EW15" t="s">
        <v>385</v>
      </c>
      <c r="EX15" t="s">
        <v>385</v>
      </c>
      <c r="EY15" t="s">
        <v>385</v>
      </c>
      <c r="EZ15" t="s">
        <v>386</v>
      </c>
      <c r="FA15" t="s">
        <v>386</v>
      </c>
      <c r="FB15" t="s">
        <v>385</v>
      </c>
      <c r="FC15" t="s">
        <v>385</v>
      </c>
      <c r="FD15" t="s">
        <v>385</v>
      </c>
      <c r="FE15" t="s">
        <v>385</v>
      </c>
      <c r="FF15" t="s">
        <v>385</v>
      </c>
      <c r="FG15" t="s">
        <v>385</v>
      </c>
      <c r="FH15" t="s">
        <v>385</v>
      </c>
      <c r="FJ15" t="s">
        <v>478</v>
      </c>
      <c r="FK15" t="s">
        <v>385</v>
      </c>
      <c r="FL15" t="s">
        <v>385</v>
      </c>
      <c r="FM15" t="s">
        <v>385</v>
      </c>
      <c r="FN15" t="s">
        <v>385</v>
      </c>
      <c r="FO15" t="s">
        <v>386</v>
      </c>
      <c r="FP15" t="s">
        <v>385</v>
      </c>
      <c r="FQ15" t="s">
        <v>385</v>
      </c>
      <c r="FR15" t="s">
        <v>385</v>
      </c>
      <c r="FS15" t="s">
        <v>385</v>
      </c>
      <c r="FT15" t="s">
        <v>385</v>
      </c>
      <c r="FU15" t="s">
        <v>385</v>
      </c>
      <c r="FV15" t="s">
        <v>385</v>
      </c>
      <c r="FW15" t="s">
        <v>385</v>
      </c>
      <c r="FX15" t="s">
        <v>385</v>
      </c>
      <c r="FZ15" t="s">
        <v>661</v>
      </c>
      <c r="GA15" t="s">
        <v>386</v>
      </c>
      <c r="GB15" t="s">
        <v>386</v>
      </c>
      <c r="GC15" t="s">
        <v>385</v>
      </c>
      <c r="GD15" t="s">
        <v>385</v>
      </c>
      <c r="GE15" t="s">
        <v>385</v>
      </c>
      <c r="GF15" t="s">
        <v>385</v>
      </c>
      <c r="GG15" t="s">
        <v>385</v>
      </c>
      <c r="GH15" t="s">
        <v>385</v>
      </c>
      <c r="GI15" t="s">
        <v>385</v>
      </c>
      <c r="GK15" t="s">
        <v>481</v>
      </c>
      <c r="GL15" t="s">
        <v>386</v>
      </c>
      <c r="GM15" t="s">
        <v>386</v>
      </c>
      <c r="GN15" t="s">
        <v>385</v>
      </c>
      <c r="GO15" t="s">
        <v>385</v>
      </c>
      <c r="GP15" t="s">
        <v>385</v>
      </c>
      <c r="GQ15" t="s">
        <v>386</v>
      </c>
      <c r="GR15" t="s">
        <v>385</v>
      </c>
      <c r="GS15" t="s">
        <v>385</v>
      </c>
      <c r="GT15" t="s">
        <v>385</v>
      </c>
      <c r="GU15" t="s">
        <v>385</v>
      </c>
      <c r="GW15" t="s">
        <v>380</v>
      </c>
      <c r="GX15" t="s">
        <v>642</v>
      </c>
      <c r="GY15" t="s">
        <v>386</v>
      </c>
      <c r="GZ15" t="s">
        <v>386</v>
      </c>
      <c r="HA15" t="s">
        <v>386</v>
      </c>
      <c r="HB15" t="s">
        <v>385</v>
      </c>
      <c r="HC15" t="s">
        <v>385</v>
      </c>
      <c r="HD15" t="s">
        <v>385</v>
      </c>
      <c r="HE15" t="s">
        <v>385</v>
      </c>
      <c r="HF15" t="s">
        <v>385</v>
      </c>
      <c r="HG15" t="s">
        <v>385</v>
      </c>
      <c r="HH15" t="s">
        <v>385</v>
      </c>
      <c r="HI15" t="s">
        <v>385</v>
      </c>
      <c r="HJ15" t="s">
        <v>385</v>
      </c>
      <c r="HL15" t="s">
        <v>432</v>
      </c>
      <c r="HM15" t="s">
        <v>386</v>
      </c>
      <c r="HN15" t="s">
        <v>386</v>
      </c>
      <c r="HO15" t="s">
        <v>386</v>
      </c>
      <c r="HP15" t="s">
        <v>385</v>
      </c>
      <c r="HQ15" t="s">
        <v>385</v>
      </c>
      <c r="HR15" t="s">
        <v>385</v>
      </c>
      <c r="HT15" t="s">
        <v>662</v>
      </c>
      <c r="HU15" t="s">
        <v>385</v>
      </c>
      <c r="HV15" t="s">
        <v>386</v>
      </c>
      <c r="HW15" t="s">
        <v>385</v>
      </c>
      <c r="HX15" t="s">
        <v>385</v>
      </c>
      <c r="HY15" t="s">
        <v>386</v>
      </c>
      <c r="HZ15" t="s">
        <v>385</v>
      </c>
      <c r="IA15" t="s">
        <v>385</v>
      </c>
      <c r="IB15" t="s">
        <v>385</v>
      </c>
      <c r="IC15" t="s">
        <v>385</v>
      </c>
      <c r="IE15" t="s">
        <v>693</v>
      </c>
      <c r="IF15" t="s">
        <v>386</v>
      </c>
      <c r="IG15" t="s">
        <v>385</v>
      </c>
      <c r="IH15" t="s">
        <v>385</v>
      </c>
      <c r="II15" t="s">
        <v>386</v>
      </c>
      <c r="IJ15" t="s">
        <v>385</v>
      </c>
      <c r="IK15" t="s">
        <v>386</v>
      </c>
      <c r="IL15" t="s">
        <v>385</v>
      </c>
      <c r="IM15" t="s">
        <v>385</v>
      </c>
      <c r="IN15" t="s">
        <v>385</v>
      </c>
      <c r="IP15" t="s">
        <v>615</v>
      </c>
      <c r="IQ15" t="s">
        <v>385</v>
      </c>
      <c r="IR15" t="s">
        <v>385</v>
      </c>
      <c r="IS15" t="s">
        <v>385</v>
      </c>
      <c r="IT15" t="s">
        <v>385</v>
      </c>
      <c r="IU15" t="s">
        <v>386</v>
      </c>
      <c r="IV15" t="s">
        <v>385</v>
      </c>
      <c r="IW15" t="s">
        <v>385</v>
      </c>
      <c r="IX15" t="s">
        <v>385</v>
      </c>
      <c r="IY15" t="s">
        <v>385</v>
      </c>
      <c r="IZ15" t="s">
        <v>385</v>
      </c>
      <c r="JA15" t="s">
        <v>385</v>
      </c>
      <c r="JB15" t="s">
        <v>385</v>
      </c>
      <c r="JC15" t="s">
        <v>385</v>
      </c>
      <c r="JD15" t="s">
        <v>385</v>
      </c>
      <c r="JF15" t="s">
        <v>435</v>
      </c>
      <c r="JG15" t="s">
        <v>462</v>
      </c>
      <c r="JH15" t="s">
        <v>385</v>
      </c>
      <c r="JI15" t="s">
        <v>385</v>
      </c>
      <c r="JJ15" t="s">
        <v>385</v>
      </c>
      <c r="JK15" t="s">
        <v>386</v>
      </c>
      <c r="JL15" t="s">
        <v>386</v>
      </c>
      <c r="JM15" t="s">
        <v>386</v>
      </c>
      <c r="JN15" t="s">
        <v>385</v>
      </c>
      <c r="JO15" t="s">
        <v>385</v>
      </c>
      <c r="JP15" t="s">
        <v>385</v>
      </c>
      <c r="JQ15" t="s">
        <v>385</v>
      </c>
      <c r="JR15" t="s">
        <v>385</v>
      </c>
      <c r="JS15" t="s">
        <v>385</v>
      </c>
      <c r="JT15" t="s">
        <v>385</v>
      </c>
      <c r="JU15" t="s">
        <v>385</v>
      </c>
      <c r="JW15" t="s">
        <v>401</v>
      </c>
      <c r="JX15" t="s">
        <v>694</v>
      </c>
      <c r="JY15" t="s">
        <v>385</v>
      </c>
      <c r="JZ15" t="s">
        <v>385</v>
      </c>
      <c r="KA15" t="s">
        <v>386</v>
      </c>
      <c r="KB15" t="s">
        <v>385</v>
      </c>
      <c r="KC15" t="s">
        <v>385</v>
      </c>
      <c r="KD15" t="s">
        <v>385</v>
      </c>
      <c r="KE15" t="s">
        <v>385</v>
      </c>
      <c r="KF15" t="s">
        <v>385</v>
      </c>
      <c r="KH15" t="s">
        <v>404</v>
      </c>
      <c r="KI15" t="s">
        <v>695</v>
      </c>
      <c r="KJ15" t="s">
        <v>678</v>
      </c>
      <c r="KK15" t="s">
        <v>386</v>
      </c>
      <c r="KL15" t="s">
        <v>386</v>
      </c>
      <c r="KM15" t="s">
        <v>385</v>
      </c>
      <c r="KN15" t="s">
        <v>386</v>
      </c>
      <c r="KO15" t="s">
        <v>386</v>
      </c>
      <c r="KP15" t="s">
        <v>385</v>
      </c>
      <c r="KQ15" t="s">
        <v>385</v>
      </c>
      <c r="KR15" t="s">
        <v>385</v>
      </c>
      <c r="KS15" t="s">
        <v>385</v>
      </c>
      <c r="KU15" t="s">
        <v>401</v>
      </c>
      <c r="KV15" t="s">
        <v>582</v>
      </c>
      <c r="KW15" t="s">
        <v>696</v>
      </c>
      <c r="KX15" t="s">
        <v>386</v>
      </c>
      <c r="KY15" t="s">
        <v>386</v>
      </c>
      <c r="KZ15" t="s">
        <v>385</v>
      </c>
      <c r="LA15" t="s">
        <v>386</v>
      </c>
      <c r="LB15" t="s">
        <v>385</v>
      </c>
      <c r="LC15" t="s">
        <v>385</v>
      </c>
      <c r="LD15" t="s">
        <v>385</v>
      </c>
      <c r="LE15" t="s">
        <v>385</v>
      </c>
      <c r="LG15" t="s">
        <v>584</v>
      </c>
      <c r="LH15" t="s">
        <v>385</v>
      </c>
      <c r="LI15" t="s">
        <v>386</v>
      </c>
      <c r="LJ15" t="s">
        <v>385</v>
      </c>
      <c r="LK15" t="s">
        <v>385</v>
      </c>
      <c r="LL15" t="s">
        <v>385</v>
      </c>
      <c r="LM15" t="s">
        <v>385</v>
      </c>
      <c r="LO15" t="s">
        <v>697</v>
      </c>
      <c r="LP15" t="s">
        <v>409</v>
      </c>
      <c r="ML15" t="s">
        <v>380</v>
      </c>
      <c r="MM15" t="s">
        <v>566</v>
      </c>
      <c r="MN15" t="s">
        <v>385</v>
      </c>
      <c r="MO15" t="s">
        <v>386</v>
      </c>
      <c r="MP15" t="s">
        <v>385</v>
      </c>
      <c r="MQ15" t="s">
        <v>385</v>
      </c>
      <c r="MR15" t="s">
        <v>385</v>
      </c>
      <c r="MS15" t="s">
        <v>385</v>
      </c>
      <c r="MT15" t="s">
        <v>385</v>
      </c>
      <c r="MU15" t="s">
        <v>385</v>
      </c>
      <c r="MV15" t="s">
        <v>385</v>
      </c>
      <c r="MW15" t="s">
        <v>385</v>
      </c>
      <c r="MY15" t="s">
        <v>409</v>
      </c>
      <c r="MZ15" t="s">
        <v>380</v>
      </c>
      <c r="NC15">
        <v>84196882</v>
      </c>
      <c r="ND15" t="s">
        <v>698</v>
      </c>
      <c r="NE15" t="s">
        <v>699</v>
      </c>
      <c r="NG15">
        <v>14</v>
      </c>
    </row>
    <row r="16" spans="1:371" x14ac:dyDescent="0.35">
      <c r="A16" t="s">
        <v>700</v>
      </c>
      <c r="B16" t="s">
        <v>701</v>
      </c>
      <c r="C16" t="s">
        <v>613</v>
      </c>
      <c r="E16" t="s">
        <v>702</v>
      </c>
      <c r="G16" t="s">
        <v>450</v>
      </c>
      <c r="H16" t="s">
        <v>378</v>
      </c>
      <c r="I16" t="s">
        <v>513</v>
      </c>
      <c r="J16" t="s">
        <v>630</v>
      </c>
      <c r="L16" t="s">
        <v>380</v>
      </c>
      <c r="M16" t="s">
        <v>381</v>
      </c>
      <c r="N16" t="s">
        <v>450</v>
      </c>
      <c r="O16" t="s">
        <v>703</v>
      </c>
      <c r="P16" t="s">
        <v>516</v>
      </c>
      <c r="Q16" t="s">
        <v>385</v>
      </c>
      <c r="R16" t="s">
        <v>385</v>
      </c>
      <c r="S16" t="s">
        <v>385</v>
      </c>
      <c r="T16" t="s">
        <v>386</v>
      </c>
      <c r="U16" t="s">
        <v>385</v>
      </c>
      <c r="V16" t="s">
        <v>385</v>
      </c>
      <c r="W16" t="s">
        <v>385</v>
      </c>
      <c r="X16" t="s">
        <v>385</v>
      </c>
      <c r="Y16" t="s">
        <v>385</v>
      </c>
      <c r="Z16" t="s">
        <v>385</v>
      </c>
      <c r="AA16" t="s">
        <v>385</v>
      </c>
      <c r="AC16" t="s">
        <v>704</v>
      </c>
      <c r="AD16" t="s">
        <v>385</v>
      </c>
      <c r="AE16" t="s">
        <v>385</v>
      </c>
      <c r="AF16" t="s">
        <v>385</v>
      </c>
      <c r="AG16" t="s">
        <v>386</v>
      </c>
      <c r="AH16" t="s">
        <v>385</v>
      </c>
      <c r="AI16" t="s">
        <v>385</v>
      </c>
      <c r="AJ16" t="s">
        <v>385</v>
      </c>
      <c r="AK16" t="s">
        <v>385</v>
      </c>
      <c r="AL16" t="s">
        <v>385</v>
      </c>
      <c r="AM16" t="s">
        <v>385</v>
      </c>
      <c r="AN16" t="s">
        <v>385</v>
      </c>
      <c r="AP16" t="s">
        <v>380</v>
      </c>
      <c r="BE16" t="s">
        <v>380</v>
      </c>
      <c r="BF16" t="s">
        <v>705</v>
      </c>
      <c r="BG16" t="s">
        <v>385</v>
      </c>
      <c r="BH16" t="s">
        <v>385</v>
      </c>
      <c r="BI16" t="s">
        <v>386</v>
      </c>
      <c r="BJ16" t="s">
        <v>386</v>
      </c>
      <c r="BK16" t="s">
        <v>385</v>
      </c>
      <c r="BL16" t="s">
        <v>385</v>
      </c>
      <c r="BM16" t="s">
        <v>385</v>
      </c>
      <c r="BN16" t="s">
        <v>385</v>
      </c>
      <c r="BO16" t="s">
        <v>385</v>
      </c>
      <c r="BP16" t="s">
        <v>386</v>
      </c>
      <c r="BQ16" t="s">
        <v>385</v>
      </c>
      <c r="BR16" t="s">
        <v>385</v>
      </c>
      <c r="BS16" t="s">
        <v>385</v>
      </c>
      <c r="BU16" t="s">
        <v>706</v>
      </c>
      <c r="BV16" t="s">
        <v>385</v>
      </c>
      <c r="BW16" t="s">
        <v>385</v>
      </c>
      <c r="BX16" t="s">
        <v>386</v>
      </c>
      <c r="BY16" t="s">
        <v>385</v>
      </c>
      <c r="BZ16" t="s">
        <v>386</v>
      </c>
      <c r="CA16" t="s">
        <v>386</v>
      </c>
      <c r="CB16" t="s">
        <v>386</v>
      </c>
      <c r="CC16" t="s">
        <v>386</v>
      </c>
      <c r="CD16" t="s">
        <v>385</v>
      </c>
      <c r="CE16" t="s">
        <v>385</v>
      </c>
      <c r="CF16" t="s">
        <v>385</v>
      </c>
      <c r="CG16" t="s">
        <v>385</v>
      </c>
      <c r="CH16" t="s">
        <v>385</v>
      </c>
      <c r="CI16" t="s">
        <v>385</v>
      </c>
      <c r="CK16" t="s">
        <v>455</v>
      </c>
      <c r="CL16" t="s">
        <v>519</v>
      </c>
      <c r="CM16" t="s">
        <v>443</v>
      </c>
      <c r="CN16" t="s">
        <v>385</v>
      </c>
      <c r="CO16" t="s">
        <v>385</v>
      </c>
      <c r="CP16" t="s">
        <v>385</v>
      </c>
      <c r="CQ16" t="s">
        <v>385</v>
      </c>
      <c r="CR16" t="s">
        <v>385</v>
      </c>
      <c r="CS16" t="s">
        <v>385</v>
      </c>
      <c r="CT16" t="s">
        <v>385</v>
      </c>
      <c r="CU16" t="s">
        <v>386</v>
      </c>
      <c r="CV16" t="s">
        <v>385</v>
      </c>
      <c r="CW16" t="s">
        <v>385</v>
      </c>
      <c r="DJ16" t="s">
        <v>380</v>
      </c>
      <c r="DK16" t="s">
        <v>707</v>
      </c>
      <c r="DL16" t="s">
        <v>385</v>
      </c>
      <c r="DM16" t="s">
        <v>385</v>
      </c>
      <c r="DN16" t="s">
        <v>385</v>
      </c>
      <c r="DO16" t="s">
        <v>386</v>
      </c>
      <c r="DP16" t="s">
        <v>386</v>
      </c>
      <c r="DQ16" t="s">
        <v>386</v>
      </c>
      <c r="DR16" t="s">
        <v>385</v>
      </c>
      <c r="DS16" t="s">
        <v>385</v>
      </c>
      <c r="DT16" t="s">
        <v>385</v>
      </c>
      <c r="DU16" t="s">
        <v>385</v>
      </c>
      <c r="DV16" t="s">
        <v>385</v>
      </c>
      <c r="DW16" t="s">
        <v>385</v>
      </c>
      <c r="DX16" t="s">
        <v>385</v>
      </c>
      <c r="DY16" t="s">
        <v>385</v>
      </c>
      <c r="DZ16" t="s">
        <v>385</v>
      </c>
      <c r="EB16" t="s">
        <v>708</v>
      </c>
      <c r="EC16" t="s">
        <v>385</v>
      </c>
      <c r="ED16" t="s">
        <v>385</v>
      </c>
      <c r="EE16" t="s">
        <v>386</v>
      </c>
      <c r="EF16" t="s">
        <v>385</v>
      </c>
      <c r="EG16" t="s">
        <v>385</v>
      </c>
      <c r="EH16" t="s">
        <v>386</v>
      </c>
      <c r="EI16" t="s">
        <v>385</v>
      </c>
      <c r="EJ16" t="s">
        <v>385</v>
      </c>
      <c r="EK16" t="s">
        <v>385</v>
      </c>
      <c r="EL16" t="s">
        <v>385</v>
      </c>
      <c r="EM16" t="s">
        <v>385</v>
      </c>
      <c r="EN16" t="s">
        <v>385</v>
      </c>
      <c r="EO16" t="s">
        <v>385</v>
      </c>
      <c r="EP16" t="s">
        <v>385</v>
      </c>
      <c r="ER16" t="s">
        <v>390</v>
      </c>
      <c r="ES16" t="s">
        <v>391</v>
      </c>
      <c r="ET16" t="s">
        <v>709</v>
      </c>
      <c r="EU16" t="s">
        <v>385</v>
      </c>
      <c r="EV16" t="s">
        <v>385</v>
      </c>
      <c r="EW16" t="s">
        <v>385</v>
      </c>
      <c r="EX16" t="s">
        <v>385</v>
      </c>
      <c r="EY16" t="s">
        <v>385</v>
      </c>
      <c r="EZ16" t="s">
        <v>386</v>
      </c>
      <c r="FA16" t="s">
        <v>385</v>
      </c>
      <c r="FB16" t="s">
        <v>386</v>
      </c>
      <c r="FC16" t="s">
        <v>385</v>
      </c>
      <c r="FD16" t="s">
        <v>385</v>
      </c>
      <c r="FE16" t="s">
        <v>385</v>
      </c>
      <c r="FF16" t="s">
        <v>385</v>
      </c>
      <c r="FG16" t="s">
        <v>385</v>
      </c>
      <c r="FH16" t="s">
        <v>385</v>
      </c>
      <c r="FJ16" t="s">
        <v>708</v>
      </c>
      <c r="FK16" t="s">
        <v>385</v>
      </c>
      <c r="FL16" t="s">
        <v>385</v>
      </c>
      <c r="FM16" t="s">
        <v>386</v>
      </c>
      <c r="FN16" t="s">
        <v>385</v>
      </c>
      <c r="FO16" t="s">
        <v>385</v>
      </c>
      <c r="FP16" t="s">
        <v>386</v>
      </c>
      <c r="FQ16" t="s">
        <v>385</v>
      </c>
      <c r="FR16" t="s">
        <v>385</v>
      </c>
      <c r="FS16" t="s">
        <v>385</v>
      </c>
      <c r="FT16" t="s">
        <v>385</v>
      </c>
      <c r="FU16" t="s">
        <v>385</v>
      </c>
      <c r="FV16" t="s">
        <v>385</v>
      </c>
      <c r="FW16" t="s">
        <v>385</v>
      </c>
      <c r="FX16" t="s">
        <v>385</v>
      </c>
      <c r="FZ16" t="s">
        <v>710</v>
      </c>
      <c r="GA16" t="s">
        <v>385</v>
      </c>
      <c r="GB16" t="s">
        <v>385</v>
      </c>
      <c r="GC16" t="s">
        <v>386</v>
      </c>
      <c r="GD16" t="s">
        <v>386</v>
      </c>
      <c r="GE16" t="s">
        <v>385</v>
      </c>
      <c r="GF16" t="s">
        <v>385</v>
      </c>
      <c r="GG16" t="s">
        <v>385</v>
      </c>
      <c r="GH16" t="s">
        <v>385</v>
      </c>
      <c r="GI16" t="s">
        <v>385</v>
      </c>
      <c r="GK16" t="s">
        <v>711</v>
      </c>
      <c r="GL16" t="s">
        <v>385</v>
      </c>
      <c r="GM16" t="s">
        <v>386</v>
      </c>
      <c r="GN16" t="s">
        <v>386</v>
      </c>
      <c r="GO16" t="s">
        <v>385</v>
      </c>
      <c r="GP16" t="s">
        <v>385</v>
      </c>
      <c r="GQ16" t="s">
        <v>385</v>
      </c>
      <c r="GR16" t="s">
        <v>385</v>
      </c>
      <c r="GS16" t="s">
        <v>385</v>
      </c>
      <c r="GT16" t="s">
        <v>385</v>
      </c>
      <c r="GU16" t="s">
        <v>385</v>
      </c>
      <c r="GW16" t="s">
        <v>380</v>
      </c>
      <c r="GX16" t="s">
        <v>712</v>
      </c>
      <c r="GY16" t="s">
        <v>386</v>
      </c>
      <c r="GZ16" t="s">
        <v>386</v>
      </c>
      <c r="HA16" t="s">
        <v>386</v>
      </c>
      <c r="HB16" t="s">
        <v>386</v>
      </c>
      <c r="HC16" t="s">
        <v>386</v>
      </c>
      <c r="HD16" t="s">
        <v>385</v>
      </c>
      <c r="HE16" t="s">
        <v>386</v>
      </c>
      <c r="HF16" t="s">
        <v>385</v>
      </c>
      <c r="HG16" t="s">
        <v>385</v>
      </c>
      <c r="HH16" t="s">
        <v>385</v>
      </c>
      <c r="HI16" t="s">
        <v>385</v>
      </c>
      <c r="HJ16" t="s">
        <v>385</v>
      </c>
      <c r="HL16" t="s">
        <v>432</v>
      </c>
      <c r="HM16" t="s">
        <v>386</v>
      </c>
      <c r="HN16" t="s">
        <v>386</v>
      </c>
      <c r="HO16" t="s">
        <v>386</v>
      </c>
      <c r="HP16" t="s">
        <v>385</v>
      </c>
      <c r="HQ16" t="s">
        <v>385</v>
      </c>
      <c r="HR16" t="s">
        <v>385</v>
      </c>
      <c r="HT16" t="s">
        <v>713</v>
      </c>
      <c r="HU16" t="s">
        <v>386</v>
      </c>
      <c r="HV16" t="s">
        <v>386</v>
      </c>
      <c r="HW16" t="s">
        <v>386</v>
      </c>
      <c r="HX16" t="s">
        <v>386</v>
      </c>
      <c r="HY16" t="s">
        <v>386</v>
      </c>
      <c r="HZ16" t="s">
        <v>385</v>
      </c>
      <c r="IA16" t="s">
        <v>385</v>
      </c>
      <c r="IB16" t="s">
        <v>385</v>
      </c>
      <c r="IC16" t="s">
        <v>385</v>
      </c>
      <c r="IE16" t="s">
        <v>399</v>
      </c>
      <c r="IF16" t="s">
        <v>386</v>
      </c>
      <c r="IG16" t="s">
        <v>386</v>
      </c>
      <c r="IH16" t="s">
        <v>385</v>
      </c>
      <c r="II16" t="s">
        <v>386</v>
      </c>
      <c r="IJ16" t="s">
        <v>385</v>
      </c>
      <c r="IK16" t="s">
        <v>385</v>
      </c>
      <c r="IL16" t="s">
        <v>385</v>
      </c>
      <c r="IM16" t="s">
        <v>385</v>
      </c>
      <c r="IN16" t="s">
        <v>385</v>
      </c>
      <c r="IP16" t="s">
        <v>714</v>
      </c>
      <c r="IQ16" t="s">
        <v>385</v>
      </c>
      <c r="IR16" t="s">
        <v>385</v>
      </c>
      <c r="IS16" t="s">
        <v>385</v>
      </c>
      <c r="IT16" t="s">
        <v>385</v>
      </c>
      <c r="IU16" t="s">
        <v>386</v>
      </c>
      <c r="IV16" t="s">
        <v>386</v>
      </c>
      <c r="IW16" t="s">
        <v>385</v>
      </c>
      <c r="IX16" t="s">
        <v>386</v>
      </c>
      <c r="IY16" t="s">
        <v>385</v>
      </c>
      <c r="IZ16" t="s">
        <v>385</v>
      </c>
      <c r="JA16" t="s">
        <v>385</v>
      </c>
      <c r="JB16" t="s">
        <v>385</v>
      </c>
      <c r="JC16" t="s">
        <v>385</v>
      </c>
      <c r="JD16" t="s">
        <v>385</v>
      </c>
      <c r="JF16" t="s">
        <v>435</v>
      </c>
      <c r="JG16" t="s">
        <v>714</v>
      </c>
      <c r="JH16" t="s">
        <v>385</v>
      </c>
      <c r="JI16" t="s">
        <v>385</v>
      </c>
      <c r="JJ16" t="s">
        <v>385</v>
      </c>
      <c r="JK16" t="s">
        <v>385</v>
      </c>
      <c r="JL16" t="s">
        <v>386</v>
      </c>
      <c r="JM16" t="s">
        <v>386</v>
      </c>
      <c r="JN16" t="s">
        <v>385</v>
      </c>
      <c r="JO16" t="s">
        <v>386</v>
      </c>
      <c r="JP16" t="s">
        <v>385</v>
      </c>
      <c r="JQ16" t="s">
        <v>385</v>
      </c>
      <c r="JR16" t="s">
        <v>385</v>
      </c>
      <c r="JS16" t="s">
        <v>385</v>
      </c>
      <c r="JT16" t="s">
        <v>385</v>
      </c>
      <c r="JU16" t="s">
        <v>385</v>
      </c>
      <c r="JW16" t="s">
        <v>401</v>
      </c>
      <c r="JX16" t="s">
        <v>464</v>
      </c>
      <c r="JY16" t="s">
        <v>386</v>
      </c>
      <c r="JZ16" t="s">
        <v>385</v>
      </c>
      <c r="KA16" t="s">
        <v>385</v>
      </c>
      <c r="KB16" t="s">
        <v>385</v>
      </c>
      <c r="KC16" t="s">
        <v>385</v>
      </c>
      <c r="KD16" t="s">
        <v>385</v>
      </c>
      <c r="KE16" t="s">
        <v>385</v>
      </c>
      <c r="KF16" t="s">
        <v>385</v>
      </c>
      <c r="KH16" t="s">
        <v>404</v>
      </c>
      <c r="KI16" t="s">
        <v>404</v>
      </c>
      <c r="KJ16" t="s">
        <v>715</v>
      </c>
      <c r="KK16" t="s">
        <v>386</v>
      </c>
      <c r="KL16" t="s">
        <v>386</v>
      </c>
      <c r="KM16" t="s">
        <v>385</v>
      </c>
      <c r="KN16" t="s">
        <v>386</v>
      </c>
      <c r="KO16" t="s">
        <v>385</v>
      </c>
      <c r="KP16" t="s">
        <v>386</v>
      </c>
      <c r="KQ16" t="s">
        <v>386</v>
      </c>
      <c r="KR16" t="s">
        <v>385</v>
      </c>
      <c r="KS16" t="s">
        <v>385</v>
      </c>
      <c r="KU16" t="s">
        <v>401</v>
      </c>
      <c r="KV16" t="s">
        <v>582</v>
      </c>
      <c r="KW16" t="s">
        <v>716</v>
      </c>
      <c r="KX16" t="s">
        <v>385</v>
      </c>
      <c r="KY16" t="s">
        <v>385</v>
      </c>
      <c r="KZ16" t="s">
        <v>386</v>
      </c>
      <c r="LA16" t="s">
        <v>386</v>
      </c>
      <c r="LB16" t="s">
        <v>386</v>
      </c>
      <c r="LC16" t="s">
        <v>385</v>
      </c>
      <c r="LD16" t="s">
        <v>385</v>
      </c>
      <c r="LE16" t="s">
        <v>385</v>
      </c>
      <c r="LG16" t="s">
        <v>584</v>
      </c>
      <c r="LH16" t="s">
        <v>385</v>
      </c>
      <c r="LI16" t="s">
        <v>386</v>
      </c>
      <c r="LJ16" t="s">
        <v>385</v>
      </c>
      <c r="LK16" t="s">
        <v>385</v>
      </c>
      <c r="LL16" t="s">
        <v>385</v>
      </c>
      <c r="LM16" t="s">
        <v>385</v>
      </c>
      <c r="LO16" t="s">
        <v>592</v>
      </c>
      <c r="LP16" t="s">
        <v>409</v>
      </c>
      <c r="ML16" t="s">
        <v>409</v>
      </c>
      <c r="MZ16" t="s">
        <v>380</v>
      </c>
      <c r="NC16">
        <v>84196948</v>
      </c>
      <c r="ND16" t="s">
        <v>717</v>
      </c>
      <c r="NE16" t="s">
        <v>718</v>
      </c>
      <c r="NG16">
        <v>15</v>
      </c>
    </row>
    <row r="17" spans="1:371" x14ac:dyDescent="0.35">
      <c r="A17" t="s">
        <v>719</v>
      </c>
      <c r="B17" t="s">
        <v>720</v>
      </c>
      <c r="C17" t="s">
        <v>613</v>
      </c>
      <c r="E17" t="s">
        <v>721</v>
      </c>
      <c r="G17" t="s">
        <v>377</v>
      </c>
      <c r="H17" t="s">
        <v>378</v>
      </c>
      <c r="I17" t="s">
        <v>513</v>
      </c>
      <c r="J17" t="s">
        <v>630</v>
      </c>
      <c r="L17" t="s">
        <v>380</v>
      </c>
      <c r="M17" t="s">
        <v>419</v>
      </c>
      <c r="N17" t="s">
        <v>377</v>
      </c>
      <c r="O17" t="s">
        <v>722</v>
      </c>
      <c r="P17" t="s">
        <v>516</v>
      </c>
      <c r="Q17" t="s">
        <v>385</v>
      </c>
      <c r="R17" t="s">
        <v>385</v>
      </c>
      <c r="S17" t="s">
        <v>385</v>
      </c>
      <c r="T17" t="s">
        <v>386</v>
      </c>
      <c r="U17" t="s">
        <v>385</v>
      </c>
      <c r="V17" t="s">
        <v>385</v>
      </c>
      <c r="W17" t="s">
        <v>385</v>
      </c>
      <c r="X17" t="s">
        <v>385</v>
      </c>
      <c r="Y17" t="s">
        <v>385</v>
      </c>
      <c r="Z17" t="s">
        <v>385</v>
      </c>
      <c r="AA17" t="s">
        <v>385</v>
      </c>
      <c r="AC17" t="s">
        <v>387</v>
      </c>
      <c r="AD17" t="s">
        <v>386</v>
      </c>
      <c r="AE17" t="s">
        <v>386</v>
      </c>
      <c r="AF17" t="s">
        <v>385</v>
      </c>
      <c r="AG17" t="s">
        <v>385</v>
      </c>
      <c r="AH17" t="s">
        <v>385</v>
      </c>
      <c r="AI17" t="s">
        <v>385</v>
      </c>
      <c r="AJ17" t="s">
        <v>385</v>
      </c>
      <c r="AK17" t="s">
        <v>385</v>
      </c>
      <c r="AL17" t="s">
        <v>385</v>
      </c>
      <c r="AM17" t="s">
        <v>385</v>
      </c>
      <c r="AN17" t="s">
        <v>385</v>
      </c>
      <c r="AP17" t="s">
        <v>380</v>
      </c>
      <c r="AZ17" t="s">
        <v>423</v>
      </c>
      <c r="BA17" t="s">
        <v>655</v>
      </c>
      <c r="BB17" t="s">
        <v>655</v>
      </c>
      <c r="BC17" t="s">
        <v>723</v>
      </c>
      <c r="BE17" t="s">
        <v>380</v>
      </c>
      <c r="BF17" t="s">
        <v>426</v>
      </c>
      <c r="BG17" t="s">
        <v>385</v>
      </c>
      <c r="BH17" t="s">
        <v>385</v>
      </c>
      <c r="BI17" t="s">
        <v>386</v>
      </c>
      <c r="BJ17" t="s">
        <v>385</v>
      </c>
      <c r="BK17" t="s">
        <v>385</v>
      </c>
      <c r="BL17" t="s">
        <v>385</v>
      </c>
      <c r="BM17" t="s">
        <v>385</v>
      </c>
      <c r="BN17" t="s">
        <v>385</v>
      </c>
      <c r="BO17" t="s">
        <v>385</v>
      </c>
      <c r="BP17" t="s">
        <v>385</v>
      </c>
      <c r="BQ17" t="s">
        <v>385</v>
      </c>
      <c r="BR17" t="s">
        <v>385</v>
      </c>
      <c r="BS17" t="s">
        <v>385</v>
      </c>
      <c r="BU17" t="s">
        <v>709</v>
      </c>
      <c r="BV17" t="s">
        <v>385</v>
      </c>
      <c r="BW17" t="s">
        <v>385</v>
      </c>
      <c r="BX17" t="s">
        <v>385</v>
      </c>
      <c r="BY17" t="s">
        <v>385</v>
      </c>
      <c r="BZ17" t="s">
        <v>385</v>
      </c>
      <c r="CA17" t="s">
        <v>386</v>
      </c>
      <c r="CB17" t="s">
        <v>385</v>
      </c>
      <c r="CC17" t="s">
        <v>386</v>
      </c>
      <c r="CD17" t="s">
        <v>385</v>
      </c>
      <c r="CE17" t="s">
        <v>385</v>
      </c>
      <c r="CF17" t="s">
        <v>385</v>
      </c>
      <c r="CG17" t="s">
        <v>385</v>
      </c>
      <c r="CH17" t="s">
        <v>385</v>
      </c>
      <c r="CI17" t="s">
        <v>385</v>
      </c>
      <c r="CK17" t="s">
        <v>390</v>
      </c>
      <c r="CL17" t="s">
        <v>391</v>
      </c>
      <c r="DJ17" t="s">
        <v>409</v>
      </c>
      <c r="ET17" t="s">
        <v>709</v>
      </c>
      <c r="EU17" t="s">
        <v>385</v>
      </c>
      <c r="EV17" t="s">
        <v>385</v>
      </c>
      <c r="EW17" t="s">
        <v>385</v>
      </c>
      <c r="EX17" t="s">
        <v>385</v>
      </c>
      <c r="EY17" t="s">
        <v>385</v>
      </c>
      <c r="EZ17" t="s">
        <v>386</v>
      </c>
      <c r="FA17" t="s">
        <v>385</v>
      </c>
      <c r="FB17" t="s">
        <v>386</v>
      </c>
      <c r="FC17" t="s">
        <v>385</v>
      </c>
      <c r="FD17" t="s">
        <v>385</v>
      </c>
      <c r="FE17" t="s">
        <v>385</v>
      </c>
      <c r="FF17" t="s">
        <v>385</v>
      </c>
      <c r="FG17" t="s">
        <v>385</v>
      </c>
      <c r="FH17" t="s">
        <v>385</v>
      </c>
      <c r="FZ17" t="s">
        <v>710</v>
      </c>
      <c r="GA17" t="s">
        <v>385</v>
      </c>
      <c r="GB17" t="s">
        <v>385</v>
      </c>
      <c r="GC17" t="s">
        <v>386</v>
      </c>
      <c r="GD17" t="s">
        <v>386</v>
      </c>
      <c r="GE17" t="s">
        <v>385</v>
      </c>
      <c r="GF17" t="s">
        <v>385</v>
      </c>
      <c r="GG17" t="s">
        <v>385</v>
      </c>
      <c r="GH17" t="s">
        <v>385</v>
      </c>
      <c r="GI17" t="s">
        <v>385</v>
      </c>
      <c r="GK17" t="s">
        <v>724</v>
      </c>
      <c r="GL17" t="s">
        <v>386</v>
      </c>
      <c r="GM17" t="s">
        <v>386</v>
      </c>
      <c r="GN17" t="s">
        <v>386</v>
      </c>
      <c r="GO17" t="s">
        <v>386</v>
      </c>
      <c r="GP17" t="s">
        <v>385</v>
      </c>
      <c r="GQ17" t="s">
        <v>386</v>
      </c>
      <c r="GR17" t="s">
        <v>385</v>
      </c>
      <c r="GS17" t="s">
        <v>385</v>
      </c>
      <c r="GT17" t="s">
        <v>385</v>
      </c>
      <c r="GU17" t="s">
        <v>385</v>
      </c>
      <c r="GW17" t="s">
        <v>380</v>
      </c>
      <c r="GX17" t="s">
        <v>725</v>
      </c>
      <c r="GY17" t="s">
        <v>385</v>
      </c>
      <c r="GZ17" t="s">
        <v>385</v>
      </c>
      <c r="HA17" t="s">
        <v>386</v>
      </c>
      <c r="HB17" t="s">
        <v>385</v>
      </c>
      <c r="HC17" t="s">
        <v>385</v>
      </c>
      <c r="HD17" t="s">
        <v>386</v>
      </c>
      <c r="HE17" t="s">
        <v>385</v>
      </c>
      <c r="HF17" t="s">
        <v>386</v>
      </c>
      <c r="HG17" t="s">
        <v>385</v>
      </c>
      <c r="HH17" t="s">
        <v>385</v>
      </c>
      <c r="HI17" t="s">
        <v>385</v>
      </c>
      <c r="HJ17" t="s">
        <v>385</v>
      </c>
      <c r="HL17" t="s">
        <v>398</v>
      </c>
      <c r="HM17" t="s">
        <v>385</v>
      </c>
      <c r="HN17" t="s">
        <v>386</v>
      </c>
      <c r="HO17" t="s">
        <v>386</v>
      </c>
      <c r="HP17" t="s">
        <v>385</v>
      </c>
      <c r="HQ17" t="s">
        <v>385</v>
      </c>
      <c r="HR17" t="s">
        <v>385</v>
      </c>
      <c r="IE17" t="s">
        <v>726</v>
      </c>
      <c r="IF17" t="s">
        <v>386</v>
      </c>
      <c r="IG17" t="s">
        <v>385</v>
      </c>
      <c r="IH17" t="s">
        <v>386</v>
      </c>
      <c r="II17" t="s">
        <v>386</v>
      </c>
      <c r="IJ17" t="s">
        <v>385</v>
      </c>
      <c r="IK17" t="s">
        <v>385</v>
      </c>
      <c r="IL17" t="s">
        <v>385</v>
      </c>
      <c r="IM17" t="s">
        <v>385</v>
      </c>
      <c r="IN17" t="s">
        <v>385</v>
      </c>
      <c r="IP17" t="s">
        <v>727</v>
      </c>
      <c r="IQ17" t="s">
        <v>385</v>
      </c>
      <c r="IR17" t="s">
        <v>385</v>
      </c>
      <c r="IS17" t="s">
        <v>385</v>
      </c>
      <c r="IT17" t="s">
        <v>385</v>
      </c>
      <c r="IU17" t="s">
        <v>385</v>
      </c>
      <c r="IV17" t="s">
        <v>386</v>
      </c>
      <c r="IW17" t="s">
        <v>385</v>
      </c>
      <c r="IX17" t="s">
        <v>385</v>
      </c>
      <c r="IY17" t="s">
        <v>386</v>
      </c>
      <c r="IZ17" t="s">
        <v>385</v>
      </c>
      <c r="JA17" t="s">
        <v>385</v>
      </c>
      <c r="JB17" t="s">
        <v>385</v>
      </c>
      <c r="JC17" t="s">
        <v>385</v>
      </c>
      <c r="JD17" t="s">
        <v>385</v>
      </c>
      <c r="JF17" t="s">
        <v>401</v>
      </c>
      <c r="JG17" t="s">
        <v>727</v>
      </c>
      <c r="JH17" t="s">
        <v>385</v>
      </c>
      <c r="JI17" t="s">
        <v>385</v>
      </c>
      <c r="JJ17" t="s">
        <v>385</v>
      </c>
      <c r="JK17" t="s">
        <v>385</v>
      </c>
      <c r="JL17" t="s">
        <v>385</v>
      </c>
      <c r="JM17" t="s">
        <v>386</v>
      </c>
      <c r="JN17" t="s">
        <v>385</v>
      </c>
      <c r="JO17" t="s">
        <v>385</v>
      </c>
      <c r="JP17" t="s">
        <v>386</v>
      </c>
      <c r="JQ17" t="s">
        <v>385</v>
      </c>
      <c r="JR17" t="s">
        <v>385</v>
      </c>
      <c r="JS17" t="s">
        <v>385</v>
      </c>
      <c r="JT17" t="s">
        <v>385</v>
      </c>
      <c r="JU17" t="s">
        <v>385</v>
      </c>
      <c r="JW17" t="s">
        <v>401</v>
      </c>
      <c r="JX17" t="s">
        <v>487</v>
      </c>
      <c r="JY17" t="s">
        <v>385</v>
      </c>
      <c r="JZ17" t="s">
        <v>386</v>
      </c>
      <c r="KA17" t="s">
        <v>385</v>
      </c>
      <c r="KB17" t="s">
        <v>385</v>
      </c>
      <c r="KC17" t="s">
        <v>385</v>
      </c>
      <c r="KD17" t="s">
        <v>385</v>
      </c>
      <c r="KE17" t="s">
        <v>385</v>
      </c>
      <c r="KF17" t="s">
        <v>385</v>
      </c>
      <c r="KH17" t="s">
        <v>488</v>
      </c>
      <c r="KI17" t="s">
        <v>404</v>
      </c>
      <c r="KJ17" t="s">
        <v>728</v>
      </c>
      <c r="KK17" t="s">
        <v>385</v>
      </c>
      <c r="KL17" t="s">
        <v>385</v>
      </c>
      <c r="KM17" t="s">
        <v>385</v>
      </c>
      <c r="KN17" t="s">
        <v>386</v>
      </c>
      <c r="KO17" t="s">
        <v>385</v>
      </c>
      <c r="KP17" t="s">
        <v>386</v>
      </c>
      <c r="KQ17" t="s">
        <v>385</v>
      </c>
      <c r="KR17" t="s">
        <v>385</v>
      </c>
      <c r="KS17" t="s">
        <v>385</v>
      </c>
      <c r="KU17" t="s">
        <v>401</v>
      </c>
      <c r="KV17" t="s">
        <v>401</v>
      </c>
      <c r="KW17" t="s">
        <v>729</v>
      </c>
      <c r="KX17" t="s">
        <v>385</v>
      </c>
      <c r="KY17" t="s">
        <v>386</v>
      </c>
      <c r="KZ17" t="s">
        <v>385</v>
      </c>
      <c r="LA17" t="s">
        <v>385</v>
      </c>
      <c r="LB17" t="s">
        <v>385</v>
      </c>
      <c r="LC17" t="s">
        <v>385</v>
      </c>
      <c r="LD17" t="s">
        <v>385</v>
      </c>
      <c r="LE17" t="s">
        <v>385</v>
      </c>
      <c r="LG17" t="s">
        <v>584</v>
      </c>
      <c r="LH17" t="s">
        <v>385</v>
      </c>
      <c r="LI17" t="s">
        <v>386</v>
      </c>
      <c r="LJ17" t="s">
        <v>385</v>
      </c>
      <c r="LK17" t="s">
        <v>385</v>
      </c>
      <c r="LL17" t="s">
        <v>385</v>
      </c>
      <c r="LM17" t="s">
        <v>385</v>
      </c>
      <c r="LO17" t="s">
        <v>533</v>
      </c>
      <c r="LP17" t="s">
        <v>409</v>
      </c>
      <c r="ML17" t="s">
        <v>409</v>
      </c>
      <c r="MZ17" t="s">
        <v>380</v>
      </c>
      <c r="NC17">
        <v>84197000</v>
      </c>
      <c r="ND17" t="s">
        <v>730</v>
      </c>
      <c r="NE17" t="s">
        <v>731</v>
      </c>
      <c r="NG17">
        <v>16</v>
      </c>
    </row>
    <row r="18" spans="1:371" x14ac:dyDescent="0.35">
      <c r="A18" t="s">
        <v>732</v>
      </c>
      <c r="B18" t="s">
        <v>733</v>
      </c>
      <c r="C18" t="s">
        <v>613</v>
      </c>
      <c r="E18" t="s">
        <v>376</v>
      </c>
      <c r="G18" t="s">
        <v>377</v>
      </c>
      <c r="H18" t="s">
        <v>378</v>
      </c>
      <c r="I18" t="s">
        <v>513</v>
      </c>
      <c r="J18" t="s">
        <v>630</v>
      </c>
      <c r="L18" t="s">
        <v>380</v>
      </c>
      <c r="M18" t="s">
        <v>381</v>
      </c>
      <c r="N18" t="s">
        <v>377</v>
      </c>
      <c r="O18" t="s">
        <v>686</v>
      </c>
      <c r="P18" t="s">
        <v>384</v>
      </c>
      <c r="Q18" t="s">
        <v>385</v>
      </c>
      <c r="R18" t="s">
        <v>386</v>
      </c>
      <c r="S18" t="s">
        <v>385</v>
      </c>
      <c r="T18" t="s">
        <v>385</v>
      </c>
      <c r="U18" t="s">
        <v>385</v>
      </c>
      <c r="V18" t="s">
        <v>385</v>
      </c>
      <c r="W18" t="s">
        <v>385</v>
      </c>
      <c r="X18" t="s">
        <v>385</v>
      </c>
      <c r="Y18" t="s">
        <v>385</v>
      </c>
      <c r="Z18" t="s">
        <v>385</v>
      </c>
      <c r="AA18" t="s">
        <v>385</v>
      </c>
      <c r="AC18" t="s">
        <v>454</v>
      </c>
      <c r="AD18" t="s">
        <v>386</v>
      </c>
      <c r="AE18" t="s">
        <v>385</v>
      </c>
      <c r="AF18" t="s">
        <v>385</v>
      </c>
      <c r="AG18" t="s">
        <v>385</v>
      </c>
      <c r="AH18" t="s">
        <v>385</v>
      </c>
      <c r="AI18" t="s">
        <v>385</v>
      </c>
      <c r="AJ18" t="s">
        <v>385</v>
      </c>
      <c r="AK18" t="s">
        <v>385</v>
      </c>
      <c r="AL18" t="s">
        <v>385</v>
      </c>
      <c r="AM18" t="s">
        <v>385</v>
      </c>
      <c r="AN18" t="s">
        <v>385</v>
      </c>
      <c r="AP18" t="s">
        <v>380</v>
      </c>
      <c r="BE18" t="s">
        <v>380</v>
      </c>
      <c r="BF18" t="s">
        <v>734</v>
      </c>
      <c r="BG18" t="s">
        <v>385</v>
      </c>
      <c r="BH18" t="s">
        <v>386</v>
      </c>
      <c r="BI18" t="s">
        <v>386</v>
      </c>
      <c r="BJ18" t="s">
        <v>386</v>
      </c>
      <c r="BK18" t="s">
        <v>386</v>
      </c>
      <c r="BL18" t="s">
        <v>385</v>
      </c>
      <c r="BM18" t="s">
        <v>385</v>
      </c>
      <c r="BN18" t="s">
        <v>385</v>
      </c>
      <c r="BO18" t="s">
        <v>385</v>
      </c>
      <c r="BP18" t="s">
        <v>385</v>
      </c>
      <c r="BQ18" t="s">
        <v>385</v>
      </c>
      <c r="BR18" t="s">
        <v>385</v>
      </c>
      <c r="BS18" t="s">
        <v>385</v>
      </c>
      <c r="BU18" t="s">
        <v>522</v>
      </c>
      <c r="BV18" t="s">
        <v>385</v>
      </c>
      <c r="BW18" t="s">
        <v>386</v>
      </c>
      <c r="BX18" t="s">
        <v>386</v>
      </c>
      <c r="BY18" t="s">
        <v>386</v>
      </c>
      <c r="BZ18" t="s">
        <v>386</v>
      </c>
      <c r="CA18" t="s">
        <v>386</v>
      </c>
      <c r="CB18" t="s">
        <v>385</v>
      </c>
      <c r="CC18" t="s">
        <v>385</v>
      </c>
      <c r="CD18" t="s">
        <v>385</v>
      </c>
      <c r="CE18" t="s">
        <v>385</v>
      </c>
      <c r="CF18" t="s">
        <v>385</v>
      </c>
      <c r="CG18" t="s">
        <v>385</v>
      </c>
      <c r="CH18" t="s">
        <v>385</v>
      </c>
      <c r="CI18" t="s">
        <v>385</v>
      </c>
      <c r="CK18" t="s">
        <v>390</v>
      </c>
      <c r="CL18" t="s">
        <v>519</v>
      </c>
      <c r="CM18" t="s">
        <v>520</v>
      </c>
      <c r="CN18" t="s">
        <v>386</v>
      </c>
      <c r="CO18" t="s">
        <v>385</v>
      </c>
      <c r="CP18" t="s">
        <v>385</v>
      </c>
      <c r="CQ18" t="s">
        <v>386</v>
      </c>
      <c r="CR18" t="s">
        <v>385</v>
      </c>
      <c r="CS18" t="s">
        <v>385</v>
      </c>
      <c r="CT18" t="s">
        <v>386</v>
      </c>
      <c r="CU18" t="s">
        <v>385</v>
      </c>
      <c r="CV18" t="s">
        <v>385</v>
      </c>
      <c r="CW18" t="s">
        <v>385</v>
      </c>
      <c r="DJ18" t="s">
        <v>380</v>
      </c>
      <c r="DK18" t="s">
        <v>735</v>
      </c>
      <c r="DL18" t="s">
        <v>385</v>
      </c>
      <c r="DM18" t="s">
        <v>385</v>
      </c>
      <c r="DN18" t="s">
        <v>386</v>
      </c>
      <c r="DO18" t="s">
        <v>386</v>
      </c>
      <c r="DP18" t="s">
        <v>385</v>
      </c>
      <c r="DQ18" t="s">
        <v>386</v>
      </c>
      <c r="DR18" t="s">
        <v>385</v>
      </c>
      <c r="DS18" t="s">
        <v>385</v>
      </c>
      <c r="DT18" t="s">
        <v>385</v>
      </c>
      <c r="DU18" t="s">
        <v>385</v>
      </c>
      <c r="DV18" t="s">
        <v>385</v>
      </c>
      <c r="DW18" t="s">
        <v>385</v>
      </c>
      <c r="DX18" t="s">
        <v>385</v>
      </c>
      <c r="DY18" t="s">
        <v>385</v>
      </c>
      <c r="DZ18" t="s">
        <v>385</v>
      </c>
      <c r="EB18" t="s">
        <v>736</v>
      </c>
      <c r="EC18" t="s">
        <v>385</v>
      </c>
      <c r="ED18" t="s">
        <v>386</v>
      </c>
      <c r="EE18" t="s">
        <v>386</v>
      </c>
      <c r="EF18" t="s">
        <v>386</v>
      </c>
      <c r="EG18" t="s">
        <v>386</v>
      </c>
      <c r="EH18" t="s">
        <v>385</v>
      </c>
      <c r="EI18" t="s">
        <v>385</v>
      </c>
      <c r="EJ18" t="s">
        <v>385</v>
      </c>
      <c r="EK18" t="s">
        <v>385</v>
      </c>
      <c r="EL18" t="s">
        <v>385</v>
      </c>
      <c r="EM18" t="s">
        <v>385</v>
      </c>
      <c r="EN18" t="s">
        <v>385</v>
      </c>
      <c r="EO18" t="s">
        <v>385</v>
      </c>
      <c r="EP18" t="s">
        <v>385</v>
      </c>
      <c r="ER18" t="s">
        <v>518</v>
      </c>
      <c r="ES18" t="s">
        <v>519</v>
      </c>
      <c r="ET18" t="s">
        <v>394</v>
      </c>
      <c r="EU18" t="s">
        <v>385</v>
      </c>
      <c r="EV18" t="s">
        <v>385</v>
      </c>
      <c r="EW18" t="s">
        <v>386</v>
      </c>
      <c r="EX18" t="s">
        <v>386</v>
      </c>
      <c r="EY18" t="s">
        <v>386</v>
      </c>
      <c r="EZ18" t="s">
        <v>385</v>
      </c>
      <c r="FA18" t="s">
        <v>385</v>
      </c>
      <c r="FB18" t="s">
        <v>385</v>
      </c>
      <c r="FC18" t="s">
        <v>385</v>
      </c>
      <c r="FD18" t="s">
        <v>385</v>
      </c>
      <c r="FE18" t="s">
        <v>385</v>
      </c>
      <c r="FF18" t="s">
        <v>385</v>
      </c>
      <c r="FG18" t="s">
        <v>385</v>
      </c>
      <c r="FH18" t="s">
        <v>385</v>
      </c>
      <c r="FJ18" t="s">
        <v>394</v>
      </c>
      <c r="FK18" t="s">
        <v>385</v>
      </c>
      <c r="FL18" t="s">
        <v>385</v>
      </c>
      <c r="FM18" t="s">
        <v>386</v>
      </c>
      <c r="FN18" t="s">
        <v>386</v>
      </c>
      <c r="FO18" t="s">
        <v>386</v>
      </c>
      <c r="FP18" t="s">
        <v>385</v>
      </c>
      <c r="FQ18" t="s">
        <v>385</v>
      </c>
      <c r="FR18" t="s">
        <v>385</v>
      </c>
      <c r="FS18" t="s">
        <v>385</v>
      </c>
      <c r="FT18" t="s">
        <v>385</v>
      </c>
      <c r="FU18" t="s">
        <v>385</v>
      </c>
      <c r="FV18" t="s">
        <v>385</v>
      </c>
      <c r="FW18" t="s">
        <v>385</v>
      </c>
      <c r="FX18" t="s">
        <v>385</v>
      </c>
      <c r="FZ18" t="s">
        <v>523</v>
      </c>
      <c r="GA18" t="s">
        <v>385</v>
      </c>
      <c r="GB18" t="s">
        <v>385</v>
      </c>
      <c r="GC18" t="s">
        <v>386</v>
      </c>
      <c r="GD18" t="s">
        <v>386</v>
      </c>
      <c r="GE18" t="s">
        <v>386</v>
      </c>
      <c r="GF18" t="s">
        <v>386</v>
      </c>
      <c r="GG18" t="s">
        <v>385</v>
      </c>
      <c r="GH18" t="s">
        <v>385</v>
      </c>
      <c r="GI18" t="s">
        <v>385</v>
      </c>
      <c r="GK18" t="s">
        <v>396</v>
      </c>
      <c r="GL18" t="s">
        <v>385</v>
      </c>
      <c r="GM18" t="s">
        <v>386</v>
      </c>
      <c r="GN18" t="s">
        <v>385</v>
      </c>
      <c r="GO18" t="s">
        <v>385</v>
      </c>
      <c r="GP18" t="s">
        <v>385</v>
      </c>
      <c r="GQ18" t="s">
        <v>385</v>
      </c>
      <c r="GR18" t="s">
        <v>385</v>
      </c>
      <c r="GS18" t="s">
        <v>385</v>
      </c>
      <c r="GT18" t="s">
        <v>385</v>
      </c>
      <c r="GU18" t="s">
        <v>385</v>
      </c>
      <c r="GW18" t="s">
        <v>380</v>
      </c>
      <c r="GX18" t="s">
        <v>397</v>
      </c>
      <c r="GY18" t="s">
        <v>386</v>
      </c>
      <c r="GZ18" t="s">
        <v>386</v>
      </c>
      <c r="HA18" t="s">
        <v>386</v>
      </c>
      <c r="HB18" t="s">
        <v>385</v>
      </c>
      <c r="HC18" t="s">
        <v>386</v>
      </c>
      <c r="HD18" t="s">
        <v>385</v>
      </c>
      <c r="HE18" t="s">
        <v>386</v>
      </c>
      <c r="HF18" t="s">
        <v>385</v>
      </c>
      <c r="HG18" t="s">
        <v>385</v>
      </c>
      <c r="HH18" t="s">
        <v>385</v>
      </c>
      <c r="HI18" t="s">
        <v>385</v>
      </c>
      <c r="HJ18" t="s">
        <v>385</v>
      </c>
      <c r="HL18" t="s">
        <v>525</v>
      </c>
      <c r="HM18" t="s">
        <v>386</v>
      </c>
      <c r="HN18" t="s">
        <v>385</v>
      </c>
      <c r="HO18" t="s">
        <v>386</v>
      </c>
      <c r="HP18" t="s">
        <v>385</v>
      </c>
      <c r="HQ18" t="s">
        <v>385</v>
      </c>
      <c r="HR18" t="s">
        <v>385</v>
      </c>
      <c r="HT18" t="s">
        <v>542</v>
      </c>
      <c r="HU18" t="s">
        <v>386</v>
      </c>
      <c r="HV18" t="s">
        <v>386</v>
      </c>
      <c r="HW18" t="s">
        <v>386</v>
      </c>
      <c r="HX18" t="s">
        <v>385</v>
      </c>
      <c r="HY18" t="s">
        <v>385</v>
      </c>
      <c r="HZ18" t="s">
        <v>385</v>
      </c>
      <c r="IA18" t="s">
        <v>385</v>
      </c>
      <c r="IB18" t="s">
        <v>385</v>
      </c>
      <c r="IC18" t="s">
        <v>385</v>
      </c>
      <c r="IE18" t="s">
        <v>543</v>
      </c>
      <c r="IF18" t="s">
        <v>386</v>
      </c>
      <c r="IG18" t="s">
        <v>386</v>
      </c>
      <c r="IH18" t="s">
        <v>386</v>
      </c>
      <c r="II18" t="s">
        <v>385</v>
      </c>
      <c r="IJ18" t="s">
        <v>385</v>
      </c>
      <c r="IK18" t="s">
        <v>385</v>
      </c>
      <c r="IL18" t="s">
        <v>385</v>
      </c>
      <c r="IM18" t="s">
        <v>385</v>
      </c>
      <c r="IN18" t="s">
        <v>385</v>
      </c>
      <c r="IP18" t="s">
        <v>737</v>
      </c>
      <c r="IQ18" t="s">
        <v>386</v>
      </c>
      <c r="IR18" t="s">
        <v>385</v>
      </c>
      <c r="IS18" t="s">
        <v>385</v>
      </c>
      <c r="IT18" t="s">
        <v>386</v>
      </c>
      <c r="IU18" t="s">
        <v>386</v>
      </c>
      <c r="IV18" t="s">
        <v>386</v>
      </c>
      <c r="IW18" t="s">
        <v>385</v>
      </c>
      <c r="IX18" t="s">
        <v>386</v>
      </c>
      <c r="IY18" t="s">
        <v>385</v>
      </c>
      <c r="IZ18" t="s">
        <v>385</v>
      </c>
      <c r="JA18" t="s">
        <v>385</v>
      </c>
      <c r="JB18" t="s">
        <v>385</v>
      </c>
      <c r="JC18" t="s">
        <v>385</v>
      </c>
      <c r="JD18" t="s">
        <v>385</v>
      </c>
      <c r="JF18" t="s">
        <v>401</v>
      </c>
      <c r="JG18" t="s">
        <v>738</v>
      </c>
      <c r="JH18" t="s">
        <v>386</v>
      </c>
      <c r="JI18" t="s">
        <v>385</v>
      </c>
      <c r="JJ18" t="s">
        <v>386</v>
      </c>
      <c r="JK18" t="s">
        <v>385</v>
      </c>
      <c r="JL18" t="s">
        <v>386</v>
      </c>
      <c r="JM18" t="s">
        <v>385</v>
      </c>
      <c r="JN18" t="s">
        <v>385</v>
      </c>
      <c r="JO18" t="s">
        <v>385</v>
      </c>
      <c r="JP18" t="s">
        <v>385</v>
      </c>
      <c r="JQ18" t="s">
        <v>385</v>
      </c>
      <c r="JR18" t="s">
        <v>385</v>
      </c>
      <c r="JS18" t="s">
        <v>385</v>
      </c>
      <c r="JT18" t="s">
        <v>385</v>
      </c>
      <c r="JU18" t="s">
        <v>385</v>
      </c>
      <c r="JW18" t="s">
        <v>401</v>
      </c>
      <c r="JX18" t="s">
        <v>622</v>
      </c>
      <c r="JY18" t="s">
        <v>385</v>
      </c>
      <c r="JZ18" t="s">
        <v>386</v>
      </c>
      <c r="KA18" t="s">
        <v>385</v>
      </c>
      <c r="KB18" t="s">
        <v>386</v>
      </c>
      <c r="KC18" t="s">
        <v>385</v>
      </c>
      <c r="KD18" t="s">
        <v>385</v>
      </c>
      <c r="KE18" t="s">
        <v>385</v>
      </c>
      <c r="KF18" t="s">
        <v>385</v>
      </c>
      <c r="KH18" t="s">
        <v>404</v>
      </c>
      <c r="KI18" t="s">
        <v>404</v>
      </c>
      <c r="KJ18" t="s">
        <v>739</v>
      </c>
      <c r="KK18" t="s">
        <v>386</v>
      </c>
      <c r="KL18" t="s">
        <v>386</v>
      </c>
      <c r="KM18" t="s">
        <v>385</v>
      </c>
      <c r="KN18" t="s">
        <v>386</v>
      </c>
      <c r="KO18" t="s">
        <v>386</v>
      </c>
      <c r="KP18" t="s">
        <v>385</v>
      </c>
      <c r="KQ18" t="s">
        <v>386</v>
      </c>
      <c r="KR18" t="s">
        <v>385</v>
      </c>
      <c r="KS18" t="s">
        <v>385</v>
      </c>
      <c r="KU18" t="s">
        <v>401</v>
      </c>
      <c r="KV18" t="s">
        <v>401</v>
      </c>
      <c r="KW18" t="s">
        <v>531</v>
      </c>
      <c r="KX18" t="s">
        <v>386</v>
      </c>
      <c r="KY18" t="s">
        <v>386</v>
      </c>
      <c r="KZ18" t="s">
        <v>385</v>
      </c>
      <c r="LA18" t="s">
        <v>385</v>
      </c>
      <c r="LB18" t="s">
        <v>385</v>
      </c>
      <c r="LC18" t="s">
        <v>386</v>
      </c>
      <c r="LD18" t="s">
        <v>385</v>
      </c>
      <c r="LE18" t="s">
        <v>385</v>
      </c>
      <c r="LG18" t="s">
        <v>441</v>
      </c>
      <c r="LH18" t="s">
        <v>385</v>
      </c>
      <c r="LI18" t="s">
        <v>386</v>
      </c>
      <c r="LJ18" t="s">
        <v>386</v>
      </c>
      <c r="LK18" t="s">
        <v>385</v>
      </c>
      <c r="LL18" t="s">
        <v>385</v>
      </c>
      <c r="LM18" t="s">
        <v>385</v>
      </c>
      <c r="LO18" t="s">
        <v>740</v>
      </c>
      <c r="LP18" t="s">
        <v>409</v>
      </c>
      <c r="ML18" t="s">
        <v>380</v>
      </c>
      <c r="MM18" t="s">
        <v>741</v>
      </c>
      <c r="MN18" t="s">
        <v>386</v>
      </c>
      <c r="MO18" t="s">
        <v>386</v>
      </c>
      <c r="MP18" t="s">
        <v>385</v>
      </c>
      <c r="MQ18" t="s">
        <v>385</v>
      </c>
      <c r="MR18" t="s">
        <v>385</v>
      </c>
      <c r="MS18" t="s">
        <v>385</v>
      </c>
      <c r="MT18" t="s">
        <v>385</v>
      </c>
      <c r="MU18" t="s">
        <v>385</v>
      </c>
      <c r="MV18" t="s">
        <v>385</v>
      </c>
      <c r="MW18" t="s">
        <v>385</v>
      </c>
      <c r="MY18" t="s">
        <v>380</v>
      </c>
      <c r="MZ18" t="s">
        <v>380</v>
      </c>
      <c r="NC18">
        <v>84197161</v>
      </c>
      <c r="ND18" t="s">
        <v>742</v>
      </c>
      <c r="NE18" t="s">
        <v>743</v>
      </c>
      <c r="NG18">
        <v>17</v>
      </c>
    </row>
    <row r="19" spans="1:371" x14ac:dyDescent="0.35">
      <c r="A19" t="s">
        <v>744</v>
      </c>
      <c r="B19" t="s">
        <v>745</v>
      </c>
      <c r="C19" t="s">
        <v>746</v>
      </c>
      <c r="E19" t="s">
        <v>747</v>
      </c>
      <c r="G19" t="s">
        <v>377</v>
      </c>
      <c r="H19" t="s">
        <v>378</v>
      </c>
      <c r="I19" t="s">
        <v>417</v>
      </c>
      <c r="J19" t="s">
        <v>748</v>
      </c>
      <c r="L19" t="s">
        <v>380</v>
      </c>
      <c r="M19" t="s">
        <v>631</v>
      </c>
      <c r="N19" t="s">
        <v>450</v>
      </c>
      <c r="O19" t="s">
        <v>749</v>
      </c>
      <c r="P19" t="s">
        <v>382</v>
      </c>
      <c r="Q19" t="s">
        <v>385</v>
      </c>
      <c r="R19" t="s">
        <v>385</v>
      </c>
      <c r="S19" t="s">
        <v>385</v>
      </c>
      <c r="T19" t="s">
        <v>385</v>
      </c>
      <c r="U19" t="s">
        <v>385</v>
      </c>
      <c r="V19" t="s">
        <v>385</v>
      </c>
      <c r="W19" t="s">
        <v>385</v>
      </c>
      <c r="X19" t="s">
        <v>385</v>
      </c>
      <c r="Y19" t="s">
        <v>385</v>
      </c>
      <c r="Z19" t="s">
        <v>385</v>
      </c>
      <c r="AA19" t="s">
        <v>386</v>
      </c>
      <c r="AB19" t="s">
        <v>750</v>
      </c>
      <c r="AC19" t="s">
        <v>454</v>
      </c>
      <c r="AD19" t="s">
        <v>386</v>
      </c>
      <c r="AE19" t="s">
        <v>385</v>
      </c>
      <c r="AF19" t="s">
        <v>385</v>
      </c>
      <c r="AG19" t="s">
        <v>385</v>
      </c>
      <c r="AH19" t="s">
        <v>385</v>
      </c>
      <c r="AI19" t="s">
        <v>385</v>
      </c>
      <c r="AJ19" t="s">
        <v>385</v>
      </c>
      <c r="AK19" t="s">
        <v>385</v>
      </c>
      <c r="AL19" t="s">
        <v>385</v>
      </c>
      <c r="AM19" t="s">
        <v>385</v>
      </c>
      <c r="AN19" t="s">
        <v>385</v>
      </c>
      <c r="AP19" t="s">
        <v>380</v>
      </c>
      <c r="AR19" t="s">
        <v>633</v>
      </c>
      <c r="AT19" t="s">
        <v>634</v>
      </c>
      <c r="AV19" t="s">
        <v>751</v>
      </c>
      <c r="AX19" t="s">
        <v>752</v>
      </c>
      <c r="BE19" t="s">
        <v>380</v>
      </c>
      <c r="BF19" t="s">
        <v>388</v>
      </c>
      <c r="BG19" t="s">
        <v>385</v>
      </c>
      <c r="BH19" t="s">
        <v>386</v>
      </c>
      <c r="BI19" t="s">
        <v>386</v>
      </c>
      <c r="BJ19" t="s">
        <v>385</v>
      </c>
      <c r="BK19" t="s">
        <v>385</v>
      </c>
      <c r="BL19" t="s">
        <v>385</v>
      </c>
      <c r="BM19" t="s">
        <v>385</v>
      </c>
      <c r="BN19" t="s">
        <v>385</v>
      </c>
      <c r="BO19" t="s">
        <v>385</v>
      </c>
      <c r="BP19" t="s">
        <v>385</v>
      </c>
      <c r="BQ19" t="s">
        <v>385</v>
      </c>
      <c r="BR19" t="s">
        <v>385</v>
      </c>
      <c r="BS19" t="s">
        <v>385</v>
      </c>
      <c r="BU19" t="s">
        <v>753</v>
      </c>
      <c r="BV19" t="s">
        <v>385</v>
      </c>
      <c r="BW19" t="s">
        <v>386</v>
      </c>
      <c r="BX19" t="s">
        <v>386</v>
      </c>
      <c r="BY19" t="s">
        <v>386</v>
      </c>
      <c r="BZ19" t="s">
        <v>385</v>
      </c>
      <c r="CA19" t="s">
        <v>385</v>
      </c>
      <c r="CB19" t="s">
        <v>385</v>
      </c>
      <c r="CC19" t="s">
        <v>385</v>
      </c>
      <c r="CD19" t="s">
        <v>385</v>
      </c>
      <c r="CE19" t="s">
        <v>385</v>
      </c>
      <c r="CF19" t="s">
        <v>385</v>
      </c>
      <c r="CG19" t="s">
        <v>385</v>
      </c>
      <c r="CH19" t="s">
        <v>385</v>
      </c>
      <c r="CI19" t="s">
        <v>385</v>
      </c>
      <c r="CK19" t="s">
        <v>455</v>
      </c>
      <c r="CL19" t="s">
        <v>479</v>
      </c>
      <c r="CY19" t="s">
        <v>754</v>
      </c>
      <c r="CZ19" t="s">
        <v>385</v>
      </c>
      <c r="DA19" t="s">
        <v>385</v>
      </c>
      <c r="DB19" t="s">
        <v>386</v>
      </c>
      <c r="DC19" t="s">
        <v>386</v>
      </c>
      <c r="DD19" t="s">
        <v>385</v>
      </c>
      <c r="DE19" t="s">
        <v>385</v>
      </c>
      <c r="DF19" t="s">
        <v>385</v>
      </c>
      <c r="DG19" t="s">
        <v>385</v>
      </c>
      <c r="DH19" t="s">
        <v>385</v>
      </c>
      <c r="DJ19" t="s">
        <v>409</v>
      </c>
      <c r="ET19" t="s">
        <v>755</v>
      </c>
      <c r="EU19" t="s">
        <v>385</v>
      </c>
      <c r="EV19" t="s">
        <v>385</v>
      </c>
      <c r="EW19" t="s">
        <v>386</v>
      </c>
      <c r="EX19" t="s">
        <v>386</v>
      </c>
      <c r="EY19" t="s">
        <v>385</v>
      </c>
      <c r="EZ19" t="s">
        <v>385</v>
      </c>
      <c r="FA19" t="s">
        <v>385</v>
      </c>
      <c r="FB19" t="s">
        <v>385</v>
      </c>
      <c r="FC19" t="s">
        <v>385</v>
      </c>
      <c r="FD19" t="s">
        <v>385</v>
      </c>
      <c r="FE19" t="s">
        <v>385</v>
      </c>
      <c r="FF19" t="s">
        <v>385</v>
      </c>
      <c r="FG19" t="s">
        <v>385</v>
      </c>
      <c r="FH19" t="s">
        <v>385</v>
      </c>
      <c r="FZ19" t="s">
        <v>756</v>
      </c>
      <c r="GA19" t="s">
        <v>385</v>
      </c>
      <c r="GB19" t="s">
        <v>386</v>
      </c>
      <c r="GC19" t="s">
        <v>385</v>
      </c>
      <c r="GD19" t="s">
        <v>386</v>
      </c>
      <c r="GE19" t="s">
        <v>386</v>
      </c>
      <c r="GF19" t="s">
        <v>385</v>
      </c>
      <c r="GG19" t="s">
        <v>385</v>
      </c>
      <c r="GH19" t="s">
        <v>385</v>
      </c>
      <c r="GI19" t="s">
        <v>385</v>
      </c>
      <c r="GK19" t="s">
        <v>757</v>
      </c>
      <c r="GL19" t="s">
        <v>386</v>
      </c>
      <c r="GM19" t="s">
        <v>386</v>
      </c>
      <c r="GN19" t="s">
        <v>385</v>
      </c>
      <c r="GO19" t="s">
        <v>386</v>
      </c>
      <c r="GP19" t="s">
        <v>385</v>
      </c>
      <c r="GQ19" t="s">
        <v>386</v>
      </c>
      <c r="GR19" t="s">
        <v>386</v>
      </c>
      <c r="GS19" t="s">
        <v>385</v>
      </c>
      <c r="GT19" t="s">
        <v>385</v>
      </c>
      <c r="GU19" t="s">
        <v>385</v>
      </c>
      <c r="GW19" t="s">
        <v>380</v>
      </c>
      <c r="GX19" t="s">
        <v>712</v>
      </c>
      <c r="GY19" t="s">
        <v>386</v>
      </c>
      <c r="GZ19" t="s">
        <v>386</v>
      </c>
      <c r="HA19" t="s">
        <v>386</v>
      </c>
      <c r="HB19" t="s">
        <v>386</v>
      </c>
      <c r="HC19" t="s">
        <v>386</v>
      </c>
      <c r="HD19" t="s">
        <v>385</v>
      </c>
      <c r="HE19" t="s">
        <v>386</v>
      </c>
      <c r="HF19" t="s">
        <v>385</v>
      </c>
      <c r="HG19" t="s">
        <v>385</v>
      </c>
      <c r="HH19" t="s">
        <v>385</v>
      </c>
      <c r="HI19" t="s">
        <v>385</v>
      </c>
      <c r="HJ19" t="s">
        <v>385</v>
      </c>
      <c r="HL19" t="s">
        <v>432</v>
      </c>
      <c r="HM19" t="s">
        <v>386</v>
      </c>
      <c r="HN19" t="s">
        <v>386</v>
      </c>
      <c r="HO19" t="s">
        <v>386</v>
      </c>
      <c r="HP19" t="s">
        <v>385</v>
      </c>
      <c r="HQ19" t="s">
        <v>385</v>
      </c>
      <c r="HR19" t="s">
        <v>385</v>
      </c>
      <c r="HT19" t="s">
        <v>758</v>
      </c>
      <c r="HU19" t="s">
        <v>386</v>
      </c>
      <c r="HV19" t="s">
        <v>386</v>
      </c>
      <c r="HW19" t="s">
        <v>385</v>
      </c>
      <c r="HX19" t="s">
        <v>385</v>
      </c>
      <c r="HY19" t="s">
        <v>385</v>
      </c>
      <c r="HZ19" t="s">
        <v>386</v>
      </c>
      <c r="IA19" t="s">
        <v>386</v>
      </c>
      <c r="IB19" t="s">
        <v>385</v>
      </c>
      <c r="IC19" t="s">
        <v>385</v>
      </c>
      <c r="IE19" t="s">
        <v>543</v>
      </c>
      <c r="IF19" t="s">
        <v>386</v>
      </c>
      <c r="IG19" t="s">
        <v>386</v>
      </c>
      <c r="IH19" t="s">
        <v>386</v>
      </c>
      <c r="II19" t="s">
        <v>385</v>
      </c>
      <c r="IJ19" t="s">
        <v>385</v>
      </c>
      <c r="IK19" t="s">
        <v>385</v>
      </c>
      <c r="IL19" t="s">
        <v>385</v>
      </c>
      <c r="IM19" t="s">
        <v>385</v>
      </c>
      <c r="IN19" t="s">
        <v>385</v>
      </c>
      <c r="IP19" t="s">
        <v>759</v>
      </c>
      <c r="IQ19" t="s">
        <v>385</v>
      </c>
      <c r="IR19" t="s">
        <v>385</v>
      </c>
      <c r="IS19" t="s">
        <v>385</v>
      </c>
      <c r="IT19" t="s">
        <v>385</v>
      </c>
      <c r="IU19" t="s">
        <v>386</v>
      </c>
      <c r="IV19" t="s">
        <v>385</v>
      </c>
      <c r="IW19" t="s">
        <v>385</v>
      </c>
      <c r="IX19" t="s">
        <v>385</v>
      </c>
      <c r="IY19" t="s">
        <v>386</v>
      </c>
      <c r="IZ19" t="s">
        <v>385</v>
      </c>
      <c r="JA19" t="s">
        <v>385</v>
      </c>
      <c r="JB19" t="s">
        <v>385</v>
      </c>
      <c r="JC19" t="s">
        <v>385</v>
      </c>
      <c r="JD19" t="s">
        <v>385</v>
      </c>
      <c r="JF19" t="s">
        <v>435</v>
      </c>
      <c r="JG19" t="s">
        <v>563</v>
      </c>
      <c r="JH19" t="s">
        <v>385</v>
      </c>
      <c r="JI19" t="s">
        <v>385</v>
      </c>
      <c r="JJ19" t="s">
        <v>385</v>
      </c>
      <c r="JK19" t="s">
        <v>386</v>
      </c>
      <c r="JL19" t="s">
        <v>386</v>
      </c>
      <c r="JM19" t="s">
        <v>385</v>
      </c>
      <c r="JN19" t="s">
        <v>385</v>
      </c>
      <c r="JO19" t="s">
        <v>385</v>
      </c>
      <c r="JP19" t="s">
        <v>386</v>
      </c>
      <c r="JQ19" t="s">
        <v>385</v>
      </c>
      <c r="JR19" t="s">
        <v>385</v>
      </c>
      <c r="JS19" t="s">
        <v>385</v>
      </c>
      <c r="JT19" t="s">
        <v>385</v>
      </c>
      <c r="JU19" t="s">
        <v>385</v>
      </c>
      <c r="JW19" t="s">
        <v>435</v>
      </c>
      <c r="KH19" t="s">
        <v>404</v>
      </c>
      <c r="KI19" t="s">
        <v>695</v>
      </c>
      <c r="KJ19" t="s">
        <v>739</v>
      </c>
      <c r="KK19" t="s">
        <v>386</v>
      </c>
      <c r="KL19" t="s">
        <v>386</v>
      </c>
      <c r="KM19" t="s">
        <v>385</v>
      </c>
      <c r="KN19" t="s">
        <v>386</v>
      </c>
      <c r="KO19" t="s">
        <v>386</v>
      </c>
      <c r="KP19" t="s">
        <v>385</v>
      </c>
      <c r="KQ19" t="s">
        <v>386</v>
      </c>
      <c r="KR19" t="s">
        <v>385</v>
      </c>
      <c r="KS19" t="s">
        <v>385</v>
      </c>
      <c r="KU19" t="s">
        <v>435</v>
      </c>
      <c r="KV19" t="s">
        <v>435</v>
      </c>
      <c r="KW19" t="s">
        <v>760</v>
      </c>
      <c r="KX19" t="s">
        <v>386</v>
      </c>
      <c r="KY19" t="s">
        <v>385</v>
      </c>
      <c r="KZ19" t="s">
        <v>386</v>
      </c>
      <c r="LA19" t="s">
        <v>385</v>
      </c>
      <c r="LB19" t="s">
        <v>385</v>
      </c>
      <c r="LC19" t="s">
        <v>386</v>
      </c>
      <c r="LD19" t="s">
        <v>385</v>
      </c>
      <c r="LE19" t="s">
        <v>385</v>
      </c>
      <c r="LO19" t="s">
        <v>533</v>
      </c>
      <c r="LP19" t="s">
        <v>409</v>
      </c>
      <c r="ML19" t="s">
        <v>409</v>
      </c>
      <c r="MZ19" t="s">
        <v>380</v>
      </c>
      <c r="NC19">
        <v>84313927</v>
      </c>
      <c r="ND19" t="s">
        <v>761</v>
      </c>
      <c r="NE19" t="s">
        <v>762</v>
      </c>
      <c r="NG19">
        <v>18</v>
      </c>
    </row>
    <row r="20" spans="1:371" x14ac:dyDescent="0.35">
      <c r="A20" t="s">
        <v>763</v>
      </c>
      <c r="B20" t="s">
        <v>764</v>
      </c>
      <c r="C20" t="s">
        <v>746</v>
      </c>
      <c r="E20" t="s">
        <v>590</v>
      </c>
      <c r="G20" t="s">
        <v>377</v>
      </c>
      <c r="H20" t="s">
        <v>378</v>
      </c>
      <c r="I20" t="s">
        <v>417</v>
      </c>
      <c r="J20" t="s">
        <v>748</v>
      </c>
      <c r="L20" t="s">
        <v>380</v>
      </c>
      <c r="M20" t="s">
        <v>381</v>
      </c>
      <c r="N20" t="s">
        <v>377</v>
      </c>
      <c r="O20" t="s">
        <v>765</v>
      </c>
      <c r="P20" t="s">
        <v>766</v>
      </c>
      <c r="Q20" t="s">
        <v>386</v>
      </c>
      <c r="R20" t="s">
        <v>385</v>
      </c>
      <c r="S20" t="s">
        <v>385</v>
      </c>
      <c r="T20" t="s">
        <v>386</v>
      </c>
      <c r="U20" t="s">
        <v>385</v>
      </c>
      <c r="V20" t="s">
        <v>385</v>
      </c>
      <c r="W20" t="s">
        <v>385</v>
      </c>
      <c r="X20" t="s">
        <v>385</v>
      </c>
      <c r="Y20" t="s">
        <v>385</v>
      </c>
      <c r="Z20" t="s">
        <v>385</v>
      </c>
      <c r="AA20" t="s">
        <v>385</v>
      </c>
      <c r="AC20" t="s">
        <v>454</v>
      </c>
      <c r="AD20" t="s">
        <v>386</v>
      </c>
      <c r="AE20" t="s">
        <v>385</v>
      </c>
      <c r="AF20" t="s">
        <v>385</v>
      </c>
      <c r="AG20" t="s">
        <v>385</v>
      </c>
      <c r="AH20" t="s">
        <v>385</v>
      </c>
      <c r="AI20" t="s">
        <v>385</v>
      </c>
      <c r="AJ20" t="s">
        <v>385</v>
      </c>
      <c r="AK20" t="s">
        <v>385</v>
      </c>
      <c r="AL20" t="s">
        <v>385</v>
      </c>
      <c r="AM20" t="s">
        <v>385</v>
      </c>
      <c r="AN20" t="s">
        <v>385</v>
      </c>
      <c r="AP20" t="s">
        <v>380</v>
      </c>
      <c r="BE20" t="s">
        <v>380</v>
      </c>
      <c r="BF20" t="s">
        <v>426</v>
      </c>
      <c r="BG20" t="s">
        <v>385</v>
      </c>
      <c r="BH20" t="s">
        <v>385</v>
      </c>
      <c r="BI20" t="s">
        <v>386</v>
      </c>
      <c r="BJ20" t="s">
        <v>385</v>
      </c>
      <c r="BK20" t="s">
        <v>385</v>
      </c>
      <c r="BL20" t="s">
        <v>385</v>
      </c>
      <c r="BM20" t="s">
        <v>385</v>
      </c>
      <c r="BN20" t="s">
        <v>385</v>
      </c>
      <c r="BO20" t="s">
        <v>385</v>
      </c>
      <c r="BP20" t="s">
        <v>385</v>
      </c>
      <c r="BQ20" t="s">
        <v>385</v>
      </c>
      <c r="BR20" t="s">
        <v>385</v>
      </c>
      <c r="BS20" t="s">
        <v>385</v>
      </c>
      <c r="BU20" t="s">
        <v>767</v>
      </c>
      <c r="BV20" t="s">
        <v>385</v>
      </c>
      <c r="BW20" t="s">
        <v>385</v>
      </c>
      <c r="BX20" t="s">
        <v>385</v>
      </c>
      <c r="BY20" t="s">
        <v>385</v>
      </c>
      <c r="BZ20" t="s">
        <v>386</v>
      </c>
      <c r="CA20" t="s">
        <v>386</v>
      </c>
      <c r="CB20" t="s">
        <v>386</v>
      </c>
      <c r="CC20" t="s">
        <v>386</v>
      </c>
      <c r="CD20" t="s">
        <v>385</v>
      </c>
      <c r="CE20" t="s">
        <v>385</v>
      </c>
      <c r="CF20" t="s">
        <v>385</v>
      </c>
      <c r="CG20" t="s">
        <v>385</v>
      </c>
      <c r="CH20" t="s">
        <v>385</v>
      </c>
      <c r="CI20" t="s">
        <v>385</v>
      </c>
      <c r="CK20" t="s">
        <v>455</v>
      </c>
      <c r="CL20" t="s">
        <v>479</v>
      </c>
      <c r="CY20" t="s">
        <v>595</v>
      </c>
      <c r="CZ20" t="s">
        <v>386</v>
      </c>
      <c r="DA20" t="s">
        <v>385</v>
      </c>
      <c r="DB20" t="s">
        <v>385</v>
      </c>
      <c r="DC20" t="s">
        <v>385</v>
      </c>
      <c r="DD20" t="s">
        <v>385</v>
      </c>
      <c r="DE20" t="s">
        <v>386</v>
      </c>
      <c r="DF20" t="s">
        <v>385</v>
      </c>
      <c r="DG20" t="s">
        <v>385</v>
      </c>
      <c r="DH20" t="s">
        <v>385</v>
      </c>
      <c r="DJ20" t="s">
        <v>380</v>
      </c>
      <c r="DK20" t="s">
        <v>456</v>
      </c>
      <c r="DL20" t="s">
        <v>385</v>
      </c>
      <c r="DM20" t="s">
        <v>385</v>
      </c>
      <c r="DN20" t="s">
        <v>385</v>
      </c>
      <c r="DO20" t="s">
        <v>385</v>
      </c>
      <c r="DP20" t="s">
        <v>385</v>
      </c>
      <c r="DQ20" t="s">
        <v>386</v>
      </c>
      <c r="DR20" t="s">
        <v>385</v>
      </c>
      <c r="DS20" t="s">
        <v>385</v>
      </c>
      <c r="DT20" t="s">
        <v>385</v>
      </c>
      <c r="DU20" t="s">
        <v>385</v>
      </c>
      <c r="DV20" t="s">
        <v>385</v>
      </c>
      <c r="DW20" t="s">
        <v>385</v>
      </c>
      <c r="DX20" t="s">
        <v>385</v>
      </c>
      <c r="DY20" t="s">
        <v>385</v>
      </c>
      <c r="DZ20" t="s">
        <v>385</v>
      </c>
      <c r="EB20" t="s">
        <v>457</v>
      </c>
      <c r="EC20" t="s">
        <v>385</v>
      </c>
      <c r="ED20" t="s">
        <v>385</v>
      </c>
      <c r="EE20" t="s">
        <v>386</v>
      </c>
      <c r="EF20" t="s">
        <v>385</v>
      </c>
      <c r="EG20" t="s">
        <v>385</v>
      </c>
      <c r="EH20" t="s">
        <v>385</v>
      </c>
      <c r="EI20" t="s">
        <v>385</v>
      </c>
      <c r="EJ20" t="s">
        <v>385</v>
      </c>
      <c r="EK20" t="s">
        <v>385</v>
      </c>
      <c r="EL20" t="s">
        <v>385</v>
      </c>
      <c r="EM20" t="s">
        <v>385</v>
      </c>
      <c r="EN20" t="s">
        <v>385</v>
      </c>
      <c r="EO20" t="s">
        <v>385</v>
      </c>
      <c r="EP20" t="s">
        <v>385</v>
      </c>
      <c r="ER20" t="s">
        <v>390</v>
      </c>
      <c r="ES20" t="s">
        <v>479</v>
      </c>
      <c r="ET20" t="s">
        <v>594</v>
      </c>
      <c r="EU20" t="s">
        <v>385</v>
      </c>
      <c r="EV20" t="s">
        <v>385</v>
      </c>
      <c r="EW20" t="s">
        <v>385</v>
      </c>
      <c r="EX20" t="s">
        <v>385</v>
      </c>
      <c r="EY20" t="s">
        <v>386</v>
      </c>
      <c r="EZ20" t="s">
        <v>386</v>
      </c>
      <c r="FA20" t="s">
        <v>385</v>
      </c>
      <c r="FB20" t="s">
        <v>385</v>
      </c>
      <c r="FC20" t="s">
        <v>385</v>
      </c>
      <c r="FD20" t="s">
        <v>385</v>
      </c>
      <c r="FE20" t="s">
        <v>385</v>
      </c>
      <c r="FF20" t="s">
        <v>385</v>
      </c>
      <c r="FG20" t="s">
        <v>385</v>
      </c>
      <c r="FH20" t="s">
        <v>385</v>
      </c>
      <c r="FJ20" t="s">
        <v>457</v>
      </c>
      <c r="FK20" t="s">
        <v>385</v>
      </c>
      <c r="FL20" t="s">
        <v>385</v>
      </c>
      <c r="FM20" t="s">
        <v>386</v>
      </c>
      <c r="FN20" t="s">
        <v>385</v>
      </c>
      <c r="FO20" t="s">
        <v>385</v>
      </c>
      <c r="FP20" t="s">
        <v>385</v>
      </c>
      <c r="FQ20" t="s">
        <v>385</v>
      </c>
      <c r="FR20" t="s">
        <v>385</v>
      </c>
      <c r="FS20" t="s">
        <v>385</v>
      </c>
      <c r="FT20" t="s">
        <v>385</v>
      </c>
      <c r="FU20" t="s">
        <v>385</v>
      </c>
      <c r="FV20" t="s">
        <v>385</v>
      </c>
      <c r="FW20" t="s">
        <v>385</v>
      </c>
      <c r="FX20" t="s">
        <v>385</v>
      </c>
      <c r="FZ20" t="s">
        <v>768</v>
      </c>
      <c r="GA20" t="s">
        <v>386</v>
      </c>
      <c r="GB20" t="s">
        <v>385</v>
      </c>
      <c r="GC20" t="s">
        <v>385</v>
      </c>
      <c r="GD20" t="s">
        <v>386</v>
      </c>
      <c r="GE20" t="s">
        <v>385</v>
      </c>
      <c r="GF20" t="s">
        <v>385</v>
      </c>
      <c r="GG20" t="s">
        <v>385</v>
      </c>
      <c r="GH20" t="s">
        <v>385</v>
      </c>
      <c r="GI20" t="s">
        <v>385</v>
      </c>
      <c r="GK20" t="s">
        <v>599</v>
      </c>
      <c r="GL20" t="s">
        <v>386</v>
      </c>
      <c r="GM20" t="s">
        <v>386</v>
      </c>
      <c r="GN20" t="s">
        <v>385</v>
      </c>
      <c r="GO20" t="s">
        <v>386</v>
      </c>
      <c r="GP20" t="s">
        <v>385</v>
      </c>
      <c r="GQ20" t="s">
        <v>385</v>
      </c>
      <c r="GR20" t="s">
        <v>385</v>
      </c>
      <c r="GS20" t="s">
        <v>385</v>
      </c>
      <c r="GT20" t="s">
        <v>385</v>
      </c>
      <c r="GU20" t="s">
        <v>385</v>
      </c>
      <c r="GW20" t="s">
        <v>380</v>
      </c>
      <c r="GX20" t="s">
        <v>769</v>
      </c>
      <c r="GY20" t="s">
        <v>385</v>
      </c>
      <c r="GZ20" t="s">
        <v>386</v>
      </c>
      <c r="HA20" t="s">
        <v>386</v>
      </c>
      <c r="HB20" t="s">
        <v>385</v>
      </c>
      <c r="HC20" t="s">
        <v>386</v>
      </c>
      <c r="HD20" t="s">
        <v>385</v>
      </c>
      <c r="HE20" t="s">
        <v>386</v>
      </c>
      <c r="HF20" t="s">
        <v>386</v>
      </c>
      <c r="HG20" t="s">
        <v>385</v>
      </c>
      <c r="HH20" t="s">
        <v>385</v>
      </c>
      <c r="HI20" t="s">
        <v>385</v>
      </c>
      <c r="HJ20" t="s">
        <v>385</v>
      </c>
      <c r="HL20" t="s">
        <v>483</v>
      </c>
      <c r="HM20" t="s">
        <v>386</v>
      </c>
      <c r="HN20" t="s">
        <v>386</v>
      </c>
      <c r="HO20" t="s">
        <v>385</v>
      </c>
      <c r="HP20" t="s">
        <v>385</v>
      </c>
      <c r="HQ20" t="s">
        <v>385</v>
      </c>
      <c r="HR20" t="s">
        <v>385</v>
      </c>
      <c r="HT20" t="s">
        <v>484</v>
      </c>
      <c r="HU20" t="s">
        <v>386</v>
      </c>
      <c r="HV20" t="s">
        <v>385</v>
      </c>
      <c r="HW20" t="s">
        <v>386</v>
      </c>
      <c r="HX20" t="s">
        <v>385</v>
      </c>
      <c r="HY20" t="s">
        <v>385</v>
      </c>
      <c r="HZ20" t="s">
        <v>385</v>
      </c>
      <c r="IA20" t="s">
        <v>385</v>
      </c>
      <c r="IB20" t="s">
        <v>385</v>
      </c>
      <c r="IC20" t="s">
        <v>385</v>
      </c>
      <c r="IE20" t="s">
        <v>580</v>
      </c>
      <c r="IF20" t="s">
        <v>386</v>
      </c>
      <c r="IG20" t="s">
        <v>385</v>
      </c>
      <c r="IH20" t="s">
        <v>386</v>
      </c>
      <c r="II20" t="s">
        <v>385</v>
      </c>
      <c r="IJ20" t="s">
        <v>385</v>
      </c>
      <c r="IK20" t="s">
        <v>385</v>
      </c>
      <c r="IL20" t="s">
        <v>385</v>
      </c>
      <c r="IM20" t="s">
        <v>385</v>
      </c>
      <c r="IN20" t="s">
        <v>385</v>
      </c>
      <c r="IP20" t="s">
        <v>602</v>
      </c>
      <c r="IQ20" t="s">
        <v>385</v>
      </c>
      <c r="IR20" t="s">
        <v>385</v>
      </c>
      <c r="IS20" t="s">
        <v>385</v>
      </c>
      <c r="IT20" t="s">
        <v>385</v>
      </c>
      <c r="IU20" t="s">
        <v>386</v>
      </c>
      <c r="IV20" t="s">
        <v>386</v>
      </c>
      <c r="IW20" t="s">
        <v>385</v>
      </c>
      <c r="IX20" t="s">
        <v>385</v>
      </c>
      <c r="IY20" t="s">
        <v>386</v>
      </c>
      <c r="IZ20" t="s">
        <v>385</v>
      </c>
      <c r="JA20" t="s">
        <v>385</v>
      </c>
      <c r="JB20" t="s">
        <v>385</v>
      </c>
      <c r="JC20" t="s">
        <v>385</v>
      </c>
      <c r="JD20" t="s">
        <v>385</v>
      </c>
      <c r="JF20" t="s">
        <v>401</v>
      </c>
      <c r="JG20" t="s">
        <v>602</v>
      </c>
      <c r="JH20" t="s">
        <v>385</v>
      </c>
      <c r="JI20" t="s">
        <v>385</v>
      </c>
      <c r="JJ20" t="s">
        <v>385</v>
      </c>
      <c r="JK20" t="s">
        <v>385</v>
      </c>
      <c r="JL20" t="s">
        <v>386</v>
      </c>
      <c r="JM20" t="s">
        <v>386</v>
      </c>
      <c r="JN20" t="s">
        <v>385</v>
      </c>
      <c r="JO20" t="s">
        <v>385</v>
      </c>
      <c r="JP20" t="s">
        <v>386</v>
      </c>
      <c r="JQ20" t="s">
        <v>385</v>
      </c>
      <c r="JR20" t="s">
        <v>385</v>
      </c>
      <c r="JS20" t="s">
        <v>385</v>
      </c>
      <c r="JT20" t="s">
        <v>385</v>
      </c>
      <c r="JU20" t="s">
        <v>385</v>
      </c>
      <c r="JW20" t="s">
        <v>401</v>
      </c>
      <c r="JX20" t="s">
        <v>770</v>
      </c>
      <c r="JY20" t="s">
        <v>385</v>
      </c>
      <c r="JZ20" t="s">
        <v>385</v>
      </c>
      <c r="KA20" t="s">
        <v>385</v>
      </c>
      <c r="KB20" t="s">
        <v>386</v>
      </c>
      <c r="KC20" t="s">
        <v>385</v>
      </c>
      <c r="KD20" t="s">
        <v>385</v>
      </c>
      <c r="KE20" t="s">
        <v>385</v>
      </c>
      <c r="KF20" t="s">
        <v>385</v>
      </c>
      <c r="KH20" t="s">
        <v>404</v>
      </c>
      <c r="KI20" t="s">
        <v>404</v>
      </c>
      <c r="KJ20" t="s">
        <v>603</v>
      </c>
      <c r="KK20" t="s">
        <v>385</v>
      </c>
      <c r="KL20" t="s">
        <v>386</v>
      </c>
      <c r="KM20" t="s">
        <v>386</v>
      </c>
      <c r="KN20" t="s">
        <v>386</v>
      </c>
      <c r="KO20" t="s">
        <v>386</v>
      </c>
      <c r="KP20" t="s">
        <v>385</v>
      </c>
      <c r="KQ20" t="s">
        <v>385</v>
      </c>
      <c r="KR20" t="s">
        <v>385</v>
      </c>
      <c r="KS20" t="s">
        <v>385</v>
      </c>
      <c r="KU20" t="s">
        <v>401</v>
      </c>
      <c r="KV20" t="s">
        <v>401</v>
      </c>
      <c r="KW20" t="s">
        <v>771</v>
      </c>
      <c r="KX20" t="s">
        <v>386</v>
      </c>
      <c r="KY20" t="s">
        <v>386</v>
      </c>
      <c r="KZ20" t="s">
        <v>386</v>
      </c>
      <c r="LA20" t="s">
        <v>385</v>
      </c>
      <c r="LB20" t="s">
        <v>385</v>
      </c>
      <c r="LC20" t="s">
        <v>385</v>
      </c>
      <c r="LD20" t="s">
        <v>385</v>
      </c>
      <c r="LE20" t="s">
        <v>385</v>
      </c>
      <c r="LG20" t="s">
        <v>584</v>
      </c>
      <c r="LH20" t="s">
        <v>385</v>
      </c>
      <c r="LI20" t="s">
        <v>386</v>
      </c>
      <c r="LJ20" t="s">
        <v>385</v>
      </c>
      <c r="LK20" t="s">
        <v>385</v>
      </c>
      <c r="LL20" t="s">
        <v>385</v>
      </c>
      <c r="LM20" t="s">
        <v>385</v>
      </c>
      <c r="LO20" t="s">
        <v>408</v>
      </c>
      <c r="LP20" t="s">
        <v>409</v>
      </c>
      <c r="ML20" t="s">
        <v>409</v>
      </c>
      <c r="MZ20" t="s">
        <v>380</v>
      </c>
      <c r="NC20">
        <v>84313963</v>
      </c>
      <c r="ND20" t="s">
        <v>772</v>
      </c>
      <c r="NE20" t="s">
        <v>773</v>
      </c>
      <c r="NG20">
        <v>19</v>
      </c>
    </row>
    <row r="21" spans="1:371" x14ac:dyDescent="0.35">
      <c r="A21" t="s">
        <v>774</v>
      </c>
      <c r="B21" t="s">
        <v>775</v>
      </c>
      <c r="C21" t="s">
        <v>746</v>
      </c>
      <c r="E21" t="s">
        <v>572</v>
      </c>
      <c r="G21" t="s">
        <v>450</v>
      </c>
      <c r="H21" t="s">
        <v>378</v>
      </c>
      <c r="I21" t="s">
        <v>417</v>
      </c>
      <c r="J21" t="s">
        <v>776</v>
      </c>
      <c r="L21" t="s">
        <v>380</v>
      </c>
      <c r="M21" t="s">
        <v>419</v>
      </c>
      <c r="N21" t="s">
        <v>377</v>
      </c>
      <c r="O21" t="s">
        <v>452</v>
      </c>
      <c r="P21" t="s">
        <v>615</v>
      </c>
      <c r="Q21" t="s">
        <v>386</v>
      </c>
      <c r="R21" t="s">
        <v>385</v>
      </c>
      <c r="S21" t="s">
        <v>385</v>
      </c>
      <c r="T21" t="s">
        <v>385</v>
      </c>
      <c r="U21" t="s">
        <v>385</v>
      </c>
      <c r="V21" t="s">
        <v>385</v>
      </c>
      <c r="W21" t="s">
        <v>385</v>
      </c>
      <c r="X21" t="s">
        <v>385</v>
      </c>
      <c r="Y21" t="s">
        <v>385</v>
      </c>
      <c r="Z21" t="s">
        <v>385</v>
      </c>
      <c r="AA21" t="s">
        <v>385</v>
      </c>
      <c r="AC21" t="s">
        <v>777</v>
      </c>
      <c r="AD21" t="s">
        <v>385</v>
      </c>
      <c r="AE21" t="s">
        <v>385</v>
      </c>
      <c r="AF21" t="s">
        <v>385</v>
      </c>
      <c r="AG21" t="s">
        <v>385</v>
      </c>
      <c r="AH21" t="s">
        <v>385</v>
      </c>
      <c r="AI21" t="s">
        <v>385</v>
      </c>
      <c r="AJ21" t="s">
        <v>386</v>
      </c>
      <c r="AK21" t="s">
        <v>385</v>
      </c>
      <c r="AL21" t="s">
        <v>385</v>
      </c>
      <c r="AM21" t="s">
        <v>385</v>
      </c>
      <c r="AN21" t="s">
        <v>385</v>
      </c>
      <c r="AP21" t="s">
        <v>380</v>
      </c>
      <c r="AZ21" t="s">
        <v>423</v>
      </c>
      <c r="BA21" t="s">
        <v>378</v>
      </c>
      <c r="BB21" t="s">
        <v>424</v>
      </c>
      <c r="BC21" t="s">
        <v>778</v>
      </c>
      <c r="BE21" t="s">
        <v>380</v>
      </c>
      <c r="BF21" t="s">
        <v>637</v>
      </c>
      <c r="BG21" t="s">
        <v>385</v>
      </c>
      <c r="BH21" t="s">
        <v>385</v>
      </c>
      <c r="BI21" t="s">
        <v>386</v>
      </c>
      <c r="BJ21" t="s">
        <v>386</v>
      </c>
      <c r="BK21" t="s">
        <v>385</v>
      </c>
      <c r="BL21" t="s">
        <v>385</v>
      </c>
      <c r="BM21" t="s">
        <v>385</v>
      </c>
      <c r="BN21" t="s">
        <v>385</v>
      </c>
      <c r="BO21" t="s">
        <v>385</v>
      </c>
      <c r="BP21" t="s">
        <v>385</v>
      </c>
      <c r="BQ21" t="s">
        <v>385</v>
      </c>
      <c r="BR21" t="s">
        <v>385</v>
      </c>
      <c r="BS21" t="s">
        <v>385</v>
      </c>
      <c r="BU21" t="s">
        <v>393</v>
      </c>
      <c r="BV21" t="s">
        <v>385</v>
      </c>
      <c r="BW21" t="s">
        <v>385</v>
      </c>
      <c r="BX21" t="s">
        <v>386</v>
      </c>
      <c r="BY21" t="s">
        <v>386</v>
      </c>
      <c r="BZ21" t="s">
        <v>386</v>
      </c>
      <c r="CA21" t="s">
        <v>386</v>
      </c>
      <c r="CB21" t="s">
        <v>385</v>
      </c>
      <c r="CC21" t="s">
        <v>385</v>
      </c>
      <c r="CD21" t="s">
        <v>385</v>
      </c>
      <c r="CE21" t="s">
        <v>385</v>
      </c>
      <c r="CF21" t="s">
        <v>385</v>
      </c>
      <c r="CG21" t="s">
        <v>385</v>
      </c>
      <c r="CH21" t="s">
        <v>385</v>
      </c>
      <c r="CI21" t="s">
        <v>385</v>
      </c>
      <c r="CK21" t="s">
        <v>428</v>
      </c>
      <c r="CL21" t="s">
        <v>479</v>
      </c>
      <c r="CY21" t="s">
        <v>779</v>
      </c>
      <c r="CZ21" t="s">
        <v>386</v>
      </c>
      <c r="DA21" t="s">
        <v>385</v>
      </c>
      <c r="DB21" t="s">
        <v>385</v>
      </c>
      <c r="DC21" t="s">
        <v>386</v>
      </c>
      <c r="DD21" t="s">
        <v>385</v>
      </c>
      <c r="DE21" t="s">
        <v>385</v>
      </c>
      <c r="DF21" t="s">
        <v>385</v>
      </c>
      <c r="DG21" t="s">
        <v>385</v>
      </c>
      <c r="DH21" t="s">
        <v>385</v>
      </c>
      <c r="DJ21" t="s">
        <v>380</v>
      </c>
      <c r="DK21" t="s">
        <v>596</v>
      </c>
      <c r="DL21" t="s">
        <v>385</v>
      </c>
      <c r="DM21" t="s">
        <v>385</v>
      </c>
      <c r="DN21" t="s">
        <v>386</v>
      </c>
      <c r="DO21" t="s">
        <v>385</v>
      </c>
      <c r="DP21" t="s">
        <v>385</v>
      </c>
      <c r="DQ21" t="s">
        <v>386</v>
      </c>
      <c r="DR21" t="s">
        <v>385</v>
      </c>
      <c r="DS21" t="s">
        <v>385</v>
      </c>
      <c r="DT21" t="s">
        <v>385</v>
      </c>
      <c r="DU21" t="s">
        <v>385</v>
      </c>
      <c r="DV21" t="s">
        <v>385</v>
      </c>
      <c r="DW21" t="s">
        <v>385</v>
      </c>
      <c r="DX21" t="s">
        <v>385</v>
      </c>
      <c r="DY21" t="s">
        <v>385</v>
      </c>
      <c r="DZ21" t="s">
        <v>385</v>
      </c>
      <c r="EB21" t="s">
        <v>393</v>
      </c>
      <c r="EC21" t="s">
        <v>385</v>
      </c>
      <c r="ED21" t="s">
        <v>385</v>
      </c>
      <c r="EE21" t="s">
        <v>386</v>
      </c>
      <c r="EF21" t="s">
        <v>386</v>
      </c>
      <c r="EG21" t="s">
        <v>386</v>
      </c>
      <c r="EH21" t="s">
        <v>386</v>
      </c>
      <c r="EI21" t="s">
        <v>385</v>
      </c>
      <c r="EJ21" t="s">
        <v>385</v>
      </c>
      <c r="EK21" t="s">
        <v>385</v>
      </c>
      <c r="EL21" t="s">
        <v>385</v>
      </c>
      <c r="EM21" t="s">
        <v>385</v>
      </c>
      <c r="EN21" t="s">
        <v>385</v>
      </c>
      <c r="EO21" t="s">
        <v>385</v>
      </c>
      <c r="EP21" t="s">
        <v>385</v>
      </c>
      <c r="ER21" t="s">
        <v>428</v>
      </c>
      <c r="ES21" t="s">
        <v>479</v>
      </c>
      <c r="ET21" t="s">
        <v>594</v>
      </c>
      <c r="EU21" t="s">
        <v>385</v>
      </c>
      <c r="EV21" t="s">
        <v>385</v>
      </c>
      <c r="EW21" t="s">
        <v>385</v>
      </c>
      <c r="EX21" t="s">
        <v>385</v>
      </c>
      <c r="EY21" t="s">
        <v>386</v>
      </c>
      <c r="EZ21" t="s">
        <v>386</v>
      </c>
      <c r="FA21" t="s">
        <v>385</v>
      </c>
      <c r="FB21" t="s">
        <v>385</v>
      </c>
      <c r="FC21" t="s">
        <v>385</v>
      </c>
      <c r="FD21" t="s">
        <v>385</v>
      </c>
      <c r="FE21" t="s">
        <v>385</v>
      </c>
      <c r="FF21" t="s">
        <v>385</v>
      </c>
      <c r="FG21" t="s">
        <v>385</v>
      </c>
      <c r="FH21" t="s">
        <v>385</v>
      </c>
      <c r="FJ21" t="s">
        <v>394</v>
      </c>
      <c r="FK21" t="s">
        <v>385</v>
      </c>
      <c r="FL21" t="s">
        <v>385</v>
      </c>
      <c r="FM21" t="s">
        <v>386</v>
      </c>
      <c r="FN21" t="s">
        <v>386</v>
      </c>
      <c r="FO21" t="s">
        <v>386</v>
      </c>
      <c r="FP21" t="s">
        <v>385</v>
      </c>
      <c r="FQ21" t="s">
        <v>385</v>
      </c>
      <c r="FR21" t="s">
        <v>385</v>
      </c>
      <c r="FS21" t="s">
        <v>385</v>
      </c>
      <c r="FT21" t="s">
        <v>385</v>
      </c>
      <c r="FU21" t="s">
        <v>385</v>
      </c>
      <c r="FV21" t="s">
        <v>385</v>
      </c>
      <c r="FW21" t="s">
        <v>385</v>
      </c>
      <c r="FX21" t="s">
        <v>385</v>
      </c>
      <c r="FZ21" t="s">
        <v>780</v>
      </c>
      <c r="GA21" t="s">
        <v>386</v>
      </c>
      <c r="GB21" t="s">
        <v>385</v>
      </c>
      <c r="GC21" t="s">
        <v>386</v>
      </c>
      <c r="GD21" t="s">
        <v>386</v>
      </c>
      <c r="GE21" t="s">
        <v>385</v>
      </c>
      <c r="GF21" t="s">
        <v>385</v>
      </c>
      <c r="GG21" t="s">
        <v>385</v>
      </c>
      <c r="GH21" t="s">
        <v>385</v>
      </c>
      <c r="GI21" t="s">
        <v>385</v>
      </c>
      <c r="GK21" t="s">
        <v>781</v>
      </c>
      <c r="GL21" t="s">
        <v>386</v>
      </c>
      <c r="GM21" t="s">
        <v>386</v>
      </c>
      <c r="GN21" t="s">
        <v>385</v>
      </c>
      <c r="GO21" t="s">
        <v>385</v>
      </c>
      <c r="GP21" t="s">
        <v>385</v>
      </c>
      <c r="GQ21" t="s">
        <v>385</v>
      </c>
      <c r="GR21" t="s">
        <v>385</v>
      </c>
      <c r="GS21" t="s">
        <v>385</v>
      </c>
      <c r="GT21" t="s">
        <v>385</v>
      </c>
      <c r="GU21" t="s">
        <v>385</v>
      </c>
      <c r="GW21" t="s">
        <v>380</v>
      </c>
      <c r="GX21" t="s">
        <v>578</v>
      </c>
      <c r="GY21" t="s">
        <v>385</v>
      </c>
      <c r="GZ21" t="s">
        <v>386</v>
      </c>
      <c r="HA21" t="s">
        <v>386</v>
      </c>
      <c r="HB21" t="s">
        <v>385</v>
      </c>
      <c r="HC21" t="s">
        <v>386</v>
      </c>
      <c r="HD21" t="s">
        <v>385</v>
      </c>
      <c r="HE21" t="s">
        <v>385</v>
      </c>
      <c r="HF21" t="s">
        <v>385</v>
      </c>
      <c r="HG21" t="s">
        <v>385</v>
      </c>
      <c r="HH21" t="s">
        <v>385</v>
      </c>
      <c r="HI21" t="s">
        <v>385</v>
      </c>
      <c r="HJ21" t="s">
        <v>385</v>
      </c>
      <c r="HL21" t="s">
        <v>525</v>
      </c>
      <c r="HM21" t="s">
        <v>386</v>
      </c>
      <c r="HN21" t="s">
        <v>385</v>
      </c>
      <c r="HO21" t="s">
        <v>386</v>
      </c>
      <c r="HP21" t="s">
        <v>385</v>
      </c>
      <c r="HQ21" t="s">
        <v>385</v>
      </c>
      <c r="HR21" t="s">
        <v>385</v>
      </c>
      <c r="HT21" t="s">
        <v>484</v>
      </c>
      <c r="HU21" t="s">
        <v>386</v>
      </c>
      <c r="HV21" t="s">
        <v>385</v>
      </c>
      <c r="HW21" t="s">
        <v>386</v>
      </c>
      <c r="HX21" t="s">
        <v>385</v>
      </c>
      <c r="HY21" t="s">
        <v>385</v>
      </c>
      <c r="HZ21" t="s">
        <v>385</v>
      </c>
      <c r="IA21" t="s">
        <v>385</v>
      </c>
      <c r="IB21" t="s">
        <v>385</v>
      </c>
      <c r="IC21" t="s">
        <v>385</v>
      </c>
      <c r="IE21" t="s">
        <v>580</v>
      </c>
      <c r="IF21" t="s">
        <v>386</v>
      </c>
      <c r="IG21" t="s">
        <v>385</v>
      </c>
      <c r="IH21" t="s">
        <v>386</v>
      </c>
      <c r="II21" t="s">
        <v>385</v>
      </c>
      <c r="IJ21" t="s">
        <v>385</v>
      </c>
      <c r="IK21" t="s">
        <v>385</v>
      </c>
      <c r="IL21" t="s">
        <v>385</v>
      </c>
      <c r="IM21" t="s">
        <v>385</v>
      </c>
      <c r="IN21" t="s">
        <v>385</v>
      </c>
      <c r="IP21" t="s">
        <v>782</v>
      </c>
      <c r="IQ21" t="s">
        <v>386</v>
      </c>
      <c r="IR21" t="s">
        <v>385</v>
      </c>
      <c r="IS21" t="s">
        <v>385</v>
      </c>
      <c r="IT21" t="s">
        <v>386</v>
      </c>
      <c r="IU21" t="s">
        <v>386</v>
      </c>
      <c r="IV21" t="s">
        <v>386</v>
      </c>
      <c r="IW21" t="s">
        <v>385</v>
      </c>
      <c r="IX21" t="s">
        <v>385</v>
      </c>
      <c r="IY21" t="s">
        <v>385</v>
      </c>
      <c r="IZ21" t="s">
        <v>385</v>
      </c>
      <c r="JA21" t="s">
        <v>385</v>
      </c>
      <c r="JB21" t="s">
        <v>385</v>
      </c>
      <c r="JC21" t="s">
        <v>385</v>
      </c>
      <c r="JD21" t="s">
        <v>385</v>
      </c>
      <c r="JF21" t="s">
        <v>401</v>
      </c>
      <c r="JG21" t="s">
        <v>462</v>
      </c>
      <c r="JH21" t="s">
        <v>385</v>
      </c>
      <c r="JI21" t="s">
        <v>385</v>
      </c>
      <c r="JJ21" t="s">
        <v>385</v>
      </c>
      <c r="JK21" t="s">
        <v>386</v>
      </c>
      <c r="JL21" t="s">
        <v>386</v>
      </c>
      <c r="JM21" t="s">
        <v>386</v>
      </c>
      <c r="JN21" t="s">
        <v>385</v>
      </c>
      <c r="JO21" t="s">
        <v>385</v>
      </c>
      <c r="JP21" t="s">
        <v>385</v>
      </c>
      <c r="JQ21" t="s">
        <v>385</v>
      </c>
      <c r="JR21" t="s">
        <v>385</v>
      </c>
      <c r="JS21" t="s">
        <v>385</v>
      </c>
      <c r="JT21" t="s">
        <v>385</v>
      </c>
      <c r="JU21" t="s">
        <v>385</v>
      </c>
      <c r="JW21" t="s">
        <v>401</v>
      </c>
      <c r="JX21" t="s">
        <v>487</v>
      </c>
      <c r="JY21" t="s">
        <v>385</v>
      </c>
      <c r="JZ21" t="s">
        <v>386</v>
      </c>
      <c r="KA21" t="s">
        <v>385</v>
      </c>
      <c r="KB21" t="s">
        <v>385</v>
      </c>
      <c r="KC21" t="s">
        <v>385</v>
      </c>
      <c r="KD21" t="s">
        <v>385</v>
      </c>
      <c r="KE21" t="s">
        <v>385</v>
      </c>
      <c r="KF21" t="s">
        <v>385</v>
      </c>
      <c r="KH21" t="s">
        <v>404</v>
      </c>
      <c r="KI21" t="s">
        <v>404</v>
      </c>
      <c r="KJ21" t="s">
        <v>783</v>
      </c>
      <c r="KK21" t="s">
        <v>385</v>
      </c>
      <c r="KL21" t="s">
        <v>386</v>
      </c>
      <c r="KM21" t="s">
        <v>385</v>
      </c>
      <c r="KN21" t="s">
        <v>386</v>
      </c>
      <c r="KO21" t="s">
        <v>386</v>
      </c>
      <c r="KP21" t="s">
        <v>385</v>
      </c>
      <c r="KQ21" t="s">
        <v>385</v>
      </c>
      <c r="KR21" t="s">
        <v>385</v>
      </c>
      <c r="KS21" t="s">
        <v>385</v>
      </c>
      <c r="KU21" t="s">
        <v>401</v>
      </c>
      <c r="KV21" t="s">
        <v>401</v>
      </c>
      <c r="KW21" t="s">
        <v>624</v>
      </c>
      <c r="KX21" t="s">
        <v>386</v>
      </c>
      <c r="KY21" t="s">
        <v>386</v>
      </c>
      <c r="KZ21" t="s">
        <v>385</v>
      </c>
      <c r="LA21" t="s">
        <v>385</v>
      </c>
      <c r="LB21" t="s">
        <v>385</v>
      </c>
      <c r="LC21" t="s">
        <v>385</v>
      </c>
      <c r="LD21" t="s">
        <v>385</v>
      </c>
      <c r="LE21" t="s">
        <v>385</v>
      </c>
      <c r="LG21" t="s">
        <v>584</v>
      </c>
      <c r="LH21" t="s">
        <v>385</v>
      </c>
      <c r="LI21" t="s">
        <v>386</v>
      </c>
      <c r="LJ21" t="s">
        <v>385</v>
      </c>
      <c r="LK21" t="s">
        <v>385</v>
      </c>
      <c r="LL21" t="s">
        <v>385</v>
      </c>
      <c r="LM21" t="s">
        <v>385</v>
      </c>
      <c r="LO21" t="s">
        <v>784</v>
      </c>
      <c r="LP21" t="s">
        <v>409</v>
      </c>
      <c r="ML21" t="s">
        <v>409</v>
      </c>
      <c r="MZ21" t="s">
        <v>380</v>
      </c>
      <c r="NC21">
        <v>84314055</v>
      </c>
      <c r="ND21" t="s">
        <v>785</v>
      </c>
      <c r="NE21" t="s">
        <v>786</v>
      </c>
      <c r="NG21">
        <v>20</v>
      </c>
    </row>
    <row r="22" spans="1:371" x14ac:dyDescent="0.35">
      <c r="A22" t="s">
        <v>787</v>
      </c>
      <c r="B22" t="s">
        <v>788</v>
      </c>
      <c r="C22" t="s">
        <v>746</v>
      </c>
      <c r="E22" t="s">
        <v>449</v>
      </c>
      <c r="G22" t="s">
        <v>450</v>
      </c>
      <c r="H22" t="s">
        <v>378</v>
      </c>
      <c r="I22" t="s">
        <v>417</v>
      </c>
      <c r="J22" t="s">
        <v>748</v>
      </c>
      <c r="L22" t="s">
        <v>380</v>
      </c>
      <c r="M22" t="s">
        <v>631</v>
      </c>
      <c r="N22" t="s">
        <v>377</v>
      </c>
      <c r="O22" t="s">
        <v>452</v>
      </c>
      <c r="P22" t="s">
        <v>453</v>
      </c>
      <c r="Q22" t="s">
        <v>385</v>
      </c>
      <c r="R22" t="s">
        <v>385</v>
      </c>
      <c r="S22" t="s">
        <v>386</v>
      </c>
      <c r="T22" t="s">
        <v>385</v>
      </c>
      <c r="U22" t="s">
        <v>385</v>
      </c>
      <c r="V22" t="s">
        <v>385</v>
      </c>
      <c r="W22" t="s">
        <v>385</v>
      </c>
      <c r="X22" t="s">
        <v>385</v>
      </c>
      <c r="Y22" t="s">
        <v>385</v>
      </c>
      <c r="Z22" t="s">
        <v>385</v>
      </c>
      <c r="AA22" t="s">
        <v>385</v>
      </c>
      <c r="AC22" t="s">
        <v>454</v>
      </c>
      <c r="AD22" t="s">
        <v>386</v>
      </c>
      <c r="AE22" t="s">
        <v>385</v>
      </c>
      <c r="AF22" t="s">
        <v>385</v>
      </c>
      <c r="AG22" t="s">
        <v>385</v>
      </c>
      <c r="AH22" t="s">
        <v>385</v>
      </c>
      <c r="AI22" t="s">
        <v>385</v>
      </c>
      <c r="AJ22" t="s">
        <v>385</v>
      </c>
      <c r="AK22" t="s">
        <v>385</v>
      </c>
      <c r="AL22" t="s">
        <v>385</v>
      </c>
      <c r="AM22" t="s">
        <v>385</v>
      </c>
      <c r="AN22" t="s">
        <v>385</v>
      </c>
      <c r="AP22" t="s">
        <v>380</v>
      </c>
      <c r="AR22" t="s">
        <v>633</v>
      </c>
      <c r="AT22" t="s">
        <v>634</v>
      </c>
      <c r="AV22" t="s">
        <v>789</v>
      </c>
      <c r="AX22" t="s">
        <v>790</v>
      </c>
      <c r="BE22" t="s">
        <v>380</v>
      </c>
      <c r="BF22" t="s">
        <v>593</v>
      </c>
      <c r="BG22" t="s">
        <v>385</v>
      </c>
      <c r="BH22" t="s">
        <v>385</v>
      </c>
      <c r="BI22" t="s">
        <v>386</v>
      </c>
      <c r="BJ22" t="s">
        <v>385</v>
      </c>
      <c r="BK22" t="s">
        <v>386</v>
      </c>
      <c r="BL22" t="s">
        <v>385</v>
      </c>
      <c r="BM22" t="s">
        <v>385</v>
      </c>
      <c r="BN22" t="s">
        <v>385</v>
      </c>
      <c r="BO22" t="s">
        <v>385</v>
      </c>
      <c r="BP22" t="s">
        <v>385</v>
      </c>
      <c r="BQ22" t="s">
        <v>385</v>
      </c>
      <c r="BR22" t="s">
        <v>385</v>
      </c>
      <c r="BS22" t="s">
        <v>385</v>
      </c>
      <c r="BU22" t="s">
        <v>393</v>
      </c>
      <c r="BV22" t="s">
        <v>385</v>
      </c>
      <c r="BW22" t="s">
        <v>385</v>
      </c>
      <c r="BX22" t="s">
        <v>386</v>
      </c>
      <c r="BY22" t="s">
        <v>386</v>
      </c>
      <c r="BZ22" t="s">
        <v>386</v>
      </c>
      <c r="CA22" t="s">
        <v>386</v>
      </c>
      <c r="CB22" t="s">
        <v>385</v>
      </c>
      <c r="CC22" t="s">
        <v>385</v>
      </c>
      <c r="CD22" t="s">
        <v>385</v>
      </c>
      <c r="CE22" t="s">
        <v>385</v>
      </c>
      <c r="CF22" t="s">
        <v>385</v>
      </c>
      <c r="CG22" t="s">
        <v>385</v>
      </c>
      <c r="CH22" t="s">
        <v>385</v>
      </c>
      <c r="CI22" t="s">
        <v>385</v>
      </c>
      <c r="CK22" t="s">
        <v>518</v>
      </c>
      <c r="CL22" t="s">
        <v>479</v>
      </c>
      <c r="CY22" t="s">
        <v>791</v>
      </c>
      <c r="CZ22" t="s">
        <v>385</v>
      </c>
      <c r="DA22" t="s">
        <v>385</v>
      </c>
      <c r="DB22" t="s">
        <v>385</v>
      </c>
      <c r="DC22" t="s">
        <v>385</v>
      </c>
      <c r="DD22" t="s">
        <v>386</v>
      </c>
      <c r="DE22" t="s">
        <v>386</v>
      </c>
      <c r="DF22" t="s">
        <v>385</v>
      </c>
      <c r="DG22" t="s">
        <v>385</v>
      </c>
      <c r="DH22" t="s">
        <v>385</v>
      </c>
      <c r="DJ22" t="s">
        <v>380</v>
      </c>
      <c r="DK22" t="s">
        <v>596</v>
      </c>
      <c r="DL22" t="s">
        <v>385</v>
      </c>
      <c r="DM22" t="s">
        <v>385</v>
      </c>
      <c r="DN22" t="s">
        <v>386</v>
      </c>
      <c r="DO22" t="s">
        <v>385</v>
      </c>
      <c r="DP22" t="s">
        <v>385</v>
      </c>
      <c r="DQ22" t="s">
        <v>386</v>
      </c>
      <c r="DR22" t="s">
        <v>385</v>
      </c>
      <c r="DS22" t="s">
        <v>385</v>
      </c>
      <c r="DT22" t="s">
        <v>385</v>
      </c>
      <c r="DU22" t="s">
        <v>385</v>
      </c>
      <c r="DV22" t="s">
        <v>385</v>
      </c>
      <c r="DW22" t="s">
        <v>385</v>
      </c>
      <c r="DX22" t="s">
        <v>385</v>
      </c>
      <c r="DY22" t="s">
        <v>385</v>
      </c>
      <c r="DZ22" t="s">
        <v>385</v>
      </c>
      <c r="EB22" t="s">
        <v>755</v>
      </c>
      <c r="EC22" t="s">
        <v>385</v>
      </c>
      <c r="ED22" t="s">
        <v>385</v>
      </c>
      <c r="EE22" t="s">
        <v>386</v>
      </c>
      <c r="EF22" t="s">
        <v>386</v>
      </c>
      <c r="EG22" t="s">
        <v>385</v>
      </c>
      <c r="EH22" t="s">
        <v>385</v>
      </c>
      <c r="EI22" t="s">
        <v>385</v>
      </c>
      <c r="EJ22" t="s">
        <v>385</v>
      </c>
      <c r="EK22" t="s">
        <v>385</v>
      </c>
      <c r="EL22" t="s">
        <v>385</v>
      </c>
      <c r="EM22" t="s">
        <v>385</v>
      </c>
      <c r="EN22" t="s">
        <v>385</v>
      </c>
      <c r="EO22" t="s">
        <v>385</v>
      </c>
      <c r="EP22" t="s">
        <v>385</v>
      </c>
      <c r="ER22" t="s">
        <v>518</v>
      </c>
      <c r="ES22" t="s">
        <v>519</v>
      </c>
      <c r="ET22" t="s">
        <v>755</v>
      </c>
      <c r="EU22" t="s">
        <v>385</v>
      </c>
      <c r="EV22" t="s">
        <v>385</v>
      </c>
      <c r="EW22" t="s">
        <v>386</v>
      </c>
      <c r="EX22" t="s">
        <v>386</v>
      </c>
      <c r="EY22" t="s">
        <v>385</v>
      </c>
      <c r="EZ22" t="s">
        <v>385</v>
      </c>
      <c r="FA22" t="s">
        <v>385</v>
      </c>
      <c r="FB22" t="s">
        <v>385</v>
      </c>
      <c r="FC22" t="s">
        <v>385</v>
      </c>
      <c r="FD22" t="s">
        <v>385</v>
      </c>
      <c r="FE22" t="s">
        <v>385</v>
      </c>
      <c r="FF22" t="s">
        <v>385</v>
      </c>
      <c r="FG22" t="s">
        <v>385</v>
      </c>
      <c r="FH22" t="s">
        <v>385</v>
      </c>
      <c r="FJ22" t="s">
        <v>457</v>
      </c>
      <c r="FK22" t="s">
        <v>385</v>
      </c>
      <c r="FL22" t="s">
        <v>385</v>
      </c>
      <c r="FM22" t="s">
        <v>386</v>
      </c>
      <c r="FN22" t="s">
        <v>385</v>
      </c>
      <c r="FO22" t="s">
        <v>385</v>
      </c>
      <c r="FP22" t="s">
        <v>385</v>
      </c>
      <c r="FQ22" t="s">
        <v>385</v>
      </c>
      <c r="FR22" t="s">
        <v>385</v>
      </c>
      <c r="FS22" t="s">
        <v>385</v>
      </c>
      <c r="FT22" t="s">
        <v>385</v>
      </c>
      <c r="FU22" t="s">
        <v>385</v>
      </c>
      <c r="FV22" t="s">
        <v>385</v>
      </c>
      <c r="FW22" t="s">
        <v>385</v>
      </c>
      <c r="FX22" t="s">
        <v>385</v>
      </c>
      <c r="FZ22" t="s">
        <v>792</v>
      </c>
      <c r="GA22" t="s">
        <v>385</v>
      </c>
      <c r="GB22" t="s">
        <v>385</v>
      </c>
      <c r="GC22" t="s">
        <v>385</v>
      </c>
      <c r="GD22" t="s">
        <v>386</v>
      </c>
      <c r="GE22" t="s">
        <v>386</v>
      </c>
      <c r="GF22" t="s">
        <v>385</v>
      </c>
      <c r="GG22" t="s">
        <v>385</v>
      </c>
      <c r="GH22" t="s">
        <v>385</v>
      </c>
      <c r="GI22" t="s">
        <v>385</v>
      </c>
      <c r="GK22" t="s">
        <v>793</v>
      </c>
      <c r="GL22" t="s">
        <v>385</v>
      </c>
      <c r="GM22" t="s">
        <v>386</v>
      </c>
      <c r="GN22" t="s">
        <v>385</v>
      </c>
      <c r="GO22" t="s">
        <v>385</v>
      </c>
      <c r="GP22" t="s">
        <v>385</v>
      </c>
      <c r="GQ22" t="s">
        <v>386</v>
      </c>
      <c r="GR22" t="s">
        <v>385</v>
      </c>
      <c r="GS22" t="s">
        <v>385</v>
      </c>
      <c r="GT22" t="s">
        <v>385</v>
      </c>
      <c r="GU22" t="s">
        <v>385</v>
      </c>
      <c r="GW22" t="s">
        <v>380</v>
      </c>
      <c r="GX22" t="s">
        <v>794</v>
      </c>
      <c r="GY22" t="s">
        <v>385</v>
      </c>
      <c r="GZ22" t="s">
        <v>385</v>
      </c>
      <c r="HA22" t="s">
        <v>386</v>
      </c>
      <c r="HB22" t="s">
        <v>386</v>
      </c>
      <c r="HC22" t="s">
        <v>385</v>
      </c>
      <c r="HD22" t="s">
        <v>385</v>
      </c>
      <c r="HE22" t="s">
        <v>385</v>
      </c>
      <c r="HF22" t="s">
        <v>385</v>
      </c>
      <c r="HG22" t="s">
        <v>385</v>
      </c>
      <c r="HH22" t="s">
        <v>385</v>
      </c>
      <c r="HI22" t="s">
        <v>385</v>
      </c>
      <c r="HJ22" t="s">
        <v>385</v>
      </c>
      <c r="HL22" t="s">
        <v>525</v>
      </c>
      <c r="HM22" t="s">
        <v>386</v>
      </c>
      <c r="HN22" t="s">
        <v>385</v>
      </c>
      <c r="HO22" t="s">
        <v>386</v>
      </c>
      <c r="HP22" t="s">
        <v>385</v>
      </c>
      <c r="HQ22" t="s">
        <v>385</v>
      </c>
      <c r="HR22" t="s">
        <v>385</v>
      </c>
      <c r="HT22" t="s">
        <v>795</v>
      </c>
      <c r="HU22" t="s">
        <v>385</v>
      </c>
      <c r="HV22" t="s">
        <v>386</v>
      </c>
      <c r="HW22" t="s">
        <v>386</v>
      </c>
      <c r="HX22" t="s">
        <v>386</v>
      </c>
      <c r="HY22" t="s">
        <v>385</v>
      </c>
      <c r="HZ22" t="s">
        <v>385</v>
      </c>
      <c r="IA22" t="s">
        <v>385</v>
      </c>
      <c r="IB22" t="s">
        <v>385</v>
      </c>
      <c r="IC22" t="s">
        <v>385</v>
      </c>
      <c r="IE22" t="s">
        <v>399</v>
      </c>
      <c r="IF22" t="s">
        <v>386</v>
      </c>
      <c r="IG22" t="s">
        <v>386</v>
      </c>
      <c r="IH22" t="s">
        <v>385</v>
      </c>
      <c r="II22" t="s">
        <v>386</v>
      </c>
      <c r="IJ22" t="s">
        <v>385</v>
      </c>
      <c r="IK22" t="s">
        <v>385</v>
      </c>
      <c r="IL22" t="s">
        <v>385</v>
      </c>
      <c r="IM22" t="s">
        <v>385</v>
      </c>
      <c r="IN22" t="s">
        <v>385</v>
      </c>
      <c r="IP22" t="s">
        <v>796</v>
      </c>
      <c r="IQ22" t="s">
        <v>385</v>
      </c>
      <c r="IR22" t="s">
        <v>385</v>
      </c>
      <c r="IS22" t="s">
        <v>385</v>
      </c>
      <c r="IT22" t="s">
        <v>386</v>
      </c>
      <c r="IU22" t="s">
        <v>386</v>
      </c>
      <c r="IV22" t="s">
        <v>385</v>
      </c>
      <c r="IW22" t="s">
        <v>385</v>
      </c>
      <c r="IX22" t="s">
        <v>385</v>
      </c>
      <c r="IY22" t="s">
        <v>385</v>
      </c>
      <c r="IZ22" t="s">
        <v>385</v>
      </c>
      <c r="JA22" t="s">
        <v>386</v>
      </c>
      <c r="JB22" t="s">
        <v>385</v>
      </c>
      <c r="JC22" t="s">
        <v>385</v>
      </c>
      <c r="JD22" t="s">
        <v>385</v>
      </c>
      <c r="JF22" t="s">
        <v>435</v>
      </c>
      <c r="JG22" t="s">
        <v>462</v>
      </c>
      <c r="JH22" t="s">
        <v>385</v>
      </c>
      <c r="JI22" t="s">
        <v>385</v>
      </c>
      <c r="JJ22" t="s">
        <v>385</v>
      </c>
      <c r="JK22" t="s">
        <v>386</v>
      </c>
      <c r="JL22" t="s">
        <v>386</v>
      </c>
      <c r="JM22" t="s">
        <v>386</v>
      </c>
      <c r="JN22" t="s">
        <v>385</v>
      </c>
      <c r="JO22" t="s">
        <v>385</v>
      </c>
      <c r="JP22" t="s">
        <v>385</v>
      </c>
      <c r="JQ22" t="s">
        <v>385</v>
      </c>
      <c r="JR22" t="s">
        <v>385</v>
      </c>
      <c r="JS22" t="s">
        <v>385</v>
      </c>
      <c r="JT22" t="s">
        <v>385</v>
      </c>
      <c r="JU22" t="s">
        <v>385</v>
      </c>
      <c r="JW22" t="s">
        <v>435</v>
      </c>
      <c r="KH22" t="s">
        <v>438</v>
      </c>
      <c r="KI22" t="s">
        <v>438</v>
      </c>
      <c r="KJ22" t="s">
        <v>489</v>
      </c>
      <c r="KK22" t="s">
        <v>385</v>
      </c>
      <c r="KL22" t="s">
        <v>385</v>
      </c>
      <c r="KM22" t="s">
        <v>386</v>
      </c>
      <c r="KN22" t="s">
        <v>386</v>
      </c>
      <c r="KO22" t="s">
        <v>385</v>
      </c>
      <c r="KP22" t="s">
        <v>385</v>
      </c>
      <c r="KQ22" t="s">
        <v>385</v>
      </c>
      <c r="KR22" t="s">
        <v>385</v>
      </c>
      <c r="KS22" t="s">
        <v>385</v>
      </c>
      <c r="KU22" t="s">
        <v>401</v>
      </c>
      <c r="KV22" t="s">
        <v>401</v>
      </c>
      <c r="KW22" t="s">
        <v>797</v>
      </c>
      <c r="KX22" t="s">
        <v>385</v>
      </c>
      <c r="KY22" t="s">
        <v>385</v>
      </c>
      <c r="KZ22" t="s">
        <v>386</v>
      </c>
      <c r="LA22" t="s">
        <v>386</v>
      </c>
      <c r="LB22" t="s">
        <v>385</v>
      </c>
      <c r="LC22" t="s">
        <v>386</v>
      </c>
      <c r="LD22" t="s">
        <v>385</v>
      </c>
      <c r="LE22" t="s">
        <v>385</v>
      </c>
      <c r="LG22" t="s">
        <v>798</v>
      </c>
      <c r="LH22" t="s">
        <v>385</v>
      </c>
      <c r="LI22" t="s">
        <v>386</v>
      </c>
      <c r="LJ22" t="s">
        <v>386</v>
      </c>
      <c r="LK22" t="s">
        <v>386</v>
      </c>
      <c r="LL22" t="s">
        <v>385</v>
      </c>
      <c r="LM22" t="s">
        <v>385</v>
      </c>
      <c r="LO22" t="s">
        <v>491</v>
      </c>
      <c r="LP22" t="s">
        <v>380</v>
      </c>
      <c r="LQ22" t="s">
        <v>799</v>
      </c>
      <c r="LR22" t="s">
        <v>385</v>
      </c>
      <c r="LS22" t="s">
        <v>385</v>
      </c>
      <c r="LT22" t="s">
        <v>385</v>
      </c>
      <c r="LU22" t="s">
        <v>385</v>
      </c>
      <c r="LV22" t="s">
        <v>386</v>
      </c>
      <c r="LW22" t="s">
        <v>385</v>
      </c>
      <c r="LX22" t="s">
        <v>385</v>
      </c>
      <c r="LY22" t="s">
        <v>385</v>
      </c>
      <c r="LZ22" t="s">
        <v>385</v>
      </c>
      <c r="MA22" t="s">
        <v>385</v>
      </c>
      <c r="MB22" t="s">
        <v>385</v>
      </c>
      <c r="ML22" t="s">
        <v>380</v>
      </c>
      <c r="MM22" t="s">
        <v>800</v>
      </c>
      <c r="MN22" t="s">
        <v>386</v>
      </c>
      <c r="MO22" t="s">
        <v>385</v>
      </c>
      <c r="MP22" t="s">
        <v>385</v>
      </c>
      <c r="MQ22" t="s">
        <v>386</v>
      </c>
      <c r="MR22" t="s">
        <v>385</v>
      </c>
      <c r="MS22" t="s">
        <v>385</v>
      </c>
      <c r="MT22" t="s">
        <v>385</v>
      </c>
      <c r="MU22" t="s">
        <v>385</v>
      </c>
      <c r="MV22" t="s">
        <v>385</v>
      </c>
      <c r="MW22" t="s">
        <v>385</v>
      </c>
      <c r="MY22" t="s">
        <v>380</v>
      </c>
      <c r="MZ22" t="s">
        <v>380</v>
      </c>
      <c r="NC22">
        <v>84314096</v>
      </c>
      <c r="ND22" t="s">
        <v>801</v>
      </c>
      <c r="NE22" t="s">
        <v>802</v>
      </c>
      <c r="NG22">
        <v>21</v>
      </c>
    </row>
    <row r="23" spans="1:371" x14ac:dyDescent="0.35">
      <c r="A23" t="s">
        <v>803</v>
      </c>
      <c r="B23" t="s">
        <v>804</v>
      </c>
      <c r="C23" t="s">
        <v>746</v>
      </c>
      <c r="E23" t="s">
        <v>449</v>
      </c>
      <c r="G23" t="s">
        <v>450</v>
      </c>
      <c r="H23" t="s">
        <v>378</v>
      </c>
      <c r="I23" t="s">
        <v>417</v>
      </c>
      <c r="J23" t="s">
        <v>805</v>
      </c>
      <c r="L23" t="s">
        <v>380</v>
      </c>
      <c r="M23" t="s">
        <v>381</v>
      </c>
      <c r="N23" t="s">
        <v>377</v>
      </c>
      <c r="O23" t="s">
        <v>476</v>
      </c>
      <c r="P23" t="s">
        <v>453</v>
      </c>
      <c r="Q23" t="s">
        <v>385</v>
      </c>
      <c r="R23" t="s">
        <v>385</v>
      </c>
      <c r="S23" t="s">
        <v>386</v>
      </c>
      <c r="T23" t="s">
        <v>385</v>
      </c>
      <c r="U23" t="s">
        <v>385</v>
      </c>
      <c r="V23" t="s">
        <v>385</v>
      </c>
      <c r="W23" t="s">
        <v>385</v>
      </c>
      <c r="X23" t="s">
        <v>385</v>
      </c>
      <c r="Y23" t="s">
        <v>385</v>
      </c>
      <c r="Z23" t="s">
        <v>385</v>
      </c>
      <c r="AA23" t="s">
        <v>385</v>
      </c>
      <c r="AC23" t="s">
        <v>777</v>
      </c>
      <c r="AD23" t="s">
        <v>385</v>
      </c>
      <c r="AE23" t="s">
        <v>385</v>
      </c>
      <c r="AF23" t="s">
        <v>385</v>
      </c>
      <c r="AG23" t="s">
        <v>385</v>
      </c>
      <c r="AH23" t="s">
        <v>385</v>
      </c>
      <c r="AI23" t="s">
        <v>385</v>
      </c>
      <c r="AJ23" t="s">
        <v>386</v>
      </c>
      <c r="AK23" t="s">
        <v>385</v>
      </c>
      <c r="AL23" t="s">
        <v>385</v>
      </c>
      <c r="AM23" t="s">
        <v>385</v>
      </c>
      <c r="AN23" t="s">
        <v>385</v>
      </c>
      <c r="AP23" t="s">
        <v>380</v>
      </c>
      <c r="BE23" t="s">
        <v>380</v>
      </c>
      <c r="BF23" t="s">
        <v>637</v>
      </c>
      <c r="BG23" t="s">
        <v>385</v>
      </c>
      <c r="BH23" t="s">
        <v>385</v>
      </c>
      <c r="BI23" t="s">
        <v>386</v>
      </c>
      <c r="BJ23" t="s">
        <v>386</v>
      </c>
      <c r="BK23" t="s">
        <v>385</v>
      </c>
      <c r="BL23" t="s">
        <v>385</v>
      </c>
      <c r="BM23" t="s">
        <v>385</v>
      </c>
      <c r="BN23" t="s">
        <v>385</v>
      </c>
      <c r="BO23" t="s">
        <v>385</v>
      </c>
      <c r="BP23" t="s">
        <v>385</v>
      </c>
      <c r="BQ23" t="s">
        <v>385</v>
      </c>
      <c r="BR23" t="s">
        <v>385</v>
      </c>
      <c r="BS23" t="s">
        <v>385</v>
      </c>
      <c r="BU23" t="s">
        <v>427</v>
      </c>
      <c r="BV23" t="s">
        <v>385</v>
      </c>
      <c r="BW23" t="s">
        <v>385</v>
      </c>
      <c r="BX23" t="s">
        <v>385</v>
      </c>
      <c r="BY23" t="s">
        <v>385</v>
      </c>
      <c r="BZ23" t="s">
        <v>385</v>
      </c>
      <c r="CA23" t="s">
        <v>386</v>
      </c>
      <c r="CB23" t="s">
        <v>385</v>
      </c>
      <c r="CC23" t="s">
        <v>385</v>
      </c>
      <c r="CD23" t="s">
        <v>385</v>
      </c>
      <c r="CE23" t="s">
        <v>385</v>
      </c>
      <c r="CF23" t="s">
        <v>385</v>
      </c>
      <c r="CG23" t="s">
        <v>385</v>
      </c>
      <c r="CH23" t="s">
        <v>385</v>
      </c>
      <c r="CI23" t="s">
        <v>385</v>
      </c>
      <c r="CK23" t="s">
        <v>390</v>
      </c>
      <c r="CL23" t="s">
        <v>391</v>
      </c>
      <c r="DJ23" t="s">
        <v>380</v>
      </c>
      <c r="DK23" t="s">
        <v>806</v>
      </c>
      <c r="DL23" t="s">
        <v>386</v>
      </c>
      <c r="DM23" t="s">
        <v>385</v>
      </c>
      <c r="DN23" t="s">
        <v>386</v>
      </c>
      <c r="DO23" t="s">
        <v>385</v>
      </c>
      <c r="DP23" t="s">
        <v>386</v>
      </c>
      <c r="DQ23" t="s">
        <v>386</v>
      </c>
      <c r="DR23" t="s">
        <v>385</v>
      </c>
      <c r="DS23" t="s">
        <v>385</v>
      </c>
      <c r="DT23" t="s">
        <v>385</v>
      </c>
      <c r="DU23" t="s">
        <v>385</v>
      </c>
      <c r="DV23" t="s">
        <v>385</v>
      </c>
      <c r="DW23" t="s">
        <v>385</v>
      </c>
      <c r="DX23" t="s">
        <v>385</v>
      </c>
      <c r="DY23" t="s">
        <v>385</v>
      </c>
      <c r="DZ23" t="s">
        <v>385</v>
      </c>
      <c r="EB23" t="s">
        <v>807</v>
      </c>
      <c r="EC23" t="s">
        <v>385</v>
      </c>
      <c r="ED23" t="s">
        <v>385</v>
      </c>
      <c r="EE23" t="s">
        <v>386</v>
      </c>
      <c r="EF23" t="s">
        <v>386</v>
      </c>
      <c r="EG23" t="s">
        <v>385</v>
      </c>
      <c r="EH23" t="s">
        <v>386</v>
      </c>
      <c r="EI23" t="s">
        <v>385</v>
      </c>
      <c r="EJ23" t="s">
        <v>385</v>
      </c>
      <c r="EK23" t="s">
        <v>385</v>
      </c>
      <c r="EL23" t="s">
        <v>385</v>
      </c>
      <c r="EM23" t="s">
        <v>385</v>
      </c>
      <c r="EN23" t="s">
        <v>385</v>
      </c>
      <c r="EO23" t="s">
        <v>385</v>
      </c>
      <c r="EP23" t="s">
        <v>385</v>
      </c>
      <c r="ER23" t="s">
        <v>390</v>
      </c>
      <c r="ES23" t="s">
        <v>479</v>
      </c>
      <c r="ET23" t="s">
        <v>427</v>
      </c>
      <c r="EU23" t="s">
        <v>385</v>
      </c>
      <c r="EV23" t="s">
        <v>385</v>
      </c>
      <c r="EW23" t="s">
        <v>385</v>
      </c>
      <c r="EX23" t="s">
        <v>385</v>
      </c>
      <c r="EY23" t="s">
        <v>385</v>
      </c>
      <c r="EZ23" t="s">
        <v>386</v>
      </c>
      <c r="FA23" t="s">
        <v>385</v>
      </c>
      <c r="FB23" t="s">
        <v>385</v>
      </c>
      <c r="FC23" t="s">
        <v>385</v>
      </c>
      <c r="FD23" t="s">
        <v>385</v>
      </c>
      <c r="FE23" t="s">
        <v>385</v>
      </c>
      <c r="FF23" t="s">
        <v>385</v>
      </c>
      <c r="FG23" t="s">
        <v>385</v>
      </c>
      <c r="FH23" t="s">
        <v>385</v>
      </c>
      <c r="FJ23" t="s">
        <v>457</v>
      </c>
      <c r="FK23" t="s">
        <v>385</v>
      </c>
      <c r="FL23" t="s">
        <v>385</v>
      </c>
      <c r="FM23" t="s">
        <v>386</v>
      </c>
      <c r="FN23" t="s">
        <v>385</v>
      </c>
      <c r="FO23" t="s">
        <v>385</v>
      </c>
      <c r="FP23" t="s">
        <v>385</v>
      </c>
      <c r="FQ23" t="s">
        <v>385</v>
      </c>
      <c r="FR23" t="s">
        <v>385</v>
      </c>
      <c r="FS23" t="s">
        <v>385</v>
      </c>
      <c r="FT23" t="s">
        <v>385</v>
      </c>
      <c r="FU23" t="s">
        <v>385</v>
      </c>
      <c r="FV23" t="s">
        <v>385</v>
      </c>
      <c r="FW23" t="s">
        <v>385</v>
      </c>
      <c r="FX23" t="s">
        <v>385</v>
      </c>
      <c r="FZ23" t="s">
        <v>577</v>
      </c>
      <c r="GA23" t="s">
        <v>385</v>
      </c>
      <c r="GB23" t="s">
        <v>385</v>
      </c>
      <c r="GC23" t="s">
        <v>386</v>
      </c>
      <c r="GD23" t="s">
        <v>385</v>
      </c>
      <c r="GE23" t="s">
        <v>386</v>
      </c>
      <c r="GF23" t="s">
        <v>385</v>
      </c>
      <c r="GG23" t="s">
        <v>385</v>
      </c>
      <c r="GH23" t="s">
        <v>385</v>
      </c>
      <c r="GI23" t="s">
        <v>385</v>
      </c>
      <c r="GK23" t="s">
        <v>481</v>
      </c>
      <c r="GL23" t="s">
        <v>386</v>
      </c>
      <c r="GM23" t="s">
        <v>386</v>
      </c>
      <c r="GN23" t="s">
        <v>385</v>
      </c>
      <c r="GO23" t="s">
        <v>385</v>
      </c>
      <c r="GP23" t="s">
        <v>385</v>
      </c>
      <c r="GQ23" t="s">
        <v>386</v>
      </c>
      <c r="GR23" t="s">
        <v>385</v>
      </c>
      <c r="GS23" t="s">
        <v>385</v>
      </c>
      <c r="GT23" t="s">
        <v>385</v>
      </c>
      <c r="GU23" t="s">
        <v>385</v>
      </c>
      <c r="GW23" t="s">
        <v>380</v>
      </c>
      <c r="GX23" t="s">
        <v>808</v>
      </c>
      <c r="GY23" t="s">
        <v>385</v>
      </c>
      <c r="GZ23" t="s">
        <v>386</v>
      </c>
      <c r="HA23" t="s">
        <v>386</v>
      </c>
      <c r="HB23" t="s">
        <v>386</v>
      </c>
      <c r="HC23" t="s">
        <v>385</v>
      </c>
      <c r="HD23" t="s">
        <v>385</v>
      </c>
      <c r="HE23" t="s">
        <v>386</v>
      </c>
      <c r="HF23" t="s">
        <v>385</v>
      </c>
      <c r="HG23" t="s">
        <v>385</v>
      </c>
      <c r="HH23" t="s">
        <v>385</v>
      </c>
      <c r="HI23" t="s">
        <v>385</v>
      </c>
      <c r="HJ23" t="s">
        <v>385</v>
      </c>
      <c r="HL23" t="s">
        <v>579</v>
      </c>
      <c r="HM23" t="s">
        <v>385</v>
      </c>
      <c r="HN23" t="s">
        <v>385</v>
      </c>
      <c r="HO23" t="s">
        <v>386</v>
      </c>
      <c r="HP23" t="s">
        <v>385</v>
      </c>
      <c r="HQ23" t="s">
        <v>385</v>
      </c>
      <c r="HR23" t="s">
        <v>385</v>
      </c>
      <c r="IE23" t="s">
        <v>809</v>
      </c>
      <c r="IF23" t="s">
        <v>385</v>
      </c>
      <c r="IG23" t="s">
        <v>385</v>
      </c>
      <c r="IH23" t="s">
        <v>385</v>
      </c>
      <c r="II23" t="s">
        <v>386</v>
      </c>
      <c r="IJ23" t="s">
        <v>385</v>
      </c>
      <c r="IK23" t="s">
        <v>385</v>
      </c>
      <c r="IL23" t="s">
        <v>385</v>
      </c>
      <c r="IM23" t="s">
        <v>385</v>
      </c>
      <c r="IN23" t="s">
        <v>385</v>
      </c>
      <c r="IP23" t="s">
        <v>601</v>
      </c>
      <c r="IQ23" t="s">
        <v>386</v>
      </c>
      <c r="IR23" t="s">
        <v>385</v>
      </c>
      <c r="IS23" t="s">
        <v>385</v>
      </c>
      <c r="IT23" t="s">
        <v>385</v>
      </c>
      <c r="IU23" t="s">
        <v>386</v>
      </c>
      <c r="IV23" t="s">
        <v>386</v>
      </c>
      <c r="IW23" t="s">
        <v>385</v>
      </c>
      <c r="IX23" t="s">
        <v>385</v>
      </c>
      <c r="IY23" t="s">
        <v>386</v>
      </c>
      <c r="IZ23" t="s">
        <v>385</v>
      </c>
      <c r="JA23" t="s">
        <v>385</v>
      </c>
      <c r="JB23" t="s">
        <v>385</v>
      </c>
      <c r="JC23" t="s">
        <v>385</v>
      </c>
      <c r="JD23" t="s">
        <v>385</v>
      </c>
      <c r="JF23" t="s">
        <v>401</v>
      </c>
      <c r="JG23" t="s">
        <v>759</v>
      </c>
      <c r="JH23" t="s">
        <v>385</v>
      </c>
      <c r="JI23" t="s">
        <v>385</v>
      </c>
      <c r="JJ23" t="s">
        <v>385</v>
      </c>
      <c r="JK23" t="s">
        <v>385</v>
      </c>
      <c r="JL23" t="s">
        <v>386</v>
      </c>
      <c r="JM23" t="s">
        <v>385</v>
      </c>
      <c r="JN23" t="s">
        <v>385</v>
      </c>
      <c r="JO23" t="s">
        <v>385</v>
      </c>
      <c r="JP23" t="s">
        <v>386</v>
      </c>
      <c r="JQ23" t="s">
        <v>385</v>
      </c>
      <c r="JR23" t="s">
        <v>385</v>
      </c>
      <c r="JS23" t="s">
        <v>385</v>
      </c>
      <c r="JT23" t="s">
        <v>385</v>
      </c>
      <c r="JU23" t="s">
        <v>385</v>
      </c>
      <c r="JW23" t="s">
        <v>401</v>
      </c>
      <c r="JX23" t="s">
        <v>487</v>
      </c>
      <c r="JY23" t="s">
        <v>385</v>
      </c>
      <c r="JZ23" t="s">
        <v>386</v>
      </c>
      <c r="KA23" t="s">
        <v>385</v>
      </c>
      <c r="KB23" t="s">
        <v>385</v>
      </c>
      <c r="KC23" t="s">
        <v>385</v>
      </c>
      <c r="KD23" t="s">
        <v>385</v>
      </c>
      <c r="KE23" t="s">
        <v>385</v>
      </c>
      <c r="KF23" t="s">
        <v>385</v>
      </c>
      <c r="KH23" t="s">
        <v>404</v>
      </c>
      <c r="KI23" t="s">
        <v>404</v>
      </c>
      <c r="KJ23" t="s">
        <v>465</v>
      </c>
      <c r="KK23" t="s">
        <v>385</v>
      </c>
      <c r="KL23" t="s">
        <v>386</v>
      </c>
      <c r="KM23" t="s">
        <v>385</v>
      </c>
      <c r="KN23" t="s">
        <v>386</v>
      </c>
      <c r="KO23" t="s">
        <v>385</v>
      </c>
      <c r="KP23" t="s">
        <v>385</v>
      </c>
      <c r="KQ23" t="s">
        <v>385</v>
      </c>
      <c r="KR23" t="s">
        <v>385</v>
      </c>
      <c r="KS23" t="s">
        <v>385</v>
      </c>
      <c r="KU23" t="s">
        <v>401</v>
      </c>
      <c r="KV23" t="s">
        <v>401</v>
      </c>
      <c r="KW23" t="s">
        <v>810</v>
      </c>
      <c r="KX23" t="s">
        <v>385</v>
      </c>
      <c r="KY23" t="s">
        <v>385</v>
      </c>
      <c r="KZ23" t="s">
        <v>385</v>
      </c>
      <c r="LA23" t="s">
        <v>386</v>
      </c>
      <c r="LB23" t="s">
        <v>386</v>
      </c>
      <c r="LC23" t="s">
        <v>386</v>
      </c>
      <c r="LD23" t="s">
        <v>385</v>
      </c>
      <c r="LE23" t="s">
        <v>385</v>
      </c>
      <c r="LG23" t="s">
        <v>811</v>
      </c>
      <c r="LH23" t="s">
        <v>386</v>
      </c>
      <c r="LI23" t="s">
        <v>385</v>
      </c>
      <c r="LJ23" t="s">
        <v>385</v>
      </c>
      <c r="LK23" t="s">
        <v>386</v>
      </c>
      <c r="LL23" t="s">
        <v>385</v>
      </c>
      <c r="LM23" t="s">
        <v>385</v>
      </c>
      <c r="LO23" t="s">
        <v>679</v>
      </c>
      <c r="LP23" t="s">
        <v>409</v>
      </c>
      <c r="ML23" t="s">
        <v>409</v>
      </c>
      <c r="MZ23" t="s">
        <v>380</v>
      </c>
      <c r="NC23">
        <v>84314106</v>
      </c>
      <c r="ND23" t="s">
        <v>812</v>
      </c>
      <c r="NE23" t="s">
        <v>813</v>
      </c>
      <c r="NG23">
        <v>22</v>
      </c>
    </row>
    <row r="24" spans="1:371" x14ac:dyDescent="0.35">
      <c r="A24" t="s">
        <v>814</v>
      </c>
      <c r="B24" t="s">
        <v>815</v>
      </c>
      <c r="C24" t="s">
        <v>746</v>
      </c>
      <c r="E24" t="s">
        <v>550</v>
      </c>
      <c r="G24" t="s">
        <v>377</v>
      </c>
      <c r="H24" t="s">
        <v>652</v>
      </c>
      <c r="I24" t="s">
        <v>652</v>
      </c>
      <c r="J24" t="s">
        <v>816</v>
      </c>
      <c r="L24" t="s">
        <v>380</v>
      </c>
      <c r="M24" t="s">
        <v>419</v>
      </c>
      <c r="N24" t="s">
        <v>377</v>
      </c>
      <c r="O24" t="s">
        <v>817</v>
      </c>
      <c r="P24" t="s">
        <v>453</v>
      </c>
      <c r="Q24" t="s">
        <v>385</v>
      </c>
      <c r="R24" t="s">
        <v>385</v>
      </c>
      <c r="S24" t="s">
        <v>386</v>
      </c>
      <c r="T24" t="s">
        <v>385</v>
      </c>
      <c r="U24" t="s">
        <v>385</v>
      </c>
      <c r="V24" t="s">
        <v>385</v>
      </c>
      <c r="W24" t="s">
        <v>385</v>
      </c>
      <c r="X24" t="s">
        <v>385</v>
      </c>
      <c r="Y24" t="s">
        <v>385</v>
      </c>
      <c r="Z24" t="s">
        <v>385</v>
      </c>
      <c r="AA24" t="s">
        <v>385</v>
      </c>
      <c r="AC24" t="s">
        <v>454</v>
      </c>
      <c r="AD24" t="s">
        <v>386</v>
      </c>
      <c r="AE24" t="s">
        <v>385</v>
      </c>
      <c r="AF24" t="s">
        <v>385</v>
      </c>
      <c r="AG24" t="s">
        <v>385</v>
      </c>
      <c r="AH24" t="s">
        <v>385</v>
      </c>
      <c r="AI24" t="s">
        <v>385</v>
      </c>
      <c r="AJ24" t="s">
        <v>385</v>
      </c>
      <c r="AK24" t="s">
        <v>385</v>
      </c>
      <c r="AL24" t="s">
        <v>385</v>
      </c>
      <c r="AM24" t="s">
        <v>385</v>
      </c>
      <c r="AN24" t="s">
        <v>385</v>
      </c>
      <c r="AP24" t="s">
        <v>380</v>
      </c>
      <c r="AZ24" t="s">
        <v>423</v>
      </c>
      <c r="BA24" t="s">
        <v>688</v>
      </c>
      <c r="BB24" t="s">
        <v>688</v>
      </c>
      <c r="BC24" t="s">
        <v>816</v>
      </c>
      <c r="BE24" t="s">
        <v>380</v>
      </c>
      <c r="BF24" t="s">
        <v>388</v>
      </c>
      <c r="BG24" t="s">
        <v>385</v>
      </c>
      <c r="BH24" t="s">
        <v>386</v>
      </c>
      <c r="BI24" t="s">
        <v>386</v>
      </c>
      <c r="BJ24" t="s">
        <v>385</v>
      </c>
      <c r="BK24" t="s">
        <v>385</v>
      </c>
      <c r="BL24" t="s">
        <v>385</v>
      </c>
      <c r="BM24" t="s">
        <v>385</v>
      </c>
      <c r="BN24" t="s">
        <v>385</v>
      </c>
      <c r="BO24" t="s">
        <v>385</v>
      </c>
      <c r="BP24" t="s">
        <v>385</v>
      </c>
      <c r="BQ24" t="s">
        <v>385</v>
      </c>
      <c r="BR24" t="s">
        <v>385</v>
      </c>
      <c r="BS24" t="s">
        <v>385</v>
      </c>
      <c r="BU24" t="s">
        <v>755</v>
      </c>
      <c r="BV24" t="s">
        <v>385</v>
      </c>
      <c r="BW24" t="s">
        <v>385</v>
      </c>
      <c r="BX24" t="s">
        <v>386</v>
      </c>
      <c r="BY24" t="s">
        <v>386</v>
      </c>
      <c r="BZ24" t="s">
        <v>385</v>
      </c>
      <c r="CA24" t="s">
        <v>385</v>
      </c>
      <c r="CB24" t="s">
        <v>385</v>
      </c>
      <c r="CC24" t="s">
        <v>385</v>
      </c>
      <c r="CD24" t="s">
        <v>385</v>
      </c>
      <c r="CE24" t="s">
        <v>385</v>
      </c>
      <c r="CF24" t="s">
        <v>385</v>
      </c>
      <c r="CG24" t="s">
        <v>385</v>
      </c>
      <c r="CH24" t="s">
        <v>385</v>
      </c>
      <c r="CI24" t="s">
        <v>385</v>
      </c>
      <c r="CK24" t="s">
        <v>455</v>
      </c>
      <c r="CL24" t="s">
        <v>479</v>
      </c>
      <c r="CY24" t="s">
        <v>818</v>
      </c>
      <c r="CZ24" t="s">
        <v>386</v>
      </c>
      <c r="DA24" t="s">
        <v>386</v>
      </c>
      <c r="DB24" t="s">
        <v>385</v>
      </c>
      <c r="DC24" t="s">
        <v>386</v>
      </c>
      <c r="DD24" t="s">
        <v>385</v>
      </c>
      <c r="DE24" t="s">
        <v>385</v>
      </c>
      <c r="DF24" t="s">
        <v>385</v>
      </c>
      <c r="DG24" t="s">
        <v>385</v>
      </c>
      <c r="DH24" t="s">
        <v>385</v>
      </c>
      <c r="DJ24" t="s">
        <v>380</v>
      </c>
      <c r="DK24" t="s">
        <v>819</v>
      </c>
      <c r="DL24" t="s">
        <v>385</v>
      </c>
      <c r="DM24" t="s">
        <v>385</v>
      </c>
      <c r="DN24" t="s">
        <v>385</v>
      </c>
      <c r="DO24" t="s">
        <v>385</v>
      </c>
      <c r="DP24" t="s">
        <v>386</v>
      </c>
      <c r="DQ24" t="s">
        <v>385</v>
      </c>
      <c r="DR24" t="s">
        <v>385</v>
      </c>
      <c r="DS24" t="s">
        <v>385</v>
      </c>
      <c r="DT24" t="s">
        <v>385</v>
      </c>
      <c r="DU24" t="s">
        <v>385</v>
      </c>
      <c r="DV24" t="s">
        <v>385</v>
      </c>
      <c r="DW24" t="s">
        <v>385</v>
      </c>
      <c r="DX24" t="s">
        <v>385</v>
      </c>
      <c r="DY24" t="s">
        <v>385</v>
      </c>
      <c r="DZ24" t="s">
        <v>385</v>
      </c>
      <c r="EB24" t="s">
        <v>755</v>
      </c>
      <c r="EC24" t="s">
        <v>385</v>
      </c>
      <c r="ED24" t="s">
        <v>385</v>
      </c>
      <c r="EE24" t="s">
        <v>386</v>
      </c>
      <c r="EF24" t="s">
        <v>386</v>
      </c>
      <c r="EG24" t="s">
        <v>385</v>
      </c>
      <c r="EH24" t="s">
        <v>385</v>
      </c>
      <c r="EI24" t="s">
        <v>385</v>
      </c>
      <c r="EJ24" t="s">
        <v>385</v>
      </c>
      <c r="EK24" t="s">
        <v>385</v>
      </c>
      <c r="EL24" t="s">
        <v>385</v>
      </c>
      <c r="EM24" t="s">
        <v>385</v>
      </c>
      <c r="EN24" t="s">
        <v>385</v>
      </c>
      <c r="EO24" t="s">
        <v>385</v>
      </c>
      <c r="EP24" t="s">
        <v>385</v>
      </c>
      <c r="ER24" t="s">
        <v>390</v>
      </c>
      <c r="ES24" t="s">
        <v>479</v>
      </c>
      <c r="ET24" t="s">
        <v>755</v>
      </c>
      <c r="EU24" t="s">
        <v>385</v>
      </c>
      <c r="EV24" t="s">
        <v>385</v>
      </c>
      <c r="EW24" t="s">
        <v>386</v>
      </c>
      <c r="EX24" t="s">
        <v>386</v>
      </c>
      <c r="EY24" t="s">
        <v>385</v>
      </c>
      <c r="EZ24" t="s">
        <v>385</v>
      </c>
      <c r="FA24" t="s">
        <v>385</v>
      </c>
      <c r="FB24" t="s">
        <v>385</v>
      </c>
      <c r="FC24" t="s">
        <v>385</v>
      </c>
      <c r="FD24" t="s">
        <v>385</v>
      </c>
      <c r="FE24" t="s">
        <v>385</v>
      </c>
      <c r="FF24" t="s">
        <v>385</v>
      </c>
      <c r="FG24" t="s">
        <v>385</v>
      </c>
      <c r="FH24" t="s">
        <v>385</v>
      </c>
      <c r="FJ24" t="s">
        <v>755</v>
      </c>
      <c r="FK24" t="s">
        <v>385</v>
      </c>
      <c r="FL24" t="s">
        <v>385</v>
      </c>
      <c r="FM24" t="s">
        <v>386</v>
      </c>
      <c r="FN24" t="s">
        <v>386</v>
      </c>
      <c r="FO24" t="s">
        <v>385</v>
      </c>
      <c r="FP24" t="s">
        <v>385</v>
      </c>
      <c r="FQ24" t="s">
        <v>385</v>
      </c>
      <c r="FR24" t="s">
        <v>385</v>
      </c>
      <c r="FS24" t="s">
        <v>385</v>
      </c>
      <c r="FT24" t="s">
        <v>385</v>
      </c>
      <c r="FU24" t="s">
        <v>385</v>
      </c>
      <c r="FV24" t="s">
        <v>385</v>
      </c>
      <c r="FW24" t="s">
        <v>385</v>
      </c>
      <c r="FX24" t="s">
        <v>385</v>
      </c>
      <c r="FZ24" t="s">
        <v>820</v>
      </c>
      <c r="GA24" t="s">
        <v>386</v>
      </c>
      <c r="GB24" t="s">
        <v>386</v>
      </c>
      <c r="GC24" t="s">
        <v>385</v>
      </c>
      <c r="GD24" t="s">
        <v>386</v>
      </c>
      <c r="GE24" t="s">
        <v>385</v>
      </c>
      <c r="GF24" t="s">
        <v>385</v>
      </c>
      <c r="GG24" t="s">
        <v>385</v>
      </c>
      <c r="GH24" t="s">
        <v>385</v>
      </c>
      <c r="GI24" t="s">
        <v>385</v>
      </c>
      <c r="GK24" t="s">
        <v>724</v>
      </c>
      <c r="GL24" t="s">
        <v>386</v>
      </c>
      <c r="GM24" t="s">
        <v>386</v>
      </c>
      <c r="GN24" t="s">
        <v>386</v>
      </c>
      <c r="GO24" t="s">
        <v>386</v>
      </c>
      <c r="GP24" t="s">
        <v>385</v>
      </c>
      <c r="GQ24" t="s">
        <v>386</v>
      </c>
      <c r="GR24" t="s">
        <v>385</v>
      </c>
      <c r="GS24" t="s">
        <v>385</v>
      </c>
      <c r="GT24" t="s">
        <v>385</v>
      </c>
      <c r="GU24" t="s">
        <v>385</v>
      </c>
      <c r="GW24" t="s">
        <v>380</v>
      </c>
      <c r="GX24" t="s">
        <v>677</v>
      </c>
      <c r="GY24" t="s">
        <v>386</v>
      </c>
      <c r="GZ24" t="s">
        <v>385</v>
      </c>
      <c r="HA24" t="s">
        <v>385</v>
      </c>
      <c r="HB24" t="s">
        <v>385</v>
      </c>
      <c r="HC24" t="s">
        <v>386</v>
      </c>
      <c r="HD24" t="s">
        <v>385</v>
      </c>
      <c r="HE24" t="s">
        <v>385</v>
      </c>
      <c r="HF24" t="s">
        <v>385</v>
      </c>
      <c r="HG24" t="s">
        <v>385</v>
      </c>
      <c r="HH24" t="s">
        <v>385</v>
      </c>
      <c r="HI24" t="s">
        <v>385</v>
      </c>
      <c r="HJ24" t="s">
        <v>385</v>
      </c>
      <c r="HL24" t="s">
        <v>432</v>
      </c>
      <c r="HM24" t="s">
        <v>386</v>
      </c>
      <c r="HN24" t="s">
        <v>386</v>
      </c>
      <c r="HO24" t="s">
        <v>386</v>
      </c>
      <c r="HP24" t="s">
        <v>385</v>
      </c>
      <c r="HQ24" t="s">
        <v>385</v>
      </c>
      <c r="HR24" t="s">
        <v>385</v>
      </c>
      <c r="HT24" t="s">
        <v>662</v>
      </c>
      <c r="HU24" t="s">
        <v>385</v>
      </c>
      <c r="HV24" t="s">
        <v>386</v>
      </c>
      <c r="HW24" t="s">
        <v>385</v>
      </c>
      <c r="HX24" t="s">
        <v>385</v>
      </c>
      <c r="HY24" t="s">
        <v>386</v>
      </c>
      <c r="HZ24" t="s">
        <v>385</v>
      </c>
      <c r="IA24" t="s">
        <v>385</v>
      </c>
      <c r="IB24" t="s">
        <v>385</v>
      </c>
      <c r="IC24" t="s">
        <v>385</v>
      </c>
      <c r="IE24" t="s">
        <v>434</v>
      </c>
      <c r="IF24" t="s">
        <v>386</v>
      </c>
      <c r="IG24" t="s">
        <v>385</v>
      </c>
      <c r="IH24" t="s">
        <v>385</v>
      </c>
      <c r="II24" t="s">
        <v>386</v>
      </c>
      <c r="IJ24" t="s">
        <v>385</v>
      </c>
      <c r="IK24" t="s">
        <v>385</v>
      </c>
      <c r="IL24" t="s">
        <v>385</v>
      </c>
      <c r="IM24" t="s">
        <v>385</v>
      </c>
      <c r="IN24" t="s">
        <v>385</v>
      </c>
      <c r="IP24" t="s">
        <v>462</v>
      </c>
      <c r="IQ24" t="s">
        <v>385</v>
      </c>
      <c r="IR24" t="s">
        <v>385</v>
      </c>
      <c r="IS24" t="s">
        <v>385</v>
      </c>
      <c r="IT24" t="s">
        <v>386</v>
      </c>
      <c r="IU24" t="s">
        <v>386</v>
      </c>
      <c r="IV24" t="s">
        <v>386</v>
      </c>
      <c r="IW24" t="s">
        <v>385</v>
      </c>
      <c r="IX24" t="s">
        <v>385</v>
      </c>
      <c r="IY24" t="s">
        <v>385</v>
      </c>
      <c r="IZ24" t="s">
        <v>385</v>
      </c>
      <c r="JA24" t="s">
        <v>385</v>
      </c>
      <c r="JB24" t="s">
        <v>385</v>
      </c>
      <c r="JC24" t="s">
        <v>385</v>
      </c>
      <c r="JD24" t="s">
        <v>385</v>
      </c>
      <c r="JF24" t="s">
        <v>401</v>
      </c>
      <c r="JG24" t="s">
        <v>462</v>
      </c>
      <c r="JH24" t="s">
        <v>385</v>
      </c>
      <c r="JI24" t="s">
        <v>385</v>
      </c>
      <c r="JJ24" t="s">
        <v>385</v>
      </c>
      <c r="JK24" t="s">
        <v>386</v>
      </c>
      <c r="JL24" t="s">
        <v>386</v>
      </c>
      <c r="JM24" t="s">
        <v>386</v>
      </c>
      <c r="JN24" t="s">
        <v>385</v>
      </c>
      <c r="JO24" t="s">
        <v>385</v>
      </c>
      <c r="JP24" t="s">
        <v>385</v>
      </c>
      <c r="JQ24" t="s">
        <v>385</v>
      </c>
      <c r="JR24" t="s">
        <v>385</v>
      </c>
      <c r="JS24" t="s">
        <v>385</v>
      </c>
      <c r="JT24" t="s">
        <v>385</v>
      </c>
      <c r="JU24" t="s">
        <v>385</v>
      </c>
      <c r="JW24" t="s">
        <v>582</v>
      </c>
      <c r="JX24" t="s">
        <v>694</v>
      </c>
      <c r="JY24" t="s">
        <v>385</v>
      </c>
      <c r="JZ24" t="s">
        <v>385</v>
      </c>
      <c r="KA24" t="s">
        <v>386</v>
      </c>
      <c r="KB24" t="s">
        <v>385</v>
      </c>
      <c r="KC24" t="s">
        <v>385</v>
      </c>
      <c r="KD24" t="s">
        <v>385</v>
      </c>
      <c r="KE24" t="s">
        <v>385</v>
      </c>
      <c r="KF24" t="s">
        <v>385</v>
      </c>
      <c r="KH24" t="s">
        <v>488</v>
      </c>
      <c r="KI24" t="s">
        <v>695</v>
      </c>
      <c r="KJ24" t="s">
        <v>821</v>
      </c>
      <c r="KK24" t="s">
        <v>386</v>
      </c>
      <c r="KL24" t="s">
        <v>386</v>
      </c>
      <c r="KM24" t="s">
        <v>385</v>
      </c>
      <c r="KN24" t="s">
        <v>386</v>
      </c>
      <c r="KO24" t="s">
        <v>385</v>
      </c>
      <c r="KP24" t="s">
        <v>385</v>
      </c>
      <c r="KQ24" t="s">
        <v>385</v>
      </c>
      <c r="KR24" t="s">
        <v>385</v>
      </c>
      <c r="KS24" t="s">
        <v>385</v>
      </c>
      <c r="KU24" t="s">
        <v>401</v>
      </c>
      <c r="KV24" t="s">
        <v>582</v>
      </c>
      <c r="KW24" t="s">
        <v>771</v>
      </c>
      <c r="KX24" t="s">
        <v>386</v>
      </c>
      <c r="KY24" t="s">
        <v>386</v>
      </c>
      <c r="KZ24" t="s">
        <v>386</v>
      </c>
      <c r="LA24" t="s">
        <v>385</v>
      </c>
      <c r="LB24" t="s">
        <v>385</v>
      </c>
      <c r="LC24" t="s">
        <v>385</v>
      </c>
      <c r="LD24" t="s">
        <v>385</v>
      </c>
      <c r="LE24" t="s">
        <v>385</v>
      </c>
      <c r="LG24" t="s">
        <v>584</v>
      </c>
      <c r="LH24" t="s">
        <v>385</v>
      </c>
      <c r="LI24" t="s">
        <v>386</v>
      </c>
      <c r="LJ24" t="s">
        <v>385</v>
      </c>
      <c r="LK24" t="s">
        <v>385</v>
      </c>
      <c r="LL24" t="s">
        <v>385</v>
      </c>
      <c r="LM24" t="s">
        <v>385</v>
      </c>
      <c r="LO24" t="s">
        <v>491</v>
      </c>
      <c r="LP24" t="s">
        <v>409</v>
      </c>
      <c r="ML24" t="s">
        <v>380</v>
      </c>
      <c r="MM24" t="s">
        <v>566</v>
      </c>
      <c r="MN24" t="s">
        <v>385</v>
      </c>
      <c r="MO24" t="s">
        <v>386</v>
      </c>
      <c r="MP24" t="s">
        <v>385</v>
      </c>
      <c r="MQ24" t="s">
        <v>385</v>
      </c>
      <c r="MR24" t="s">
        <v>385</v>
      </c>
      <c r="MS24" t="s">
        <v>385</v>
      </c>
      <c r="MT24" t="s">
        <v>385</v>
      </c>
      <c r="MU24" t="s">
        <v>385</v>
      </c>
      <c r="MV24" t="s">
        <v>385</v>
      </c>
      <c r="MW24" t="s">
        <v>385</v>
      </c>
      <c r="MY24" t="s">
        <v>409</v>
      </c>
      <c r="MZ24" t="s">
        <v>380</v>
      </c>
      <c r="NC24">
        <v>84314698</v>
      </c>
      <c r="ND24" t="s">
        <v>822</v>
      </c>
      <c r="NE24" t="s">
        <v>823</v>
      </c>
      <c r="NG24">
        <v>23</v>
      </c>
    </row>
    <row r="25" spans="1:371" x14ac:dyDescent="0.35">
      <c r="A25" t="s">
        <v>824</v>
      </c>
      <c r="B25" t="s">
        <v>825</v>
      </c>
      <c r="C25" t="s">
        <v>746</v>
      </c>
      <c r="E25" t="s">
        <v>702</v>
      </c>
      <c r="G25" t="s">
        <v>450</v>
      </c>
      <c r="H25" t="s">
        <v>378</v>
      </c>
      <c r="I25" t="s">
        <v>513</v>
      </c>
      <c r="J25" t="s">
        <v>826</v>
      </c>
      <c r="L25" t="s">
        <v>380</v>
      </c>
      <c r="M25" t="s">
        <v>419</v>
      </c>
      <c r="N25" t="s">
        <v>377</v>
      </c>
      <c r="O25" t="s">
        <v>827</v>
      </c>
      <c r="P25" t="s">
        <v>516</v>
      </c>
      <c r="Q25" t="s">
        <v>385</v>
      </c>
      <c r="R25" t="s">
        <v>385</v>
      </c>
      <c r="S25" t="s">
        <v>385</v>
      </c>
      <c r="T25" t="s">
        <v>386</v>
      </c>
      <c r="U25" t="s">
        <v>385</v>
      </c>
      <c r="V25" t="s">
        <v>385</v>
      </c>
      <c r="W25" t="s">
        <v>385</v>
      </c>
      <c r="X25" t="s">
        <v>385</v>
      </c>
      <c r="Y25" t="s">
        <v>385</v>
      </c>
      <c r="Z25" t="s">
        <v>385</v>
      </c>
      <c r="AA25" t="s">
        <v>385</v>
      </c>
      <c r="AC25" t="s">
        <v>828</v>
      </c>
      <c r="AD25" t="s">
        <v>385</v>
      </c>
      <c r="AE25" t="s">
        <v>386</v>
      </c>
      <c r="AF25" t="s">
        <v>385</v>
      </c>
      <c r="AG25" t="s">
        <v>385</v>
      </c>
      <c r="AH25" t="s">
        <v>385</v>
      </c>
      <c r="AI25" t="s">
        <v>385</v>
      </c>
      <c r="AJ25" t="s">
        <v>385</v>
      </c>
      <c r="AK25" t="s">
        <v>385</v>
      </c>
      <c r="AL25" t="s">
        <v>385</v>
      </c>
      <c r="AM25" t="s">
        <v>385</v>
      </c>
      <c r="AN25" t="s">
        <v>385</v>
      </c>
      <c r="AP25" t="s">
        <v>380</v>
      </c>
      <c r="AZ25" t="s">
        <v>423</v>
      </c>
      <c r="BA25" t="s">
        <v>655</v>
      </c>
      <c r="BB25" t="s">
        <v>655</v>
      </c>
      <c r="BC25" t="s">
        <v>723</v>
      </c>
      <c r="BE25" t="s">
        <v>380</v>
      </c>
      <c r="BF25" t="s">
        <v>593</v>
      </c>
      <c r="BG25" t="s">
        <v>385</v>
      </c>
      <c r="BH25" t="s">
        <v>385</v>
      </c>
      <c r="BI25" t="s">
        <v>386</v>
      </c>
      <c r="BJ25" t="s">
        <v>385</v>
      </c>
      <c r="BK25" t="s">
        <v>386</v>
      </c>
      <c r="BL25" t="s">
        <v>385</v>
      </c>
      <c r="BM25" t="s">
        <v>385</v>
      </c>
      <c r="BN25" t="s">
        <v>385</v>
      </c>
      <c r="BO25" t="s">
        <v>385</v>
      </c>
      <c r="BP25" t="s">
        <v>385</v>
      </c>
      <c r="BQ25" t="s">
        <v>385</v>
      </c>
      <c r="BR25" t="s">
        <v>385</v>
      </c>
      <c r="BS25" t="s">
        <v>385</v>
      </c>
      <c r="BU25" t="s">
        <v>829</v>
      </c>
      <c r="BV25" t="s">
        <v>385</v>
      </c>
      <c r="BW25" t="s">
        <v>385</v>
      </c>
      <c r="BX25" t="s">
        <v>386</v>
      </c>
      <c r="BY25" t="s">
        <v>385</v>
      </c>
      <c r="BZ25" t="s">
        <v>386</v>
      </c>
      <c r="CA25" t="s">
        <v>385</v>
      </c>
      <c r="CB25" t="s">
        <v>385</v>
      </c>
      <c r="CC25" t="s">
        <v>386</v>
      </c>
      <c r="CD25" t="s">
        <v>385</v>
      </c>
      <c r="CE25" t="s">
        <v>385</v>
      </c>
      <c r="CF25" t="s">
        <v>385</v>
      </c>
      <c r="CG25" t="s">
        <v>385</v>
      </c>
      <c r="CH25" t="s">
        <v>385</v>
      </c>
      <c r="CI25" t="s">
        <v>385</v>
      </c>
      <c r="CK25" t="s">
        <v>390</v>
      </c>
      <c r="CL25" t="s">
        <v>479</v>
      </c>
      <c r="CY25" t="s">
        <v>779</v>
      </c>
      <c r="CZ25" t="s">
        <v>386</v>
      </c>
      <c r="DA25" t="s">
        <v>385</v>
      </c>
      <c r="DB25" t="s">
        <v>385</v>
      </c>
      <c r="DC25" t="s">
        <v>386</v>
      </c>
      <c r="DD25" t="s">
        <v>385</v>
      </c>
      <c r="DE25" t="s">
        <v>385</v>
      </c>
      <c r="DF25" t="s">
        <v>385</v>
      </c>
      <c r="DG25" t="s">
        <v>385</v>
      </c>
      <c r="DH25" t="s">
        <v>385</v>
      </c>
      <c r="DJ25" t="s">
        <v>380</v>
      </c>
      <c r="DK25" t="s">
        <v>830</v>
      </c>
      <c r="DL25" t="s">
        <v>385</v>
      </c>
      <c r="DM25" t="s">
        <v>385</v>
      </c>
      <c r="DN25" t="s">
        <v>385</v>
      </c>
      <c r="DO25" t="s">
        <v>386</v>
      </c>
      <c r="DP25" t="s">
        <v>386</v>
      </c>
      <c r="DQ25" t="s">
        <v>386</v>
      </c>
      <c r="DR25" t="s">
        <v>385</v>
      </c>
      <c r="DS25" t="s">
        <v>385</v>
      </c>
      <c r="DT25" t="s">
        <v>385</v>
      </c>
      <c r="DU25" t="s">
        <v>385</v>
      </c>
      <c r="DV25" t="s">
        <v>386</v>
      </c>
      <c r="DW25" t="s">
        <v>385</v>
      </c>
      <c r="DX25" t="s">
        <v>385</v>
      </c>
      <c r="DY25" t="s">
        <v>385</v>
      </c>
      <c r="DZ25" t="s">
        <v>385</v>
      </c>
      <c r="EB25" t="s">
        <v>393</v>
      </c>
      <c r="EC25" t="s">
        <v>385</v>
      </c>
      <c r="ED25" t="s">
        <v>385</v>
      </c>
      <c r="EE25" t="s">
        <v>386</v>
      </c>
      <c r="EF25" t="s">
        <v>386</v>
      </c>
      <c r="EG25" t="s">
        <v>386</v>
      </c>
      <c r="EH25" t="s">
        <v>386</v>
      </c>
      <c r="EI25" t="s">
        <v>385</v>
      </c>
      <c r="EJ25" t="s">
        <v>385</v>
      </c>
      <c r="EK25" t="s">
        <v>385</v>
      </c>
      <c r="EL25" t="s">
        <v>385</v>
      </c>
      <c r="EM25" t="s">
        <v>385</v>
      </c>
      <c r="EN25" t="s">
        <v>385</v>
      </c>
      <c r="EO25" t="s">
        <v>385</v>
      </c>
      <c r="EP25" t="s">
        <v>385</v>
      </c>
      <c r="ER25" t="s">
        <v>518</v>
      </c>
      <c r="ES25" t="s">
        <v>479</v>
      </c>
      <c r="ET25" t="s">
        <v>829</v>
      </c>
      <c r="EU25" t="s">
        <v>385</v>
      </c>
      <c r="EV25" t="s">
        <v>385</v>
      </c>
      <c r="EW25" t="s">
        <v>386</v>
      </c>
      <c r="EX25" t="s">
        <v>385</v>
      </c>
      <c r="EY25" t="s">
        <v>386</v>
      </c>
      <c r="EZ25" t="s">
        <v>385</v>
      </c>
      <c r="FA25" t="s">
        <v>385</v>
      </c>
      <c r="FB25" t="s">
        <v>386</v>
      </c>
      <c r="FC25" t="s">
        <v>385</v>
      </c>
      <c r="FD25" t="s">
        <v>385</v>
      </c>
      <c r="FE25" t="s">
        <v>385</v>
      </c>
      <c r="FF25" t="s">
        <v>385</v>
      </c>
      <c r="FG25" t="s">
        <v>385</v>
      </c>
      <c r="FH25" t="s">
        <v>385</v>
      </c>
      <c r="FJ25" t="s">
        <v>691</v>
      </c>
      <c r="FK25" t="s">
        <v>385</v>
      </c>
      <c r="FL25" t="s">
        <v>385</v>
      </c>
      <c r="FM25" t="s">
        <v>385</v>
      </c>
      <c r="FN25" t="s">
        <v>386</v>
      </c>
      <c r="FO25" t="s">
        <v>386</v>
      </c>
      <c r="FP25" t="s">
        <v>386</v>
      </c>
      <c r="FQ25" t="s">
        <v>385</v>
      </c>
      <c r="FR25" t="s">
        <v>385</v>
      </c>
      <c r="FS25" t="s">
        <v>385</v>
      </c>
      <c r="FT25" t="s">
        <v>385</v>
      </c>
      <c r="FU25" t="s">
        <v>385</v>
      </c>
      <c r="FV25" t="s">
        <v>385</v>
      </c>
      <c r="FW25" t="s">
        <v>385</v>
      </c>
      <c r="FX25" t="s">
        <v>385</v>
      </c>
      <c r="FZ25" t="s">
        <v>831</v>
      </c>
      <c r="GA25" t="s">
        <v>385</v>
      </c>
      <c r="GB25" t="s">
        <v>385</v>
      </c>
      <c r="GC25" t="s">
        <v>385</v>
      </c>
      <c r="GD25" t="s">
        <v>386</v>
      </c>
      <c r="GE25" t="s">
        <v>385</v>
      </c>
      <c r="GF25" t="s">
        <v>385</v>
      </c>
      <c r="GG25" t="s">
        <v>385</v>
      </c>
      <c r="GH25" t="s">
        <v>385</v>
      </c>
      <c r="GI25" t="s">
        <v>385</v>
      </c>
      <c r="GK25" t="s">
        <v>793</v>
      </c>
      <c r="GL25" t="s">
        <v>385</v>
      </c>
      <c r="GM25" t="s">
        <v>386</v>
      </c>
      <c r="GN25" t="s">
        <v>385</v>
      </c>
      <c r="GO25" t="s">
        <v>385</v>
      </c>
      <c r="GP25" t="s">
        <v>385</v>
      </c>
      <c r="GQ25" t="s">
        <v>386</v>
      </c>
      <c r="GR25" t="s">
        <v>385</v>
      </c>
      <c r="GS25" t="s">
        <v>385</v>
      </c>
      <c r="GT25" t="s">
        <v>385</v>
      </c>
      <c r="GU25" t="s">
        <v>385</v>
      </c>
      <c r="GW25" t="s">
        <v>380</v>
      </c>
      <c r="GX25" t="s">
        <v>832</v>
      </c>
      <c r="GY25" t="s">
        <v>386</v>
      </c>
      <c r="GZ25" t="s">
        <v>386</v>
      </c>
      <c r="HA25" t="s">
        <v>386</v>
      </c>
      <c r="HB25" t="s">
        <v>386</v>
      </c>
      <c r="HC25" t="s">
        <v>386</v>
      </c>
      <c r="HD25" t="s">
        <v>385</v>
      </c>
      <c r="HE25" t="s">
        <v>385</v>
      </c>
      <c r="HF25" t="s">
        <v>385</v>
      </c>
      <c r="HG25" t="s">
        <v>385</v>
      </c>
      <c r="HH25" t="s">
        <v>385</v>
      </c>
      <c r="HI25" t="s">
        <v>385</v>
      </c>
      <c r="HJ25" t="s">
        <v>385</v>
      </c>
      <c r="HL25" t="s">
        <v>432</v>
      </c>
      <c r="HM25" t="s">
        <v>386</v>
      </c>
      <c r="HN25" t="s">
        <v>386</v>
      </c>
      <c r="HO25" t="s">
        <v>386</v>
      </c>
      <c r="HP25" t="s">
        <v>385</v>
      </c>
      <c r="HQ25" t="s">
        <v>385</v>
      </c>
      <c r="HR25" t="s">
        <v>385</v>
      </c>
      <c r="HT25" t="s">
        <v>526</v>
      </c>
      <c r="HU25" t="s">
        <v>386</v>
      </c>
      <c r="HV25" t="s">
        <v>386</v>
      </c>
      <c r="HW25" t="s">
        <v>386</v>
      </c>
      <c r="HX25" t="s">
        <v>386</v>
      </c>
      <c r="HY25" t="s">
        <v>385</v>
      </c>
      <c r="HZ25" t="s">
        <v>385</v>
      </c>
      <c r="IA25" t="s">
        <v>385</v>
      </c>
      <c r="IB25" t="s">
        <v>385</v>
      </c>
      <c r="IC25" t="s">
        <v>385</v>
      </c>
      <c r="IE25" t="s">
        <v>434</v>
      </c>
      <c r="IF25" t="s">
        <v>386</v>
      </c>
      <c r="IG25" t="s">
        <v>385</v>
      </c>
      <c r="IH25" t="s">
        <v>385</v>
      </c>
      <c r="II25" t="s">
        <v>386</v>
      </c>
      <c r="IJ25" t="s">
        <v>385</v>
      </c>
      <c r="IK25" t="s">
        <v>385</v>
      </c>
      <c r="IL25" t="s">
        <v>385</v>
      </c>
      <c r="IM25" t="s">
        <v>385</v>
      </c>
      <c r="IN25" t="s">
        <v>385</v>
      </c>
      <c r="IP25" t="s">
        <v>833</v>
      </c>
      <c r="IQ25" t="s">
        <v>385</v>
      </c>
      <c r="IR25" t="s">
        <v>385</v>
      </c>
      <c r="IS25" t="s">
        <v>385</v>
      </c>
      <c r="IT25" t="s">
        <v>385</v>
      </c>
      <c r="IU25" t="s">
        <v>386</v>
      </c>
      <c r="IV25" t="s">
        <v>385</v>
      </c>
      <c r="IW25" t="s">
        <v>385</v>
      </c>
      <c r="IX25" t="s">
        <v>386</v>
      </c>
      <c r="IY25" t="s">
        <v>385</v>
      </c>
      <c r="IZ25" t="s">
        <v>385</v>
      </c>
      <c r="JA25" t="s">
        <v>385</v>
      </c>
      <c r="JB25" t="s">
        <v>385</v>
      </c>
      <c r="JC25" t="s">
        <v>385</v>
      </c>
      <c r="JD25" t="s">
        <v>385</v>
      </c>
      <c r="JF25" t="s">
        <v>435</v>
      </c>
      <c r="JG25" t="s">
        <v>834</v>
      </c>
      <c r="JH25" t="s">
        <v>385</v>
      </c>
      <c r="JI25" t="s">
        <v>385</v>
      </c>
      <c r="JJ25" t="s">
        <v>385</v>
      </c>
      <c r="JK25" t="s">
        <v>385</v>
      </c>
      <c r="JL25" t="s">
        <v>386</v>
      </c>
      <c r="JM25" t="s">
        <v>385</v>
      </c>
      <c r="JN25" t="s">
        <v>385</v>
      </c>
      <c r="JO25" t="s">
        <v>386</v>
      </c>
      <c r="JP25" t="s">
        <v>386</v>
      </c>
      <c r="JQ25" t="s">
        <v>385</v>
      </c>
      <c r="JR25" t="s">
        <v>385</v>
      </c>
      <c r="JS25" t="s">
        <v>385</v>
      </c>
      <c r="JT25" t="s">
        <v>385</v>
      </c>
      <c r="JU25" t="s">
        <v>385</v>
      </c>
      <c r="JW25" t="s">
        <v>401</v>
      </c>
      <c r="JX25" t="s">
        <v>835</v>
      </c>
      <c r="JY25" t="s">
        <v>385</v>
      </c>
      <c r="JZ25" t="s">
        <v>385</v>
      </c>
      <c r="KA25" t="s">
        <v>385</v>
      </c>
      <c r="KB25" t="s">
        <v>385</v>
      </c>
      <c r="KC25" t="s">
        <v>386</v>
      </c>
      <c r="KD25" t="s">
        <v>385</v>
      </c>
      <c r="KE25" t="s">
        <v>385</v>
      </c>
      <c r="KF25" t="s">
        <v>385</v>
      </c>
      <c r="KH25" t="s">
        <v>404</v>
      </c>
      <c r="KI25" t="s">
        <v>404</v>
      </c>
      <c r="KJ25" t="s">
        <v>821</v>
      </c>
      <c r="KK25" t="s">
        <v>386</v>
      </c>
      <c r="KL25" t="s">
        <v>386</v>
      </c>
      <c r="KM25" t="s">
        <v>385</v>
      </c>
      <c r="KN25" t="s">
        <v>386</v>
      </c>
      <c r="KO25" t="s">
        <v>385</v>
      </c>
      <c r="KP25" t="s">
        <v>385</v>
      </c>
      <c r="KQ25" t="s">
        <v>385</v>
      </c>
      <c r="KR25" t="s">
        <v>385</v>
      </c>
      <c r="KS25" t="s">
        <v>385</v>
      </c>
      <c r="KU25" t="s">
        <v>435</v>
      </c>
      <c r="KV25" t="s">
        <v>435</v>
      </c>
      <c r="KW25" t="s">
        <v>490</v>
      </c>
      <c r="KX25" t="s">
        <v>385</v>
      </c>
      <c r="KY25" t="s">
        <v>386</v>
      </c>
      <c r="KZ25" t="s">
        <v>386</v>
      </c>
      <c r="LA25" t="s">
        <v>385</v>
      </c>
      <c r="LB25" t="s">
        <v>385</v>
      </c>
      <c r="LC25" t="s">
        <v>385</v>
      </c>
      <c r="LD25" t="s">
        <v>385</v>
      </c>
      <c r="LE25" t="s">
        <v>385</v>
      </c>
      <c r="LO25" t="s">
        <v>533</v>
      </c>
      <c r="LP25" t="s">
        <v>409</v>
      </c>
      <c r="ML25" t="s">
        <v>409</v>
      </c>
      <c r="MZ25" t="s">
        <v>380</v>
      </c>
      <c r="NB25" t="s">
        <v>836</v>
      </c>
      <c r="NC25">
        <v>84314912</v>
      </c>
      <c r="ND25" t="s">
        <v>837</v>
      </c>
      <c r="NE25" t="s">
        <v>838</v>
      </c>
      <c r="NG25">
        <v>24</v>
      </c>
    </row>
    <row r="26" spans="1:371" x14ac:dyDescent="0.35">
      <c r="A26" t="s">
        <v>839</v>
      </c>
      <c r="B26" t="s">
        <v>840</v>
      </c>
      <c r="C26" t="s">
        <v>746</v>
      </c>
      <c r="E26" t="s">
        <v>376</v>
      </c>
      <c r="G26" t="s">
        <v>377</v>
      </c>
      <c r="H26" t="s">
        <v>378</v>
      </c>
      <c r="I26" t="s">
        <v>513</v>
      </c>
      <c r="J26" t="s">
        <v>841</v>
      </c>
      <c r="L26" t="s">
        <v>380</v>
      </c>
      <c r="M26" t="s">
        <v>381</v>
      </c>
      <c r="N26" t="s">
        <v>377</v>
      </c>
      <c r="O26" t="s">
        <v>842</v>
      </c>
      <c r="P26" t="s">
        <v>384</v>
      </c>
      <c r="Q26" t="s">
        <v>385</v>
      </c>
      <c r="R26" t="s">
        <v>386</v>
      </c>
      <c r="S26" t="s">
        <v>385</v>
      </c>
      <c r="T26" t="s">
        <v>385</v>
      </c>
      <c r="U26" t="s">
        <v>385</v>
      </c>
      <c r="V26" t="s">
        <v>385</v>
      </c>
      <c r="W26" t="s">
        <v>385</v>
      </c>
      <c r="X26" t="s">
        <v>385</v>
      </c>
      <c r="Y26" t="s">
        <v>385</v>
      </c>
      <c r="Z26" t="s">
        <v>385</v>
      </c>
      <c r="AA26" t="s">
        <v>385</v>
      </c>
      <c r="AC26" t="s">
        <v>454</v>
      </c>
      <c r="AD26" t="s">
        <v>386</v>
      </c>
      <c r="AE26" t="s">
        <v>385</v>
      </c>
      <c r="AF26" t="s">
        <v>385</v>
      </c>
      <c r="AG26" t="s">
        <v>385</v>
      </c>
      <c r="AH26" t="s">
        <v>385</v>
      </c>
      <c r="AI26" t="s">
        <v>385</v>
      </c>
      <c r="AJ26" t="s">
        <v>385</v>
      </c>
      <c r="AK26" t="s">
        <v>385</v>
      </c>
      <c r="AL26" t="s">
        <v>385</v>
      </c>
      <c r="AM26" t="s">
        <v>385</v>
      </c>
      <c r="AN26" t="s">
        <v>385</v>
      </c>
      <c r="AP26" t="s">
        <v>380</v>
      </c>
      <c r="BE26" t="s">
        <v>380</v>
      </c>
      <c r="BF26" t="s">
        <v>517</v>
      </c>
      <c r="BG26" t="s">
        <v>385</v>
      </c>
      <c r="BH26" t="s">
        <v>386</v>
      </c>
      <c r="BI26" t="s">
        <v>386</v>
      </c>
      <c r="BJ26" t="s">
        <v>385</v>
      </c>
      <c r="BK26" t="s">
        <v>386</v>
      </c>
      <c r="BL26" t="s">
        <v>385</v>
      </c>
      <c r="BM26" t="s">
        <v>385</v>
      </c>
      <c r="BN26" t="s">
        <v>385</v>
      </c>
      <c r="BO26" t="s">
        <v>385</v>
      </c>
      <c r="BP26" t="s">
        <v>385</v>
      </c>
      <c r="BQ26" t="s">
        <v>385</v>
      </c>
      <c r="BR26" t="s">
        <v>385</v>
      </c>
      <c r="BS26" t="s">
        <v>385</v>
      </c>
      <c r="BU26" t="s">
        <v>522</v>
      </c>
      <c r="BV26" t="s">
        <v>385</v>
      </c>
      <c r="BW26" t="s">
        <v>386</v>
      </c>
      <c r="BX26" t="s">
        <v>386</v>
      </c>
      <c r="BY26" t="s">
        <v>386</v>
      </c>
      <c r="BZ26" t="s">
        <v>386</v>
      </c>
      <c r="CA26" t="s">
        <v>386</v>
      </c>
      <c r="CB26" t="s">
        <v>385</v>
      </c>
      <c r="CC26" t="s">
        <v>385</v>
      </c>
      <c r="CD26" t="s">
        <v>385</v>
      </c>
      <c r="CE26" t="s">
        <v>385</v>
      </c>
      <c r="CF26" t="s">
        <v>385</v>
      </c>
      <c r="CG26" t="s">
        <v>385</v>
      </c>
      <c r="CH26" t="s">
        <v>385</v>
      </c>
      <c r="CI26" t="s">
        <v>385</v>
      </c>
      <c r="CK26" t="s">
        <v>390</v>
      </c>
      <c r="CL26" t="s">
        <v>391</v>
      </c>
      <c r="DJ26" t="s">
        <v>380</v>
      </c>
      <c r="DK26" t="s">
        <v>539</v>
      </c>
      <c r="DL26" t="s">
        <v>385</v>
      </c>
      <c r="DM26" t="s">
        <v>385</v>
      </c>
      <c r="DN26" t="s">
        <v>386</v>
      </c>
      <c r="DO26" t="s">
        <v>386</v>
      </c>
      <c r="DP26" t="s">
        <v>386</v>
      </c>
      <c r="DQ26" t="s">
        <v>386</v>
      </c>
      <c r="DR26" t="s">
        <v>385</v>
      </c>
      <c r="DS26" t="s">
        <v>385</v>
      </c>
      <c r="DT26" t="s">
        <v>385</v>
      </c>
      <c r="DU26" t="s">
        <v>385</v>
      </c>
      <c r="DV26" t="s">
        <v>385</v>
      </c>
      <c r="DW26" t="s">
        <v>385</v>
      </c>
      <c r="DX26" t="s">
        <v>385</v>
      </c>
      <c r="DY26" t="s">
        <v>385</v>
      </c>
      <c r="DZ26" t="s">
        <v>385</v>
      </c>
      <c r="EB26" t="s">
        <v>522</v>
      </c>
      <c r="EC26" t="s">
        <v>385</v>
      </c>
      <c r="ED26" t="s">
        <v>386</v>
      </c>
      <c r="EE26" t="s">
        <v>386</v>
      </c>
      <c r="EF26" t="s">
        <v>386</v>
      </c>
      <c r="EG26" t="s">
        <v>386</v>
      </c>
      <c r="EH26" t="s">
        <v>386</v>
      </c>
      <c r="EI26" t="s">
        <v>385</v>
      </c>
      <c r="EJ26" t="s">
        <v>385</v>
      </c>
      <c r="EK26" t="s">
        <v>385</v>
      </c>
      <c r="EL26" t="s">
        <v>385</v>
      </c>
      <c r="EM26" t="s">
        <v>385</v>
      </c>
      <c r="EN26" t="s">
        <v>385</v>
      </c>
      <c r="EO26" t="s">
        <v>385</v>
      </c>
      <c r="EP26" t="s">
        <v>385</v>
      </c>
      <c r="ER26" t="s">
        <v>390</v>
      </c>
      <c r="ES26" t="s">
        <v>391</v>
      </c>
      <c r="ET26" t="s">
        <v>394</v>
      </c>
      <c r="EU26" t="s">
        <v>385</v>
      </c>
      <c r="EV26" t="s">
        <v>385</v>
      </c>
      <c r="EW26" t="s">
        <v>386</v>
      </c>
      <c r="EX26" t="s">
        <v>386</v>
      </c>
      <c r="EY26" t="s">
        <v>386</v>
      </c>
      <c r="EZ26" t="s">
        <v>385</v>
      </c>
      <c r="FA26" t="s">
        <v>385</v>
      </c>
      <c r="FB26" t="s">
        <v>385</v>
      </c>
      <c r="FC26" t="s">
        <v>385</v>
      </c>
      <c r="FD26" t="s">
        <v>385</v>
      </c>
      <c r="FE26" t="s">
        <v>385</v>
      </c>
      <c r="FF26" t="s">
        <v>385</v>
      </c>
      <c r="FG26" t="s">
        <v>385</v>
      </c>
      <c r="FH26" t="s">
        <v>385</v>
      </c>
      <c r="FJ26" t="s">
        <v>394</v>
      </c>
      <c r="FK26" t="s">
        <v>385</v>
      </c>
      <c r="FL26" t="s">
        <v>385</v>
      </c>
      <c r="FM26" t="s">
        <v>386</v>
      </c>
      <c r="FN26" t="s">
        <v>386</v>
      </c>
      <c r="FO26" t="s">
        <v>386</v>
      </c>
      <c r="FP26" t="s">
        <v>385</v>
      </c>
      <c r="FQ26" t="s">
        <v>385</v>
      </c>
      <c r="FR26" t="s">
        <v>385</v>
      </c>
      <c r="FS26" t="s">
        <v>385</v>
      </c>
      <c r="FT26" t="s">
        <v>385</v>
      </c>
      <c r="FU26" t="s">
        <v>385</v>
      </c>
      <c r="FV26" t="s">
        <v>385</v>
      </c>
      <c r="FW26" t="s">
        <v>385</v>
      </c>
      <c r="FX26" t="s">
        <v>385</v>
      </c>
      <c r="FZ26" t="s">
        <v>710</v>
      </c>
      <c r="GA26" t="s">
        <v>385</v>
      </c>
      <c r="GB26" t="s">
        <v>385</v>
      </c>
      <c r="GC26" t="s">
        <v>386</v>
      </c>
      <c r="GD26" t="s">
        <v>386</v>
      </c>
      <c r="GE26" t="s">
        <v>385</v>
      </c>
      <c r="GF26" t="s">
        <v>385</v>
      </c>
      <c r="GG26" t="s">
        <v>385</v>
      </c>
      <c r="GH26" t="s">
        <v>385</v>
      </c>
      <c r="GI26" t="s">
        <v>385</v>
      </c>
      <c r="GK26" t="s">
        <v>396</v>
      </c>
      <c r="GL26" t="s">
        <v>385</v>
      </c>
      <c r="GM26" t="s">
        <v>386</v>
      </c>
      <c r="GN26" t="s">
        <v>385</v>
      </c>
      <c r="GO26" t="s">
        <v>385</v>
      </c>
      <c r="GP26" t="s">
        <v>385</v>
      </c>
      <c r="GQ26" t="s">
        <v>385</v>
      </c>
      <c r="GR26" t="s">
        <v>385</v>
      </c>
      <c r="GS26" t="s">
        <v>385</v>
      </c>
      <c r="GT26" t="s">
        <v>385</v>
      </c>
      <c r="GU26" t="s">
        <v>385</v>
      </c>
      <c r="GW26" t="s">
        <v>380</v>
      </c>
      <c r="GX26" t="s">
        <v>560</v>
      </c>
      <c r="GY26" t="s">
        <v>385</v>
      </c>
      <c r="GZ26" t="s">
        <v>386</v>
      </c>
      <c r="HA26" t="s">
        <v>386</v>
      </c>
      <c r="HB26" t="s">
        <v>385</v>
      </c>
      <c r="HC26" t="s">
        <v>385</v>
      </c>
      <c r="HD26" t="s">
        <v>385</v>
      </c>
      <c r="HE26" t="s">
        <v>385</v>
      </c>
      <c r="HF26" t="s">
        <v>385</v>
      </c>
      <c r="HG26" t="s">
        <v>385</v>
      </c>
      <c r="HH26" t="s">
        <v>385</v>
      </c>
      <c r="HI26" t="s">
        <v>385</v>
      </c>
      <c r="HJ26" t="s">
        <v>385</v>
      </c>
      <c r="HL26" t="s">
        <v>525</v>
      </c>
      <c r="HM26" t="s">
        <v>386</v>
      </c>
      <c r="HN26" t="s">
        <v>385</v>
      </c>
      <c r="HO26" t="s">
        <v>386</v>
      </c>
      <c r="HP26" t="s">
        <v>385</v>
      </c>
      <c r="HQ26" t="s">
        <v>385</v>
      </c>
      <c r="HR26" t="s">
        <v>385</v>
      </c>
      <c r="HT26" t="s">
        <v>843</v>
      </c>
      <c r="HU26" t="s">
        <v>386</v>
      </c>
      <c r="HV26" t="s">
        <v>385</v>
      </c>
      <c r="HW26" t="s">
        <v>386</v>
      </c>
      <c r="HX26" t="s">
        <v>386</v>
      </c>
      <c r="HY26" t="s">
        <v>385</v>
      </c>
      <c r="HZ26" t="s">
        <v>385</v>
      </c>
      <c r="IA26" t="s">
        <v>385</v>
      </c>
      <c r="IB26" t="s">
        <v>385</v>
      </c>
      <c r="IC26" t="s">
        <v>385</v>
      </c>
      <c r="IE26" t="s">
        <v>726</v>
      </c>
      <c r="IF26" t="s">
        <v>386</v>
      </c>
      <c r="IG26" t="s">
        <v>385</v>
      </c>
      <c r="IH26" t="s">
        <v>386</v>
      </c>
      <c r="II26" t="s">
        <v>386</v>
      </c>
      <c r="IJ26" t="s">
        <v>385</v>
      </c>
      <c r="IK26" t="s">
        <v>385</v>
      </c>
      <c r="IL26" t="s">
        <v>385</v>
      </c>
      <c r="IM26" t="s">
        <v>385</v>
      </c>
      <c r="IN26" t="s">
        <v>385</v>
      </c>
      <c r="IP26" t="s">
        <v>844</v>
      </c>
      <c r="IQ26" t="s">
        <v>386</v>
      </c>
      <c r="IR26" t="s">
        <v>385</v>
      </c>
      <c r="IS26" t="s">
        <v>386</v>
      </c>
      <c r="IT26" t="s">
        <v>385</v>
      </c>
      <c r="IU26" t="s">
        <v>386</v>
      </c>
      <c r="IV26" t="s">
        <v>386</v>
      </c>
      <c r="IW26" t="s">
        <v>385</v>
      </c>
      <c r="IX26" t="s">
        <v>386</v>
      </c>
      <c r="IY26" t="s">
        <v>385</v>
      </c>
      <c r="IZ26" t="s">
        <v>385</v>
      </c>
      <c r="JA26" t="s">
        <v>385</v>
      </c>
      <c r="JB26" t="s">
        <v>385</v>
      </c>
      <c r="JC26" t="s">
        <v>385</v>
      </c>
      <c r="JD26" t="s">
        <v>385</v>
      </c>
      <c r="JF26" t="s">
        <v>435</v>
      </c>
      <c r="JG26" t="s">
        <v>845</v>
      </c>
      <c r="JH26" t="s">
        <v>385</v>
      </c>
      <c r="JI26" t="s">
        <v>385</v>
      </c>
      <c r="JJ26" t="s">
        <v>385</v>
      </c>
      <c r="JK26" t="s">
        <v>386</v>
      </c>
      <c r="JL26" t="s">
        <v>386</v>
      </c>
      <c r="JM26" t="s">
        <v>385</v>
      </c>
      <c r="JN26" t="s">
        <v>385</v>
      </c>
      <c r="JO26" t="s">
        <v>386</v>
      </c>
      <c r="JP26" t="s">
        <v>385</v>
      </c>
      <c r="JQ26" t="s">
        <v>385</v>
      </c>
      <c r="JR26" t="s">
        <v>385</v>
      </c>
      <c r="JS26" t="s">
        <v>385</v>
      </c>
      <c r="JT26" t="s">
        <v>385</v>
      </c>
      <c r="JU26" t="s">
        <v>385</v>
      </c>
      <c r="JW26" t="s">
        <v>401</v>
      </c>
      <c r="JX26" t="s">
        <v>487</v>
      </c>
      <c r="JY26" t="s">
        <v>385</v>
      </c>
      <c r="JZ26" t="s">
        <v>386</v>
      </c>
      <c r="KA26" t="s">
        <v>385</v>
      </c>
      <c r="KB26" t="s">
        <v>385</v>
      </c>
      <c r="KC26" t="s">
        <v>385</v>
      </c>
      <c r="KD26" t="s">
        <v>385</v>
      </c>
      <c r="KE26" t="s">
        <v>385</v>
      </c>
      <c r="KF26" t="s">
        <v>385</v>
      </c>
      <c r="KH26" t="s">
        <v>404</v>
      </c>
      <c r="KI26" t="s">
        <v>438</v>
      </c>
      <c r="KJ26" t="s">
        <v>846</v>
      </c>
      <c r="KK26" t="s">
        <v>385</v>
      </c>
      <c r="KL26" t="s">
        <v>386</v>
      </c>
      <c r="KM26" t="s">
        <v>385</v>
      </c>
      <c r="KN26" t="s">
        <v>386</v>
      </c>
      <c r="KO26" t="s">
        <v>386</v>
      </c>
      <c r="KP26" t="s">
        <v>386</v>
      </c>
      <c r="KQ26" t="s">
        <v>385</v>
      </c>
      <c r="KR26" t="s">
        <v>385</v>
      </c>
      <c r="KS26" t="s">
        <v>385</v>
      </c>
      <c r="KU26" t="s">
        <v>435</v>
      </c>
      <c r="KV26" t="s">
        <v>435</v>
      </c>
      <c r="KW26" t="s">
        <v>696</v>
      </c>
      <c r="KX26" t="s">
        <v>386</v>
      </c>
      <c r="KY26" t="s">
        <v>386</v>
      </c>
      <c r="KZ26" t="s">
        <v>385</v>
      </c>
      <c r="LA26" t="s">
        <v>386</v>
      </c>
      <c r="LB26" t="s">
        <v>385</v>
      </c>
      <c r="LC26" t="s">
        <v>385</v>
      </c>
      <c r="LD26" t="s">
        <v>385</v>
      </c>
      <c r="LE26" t="s">
        <v>385</v>
      </c>
      <c r="LO26" t="s">
        <v>740</v>
      </c>
      <c r="LP26" t="s">
        <v>409</v>
      </c>
      <c r="ML26" t="s">
        <v>380</v>
      </c>
      <c r="MM26" t="s">
        <v>847</v>
      </c>
      <c r="MN26" t="s">
        <v>386</v>
      </c>
      <c r="MO26" t="s">
        <v>385</v>
      </c>
      <c r="MP26" t="s">
        <v>385</v>
      </c>
      <c r="MQ26" t="s">
        <v>385</v>
      </c>
      <c r="MR26" t="s">
        <v>386</v>
      </c>
      <c r="MS26" t="s">
        <v>385</v>
      </c>
      <c r="MT26" t="s">
        <v>385</v>
      </c>
      <c r="MU26" t="s">
        <v>385</v>
      </c>
      <c r="MV26" t="s">
        <v>385</v>
      </c>
      <c r="MW26" t="s">
        <v>385</v>
      </c>
      <c r="MY26" t="s">
        <v>380</v>
      </c>
      <c r="MZ26" t="s">
        <v>380</v>
      </c>
      <c r="NC26">
        <v>84315666</v>
      </c>
      <c r="ND26" t="s">
        <v>848</v>
      </c>
      <c r="NE26" t="s">
        <v>849</v>
      </c>
      <c r="NG26">
        <v>25</v>
      </c>
    </row>
    <row r="27" spans="1:371" x14ac:dyDescent="0.35">
      <c r="A27" t="s">
        <v>850</v>
      </c>
      <c r="B27" t="s">
        <v>851</v>
      </c>
      <c r="C27" t="s">
        <v>746</v>
      </c>
      <c r="E27" t="s">
        <v>376</v>
      </c>
      <c r="G27" t="s">
        <v>377</v>
      </c>
      <c r="H27" t="s">
        <v>378</v>
      </c>
      <c r="I27" t="s">
        <v>513</v>
      </c>
      <c r="J27" t="s">
        <v>826</v>
      </c>
      <c r="L27" t="s">
        <v>380</v>
      </c>
      <c r="M27" t="s">
        <v>419</v>
      </c>
      <c r="N27" t="s">
        <v>377</v>
      </c>
      <c r="O27" t="s">
        <v>852</v>
      </c>
      <c r="P27" t="s">
        <v>516</v>
      </c>
      <c r="Q27" t="s">
        <v>385</v>
      </c>
      <c r="R27" t="s">
        <v>385</v>
      </c>
      <c r="S27" t="s">
        <v>385</v>
      </c>
      <c r="T27" t="s">
        <v>386</v>
      </c>
      <c r="U27" t="s">
        <v>385</v>
      </c>
      <c r="V27" t="s">
        <v>385</v>
      </c>
      <c r="W27" t="s">
        <v>385</v>
      </c>
      <c r="X27" t="s">
        <v>385</v>
      </c>
      <c r="Y27" t="s">
        <v>385</v>
      </c>
      <c r="Z27" t="s">
        <v>385</v>
      </c>
      <c r="AA27" t="s">
        <v>385</v>
      </c>
      <c r="AC27" t="s">
        <v>853</v>
      </c>
      <c r="AD27" t="s">
        <v>386</v>
      </c>
      <c r="AE27" t="s">
        <v>385</v>
      </c>
      <c r="AF27" t="s">
        <v>385</v>
      </c>
      <c r="AG27" t="s">
        <v>385</v>
      </c>
      <c r="AH27" t="s">
        <v>385</v>
      </c>
      <c r="AI27" t="s">
        <v>386</v>
      </c>
      <c r="AJ27" t="s">
        <v>385</v>
      </c>
      <c r="AK27" t="s">
        <v>385</v>
      </c>
      <c r="AL27" t="s">
        <v>385</v>
      </c>
      <c r="AM27" t="s">
        <v>385</v>
      </c>
      <c r="AN27" t="s">
        <v>385</v>
      </c>
      <c r="AP27" t="s">
        <v>380</v>
      </c>
      <c r="AZ27" t="s">
        <v>423</v>
      </c>
      <c r="BA27" t="s">
        <v>655</v>
      </c>
      <c r="BB27" t="s">
        <v>655</v>
      </c>
      <c r="BC27" t="s">
        <v>723</v>
      </c>
      <c r="BE27" t="s">
        <v>380</v>
      </c>
      <c r="BF27" t="s">
        <v>734</v>
      </c>
      <c r="BG27" t="s">
        <v>385</v>
      </c>
      <c r="BH27" t="s">
        <v>386</v>
      </c>
      <c r="BI27" t="s">
        <v>386</v>
      </c>
      <c r="BJ27" t="s">
        <v>386</v>
      </c>
      <c r="BK27" t="s">
        <v>386</v>
      </c>
      <c r="BL27" t="s">
        <v>385</v>
      </c>
      <c r="BM27" t="s">
        <v>385</v>
      </c>
      <c r="BN27" t="s">
        <v>385</v>
      </c>
      <c r="BO27" t="s">
        <v>385</v>
      </c>
      <c r="BP27" t="s">
        <v>385</v>
      </c>
      <c r="BQ27" t="s">
        <v>385</v>
      </c>
      <c r="BR27" t="s">
        <v>385</v>
      </c>
      <c r="BS27" t="s">
        <v>385</v>
      </c>
      <c r="BU27" t="s">
        <v>691</v>
      </c>
      <c r="BV27" t="s">
        <v>385</v>
      </c>
      <c r="BW27" t="s">
        <v>385</v>
      </c>
      <c r="BX27" t="s">
        <v>385</v>
      </c>
      <c r="BY27" t="s">
        <v>386</v>
      </c>
      <c r="BZ27" t="s">
        <v>386</v>
      </c>
      <c r="CA27" t="s">
        <v>386</v>
      </c>
      <c r="CB27" t="s">
        <v>385</v>
      </c>
      <c r="CC27" t="s">
        <v>385</v>
      </c>
      <c r="CD27" t="s">
        <v>385</v>
      </c>
      <c r="CE27" t="s">
        <v>385</v>
      </c>
      <c r="CF27" t="s">
        <v>385</v>
      </c>
      <c r="CG27" t="s">
        <v>385</v>
      </c>
      <c r="CH27" t="s">
        <v>385</v>
      </c>
      <c r="CI27" t="s">
        <v>385</v>
      </c>
      <c r="CK27" t="s">
        <v>390</v>
      </c>
      <c r="CL27" t="s">
        <v>391</v>
      </c>
      <c r="DJ27" t="s">
        <v>380</v>
      </c>
      <c r="DK27" t="s">
        <v>854</v>
      </c>
      <c r="DL27" t="s">
        <v>385</v>
      </c>
      <c r="DM27" t="s">
        <v>385</v>
      </c>
      <c r="DN27" t="s">
        <v>386</v>
      </c>
      <c r="DO27" t="s">
        <v>385</v>
      </c>
      <c r="DP27" t="s">
        <v>385</v>
      </c>
      <c r="DQ27" t="s">
        <v>386</v>
      </c>
      <c r="DR27" t="s">
        <v>385</v>
      </c>
      <c r="DS27" t="s">
        <v>385</v>
      </c>
      <c r="DT27" t="s">
        <v>385</v>
      </c>
      <c r="DU27" t="s">
        <v>385</v>
      </c>
      <c r="DV27" t="s">
        <v>386</v>
      </c>
      <c r="DW27" t="s">
        <v>385</v>
      </c>
      <c r="DX27" t="s">
        <v>385</v>
      </c>
      <c r="DY27" t="s">
        <v>385</v>
      </c>
      <c r="DZ27" t="s">
        <v>385</v>
      </c>
      <c r="EB27" t="s">
        <v>522</v>
      </c>
      <c r="EC27" t="s">
        <v>385</v>
      </c>
      <c r="ED27" t="s">
        <v>386</v>
      </c>
      <c r="EE27" t="s">
        <v>386</v>
      </c>
      <c r="EF27" t="s">
        <v>386</v>
      </c>
      <c r="EG27" t="s">
        <v>386</v>
      </c>
      <c r="EH27" t="s">
        <v>386</v>
      </c>
      <c r="EI27" t="s">
        <v>385</v>
      </c>
      <c r="EJ27" t="s">
        <v>385</v>
      </c>
      <c r="EK27" t="s">
        <v>385</v>
      </c>
      <c r="EL27" t="s">
        <v>385</v>
      </c>
      <c r="EM27" t="s">
        <v>385</v>
      </c>
      <c r="EN27" t="s">
        <v>385</v>
      </c>
      <c r="EO27" t="s">
        <v>385</v>
      </c>
      <c r="EP27" t="s">
        <v>385</v>
      </c>
      <c r="ER27" t="s">
        <v>390</v>
      </c>
      <c r="ES27" t="s">
        <v>391</v>
      </c>
      <c r="ET27" t="s">
        <v>691</v>
      </c>
      <c r="EU27" t="s">
        <v>385</v>
      </c>
      <c r="EV27" t="s">
        <v>385</v>
      </c>
      <c r="EW27" t="s">
        <v>385</v>
      </c>
      <c r="EX27" t="s">
        <v>386</v>
      </c>
      <c r="EY27" t="s">
        <v>386</v>
      </c>
      <c r="EZ27" t="s">
        <v>386</v>
      </c>
      <c r="FA27" t="s">
        <v>385</v>
      </c>
      <c r="FB27" t="s">
        <v>385</v>
      </c>
      <c r="FC27" t="s">
        <v>385</v>
      </c>
      <c r="FD27" t="s">
        <v>385</v>
      </c>
      <c r="FE27" t="s">
        <v>385</v>
      </c>
      <c r="FF27" t="s">
        <v>385</v>
      </c>
      <c r="FG27" t="s">
        <v>385</v>
      </c>
      <c r="FH27" t="s">
        <v>385</v>
      </c>
      <c r="FJ27" t="s">
        <v>394</v>
      </c>
      <c r="FK27" t="s">
        <v>385</v>
      </c>
      <c r="FL27" t="s">
        <v>385</v>
      </c>
      <c r="FM27" t="s">
        <v>386</v>
      </c>
      <c r="FN27" t="s">
        <v>386</v>
      </c>
      <c r="FO27" t="s">
        <v>386</v>
      </c>
      <c r="FP27" t="s">
        <v>385</v>
      </c>
      <c r="FQ27" t="s">
        <v>385</v>
      </c>
      <c r="FR27" t="s">
        <v>385</v>
      </c>
      <c r="FS27" t="s">
        <v>385</v>
      </c>
      <c r="FT27" t="s">
        <v>385</v>
      </c>
      <c r="FU27" t="s">
        <v>385</v>
      </c>
      <c r="FV27" t="s">
        <v>385</v>
      </c>
      <c r="FW27" t="s">
        <v>385</v>
      </c>
      <c r="FX27" t="s">
        <v>385</v>
      </c>
      <c r="FZ27" t="s">
        <v>710</v>
      </c>
      <c r="GA27" t="s">
        <v>385</v>
      </c>
      <c r="GB27" t="s">
        <v>385</v>
      </c>
      <c r="GC27" t="s">
        <v>386</v>
      </c>
      <c r="GD27" t="s">
        <v>386</v>
      </c>
      <c r="GE27" t="s">
        <v>385</v>
      </c>
      <c r="GF27" t="s">
        <v>385</v>
      </c>
      <c r="GG27" t="s">
        <v>385</v>
      </c>
      <c r="GH27" t="s">
        <v>385</v>
      </c>
      <c r="GI27" t="s">
        <v>385</v>
      </c>
      <c r="GK27" t="s">
        <v>396</v>
      </c>
      <c r="GL27" t="s">
        <v>385</v>
      </c>
      <c r="GM27" t="s">
        <v>386</v>
      </c>
      <c r="GN27" t="s">
        <v>385</v>
      </c>
      <c r="GO27" t="s">
        <v>385</v>
      </c>
      <c r="GP27" t="s">
        <v>385</v>
      </c>
      <c r="GQ27" t="s">
        <v>385</v>
      </c>
      <c r="GR27" t="s">
        <v>385</v>
      </c>
      <c r="GS27" t="s">
        <v>385</v>
      </c>
      <c r="GT27" t="s">
        <v>385</v>
      </c>
      <c r="GU27" t="s">
        <v>385</v>
      </c>
      <c r="GW27" t="s">
        <v>380</v>
      </c>
      <c r="GX27" t="s">
        <v>855</v>
      </c>
      <c r="GY27" t="s">
        <v>386</v>
      </c>
      <c r="GZ27" t="s">
        <v>386</v>
      </c>
      <c r="HA27" t="s">
        <v>386</v>
      </c>
      <c r="HB27" t="s">
        <v>385</v>
      </c>
      <c r="HC27" t="s">
        <v>386</v>
      </c>
      <c r="HD27" t="s">
        <v>385</v>
      </c>
      <c r="HE27" t="s">
        <v>385</v>
      </c>
      <c r="HF27" t="s">
        <v>385</v>
      </c>
      <c r="HG27" t="s">
        <v>385</v>
      </c>
      <c r="HH27" t="s">
        <v>385</v>
      </c>
      <c r="HI27" t="s">
        <v>385</v>
      </c>
      <c r="HJ27" t="s">
        <v>385</v>
      </c>
      <c r="HL27" t="s">
        <v>525</v>
      </c>
      <c r="HM27" t="s">
        <v>386</v>
      </c>
      <c r="HN27" t="s">
        <v>385</v>
      </c>
      <c r="HO27" t="s">
        <v>386</v>
      </c>
      <c r="HP27" t="s">
        <v>385</v>
      </c>
      <c r="HQ27" t="s">
        <v>385</v>
      </c>
      <c r="HR27" t="s">
        <v>385</v>
      </c>
      <c r="HT27" t="s">
        <v>484</v>
      </c>
      <c r="HU27" t="s">
        <v>386</v>
      </c>
      <c r="HV27" t="s">
        <v>385</v>
      </c>
      <c r="HW27" t="s">
        <v>386</v>
      </c>
      <c r="HX27" t="s">
        <v>385</v>
      </c>
      <c r="HY27" t="s">
        <v>385</v>
      </c>
      <c r="HZ27" t="s">
        <v>385</v>
      </c>
      <c r="IA27" t="s">
        <v>385</v>
      </c>
      <c r="IB27" t="s">
        <v>385</v>
      </c>
      <c r="IC27" t="s">
        <v>385</v>
      </c>
      <c r="IE27" t="s">
        <v>580</v>
      </c>
      <c r="IF27" t="s">
        <v>386</v>
      </c>
      <c r="IG27" t="s">
        <v>385</v>
      </c>
      <c r="IH27" t="s">
        <v>386</v>
      </c>
      <c r="II27" t="s">
        <v>385</v>
      </c>
      <c r="IJ27" t="s">
        <v>385</v>
      </c>
      <c r="IK27" t="s">
        <v>385</v>
      </c>
      <c r="IL27" t="s">
        <v>385</v>
      </c>
      <c r="IM27" t="s">
        <v>385</v>
      </c>
      <c r="IN27" t="s">
        <v>385</v>
      </c>
      <c r="IP27" t="s">
        <v>856</v>
      </c>
      <c r="IQ27" t="s">
        <v>386</v>
      </c>
      <c r="IR27" t="s">
        <v>385</v>
      </c>
      <c r="IS27" t="s">
        <v>386</v>
      </c>
      <c r="IT27" t="s">
        <v>386</v>
      </c>
      <c r="IU27" t="s">
        <v>386</v>
      </c>
      <c r="IV27" t="s">
        <v>386</v>
      </c>
      <c r="IW27" t="s">
        <v>385</v>
      </c>
      <c r="IX27" t="s">
        <v>386</v>
      </c>
      <c r="IY27" t="s">
        <v>385</v>
      </c>
      <c r="IZ27" t="s">
        <v>385</v>
      </c>
      <c r="JA27" t="s">
        <v>385</v>
      </c>
      <c r="JB27" t="s">
        <v>385</v>
      </c>
      <c r="JC27" t="s">
        <v>385</v>
      </c>
      <c r="JD27" t="s">
        <v>385</v>
      </c>
      <c r="JF27" t="s">
        <v>435</v>
      </c>
      <c r="JG27" t="s">
        <v>845</v>
      </c>
      <c r="JH27" t="s">
        <v>385</v>
      </c>
      <c r="JI27" t="s">
        <v>385</v>
      </c>
      <c r="JJ27" t="s">
        <v>385</v>
      </c>
      <c r="JK27" t="s">
        <v>386</v>
      </c>
      <c r="JL27" t="s">
        <v>386</v>
      </c>
      <c r="JM27" t="s">
        <v>385</v>
      </c>
      <c r="JN27" t="s">
        <v>385</v>
      </c>
      <c r="JO27" t="s">
        <v>386</v>
      </c>
      <c r="JP27" t="s">
        <v>385</v>
      </c>
      <c r="JQ27" t="s">
        <v>385</v>
      </c>
      <c r="JR27" t="s">
        <v>385</v>
      </c>
      <c r="JS27" t="s">
        <v>385</v>
      </c>
      <c r="JT27" t="s">
        <v>385</v>
      </c>
      <c r="JU27" t="s">
        <v>385</v>
      </c>
      <c r="JW27" t="s">
        <v>435</v>
      </c>
      <c r="KH27" t="s">
        <v>438</v>
      </c>
      <c r="KI27" t="s">
        <v>438</v>
      </c>
      <c r="KJ27" t="s">
        <v>783</v>
      </c>
      <c r="KK27" t="s">
        <v>385</v>
      </c>
      <c r="KL27" t="s">
        <v>386</v>
      </c>
      <c r="KM27" t="s">
        <v>385</v>
      </c>
      <c r="KN27" t="s">
        <v>386</v>
      </c>
      <c r="KO27" t="s">
        <v>386</v>
      </c>
      <c r="KP27" t="s">
        <v>385</v>
      </c>
      <c r="KQ27" t="s">
        <v>385</v>
      </c>
      <c r="KR27" t="s">
        <v>385</v>
      </c>
      <c r="KS27" t="s">
        <v>385</v>
      </c>
      <c r="KU27" t="s">
        <v>435</v>
      </c>
      <c r="KV27" t="s">
        <v>435</v>
      </c>
      <c r="KW27" t="s">
        <v>696</v>
      </c>
      <c r="KX27" t="s">
        <v>386</v>
      </c>
      <c r="KY27" t="s">
        <v>386</v>
      </c>
      <c r="KZ27" t="s">
        <v>385</v>
      </c>
      <c r="LA27" t="s">
        <v>386</v>
      </c>
      <c r="LB27" t="s">
        <v>385</v>
      </c>
      <c r="LC27" t="s">
        <v>385</v>
      </c>
      <c r="LD27" t="s">
        <v>385</v>
      </c>
      <c r="LE27" t="s">
        <v>385</v>
      </c>
      <c r="LO27" t="s">
        <v>740</v>
      </c>
      <c r="LP27" t="s">
        <v>409</v>
      </c>
      <c r="ML27" t="s">
        <v>380</v>
      </c>
      <c r="MM27" t="s">
        <v>847</v>
      </c>
      <c r="MN27" t="s">
        <v>386</v>
      </c>
      <c r="MO27" t="s">
        <v>385</v>
      </c>
      <c r="MP27" t="s">
        <v>385</v>
      </c>
      <c r="MQ27" t="s">
        <v>385</v>
      </c>
      <c r="MR27" t="s">
        <v>386</v>
      </c>
      <c r="MS27" t="s">
        <v>385</v>
      </c>
      <c r="MT27" t="s">
        <v>385</v>
      </c>
      <c r="MU27" t="s">
        <v>385</v>
      </c>
      <c r="MV27" t="s">
        <v>385</v>
      </c>
      <c r="MW27" t="s">
        <v>385</v>
      </c>
      <c r="MY27" t="s">
        <v>380</v>
      </c>
      <c r="MZ27" t="s">
        <v>380</v>
      </c>
      <c r="NC27">
        <v>84315690</v>
      </c>
      <c r="ND27" t="s">
        <v>857</v>
      </c>
      <c r="NE27" t="s">
        <v>858</v>
      </c>
      <c r="NG27">
        <v>26</v>
      </c>
    </row>
    <row r="28" spans="1:371" x14ac:dyDescent="0.35">
      <c r="A28" t="s">
        <v>859</v>
      </c>
      <c r="B28" t="s">
        <v>860</v>
      </c>
      <c r="C28" t="s">
        <v>746</v>
      </c>
      <c r="E28" t="s">
        <v>376</v>
      </c>
      <c r="G28" t="s">
        <v>377</v>
      </c>
      <c r="H28" t="s">
        <v>378</v>
      </c>
      <c r="I28" t="s">
        <v>513</v>
      </c>
      <c r="J28" t="s">
        <v>861</v>
      </c>
      <c r="L28" t="s">
        <v>380</v>
      </c>
      <c r="M28" t="s">
        <v>419</v>
      </c>
      <c r="N28" t="s">
        <v>377</v>
      </c>
      <c r="O28" t="s">
        <v>862</v>
      </c>
      <c r="P28" t="s">
        <v>516</v>
      </c>
      <c r="Q28" t="s">
        <v>385</v>
      </c>
      <c r="R28" t="s">
        <v>385</v>
      </c>
      <c r="S28" t="s">
        <v>385</v>
      </c>
      <c r="T28" t="s">
        <v>386</v>
      </c>
      <c r="U28" t="s">
        <v>385</v>
      </c>
      <c r="V28" t="s">
        <v>385</v>
      </c>
      <c r="W28" t="s">
        <v>385</v>
      </c>
      <c r="X28" t="s">
        <v>385</v>
      </c>
      <c r="Y28" t="s">
        <v>385</v>
      </c>
      <c r="Z28" t="s">
        <v>385</v>
      </c>
      <c r="AA28" t="s">
        <v>385</v>
      </c>
      <c r="AC28" t="s">
        <v>863</v>
      </c>
      <c r="AD28" t="s">
        <v>385</v>
      </c>
      <c r="AE28" t="s">
        <v>385</v>
      </c>
      <c r="AF28" t="s">
        <v>385</v>
      </c>
      <c r="AG28" t="s">
        <v>385</v>
      </c>
      <c r="AH28" t="s">
        <v>385</v>
      </c>
      <c r="AI28" t="s">
        <v>385</v>
      </c>
      <c r="AJ28" t="s">
        <v>385</v>
      </c>
      <c r="AK28" t="s">
        <v>385</v>
      </c>
      <c r="AL28" t="s">
        <v>386</v>
      </c>
      <c r="AM28" t="s">
        <v>385</v>
      </c>
      <c r="AN28" t="s">
        <v>385</v>
      </c>
      <c r="AP28" t="s">
        <v>380</v>
      </c>
      <c r="AZ28" t="s">
        <v>423</v>
      </c>
      <c r="BA28" t="s">
        <v>655</v>
      </c>
      <c r="BB28" t="s">
        <v>655</v>
      </c>
      <c r="BC28" t="s">
        <v>723</v>
      </c>
      <c r="BE28" t="s">
        <v>380</v>
      </c>
      <c r="BF28" t="s">
        <v>593</v>
      </c>
      <c r="BG28" t="s">
        <v>385</v>
      </c>
      <c r="BH28" t="s">
        <v>385</v>
      </c>
      <c r="BI28" t="s">
        <v>386</v>
      </c>
      <c r="BJ28" t="s">
        <v>385</v>
      </c>
      <c r="BK28" t="s">
        <v>386</v>
      </c>
      <c r="BL28" t="s">
        <v>385</v>
      </c>
      <c r="BM28" t="s">
        <v>385</v>
      </c>
      <c r="BN28" t="s">
        <v>385</v>
      </c>
      <c r="BO28" t="s">
        <v>385</v>
      </c>
      <c r="BP28" t="s">
        <v>385</v>
      </c>
      <c r="BQ28" t="s">
        <v>385</v>
      </c>
      <c r="BR28" t="s">
        <v>385</v>
      </c>
      <c r="BS28" t="s">
        <v>385</v>
      </c>
      <c r="BU28" t="s">
        <v>393</v>
      </c>
      <c r="BV28" t="s">
        <v>385</v>
      </c>
      <c r="BW28" t="s">
        <v>385</v>
      </c>
      <c r="BX28" t="s">
        <v>386</v>
      </c>
      <c r="BY28" t="s">
        <v>386</v>
      </c>
      <c r="BZ28" t="s">
        <v>386</v>
      </c>
      <c r="CA28" t="s">
        <v>386</v>
      </c>
      <c r="CB28" t="s">
        <v>385</v>
      </c>
      <c r="CC28" t="s">
        <v>385</v>
      </c>
      <c r="CD28" t="s">
        <v>385</v>
      </c>
      <c r="CE28" t="s">
        <v>385</v>
      </c>
      <c r="CF28" t="s">
        <v>385</v>
      </c>
      <c r="CG28" t="s">
        <v>385</v>
      </c>
      <c r="CH28" t="s">
        <v>385</v>
      </c>
      <c r="CI28" t="s">
        <v>385</v>
      </c>
      <c r="CK28" t="s">
        <v>390</v>
      </c>
      <c r="CL28" t="s">
        <v>479</v>
      </c>
      <c r="CY28" t="s">
        <v>779</v>
      </c>
      <c r="CZ28" t="s">
        <v>386</v>
      </c>
      <c r="DA28" t="s">
        <v>385</v>
      </c>
      <c r="DB28" t="s">
        <v>385</v>
      </c>
      <c r="DC28" t="s">
        <v>386</v>
      </c>
      <c r="DD28" t="s">
        <v>385</v>
      </c>
      <c r="DE28" t="s">
        <v>385</v>
      </c>
      <c r="DF28" t="s">
        <v>385</v>
      </c>
      <c r="DG28" t="s">
        <v>385</v>
      </c>
      <c r="DH28" t="s">
        <v>385</v>
      </c>
      <c r="DJ28" t="s">
        <v>380</v>
      </c>
      <c r="DK28" t="s">
        <v>735</v>
      </c>
      <c r="DL28" t="s">
        <v>385</v>
      </c>
      <c r="DM28" t="s">
        <v>385</v>
      </c>
      <c r="DN28" t="s">
        <v>386</v>
      </c>
      <c r="DO28" t="s">
        <v>386</v>
      </c>
      <c r="DP28" t="s">
        <v>385</v>
      </c>
      <c r="DQ28" t="s">
        <v>386</v>
      </c>
      <c r="DR28" t="s">
        <v>385</v>
      </c>
      <c r="DS28" t="s">
        <v>385</v>
      </c>
      <c r="DT28" t="s">
        <v>385</v>
      </c>
      <c r="DU28" t="s">
        <v>385</v>
      </c>
      <c r="DV28" t="s">
        <v>385</v>
      </c>
      <c r="DW28" t="s">
        <v>385</v>
      </c>
      <c r="DX28" t="s">
        <v>385</v>
      </c>
      <c r="DY28" t="s">
        <v>385</v>
      </c>
      <c r="DZ28" t="s">
        <v>385</v>
      </c>
      <c r="EB28" t="s">
        <v>736</v>
      </c>
      <c r="EC28" t="s">
        <v>385</v>
      </c>
      <c r="ED28" t="s">
        <v>386</v>
      </c>
      <c r="EE28" t="s">
        <v>386</v>
      </c>
      <c r="EF28" t="s">
        <v>386</v>
      </c>
      <c r="EG28" t="s">
        <v>386</v>
      </c>
      <c r="EH28" t="s">
        <v>385</v>
      </c>
      <c r="EI28" t="s">
        <v>385</v>
      </c>
      <c r="EJ28" t="s">
        <v>385</v>
      </c>
      <c r="EK28" t="s">
        <v>385</v>
      </c>
      <c r="EL28" t="s">
        <v>385</v>
      </c>
      <c r="EM28" t="s">
        <v>385</v>
      </c>
      <c r="EN28" t="s">
        <v>385</v>
      </c>
      <c r="EO28" t="s">
        <v>385</v>
      </c>
      <c r="EP28" t="s">
        <v>385</v>
      </c>
      <c r="ER28" t="s">
        <v>518</v>
      </c>
      <c r="ES28" t="s">
        <v>479</v>
      </c>
      <c r="ET28" t="s">
        <v>394</v>
      </c>
      <c r="EU28" t="s">
        <v>385</v>
      </c>
      <c r="EV28" t="s">
        <v>385</v>
      </c>
      <c r="EW28" t="s">
        <v>386</v>
      </c>
      <c r="EX28" t="s">
        <v>386</v>
      </c>
      <c r="EY28" t="s">
        <v>386</v>
      </c>
      <c r="EZ28" t="s">
        <v>385</v>
      </c>
      <c r="FA28" t="s">
        <v>385</v>
      </c>
      <c r="FB28" t="s">
        <v>385</v>
      </c>
      <c r="FC28" t="s">
        <v>385</v>
      </c>
      <c r="FD28" t="s">
        <v>385</v>
      </c>
      <c r="FE28" t="s">
        <v>385</v>
      </c>
      <c r="FF28" t="s">
        <v>385</v>
      </c>
      <c r="FG28" t="s">
        <v>385</v>
      </c>
      <c r="FH28" t="s">
        <v>385</v>
      </c>
      <c r="FJ28" t="s">
        <v>394</v>
      </c>
      <c r="FK28" t="s">
        <v>385</v>
      </c>
      <c r="FL28" t="s">
        <v>385</v>
      </c>
      <c r="FM28" t="s">
        <v>386</v>
      </c>
      <c r="FN28" t="s">
        <v>386</v>
      </c>
      <c r="FO28" t="s">
        <v>386</v>
      </c>
      <c r="FP28" t="s">
        <v>385</v>
      </c>
      <c r="FQ28" t="s">
        <v>385</v>
      </c>
      <c r="FR28" t="s">
        <v>385</v>
      </c>
      <c r="FS28" t="s">
        <v>385</v>
      </c>
      <c r="FT28" t="s">
        <v>385</v>
      </c>
      <c r="FU28" t="s">
        <v>385</v>
      </c>
      <c r="FV28" t="s">
        <v>385</v>
      </c>
      <c r="FW28" t="s">
        <v>385</v>
      </c>
      <c r="FX28" t="s">
        <v>385</v>
      </c>
      <c r="FZ28" t="s">
        <v>710</v>
      </c>
      <c r="GA28" t="s">
        <v>385</v>
      </c>
      <c r="GB28" t="s">
        <v>385</v>
      </c>
      <c r="GC28" t="s">
        <v>386</v>
      </c>
      <c r="GD28" t="s">
        <v>386</v>
      </c>
      <c r="GE28" t="s">
        <v>385</v>
      </c>
      <c r="GF28" t="s">
        <v>385</v>
      </c>
      <c r="GG28" t="s">
        <v>385</v>
      </c>
      <c r="GH28" t="s">
        <v>385</v>
      </c>
      <c r="GI28" t="s">
        <v>385</v>
      </c>
      <c r="GK28" t="s">
        <v>396</v>
      </c>
      <c r="GL28" t="s">
        <v>385</v>
      </c>
      <c r="GM28" t="s">
        <v>386</v>
      </c>
      <c r="GN28" t="s">
        <v>385</v>
      </c>
      <c r="GO28" t="s">
        <v>385</v>
      </c>
      <c r="GP28" t="s">
        <v>385</v>
      </c>
      <c r="GQ28" t="s">
        <v>385</v>
      </c>
      <c r="GR28" t="s">
        <v>385</v>
      </c>
      <c r="GS28" t="s">
        <v>385</v>
      </c>
      <c r="GT28" t="s">
        <v>385</v>
      </c>
      <c r="GU28" t="s">
        <v>385</v>
      </c>
      <c r="GW28" t="s">
        <v>380</v>
      </c>
      <c r="GX28" t="s">
        <v>864</v>
      </c>
      <c r="GY28" t="s">
        <v>386</v>
      </c>
      <c r="GZ28" t="s">
        <v>386</v>
      </c>
      <c r="HA28" t="s">
        <v>386</v>
      </c>
      <c r="HB28" t="s">
        <v>385</v>
      </c>
      <c r="HC28" t="s">
        <v>386</v>
      </c>
      <c r="HD28" t="s">
        <v>385</v>
      </c>
      <c r="HE28" t="s">
        <v>385</v>
      </c>
      <c r="HF28" t="s">
        <v>386</v>
      </c>
      <c r="HG28" t="s">
        <v>385</v>
      </c>
      <c r="HH28" t="s">
        <v>385</v>
      </c>
      <c r="HI28" t="s">
        <v>385</v>
      </c>
      <c r="HJ28" t="s">
        <v>385</v>
      </c>
      <c r="HL28" t="s">
        <v>398</v>
      </c>
      <c r="HM28" t="s">
        <v>385</v>
      </c>
      <c r="HN28" t="s">
        <v>386</v>
      </c>
      <c r="HO28" t="s">
        <v>386</v>
      </c>
      <c r="HP28" t="s">
        <v>385</v>
      </c>
      <c r="HQ28" t="s">
        <v>385</v>
      </c>
      <c r="HR28" t="s">
        <v>385</v>
      </c>
      <c r="IE28" t="s">
        <v>726</v>
      </c>
      <c r="IF28" t="s">
        <v>386</v>
      </c>
      <c r="IG28" t="s">
        <v>385</v>
      </c>
      <c r="IH28" t="s">
        <v>386</v>
      </c>
      <c r="II28" t="s">
        <v>386</v>
      </c>
      <c r="IJ28" t="s">
        <v>385</v>
      </c>
      <c r="IK28" t="s">
        <v>385</v>
      </c>
      <c r="IL28" t="s">
        <v>385</v>
      </c>
      <c r="IM28" t="s">
        <v>385</v>
      </c>
      <c r="IN28" t="s">
        <v>385</v>
      </c>
      <c r="IP28" t="s">
        <v>865</v>
      </c>
      <c r="IQ28" t="s">
        <v>385</v>
      </c>
      <c r="IR28" t="s">
        <v>385</v>
      </c>
      <c r="IS28" t="s">
        <v>386</v>
      </c>
      <c r="IT28" t="s">
        <v>385</v>
      </c>
      <c r="IU28" t="s">
        <v>386</v>
      </c>
      <c r="IV28" t="s">
        <v>386</v>
      </c>
      <c r="IW28" t="s">
        <v>385</v>
      </c>
      <c r="IX28" t="s">
        <v>386</v>
      </c>
      <c r="IY28" t="s">
        <v>385</v>
      </c>
      <c r="IZ28" t="s">
        <v>385</v>
      </c>
      <c r="JA28" t="s">
        <v>385</v>
      </c>
      <c r="JB28" t="s">
        <v>385</v>
      </c>
      <c r="JC28" t="s">
        <v>385</v>
      </c>
      <c r="JD28" t="s">
        <v>385</v>
      </c>
      <c r="JF28" t="s">
        <v>401</v>
      </c>
      <c r="JG28" t="s">
        <v>845</v>
      </c>
      <c r="JH28" t="s">
        <v>385</v>
      </c>
      <c r="JI28" t="s">
        <v>385</v>
      </c>
      <c r="JJ28" t="s">
        <v>385</v>
      </c>
      <c r="JK28" t="s">
        <v>386</v>
      </c>
      <c r="JL28" t="s">
        <v>386</v>
      </c>
      <c r="JM28" t="s">
        <v>385</v>
      </c>
      <c r="JN28" t="s">
        <v>385</v>
      </c>
      <c r="JO28" t="s">
        <v>386</v>
      </c>
      <c r="JP28" t="s">
        <v>385</v>
      </c>
      <c r="JQ28" t="s">
        <v>385</v>
      </c>
      <c r="JR28" t="s">
        <v>385</v>
      </c>
      <c r="JS28" t="s">
        <v>385</v>
      </c>
      <c r="JT28" t="s">
        <v>385</v>
      </c>
      <c r="JU28" t="s">
        <v>385</v>
      </c>
      <c r="JW28" t="s">
        <v>401</v>
      </c>
      <c r="JX28" t="s">
        <v>487</v>
      </c>
      <c r="JY28" t="s">
        <v>385</v>
      </c>
      <c r="JZ28" t="s">
        <v>386</v>
      </c>
      <c r="KA28" t="s">
        <v>385</v>
      </c>
      <c r="KB28" t="s">
        <v>385</v>
      </c>
      <c r="KC28" t="s">
        <v>385</v>
      </c>
      <c r="KD28" t="s">
        <v>385</v>
      </c>
      <c r="KE28" t="s">
        <v>385</v>
      </c>
      <c r="KF28" t="s">
        <v>385</v>
      </c>
      <c r="KH28" t="s">
        <v>404</v>
      </c>
      <c r="KI28" t="s">
        <v>404</v>
      </c>
      <c r="KJ28" t="s">
        <v>821</v>
      </c>
      <c r="KK28" t="s">
        <v>386</v>
      </c>
      <c r="KL28" t="s">
        <v>386</v>
      </c>
      <c r="KM28" t="s">
        <v>385</v>
      </c>
      <c r="KN28" t="s">
        <v>386</v>
      </c>
      <c r="KO28" t="s">
        <v>385</v>
      </c>
      <c r="KP28" t="s">
        <v>385</v>
      </c>
      <c r="KQ28" t="s">
        <v>385</v>
      </c>
      <c r="KR28" t="s">
        <v>385</v>
      </c>
      <c r="KS28" t="s">
        <v>385</v>
      </c>
      <c r="KU28" t="s">
        <v>435</v>
      </c>
      <c r="KV28" t="s">
        <v>435</v>
      </c>
      <c r="KW28" t="s">
        <v>866</v>
      </c>
      <c r="KX28" t="s">
        <v>385</v>
      </c>
      <c r="KY28" t="s">
        <v>386</v>
      </c>
      <c r="KZ28" t="s">
        <v>385</v>
      </c>
      <c r="LA28" t="s">
        <v>386</v>
      </c>
      <c r="LB28" t="s">
        <v>385</v>
      </c>
      <c r="LC28" t="s">
        <v>385</v>
      </c>
      <c r="LD28" t="s">
        <v>385</v>
      </c>
      <c r="LE28" t="s">
        <v>385</v>
      </c>
      <c r="LO28" t="s">
        <v>491</v>
      </c>
      <c r="LP28" t="s">
        <v>409</v>
      </c>
      <c r="ML28" t="s">
        <v>409</v>
      </c>
      <c r="MZ28" t="s">
        <v>380</v>
      </c>
      <c r="NC28">
        <v>84315700</v>
      </c>
      <c r="ND28" t="s">
        <v>867</v>
      </c>
      <c r="NE28" t="s">
        <v>868</v>
      </c>
      <c r="NG28">
        <v>27</v>
      </c>
    </row>
    <row r="29" spans="1:371" x14ac:dyDescent="0.35">
      <c r="A29" t="s">
        <v>870</v>
      </c>
      <c r="B29" t="s">
        <v>871</v>
      </c>
      <c r="C29" t="s">
        <v>872</v>
      </c>
      <c r="E29" t="s">
        <v>376</v>
      </c>
      <c r="G29" t="s">
        <v>377</v>
      </c>
      <c r="H29" t="s">
        <v>378</v>
      </c>
      <c r="I29" t="s">
        <v>513</v>
      </c>
      <c r="J29" t="s">
        <v>513</v>
      </c>
      <c r="L29" t="s">
        <v>380</v>
      </c>
      <c r="M29" t="s">
        <v>381</v>
      </c>
      <c r="N29" t="s">
        <v>377</v>
      </c>
      <c r="O29" t="s">
        <v>515</v>
      </c>
      <c r="P29" t="s">
        <v>516</v>
      </c>
      <c r="Q29" t="s">
        <v>385</v>
      </c>
      <c r="R29" t="s">
        <v>385</v>
      </c>
      <c r="S29" t="s">
        <v>385</v>
      </c>
      <c r="T29" t="s">
        <v>386</v>
      </c>
      <c r="U29" t="s">
        <v>385</v>
      </c>
      <c r="V29" t="s">
        <v>385</v>
      </c>
      <c r="W29" t="s">
        <v>385</v>
      </c>
      <c r="X29" t="s">
        <v>385</v>
      </c>
      <c r="Y29" t="s">
        <v>385</v>
      </c>
      <c r="Z29" t="s">
        <v>385</v>
      </c>
      <c r="AA29" t="s">
        <v>385</v>
      </c>
      <c r="AC29" t="s">
        <v>873</v>
      </c>
      <c r="AD29" t="s">
        <v>386</v>
      </c>
      <c r="AE29" t="s">
        <v>385</v>
      </c>
      <c r="AF29" t="s">
        <v>385</v>
      </c>
      <c r="AG29" t="s">
        <v>386</v>
      </c>
      <c r="AH29" t="s">
        <v>385</v>
      </c>
      <c r="AI29" t="s">
        <v>385</v>
      </c>
      <c r="AJ29" t="s">
        <v>385</v>
      </c>
      <c r="AK29" t="s">
        <v>385</v>
      </c>
      <c r="AL29" t="s">
        <v>385</v>
      </c>
      <c r="AM29" t="s">
        <v>385</v>
      </c>
      <c r="AN29" t="s">
        <v>385</v>
      </c>
      <c r="AP29" t="s">
        <v>380</v>
      </c>
      <c r="BE29" t="s">
        <v>380</v>
      </c>
      <c r="BF29" t="s">
        <v>388</v>
      </c>
      <c r="BG29" t="s">
        <v>385</v>
      </c>
      <c r="BH29" t="s">
        <v>386</v>
      </c>
      <c r="BI29" t="s">
        <v>386</v>
      </c>
      <c r="BJ29" t="s">
        <v>385</v>
      </c>
      <c r="BK29" t="s">
        <v>385</v>
      </c>
      <c r="BL29" t="s">
        <v>385</v>
      </c>
      <c r="BM29" t="s">
        <v>385</v>
      </c>
      <c r="BN29" t="s">
        <v>385</v>
      </c>
      <c r="BO29" t="s">
        <v>385</v>
      </c>
      <c r="BP29" t="s">
        <v>385</v>
      </c>
      <c r="BQ29" t="s">
        <v>385</v>
      </c>
      <c r="BR29" t="s">
        <v>385</v>
      </c>
      <c r="BS29" t="s">
        <v>385</v>
      </c>
      <c r="BU29" t="s">
        <v>393</v>
      </c>
      <c r="BV29" t="s">
        <v>385</v>
      </c>
      <c r="BW29" t="s">
        <v>385</v>
      </c>
      <c r="BX29" t="s">
        <v>386</v>
      </c>
      <c r="BY29" t="s">
        <v>386</v>
      </c>
      <c r="BZ29" t="s">
        <v>386</v>
      </c>
      <c r="CA29" t="s">
        <v>386</v>
      </c>
      <c r="CB29" t="s">
        <v>385</v>
      </c>
      <c r="CC29" t="s">
        <v>385</v>
      </c>
      <c r="CD29" t="s">
        <v>385</v>
      </c>
      <c r="CE29" t="s">
        <v>385</v>
      </c>
      <c r="CF29" t="s">
        <v>385</v>
      </c>
      <c r="CG29" t="s">
        <v>385</v>
      </c>
      <c r="CH29" t="s">
        <v>385</v>
      </c>
      <c r="CI29" t="s">
        <v>385</v>
      </c>
      <c r="CK29" t="s">
        <v>390</v>
      </c>
      <c r="CL29" t="s">
        <v>519</v>
      </c>
      <c r="CM29" t="s">
        <v>874</v>
      </c>
      <c r="CN29" t="s">
        <v>386</v>
      </c>
      <c r="CO29" t="s">
        <v>385</v>
      </c>
      <c r="CP29" t="s">
        <v>385</v>
      </c>
      <c r="CQ29" t="s">
        <v>385</v>
      </c>
      <c r="CR29" t="s">
        <v>385</v>
      </c>
      <c r="CS29" t="s">
        <v>385</v>
      </c>
      <c r="CT29" t="s">
        <v>386</v>
      </c>
      <c r="CU29" t="s">
        <v>385</v>
      </c>
      <c r="CV29" t="s">
        <v>385</v>
      </c>
      <c r="CW29" t="s">
        <v>385</v>
      </c>
      <c r="DJ29" t="s">
        <v>380</v>
      </c>
      <c r="DK29" t="s">
        <v>875</v>
      </c>
      <c r="DL29" t="s">
        <v>385</v>
      </c>
      <c r="DM29" t="s">
        <v>385</v>
      </c>
      <c r="DN29" t="s">
        <v>385</v>
      </c>
      <c r="DO29" t="s">
        <v>386</v>
      </c>
      <c r="DP29" t="s">
        <v>385</v>
      </c>
      <c r="DQ29" t="s">
        <v>386</v>
      </c>
      <c r="DR29" t="s">
        <v>385</v>
      </c>
      <c r="DS29" t="s">
        <v>385</v>
      </c>
      <c r="DT29" t="s">
        <v>385</v>
      </c>
      <c r="DU29" t="s">
        <v>385</v>
      </c>
      <c r="DV29" t="s">
        <v>385</v>
      </c>
      <c r="DW29" t="s">
        <v>385</v>
      </c>
      <c r="DX29" t="s">
        <v>385</v>
      </c>
      <c r="DY29" t="s">
        <v>385</v>
      </c>
      <c r="DZ29" t="s">
        <v>385</v>
      </c>
      <c r="EB29" t="s">
        <v>393</v>
      </c>
      <c r="EC29" t="s">
        <v>385</v>
      </c>
      <c r="ED29" t="s">
        <v>385</v>
      </c>
      <c r="EE29" t="s">
        <v>386</v>
      </c>
      <c r="EF29" t="s">
        <v>386</v>
      </c>
      <c r="EG29" t="s">
        <v>386</v>
      </c>
      <c r="EH29" t="s">
        <v>386</v>
      </c>
      <c r="EI29" t="s">
        <v>385</v>
      </c>
      <c r="EJ29" t="s">
        <v>385</v>
      </c>
      <c r="EK29" t="s">
        <v>385</v>
      </c>
      <c r="EL29" t="s">
        <v>385</v>
      </c>
      <c r="EM29" t="s">
        <v>385</v>
      </c>
      <c r="EN29" t="s">
        <v>385</v>
      </c>
      <c r="EO29" t="s">
        <v>385</v>
      </c>
      <c r="EP29" t="s">
        <v>385</v>
      </c>
      <c r="ER29" t="s">
        <v>390</v>
      </c>
      <c r="ES29" t="s">
        <v>519</v>
      </c>
      <c r="ET29" t="s">
        <v>394</v>
      </c>
      <c r="EU29" t="s">
        <v>385</v>
      </c>
      <c r="EV29" t="s">
        <v>385</v>
      </c>
      <c r="EW29" t="s">
        <v>386</v>
      </c>
      <c r="EX29" t="s">
        <v>386</v>
      </c>
      <c r="EY29" t="s">
        <v>386</v>
      </c>
      <c r="EZ29" t="s">
        <v>385</v>
      </c>
      <c r="FA29" t="s">
        <v>385</v>
      </c>
      <c r="FB29" t="s">
        <v>385</v>
      </c>
      <c r="FC29" t="s">
        <v>385</v>
      </c>
      <c r="FD29" t="s">
        <v>385</v>
      </c>
      <c r="FE29" t="s">
        <v>385</v>
      </c>
      <c r="FF29" t="s">
        <v>385</v>
      </c>
      <c r="FG29" t="s">
        <v>385</v>
      </c>
      <c r="FH29" t="s">
        <v>385</v>
      </c>
      <c r="FJ29" t="s">
        <v>394</v>
      </c>
      <c r="FK29" t="s">
        <v>385</v>
      </c>
      <c r="FL29" t="s">
        <v>385</v>
      </c>
      <c r="FM29" t="s">
        <v>386</v>
      </c>
      <c r="FN29" t="s">
        <v>386</v>
      </c>
      <c r="FO29" t="s">
        <v>386</v>
      </c>
      <c r="FP29" t="s">
        <v>385</v>
      </c>
      <c r="FQ29" t="s">
        <v>385</v>
      </c>
      <c r="FR29" t="s">
        <v>385</v>
      </c>
      <c r="FS29" t="s">
        <v>385</v>
      </c>
      <c r="FT29" t="s">
        <v>385</v>
      </c>
      <c r="FU29" t="s">
        <v>385</v>
      </c>
      <c r="FV29" t="s">
        <v>385</v>
      </c>
      <c r="FW29" t="s">
        <v>385</v>
      </c>
      <c r="FX29" t="s">
        <v>385</v>
      </c>
      <c r="FZ29" t="s">
        <v>710</v>
      </c>
      <c r="GA29" t="s">
        <v>385</v>
      </c>
      <c r="GB29" t="s">
        <v>385</v>
      </c>
      <c r="GC29" t="s">
        <v>386</v>
      </c>
      <c r="GD29" t="s">
        <v>386</v>
      </c>
      <c r="GE29" t="s">
        <v>385</v>
      </c>
      <c r="GF29" t="s">
        <v>385</v>
      </c>
      <c r="GG29" t="s">
        <v>385</v>
      </c>
      <c r="GH29" t="s">
        <v>385</v>
      </c>
      <c r="GI29" t="s">
        <v>385</v>
      </c>
      <c r="GK29" t="s">
        <v>396</v>
      </c>
      <c r="GL29" t="s">
        <v>385</v>
      </c>
      <c r="GM29" t="s">
        <v>386</v>
      </c>
      <c r="GN29" t="s">
        <v>385</v>
      </c>
      <c r="GO29" t="s">
        <v>385</v>
      </c>
      <c r="GP29" t="s">
        <v>385</v>
      </c>
      <c r="GQ29" t="s">
        <v>385</v>
      </c>
      <c r="GR29" t="s">
        <v>385</v>
      </c>
      <c r="GS29" t="s">
        <v>385</v>
      </c>
      <c r="GT29" t="s">
        <v>385</v>
      </c>
      <c r="GU29" t="s">
        <v>385</v>
      </c>
      <c r="GW29" t="s">
        <v>380</v>
      </c>
      <c r="GX29" t="s">
        <v>560</v>
      </c>
      <c r="GY29" t="s">
        <v>385</v>
      </c>
      <c r="GZ29" t="s">
        <v>386</v>
      </c>
      <c r="HA29" t="s">
        <v>386</v>
      </c>
      <c r="HB29" t="s">
        <v>385</v>
      </c>
      <c r="HC29" t="s">
        <v>385</v>
      </c>
      <c r="HD29" t="s">
        <v>385</v>
      </c>
      <c r="HE29" t="s">
        <v>385</v>
      </c>
      <c r="HF29" t="s">
        <v>385</v>
      </c>
      <c r="HG29" t="s">
        <v>385</v>
      </c>
      <c r="HH29" t="s">
        <v>385</v>
      </c>
      <c r="HI29" t="s">
        <v>385</v>
      </c>
      <c r="HJ29" t="s">
        <v>385</v>
      </c>
      <c r="HL29" t="s">
        <v>460</v>
      </c>
      <c r="HM29" t="s">
        <v>386</v>
      </c>
      <c r="HN29" t="s">
        <v>385</v>
      </c>
      <c r="HO29" t="s">
        <v>385</v>
      </c>
      <c r="HP29" t="s">
        <v>385</v>
      </c>
      <c r="HQ29" t="s">
        <v>385</v>
      </c>
      <c r="HR29" t="s">
        <v>385</v>
      </c>
      <c r="HT29" t="s">
        <v>461</v>
      </c>
      <c r="HU29" t="s">
        <v>386</v>
      </c>
      <c r="HV29" t="s">
        <v>385</v>
      </c>
      <c r="HW29" t="s">
        <v>385</v>
      </c>
      <c r="HX29" t="s">
        <v>385</v>
      </c>
      <c r="HY29" t="s">
        <v>385</v>
      </c>
      <c r="HZ29" t="s">
        <v>385</v>
      </c>
      <c r="IA29" t="s">
        <v>385</v>
      </c>
      <c r="IB29" t="s">
        <v>385</v>
      </c>
      <c r="IC29" t="s">
        <v>385</v>
      </c>
      <c r="IP29" t="s">
        <v>527</v>
      </c>
      <c r="IQ29" t="s">
        <v>386</v>
      </c>
      <c r="IR29" t="s">
        <v>385</v>
      </c>
      <c r="IS29" t="s">
        <v>386</v>
      </c>
      <c r="IT29" t="s">
        <v>386</v>
      </c>
      <c r="IU29" t="s">
        <v>386</v>
      </c>
      <c r="IV29" t="s">
        <v>386</v>
      </c>
      <c r="IW29" t="s">
        <v>385</v>
      </c>
      <c r="IX29" t="s">
        <v>385</v>
      </c>
      <c r="IY29" t="s">
        <v>385</v>
      </c>
      <c r="IZ29" t="s">
        <v>385</v>
      </c>
      <c r="JA29" t="s">
        <v>385</v>
      </c>
      <c r="JB29" t="s">
        <v>385</v>
      </c>
      <c r="JC29" t="s">
        <v>385</v>
      </c>
      <c r="JD29" t="s">
        <v>385</v>
      </c>
      <c r="JF29" t="s">
        <v>435</v>
      </c>
      <c r="JG29" t="s">
        <v>402</v>
      </c>
      <c r="JH29" t="s">
        <v>386</v>
      </c>
      <c r="JI29" t="s">
        <v>385</v>
      </c>
      <c r="JJ29" t="s">
        <v>385</v>
      </c>
      <c r="JK29" t="s">
        <v>386</v>
      </c>
      <c r="JL29" t="s">
        <v>386</v>
      </c>
      <c r="JM29" t="s">
        <v>385</v>
      </c>
      <c r="JN29" t="s">
        <v>385</v>
      </c>
      <c r="JO29" t="s">
        <v>385</v>
      </c>
      <c r="JP29" t="s">
        <v>385</v>
      </c>
      <c r="JQ29" t="s">
        <v>385</v>
      </c>
      <c r="JR29" t="s">
        <v>385</v>
      </c>
      <c r="JS29" t="s">
        <v>385</v>
      </c>
      <c r="JT29" t="s">
        <v>385</v>
      </c>
      <c r="JU29" t="s">
        <v>385</v>
      </c>
      <c r="JW29" t="s">
        <v>435</v>
      </c>
      <c r="KH29" t="s">
        <v>438</v>
      </c>
      <c r="KI29" t="s">
        <v>438</v>
      </c>
      <c r="KJ29" t="s">
        <v>783</v>
      </c>
      <c r="KK29" t="s">
        <v>385</v>
      </c>
      <c r="KL29" t="s">
        <v>386</v>
      </c>
      <c r="KM29" t="s">
        <v>385</v>
      </c>
      <c r="KN29" t="s">
        <v>386</v>
      </c>
      <c r="KO29" t="s">
        <v>386</v>
      </c>
      <c r="KP29" t="s">
        <v>385</v>
      </c>
      <c r="KQ29" t="s">
        <v>385</v>
      </c>
      <c r="KR29" t="s">
        <v>385</v>
      </c>
      <c r="KS29" t="s">
        <v>385</v>
      </c>
      <c r="KU29" t="s">
        <v>435</v>
      </c>
      <c r="KV29" t="s">
        <v>435</v>
      </c>
      <c r="KW29" t="s">
        <v>696</v>
      </c>
      <c r="KX29" t="s">
        <v>386</v>
      </c>
      <c r="KY29" t="s">
        <v>386</v>
      </c>
      <c r="KZ29" t="s">
        <v>385</v>
      </c>
      <c r="LA29" t="s">
        <v>386</v>
      </c>
      <c r="LB29" t="s">
        <v>385</v>
      </c>
      <c r="LC29" t="s">
        <v>385</v>
      </c>
      <c r="LD29" t="s">
        <v>385</v>
      </c>
      <c r="LE29" t="s">
        <v>385</v>
      </c>
      <c r="LO29" t="s">
        <v>533</v>
      </c>
      <c r="LP29" t="s">
        <v>409</v>
      </c>
      <c r="ML29" t="s">
        <v>380</v>
      </c>
      <c r="MM29" t="s">
        <v>847</v>
      </c>
      <c r="MN29" t="s">
        <v>386</v>
      </c>
      <c r="MO29" t="s">
        <v>385</v>
      </c>
      <c r="MP29" t="s">
        <v>385</v>
      </c>
      <c r="MQ29" t="s">
        <v>385</v>
      </c>
      <c r="MR29" t="s">
        <v>386</v>
      </c>
      <c r="MS29" t="s">
        <v>385</v>
      </c>
      <c r="MT29" t="s">
        <v>385</v>
      </c>
      <c r="MU29" t="s">
        <v>385</v>
      </c>
      <c r="MV29" t="s">
        <v>385</v>
      </c>
      <c r="MW29" t="s">
        <v>385</v>
      </c>
      <c r="MY29" t="s">
        <v>380</v>
      </c>
      <c r="MZ29" t="s">
        <v>380</v>
      </c>
      <c r="NC29">
        <v>84409287</v>
      </c>
      <c r="ND29" t="s">
        <v>876</v>
      </c>
      <c r="NE29" t="s">
        <v>877</v>
      </c>
      <c r="NG29">
        <v>28</v>
      </c>
    </row>
    <row r="30" spans="1:371" x14ac:dyDescent="0.35">
      <c r="A30" t="s">
        <v>878</v>
      </c>
      <c r="B30" t="s">
        <v>879</v>
      </c>
      <c r="C30" t="s">
        <v>872</v>
      </c>
      <c r="E30" t="s">
        <v>449</v>
      </c>
      <c r="G30" t="s">
        <v>450</v>
      </c>
      <c r="H30" t="s">
        <v>378</v>
      </c>
      <c r="I30" t="s">
        <v>417</v>
      </c>
      <c r="J30" t="s">
        <v>880</v>
      </c>
      <c r="L30" t="s">
        <v>380</v>
      </c>
      <c r="M30" t="s">
        <v>631</v>
      </c>
      <c r="N30" t="s">
        <v>450</v>
      </c>
      <c r="O30" t="s">
        <v>452</v>
      </c>
      <c r="P30" t="s">
        <v>881</v>
      </c>
      <c r="Q30" t="s">
        <v>385</v>
      </c>
      <c r="R30" t="s">
        <v>385</v>
      </c>
      <c r="S30" t="s">
        <v>385</v>
      </c>
      <c r="T30" t="s">
        <v>385</v>
      </c>
      <c r="U30" t="s">
        <v>385</v>
      </c>
      <c r="V30" t="s">
        <v>386</v>
      </c>
      <c r="W30" t="s">
        <v>385</v>
      </c>
      <c r="X30" t="s">
        <v>385</v>
      </c>
      <c r="Y30" t="s">
        <v>385</v>
      </c>
      <c r="Z30" t="s">
        <v>385</v>
      </c>
      <c r="AA30" t="s">
        <v>385</v>
      </c>
      <c r="AC30" t="s">
        <v>882</v>
      </c>
      <c r="AD30" t="s">
        <v>385</v>
      </c>
      <c r="AE30" t="s">
        <v>385</v>
      </c>
      <c r="AF30" t="s">
        <v>385</v>
      </c>
      <c r="AG30" t="s">
        <v>385</v>
      </c>
      <c r="AH30" t="s">
        <v>385</v>
      </c>
      <c r="AI30" t="s">
        <v>385</v>
      </c>
      <c r="AJ30" t="s">
        <v>385</v>
      </c>
      <c r="AK30" t="s">
        <v>386</v>
      </c>
      <c r="AL30" t="s">
        <v>385</v>
      </c>
      <c r="AM30" t="s">
        <v>385</v>
      </c>
      <c r="AN30" t="s">
        <v>385</v>
      </c>
      <c r="AP30" t="s">
        <v>380</v>
      </c>
      <c r="AR30" t="s">
        <v>633</v>
      </c>
      <c r="AT30" t="s">
        <v>634</v>
      </c>
      <c r="AV30" t="s">
        <v>789</v>
      </c>
      <c r="AX30" t="s">
        <v>883</v>
      </c>
      <c r="BE30" t="s">
        <v>380</v>
      </c>
      <c r="BF30" t="s">
        <v>426</v>
      </c>
      <c r="BG30" t="s">
        <v>385</v>
      </c>
      <c r="BH30" t="s">
        <v>385</v>
      </c>
      <c r="BI30" t="s">
        <v>386</v>
      </c>
      <c r="BJ30" t="s">
        <v>385</v>
      </c>
      <c r="BK30" t="s">
        <v>385</v>
      </c>
      <c r="BL30" t="s">
        <v>385</v>
      </c>
      <c r="BM30" t="s">
        <v>385</v>
      </c>
      <c r="BN30" t="s">
        <v>385</v>
      </c>
      <c r="BO30" t="s">
        <v>385</v>
      </c>
      <c r="BP30" t="s">
        <v>385</v>
      </c>
      <c r="BQ30" t="s">
        <v>385</v>
      </c>
      <c r="BR30" t="s">
        <v>385</v>
      </c>
      <c r="BS30" t="s">
        <v>385</v>
      </c>
      <c r="BU30" t="s">
        <v>884</v>
      </c>
      <c r="BV30" t="s">
        <v>385</v>
      </c>
      <c r="BW30" t="s">
        <v>385</v>
      </c>
      <c r="BX30" t="s">
        <v>385</v>
      </c>
      <c r="BY30" t="s">
        <v>385</v>
      </c>
      <c r="BZ30" t="s">
        <v>385</v>
      </c>
      <c r="CA30" t="s">
        <v>385</v>
      </c>
      <c r="CB30" t="s">
        <v>385</v>
      </c>
      <c r="CC30" t="s">
        <v>385</v>
      </c>
      <c r="CD30" t="s">
        <v>385</v>
      </c>
      <c r="CE30" t="s">
        <v>385</v>
      </c>
      <c r="CF30" t="s">
        <v>386</v>
      </c>
      <c r="CG30" t="s">
        <v>385</v>
      </c>
      <c r="CH30" t="s">
        <v>385</v>
      </c>
      <c r="CI30" t="s">
        <v>385</v>
      </c>
      <c r="CK30" t="s">
        <v>639</v>
      </c>
      <c r="CL30" t="s">
        <v>519</v>
      </c>
      <c r="CM30" t="s">
        <v>885</v>
      </c>
      <c r="CN30" t="s">
        <v>385</v>
      </c>
      <c r="CO30" t="s">
        <v>385</v>
      </c>
      <c r="CP30" t="s">
        <v>385</v>
      </c>
      <c r="CQ30" t="s">
        <v>386</v>
      </c>
      <c r="CR30" t="s">
        <v>385</v>
      </c>
      <c r="CS30" t="s">
        <v>385</v>
      </c>
      <c r="CT30" t="s">
        <v>386</v>
      </c>
      <c r="CU30" t="s">
        <v>385</v>
      </c>
      <c r="CV30" t="s">
        <v>385</v>
      </c>
      <c r="CW30" t="s">
        <v>385</v>
      </c>
      <c r="DJ30" t="s">
        <v>409</v>
      </c>
      <c r="ET30" t="s">
        <v>884</v>
      </c>
      <c r="EU30" t="s">
        <v>385</v>
      </c>
      <c r="EV30" t="s">
        <v>385</v>
      </c>
      <c r="EW30" t="s">
        <v>385</v>
      </c>
      <c r="EX30" t="s">
        <v>385</v>
      </c>
      <c r="EY30" t="s">
        <v>385</v>
      </c>
      <c r="EZ30" t="s">
        <v>385</v>
      </c>
      <c r="FA30" t="s">
        <v>385</v>
      </c>
      <c r="FB30" t="s">
        <v>385</v>
      </c>
      <c r="FC30" t="s">
        <v>385</v>
      </c>
      <c r="FD30" t="s">
        <v>385</v>
      </c>
      <c r="FE30" t="s">
        <v>386</v>
      </c>
      <c r="FF30" t="s">
        <v>385</v>
      </c>
      <c r="FG30" t="s">
        <v>385</v>
      </c>
      <c r="FH30" t="s">
        <v>385</v>
      </c>
      <c r="FZ30" t="s">
        <v>886</v>
      </c>
      <c r="GA30" t="s">
        <v>385</v>
      </c>
      <c r="GB30" t="s">
        <v>385</v>
      </c>
      <c r="GC30" t="s">
        <v>386</v>
      </c>
      <c r="GD30" t="s">
        <v>385</v>
      </c>
      <c r="GE30" t="s">
        <v>386</v>
      </c>
      <c r="GF30" t="s">
        <v>386</v>
      </c>
      <c r="GG30" t="s">
        <v>385</v>
      </c>
      <c r="GH30" t="s">
        <v>385</v>
      </c>
      <c r="GI30" t="s">
        <v>385</v>
      </c>
      <c r="GK30" t="s">
        <v>724</v>
      </c>
      <c r="GL30" t="s">
        <v>386</v>
      </c>
      <c r="GM30" t="s">
        <v>386</v>
      </c>
      <c r="GN30" t="s">
        <v>386</v>
      </c>
      <c r="GO30" t="s">
        <v>386</v>
      </c>
      <c r="GP30" t="s">
        <v>385</v>
      </c>
      <c r="GQ30" t="s">
        <v>386</v>
      </c>
      <c r="GR30" t="s">
        <v>385</v>
      </c>
      <c r="GS30" t="s">
        <v>385</v>
      </c>
      <c r="GT30" t="s">
        <v>385</v>
      </c>
      <c r="GU30" t="s">
        <v>385</v>
      </c>
      <c r="GW30" t="s">
        <v>380</v>
      </c>
      <c r="GX30" t="s">
        <v>887</v>
      </c>
      <c r="GY30" t="s">
        <v>386</v>
      </c>
      <c r="GZ30" t="s">
        <v>386</v>
      </c>
      <c r="HA30" t="s">
        <v>386</v>
      </c>
      <c r="HB30" t="s">
        <v>386</v>
      </c>
      <c r="HC30" t="s">
        <v>386</v>
      </c>
      <c r="HD30" t="s">
        <v>385</v>
      </c>
      <c r="HE30" t="s">
        <v>386</v>
      </c>
      <c r="HF30" t="s">
        <v>386</v>
      </c>
      <c r="HG30" t="s">
        <v>385</v>
      </c>
      <c r="HH30" t="s">
        <v>385</v>
      </c>
      <c r="HI30" t="s">
        <v>385</v>
      </c>
      <c r="HJ30" t="s">
        <v>385</v>
      </c>
      <c r="HL30" t="s">
        <v>525</v>
      </c>
      <c r="HM30" t="s">
        <v>386</v>
      </c>
      <c r="HN30" t="s">
        <v>385</v>
      </c>
      <c r="HO30" t="s">
        <v>386</v>
      </c>
      <c r="HP30" t="s">
        <v>385</v>
      </c>
      <c r="HQ30" t="s">
        <v>385</v>
      </c>
      <c r="HR30" t="s">
        <v>385</v>
      </c>
      <c r="HT30" t="s">
        <v>542</v>
      </c>
      <c r="HU30" t="s">
        <v>386</v>
      </c>
      <c r="HV30" t="s">
        <v>386</v>
      </c>
      <c r="HW30" t="s">
        <v>386</v>
      </c>
      <c r="HX30" t="s">
        <v>385</v>
      </c>
      <c r="HY30" t="s">
        <v>385</v>
      </c>
      <c r="HZ30" t="s">
        <v>385</v>
      </c>
      <c r="IA30" t="s">
        <v>385</v>
      </c>
      <c r="IB30" t="s">
        <v>385</v>
      </c>
      <c r="IC30" t="s">
        <v>385</v>
      </c>
      <c r="IE30" t="s">
        <v>543</v>
      </c>
      <c r="IF30" t="s">
        <v>386</v>
      </c>
      <c r="IG30" t="s">
        <v>386</v>
      </c>
      <c r="IH30" t="s">
        <v>386</v>
      </c>
      <c r="II30" t="s">
        <v>385</v>
      </c>
      <c r="IJ30" t="s">
        <v>385</v>
      </c>
      <c r="IK30" t="s">
        <v>385</v>
      </c>
      <c r="IL30" t="s">
        <v>385</v>
      </c>
      <c r="IM30" t="s">
        <v>385</v>
      </c>
      <c r="IN30" t="s">
        <v>385</v>
      </c>
      <c r="IP30" t="s">
        <v>888</v>
      </c>
      <c r="IQ30" t="s">
        <v>385</v>
      </c>
      <c r="IR30" t="s">
        <v>385</v>
      </c>
      <c r="IS30" t="s">
        <v>386</v>
      </c>
      <c r="IT30" t="s">
        <v>385</v>
      </c>
      <c r="IU30" t="s">
        <v>386</v>
      </c>
      <c r="IV30" t="s">
        <v>386</v>
      </c>
      <c r="IW30" t="s">
        <v>385</v>
      </c>
      <c r="IX30" t="s">
        <v>386</v>
      </c>
      <c r="IY30" t="s">
        <v>385</v>
      </c>
      <c r="IZ30" t="s">
        <v>385</v>
      </c>
      <c r="JA30" t="s">
        <v>386</v>
      </c>
      <c r="JB30" t="s">
        <v>385</v>
      </c>
      <c r="JC30" t="s">
        <v>385</v>
      </c>
      <c r="JD30" t="s">
        <v>385</v>
      </c>
      <c r="JF30" t="s">
        <v>401</v>
      </c>
      <c r="JG30" t="s">
        <v>889</v>
      </c>
      <c r="JH30" t="s">
        <v>386</v>
      </c>
      <c r="JI30" t="s">
        <v>385</v>
      </c>
      <c r="JJ30" t="s">
        <v>385</v>
      </c>
      <c r="JK30" t="s">
        <v>385</v>
      </c>
      <c r="JL30" t="s">
        <v>385</v>
      </c>
      <c r="JM30" t="s">
        <v>386</v>
      </c>
      <c r="JN30" t="s">
        <v>385</v>
      </c>
      <c r="JO30" t="s">
        <v>386</v>
      </c>
      <c r="JP30" t="s">
        <v>385</v>
      </c>
      <c r="JQ30" t="s">
        <v>385</v>
      </c>
      <c r="JR30" t="s">
        <v>385</v>
      </c>
      <c r="JS30" t="s">
        <v>385</v>
      </c>
      <c r="JT30" t="s">
        <v>385</v>
      </c>
      <c r="JU30" t="s">
        <v>385</v>
      </c>
      <c r="JW30" t="s">
        <v>401</v>
      </c>
      <c r="JX30" t="s">
        <v>890</v>
      </c>
      <c r="JY30" t="s">
        <v>385</v>
      </c>
      <c r="JZ30" t="s">
        <v>385</v>
      </c>
      <c r="KA30" t="s">
        <v>385</v>
      </c>
      <c r="KB30" t="s">
        <v>385</v>
      </c>
      <c r="KC30" t="s">
        <v>386</v>
      </c>
      <c r="KD30" t="s">
        <v>386</v>
      </c>
      <c r="KE30" t="s">
        <v>385</v>
      </c>
      <c r="KF30" t="s">
        <v>385</v>
      </c>
      <c r="KH30" t="s">
        <v>404</v>
      </c>
      <c r="KI30" t="s">
        <v>404</v>
      </c>
      <c r="KJ30" t="s">
        <v>739</v>
      </c>
      <c r="KK30" t="s">
        <v>386</v>
      </c>
      <c r="KL30" t="s">
        <v>386</v>
      </c>
      <c r="KM30" t="s">
        <v>385</v>
      </c>
      <c r="KN30" t="s">
        <v>386</v>
      </c>
      <c r="KO30" t="s">
        <v>386</v>
      </c>
      <c r="KP30" t="s">
        <v>385</v>
      </c>
      <c r="KQ30" t="s">
        <v>386</v>
      </c>
      <c r="KR30" t="s">
        <v>385</v>
      </c>
      <c r="KS30" t="s">
        <v>385</v>
      </c>
      <c r="KU30" t="s">
        <v>401</v>
      </c>
      <c r="KV30" t="s">
        <v>435</v>
      </c>
      <c r="KW30" t="s">
        <v>891</v>
      </c>
      <c r="KX30" t="s">
        <v>386</v>
      </c>
      <c r="KY30" t="s">
        <v>385</v>
      </c>
      <c r="KZ30" t="s">
        <v>385</v>
      </c>
      <c r="LA30" t="s">
        <v>386</v>
      </c>
      <c r="LB30" t="s">
        <v>385</v>
      </c>
      <c r="LC30" t="s">
        <v>386</v>
      </c>
      <c r="LD30" t="s">
        <v>385</v>
      </c>
      <c r="LE30" t="s">
        <v>385</v>
      </c>
      <c r="LG30" t="s">
        <v>892</v>
      </c>
      <c r="LH30" t="s">
        <v>386</v>
      </c>
      <c r="LI30" t="s">
        <v>385</v>
      </c>
      <c r="LJ30" t="s">
        <v>386</v>
      </c>
      <c r="LK30" t="s">
        <v>386</v>
      </c>
      <c r="LL30" t="s">
        <v>385</v>
      </c>
      <c r="LM30" t="s">
        <v>385</v>
      </c>
      <c r="LO30" t="s">
        <v>545</v>
      </c>
      <c r="LP30" t="s">
        <v>409</v>
      </c>
      <c r="ML30" t="s">
        <v>409</v>
      </c>
      <c r="MZ30" t="s">
        <v>380</v>
      </c>
      <c r="NC30">
        <v>84410912</v>
      </c>
      <c r="ND30" t="s">
        <v>893</v>
      </c>
      <c r="NE30" t="s">
        <v>894</v>
      </c>
      <c r="NG30">
        <v>29</v>
      </c>
    </row>
    <row r="31" spans="1:371" x14ac:dyDescent="0.35">
      <c r="A31" t="s">
        <v>895</v>
      </c>
      <c r="B31" t="s">
        <v>896</v>
      </c>
      <c r="C31" t="s">
        <v>872</v>
      </c>
      <c r="E31" t="s">
        <v>572</v>
      </c>
      <c r="G31" t="s">
        <v>450</v>
      </c>
      <c r="H31" t="s">
        <v>378</v>
      </c>
      <c r="I31" t="s">
        <v>417</v>
      </c>
      <c r="J31" t="s">
        <v>880</v>
      </c>
      <c r="L31" t="s">
        <v>380</v>
      </c>
      <c r="M31" t="s">
        <v>631</v>
      </c>
      <c r="N31" t="s">
        <v>450</v>
      </c>
      <c r="O31" t="s">
        <v>897</v>
      </c>
      <c r="P31" t="s">
        <v>516</v>
      </c>
      <c r="Q31" t="s">
        <v>385</v>
      </c>
      <c r="R31" t="s">
        <v>385</v>
      </c>
      <c r="S31" t="s">
        <v>385</v>
      </c>
      <c r="T31" t="s">
        <v>386</v>
      </c>
      <c r="U31" t="s">
        <v>385</v>
      </c>
      <c r="V31" t="s">
        <v>385</v>
      </c>
      <c r="W31" t="s">
        <v>385</v>
      </c>
      <c r="X31" t="s">
        <v>385</v>
      </c>
      <c r="Y31" t="s">
        <v>385</v>
      </c>
      <c r="Z31" t="s">
        <v>385</v>
      </c>
      <c r="AA31" t="s">
        <v>385</v>
      </c>
      <c r="AC31" t="s">
        <v>382</v>
      </c>
      <c r="AD31" t="s">
        <v>385</v>
      </c>
      <c r="AE31" t="s">
        <v>385</v>
      </c>
      <c r="AF31" t="s">
        <v>385</v>
      </c>
      <c r="AG31" t="s">
        <v>385</v>
      </c>
      <c r="AH31" t="s">
        <v>385</v>
      </c>
      <c r="AI31" t="s">
        <v>385</v>
      </c>
      <c r="AJ31" t="s">
        <v>385</v>
      </c>
      <c r="AK31" t="s">
        <v>385</v>
      </c>
      <c r="AL31" t="s">
        <v>385</v>
      </c>
      <c r="AM31" t="s">
        <v>386</v>
      </c>
      <c r="AN31" t="s">
        <v>385</v>
      </c>
      <c r="AO31" t="s">
        <v>898</v>
      </c>
      <c r="AP31" t="s">
        <v>380</v>
      </c>
      <c r="AR31" t="s">
        <v>633</v>
      </c>
      <c r="AT31" t="s">
        <v>634</v>
      </c>
      <c r="AV31" t="s">
        <v>751</v>
      </c>
      <c r="AX31" t="s">
        <v>752</v>
      </c>
      <c r="BE31" t="s">
        <v>380</v>
      </c>
      <c r="BF31" t="s">
        <v>637</v>
      </c>
      <c r="BG31" t="s">
        <v>385</v>
      </c>
      <c r="BH31" t="s">
        <v>385</v>
      </c>
      <c r="BI31" t="s">
        <v>386</v>
      </c>
      <c r="BJ31" t="s">
        <v>386</v>
      </c>
      <c r="BK31" t="s">
        <v>385</v>
      </c>
      <c r="BL31" t="s">
        <v>385</v>
      </c>
      <c r="BM31" t="s">
        <v>385</v>
      </c>
      <c r="BN31" t="s">
        <v>385</v>
      </c>
      <c r="BO31" t="s">
        <v>385</v>
      </c>
      <c r="BP31" t="s">
        <v>385</v>
      </c>
      <c r="BQ31" t="s">
        <v>385</v>
      </c>
      <c r="BR31" t="s">
        <v>385</v>
      </c>
      <c r="BS31" t="s">
        <v>385</v>
      </c>
      <c r="BU31" t="s">
        <v>393</v>
      </c>
      <c r="BV31" t="s">
        <v>385</v>
      </c>
      <c r="BW31" t="s">
        <v>385</v>
      </c>
      <c r="BX31" t="s">
        <v>386</v>
      </c>
      <c r="BY31" t="s">
        <v>386</v>
      </c>
      <c r="BZ31" t="s">
        <v>386</v>
      </c>
      <c r="CA31" t="s">
        <v>386</v>
      </c>
      <c r="CB31" t="s">
        <v>385</v>
      </c>
      <c r="CC31" t="s">
        <v>385</v>
      </c>
      <c r="CD31" t="s">
        <v>385</v>
      </c>
      <c r="CE31" t="s">
        <v>385</v>
      </c>
      <c r="CF31" t="s">
        <v>385</v>
      </c>
      <c r="CG31" t="s">
        <v>385</v>
      </c>
      <c r="CH31" t="s">
        <v>385</v>
      </c>
      <c r="CI31" t="s">
        <v>385</v>
      </c>
      <c r="CK31" t="s">
        <v>518</v>
      </c>
      <c r="CL31" t="s">
        <v>519</v>
      </c>
      <c r="CM31" t="s">
        <v>382</v>
      </c>
      <c r="CN31" t="s">
        <v>385</v>
      </c>
      <c r="CO31" t="s">
        <v>385</v>
      </c>
      <c r="CP31" t="s">
        <v>385</v>
      </c>
      <c r="CQ31" t="s">
        <v>385</v>
      </c>
      <c r="CR31" t="s">
        <v>385</v>
      </c>
      <c r="CS31" t="s">
        <v>385</v>
      </c>
      <c r="CT31" t="s">
        <v>385</v>
      </c>
      <c r="CU31" t="s">
        <v>385</v>
      </c>
      <c r="CV31" t="s">
        <v>385</v>
      </c>
      <c r="CW31" t="s">
        <v>386</v>
      </c>
      <c r="CX31" t="s">
        <v>899</v>
      </c>
      <c r="DJ31" t="s">
        <v>380</v>
      </c>
      <c r="DK31" t="s">
        <v>735</v>
      </c>
      <c r="DL31" t="s">
        <v>385</v>
      </c>
      <c r="DM31" t="s">
        <v>385</v>
      </c>
      <c r="DN31" t="s">
        <v>386</v>
      </c>
      <c r="DO31" t="s">
        <v>386</v>
      </c>
      <c r="DP31" t="s">
        <v>385</v>
      </c>
      <c r="DQ31" t="s">
        <v>386</v>
      </c>
      <c r="DR31" t="s">
        <v>385</v>
      </c>
      <c r="DS31" t="s">
        <v>385</v>
      </c>
      <c r="DT31" t="s">
        <v>385</v>
      </c>
      <c r="DU31" t="s">
        <v>385</v>
      </c>
      <c r="DV31" t="s">
        <v>385</v>
      </c>
      <c r="DW31" t="s">
        <v>385</v>
      </c>
      <c r="DX31" t="s">
        <v>385</v>
      </c>
      <c r="DY31" t="s">
        <v>385</v>
      </c>
      <c r="DZ31" t="s">
        <v>385</v>
      </c>
      <c r="EB31" t="s">
        <v>393</v>
      </c>
      <c r="EC31" t="s">
        <v>385</v>
      </c>
      <c r="ED31" t="s">
        <v>385</v>
      </c>
      <c r="EE31" t="s">
        <v>386</v>
      </c>
      <c r="EF31" t="s">
        <v>386</v>
      </c>
      <c r="EG31" t="s">
        <v>386</v>
      </c>
      <c r="EH31" t="s">
        <v>386</v>
      </c>
      <c r="EI31" t="s">
        <v>385</v>
      </c>
      <c r="EJ31" t="s">
        <v>385</v>
      </c>
      <c r="EK31" t="s">
        <v>385</v>
      </c>
      <c r="EL31" t="s">
        <v>385</v>
      </c>
      <c r="EM31" t="s">
        <v>385</v>
      </c>
      <c r="EN31" t="s">
        <v>385</v>
      </c>
      <c r="EO31" t="s">
        <v>385</v>
      </c>
      <c r="EP31" t="s">
        <v>385</v>
      </c>
      <c r="ER31" t="s">
        <v>428</v>
      </c>
      <c r="ES31" t="s">
        <v>479</v>
      </c>
      <c r="ET31" t="s">
        <v>394</v>
      </c>
      <c r="EU31" t="s">
        <v>385</v>
      </c>
      <c r="EV31" t="s">
        <v>385</v>
      </c>
      <c r="EW31" t="s">
        <v>386</v>
      </c>
      <c r="EX31" t="s">
        <v>386</v>
      </c>
      <c r="EY31" t="s">
        <v>386</v>
      </c>
      <c r="EZ31" t="s">
        <v>385</v>
      </c>
      <c r="FA31" t="s">
        <v>385</v>
      </c>
      <c r="FB31" t="s">
        <v>385</v>
      </c>
      <c r="FC31" t="s">
        <v>385</v>
      </c>
      <c r="FD31" t="s">
        <v>385</v>
      </c>
      <c r="FE31" t="s">
        <v>385</v>
      </c>
      <c r="FF31" t="s">
        <v>385</v>
      </c>
      <c r="FG31" t="s">
        <v>385</v>
      </c>
      <c r="FH31" t="s">
        <v>385</v>
      </c>
      <c r="FJ31" t="s">
        <v>394</v>
      </c>
      <c r="FK31" t="s">
        <v>385</v>
      </c>
      <c r="FL31" t="s">
        <v>385</v>
      </c>
      <c r="FM31" t="s">
        <v>386</v>
      </c>
      <c r="FN31" t="s">
        <v>386</v>
      </c>
      <c r="FO31" t="s">
        <v>386</v>
      </c>
      <c r="FP31" t="s">
        <v>385</v>
      </c>
      <c r="FQ31" t="s">
        <v>385</v>
      </c>
      <c r="FR31" t="s">
        <v>385</v>
      </c>
      <c r="FS31" t="s">
        <v>385</v>
      </c>
      <c r="FT31" t="s">
        <v>385</v>
      </c>
      <c r="FU31" t="s">
        <v>385</v>
      </c>
      <c r="FV31" t="s">
        <v>385</v>
      </c>
      <c r="FW31" t="s">
        <v>385</v>
      </c>
      <c r="FX31" t="s">
        <v>385</v>
      </c>
      <c r="FZ31" t="s">
        <v>900</v>
      </c>
      <c r="GA31" t="s">
        <v>386</v>
      </c>
      <c r="GB31" t="s">
        <v>385</v>
      </c>
      <c r="GC31" t="s">
        <v>386</v>
      </c>
      <c r="GD31" t="s">
        <v>385</v>
      </c>
      <c r="GE31" t="s">
        <v>386</v>
      </c>
      <c r="GF31" t="s">
        <v>385</v>
      </c>
      <c r="GG31" t="s">
        <v>385</v>
      </c>
      <c r="GH31" t="s">
        <v>385</v>
      </c>
      <c r="GI31" t="s">
        <v>385</v>
      </c>
      <c r="GK31" t="s">
        <v>901</v>
      </c>
      <c r="GL31" t="s">
        <v>386</v>
      </c>
      <c r="GM31" t="s">
        <v>386</v>
      </c>
      <c r="GN31" t="s">
        <v>386</v>
      </c>
      <c r="GO31" t="s">
        <v>385</v>
      </c>
      <c r="GP31" t="s">
        <v>385</v>
      </c>
      <c r="GQ31" t="s">
        <v>386</v>
      </c>
      <c r="GR31" t="s">
        <v>385</v>
      </c>
      <c r="GS31" t="s">
        <v>385</v>
      </c>
      <c r="GT31" t="s">
        <v>385</v>
      </c>
      <c r="GU31" t="s">
        <v>385</v>
      </c>
      <c r="GW31" t="s">
        <v>380</v>
      </c>
      <c r="GX31" t="s">
        <v>902</v>
      </c>
      <c r="GY31" t="s">
        <v>386</v>
      </c>
      <c r="GZ31" t="s">
        <v>386</v>
      </c>
      <c r="HA31" t="s">
        <v>386</v>
      </c>
      <c r="HB31" t="s">
        <v>385</v>
      </c>
      <c r="HC31" t="s">
        <v>386</v>
      </c>
      <c r="HD31" t="s">
        <v>385</v>
      </c>
      <c r="HE31" t="s">
        <v>386</v>
      </c>
      <c r="HF31" t="s">
        <v>386</v>
      </c>
      <c r="HG31" t="s">
        <v>385</v>
      </c>
      <c r="HH31" t="s">
        <v>385</v>
      </c>
      <c r="HI31" t="s">
        <v>385</v>
      </c>
      <c r="HJ31" t="s">
        <v>385</v>
      </c>
      <c r="HL31" t="s">
        <v>525</v>
      </c>
      <c r="HM31" t="s">
        <v>386</v>
      </c>
      <c r="HN31" t="s">
        <v>385</v>
      </c>
      <c r="HO31" t="s">
        <v>386</v>
      </c>
      <c r="HP31" t="s">
        <v>385</v>
      </c>
      <c r="HQ31" t="s">
        <v>385</v>
      </c>
      <c r="HR31" t="s">
        <v>385</v>
      </c>
      <c r="HT31" t="s">
        <v>542</v>
      </c>
      <c r="HU31" t="s">
        <v>386</v>
      </c>
      <c r="HV31" t="s">
        <v>386</v>
      </c>
      <c r="HW31" t="s">
        <v>386</v>
      </c>
      <c r="HX31" t="s">
        <v>385</v>
      </c>
      <c r="HY31" t="s">
        <v>385</v>
      </c>
      <c r="HZ31" t="s">
        <v>385</v>
      </c>
      <c r="IA31" t="s">
        <v>385</v>
      </c>
      <c r="IB31" t="s">
        <v>385</v>
      </c>
      <c r="IC31" t="s">
        <v>385</v>
      </c>
      <c r="IE31" t="s">
        <v>903</v>
      </c>
      <c r="IF31" t="s">
        <v>386</v>
      </c>
      <c r="IG31" t="s">
        <v>386</v>
      </c>
      <c r="IH31" t="s">
        <v>385</v>
      </c>
      <c r="II31" t="s">
        <v>385</v>
      </c>
      <c r="IJ31" t="s">
        <v>386</v>
      </c>
      <c r="IK31" t="s">
        <v>385</v>
      </c>
      <c r="IL31" t="s">
        <v>385</v>
      </c>
      <c r="IM31" t="s">
        <v>385</v>
      </c>
      <c r="IN31" t="s">
        <v>385</v>
      </c>
      <c r="IP31" t="s">
        <v>904</v>
      </c>
      <c r="IQ31" t="s">
        <v>386</v>
      </c>
      <c r="IR31" t="s">
        <v>385</v>
      </c>
      <c r="IS31" t="s">
        <v>385</v>
      </c>
      <c r="IT31" t="s">
        <v>386</v>
      </c>
      <c r="IU31" t="s">
        <v>386</v>
      </c>
      <c r="IV31" t="s">
        <v>386</v>
      </c>
      <c r="IW31" t="s">
        <v>385</v>
      </c>
      <c r="IX31" t="s">
        <v>385</v>
      </c>
      <c r="IY31" t="s">
        <v>386</v>
      </c>
      <c r="IZ31" t="s">
        <v>385</v>
      </c>
      <c r="JA31" t="s">
        <v>385</v>
      </c>
      <c r="JB31" t="s">
        <v>385</v>
      </c>
      <c r="JC31" t="s">
        <v>385</v>
      </c>
      <c r="JD31" t="s">
        <v>385</v>
      </c>
      <c r="JF31" t="s">
        <v>401</v>
      </c>
      <c r="JG31" t="s">
        <v>905</v>
      </c>
      <c r="JH31" t="s">
        <v>386</v>
      </c>
      <c r="JI31" t="s">
        <v>385</v>
      </c>
      <c r="JJ31" t="s">
        <v>385</v>
      </c>
      <c r="JK31" t="s">
        <v>385</v>
      </c>
      <c r="JL31" t="s">
        <v>386</v>
      </c>
      <c r="JM31" t="s">
        <v>386</v>
      </c>
      <c r="JN31" t="s">
        <v>385</v>
      </c>
      <c r="JO31" t="s">
        <v>385</v>
      </c>
      <c r="JP31" t="s">
        <v>385</v>
      </c>
      <c r="JQ31" t="s">
        <v>385</v>
      </c>
      <c r="JR31" t="s">
        <v>385</v>
      </c>
      <c r="JS31" t="s">
        <v>385</v>
      </c>
      <c r="JT31" t="s">
        <v>385</v>
      </c>
      <c r="JU31" t="s">
        <v>385</v>
      </c>
      <c r="JW31" t="s">
        <v>435</v>
      </c>
      <c r="KH31" t="s">
        <v>404</v>
      </c>
      <c r="KI31" t="s">
        <v>404</v>
      </c>
      <c r="KJ31" t="s">
        <v>906</v>
      </c>
      <c r="KK31" t="s">
        <v>386</v>
      </c>
      <c r="KL31" t="s">
        <v>385</v>
      </c>
      <c r="KM31" t="s">
        <v>385</v>
      </c>
      <c r="KN31" t="s">
        <v>386</v>
      </c>
      <c r="KO31" t="s">
        <v>385</v>
      </c>
      <c r="KP31" t="s">
        <v>385</v>
      </c>
      <c r="KQ31" t="s">
        <v>386</v>
      </c>
      <c r="KR31" t="s">
        <v>385</v>
      </c>
      <c r="KS31" t="s">
        <v>385</v>
      </c>
      <c r="KU31" t="s">
        <v>401</v>
      </c>
      <c r="KV31" t="s">
        <v>401</v>
      </c>
      <c r="KW31" t="s">
        <v>531</v>
      </c>
      <c r="KX31" t="s">
        <v>386</v>
      </c>
      <c r="KY31" t="s">
        <v>386</v>
      </c>
      <c r="KZ31" t="s">
        <v>385</v>
      </c>
      <c r="LA31" t="s">
        <v>385</v>
      </c>
      <c r="LB31" t="s">
        <v>385</v>
      </c>
      <c r="LC31" t="s">
        <v>386</v>
      </c>
      <c r="LD31" t="s">
        <v>385</v>
      </c>
      <c r="LE31" t="s">
        <v>385</v>
      </c>
      <c r="LG31" t="s">
        <v>584</v>
      </c>
      <c r="LH31" t="s">
        <v>385</v>
      </c>
      <c r="LI31" t="s">
        <v>386</v>
      </c>
      <c r="LJ31" t="s">
        <v>385</v>
      </c>
      <c r="LK31" t="s">
        <v>385</v>
      </c>
      <c r="LL31" t="s">
        <v>385</v>
      </c>
      <c r="LM31" t="s">
        <v>385</v>
      </c>
      <c r="LO31" t="s">
        <v>907</v>
      </c>
      <c r="LP31" t="s">
        <v>409</v>
      </c>
      <c r="ML31" t="s">
        <v>409</v>
      </c>
      <c r="MZ31" t="s">
        <v>380</v>
      </c>
      <c r="NC31">
        <v>84411040</v>
      </c>
      <c r="ND31" t="s">
        <v>908</v>
      </c>
      <c r="NE31" t="s">
        <v>909</v>
      </c>
      <c r="NG31">
        <v>30</v>
      </c>
    </row>
    <row r="32" spans="1:371" x14ac:dyDescent="0.35">
      <c r="A32" t="s">
        <v>910</v>
      </c>
      <c r="B32" t="s">
        <v>911</v>
      </c>
      <c r="C32" t="s">
        <v>872</v>
      </c>
      <c r="E32" t="s">
        <v>550</v>
      </c>
      <c r="G32" t="s">
        <v>377</v>
      </c>
      <c r="H32" t="s">
        <v>652</v>
      </c>
      <c r="I32" t="s">
        <v>652</v>
      </c>
      <c r="J32" t="s">
        <v>912</v>
      </c>
      <c r="L32" t="s">
        <v>380</v>
      </c>
      <c r="M32" t="s">
        <v>381</v>
      </c>
      <c r="N32" t="s">
        <v>377</v>
      </c>
      <c r="O32" t="s">
        <v>592</v>
      </c>
      <c r="P32" t="s">
        <v>453</v>
      </c>
      <c r="Q32" t="s">
        <v>385</v>
      </c>
      <c r="R32" t="s">
        <v>385</v>
      </c>
      <c r="S32" t="s">
        <v>386</v>
      </c>
      <c r="T32" t="s">
        <v>385</v>
      </c>
      <c r="U32" t="s">
        <v>385</v>
      </c>
      <c r="V32" t="s">
        <v>385</v>
      </c>
      <c r="W32" t="s">
        <v>385</v>
      </c>
      <c r="X32" t="s">
        <v>385</v>
      </c>
      <c r="Y32" t="s">
        <v>385</v>
      </c>
      <c r="Z32" t="s">
        <v>385</v>
      </c>
      <c r="AA32" t="s">
        <v>385</v>
      </c>
      <c r="AC32" t="s">
        <v>387</v>
      </c>
      <c r="AD32" t="s">
        <v>386</v>
      </c>
      <c r="AE32" t="s">
        <v>386</v>
      </c>
      <c r="AF32" t="s">
        <v>385</v>
      </c>
      <c r="AG32" t="s">
        <v>385</v>
      </c>
      <c r="AH32" t="s">
        <v>385</v>
      </c>
      <c r="AI32" t="s">
        <v>385</v>
      </c>
      <c r="AJ32" t="s">
        <v>385</v>
      </c>
      <c r="AK32" t="s">
        <v>385</v>
      </c>
      <c r="AL32" t="s">
        <v>385</v>
      </c>
      <c r="AM32" t="s">
        <v>385</v>
      </c>
      <c r="AN32" t="s">
        <v>385</v>
      </c>
      <c r="AP32" t="s">
        <v>380</v>
      </c>
      <c r="BE32" t="s">
        <v>380</v>
      </c>
      <c r="BF32" t="s">
        <v>426</v>
      </c>
      <c r="BG32" t="s">
        <v>385</v>
      </c>
      <c r="BH32" t="s">
        <v>385</v>
      </c>
      <c r="BI32" t="s">
        <v>386</v>
      </c>
      <c r="BJ32" t="s">
        <v>385</v>
      </c>
      <c r="BK32" t="s">
        <v>385</v>
      </c>
      <c r="BL32" t="s">
        <v>385</v>
      </c>
      <c r="BM32" t="s">
        <v>385</v>
      </c>
      <c r="BN32" t="s">
        <v>385</v>
      </c>
      <c r="BO32" t="s">
        <v>385</v>
      </c>
      <c r="BP32" t="s">
        <v>385</v>
      </c>
      <c r="BQ32" t="s">
        <v>385</v>
      </c>
      <c r="BR32" t="s">
        <v>385</v>
      </c>
      <c r="BS32" t="s">
        <v>385</v>
      </c>
      <c r="BU32" t="s">
        <v>913</v>
      </c>
      <c r="BV32" t="s">
        <v>385</v>
      </c>
      <c r="BW32" t="s">
        <v>385</v>
      </c>
      <c r="BX32" t="s">
        <v>385</v>
      </c>
      <c r="BY32" t="s">
        <v>385</v>
      </c>
      <c r="BZ32" t="s">
        <v>385</v>
      </c>
      <c r="CA32" t="s">
        <v>386</v>
      </c>
      <c r="CB32" t="s">
        <v>386</v>
      </c>
      <c r="CC32" t="s">
        <v>386</v>
      </c>
      <c r="CD32" t="s">
        <v>385</v>
      </c>
      <c r="CE32" t="s">
        <v>385</v>
      </c>
      <c r="CF32" t="s">
        <v>385</v>
      </c>
      <c r="CG32" t="s">
        <v>385</v>
      </c>
      <c r="CH32" t="s">
        <v>385</v>
      </c>
      <c r="CI32" t="s">
        <v>385</v>
      </c>
      <c r="CK32" t="s">
        <v>518</v>
      </c>
      <c r="CL32" t="s">
        <v>479</v>
      </c>
      <c r="CY32" t="s">
        <v>914</v>
      </c>
      <c r="CZ32" t="s">
        <v>386</v>
      </c>
      <c r="DA32" t="s">
        <v>385</v>
      </c>
      <c r="DB32" t="s">
        <v>385</v>
      </c>
      <c r="DC32" t="s">
        <v>385</v>
      </c>
      <c r="DD32" t="s">
        <v>385</v>
      </c>
      <c r="DE32" t="s">
        <v>385</v>
      </c>
      <c r="DF32" t="s">
        <v>385</v>
      </c>
      <c r="DG32" t="s">
        <v>385</v>
      </c>
      <c r="DH32" t="s">
        <v>386</v>
      </c>
      <c r="DI32" t="s">
        <v>915</v>
      </c>
      <c r="DJ32" t="s">
        <v>380</v>
      </c>
      <c r="DK32" t="s">
        <v>916</v>
      </c>
      <c r="DL32" t="s">
        <v>385</v>
      </c>
      <c r="DM32" t="s">
        <v>385</v>
      </c>
      <c r="DN32" t="s">
        <v>386</v>
      </c>
      <c r="DO32" t="s">
        <v>385</v>
      </c>
      <c r="DP32" t="s">
        <v>386</v>
      </c>
      <c r="DQ32" t="s">
        <v>386</v>
      </c>
      <c r="DR32" t="s">
        <v>385</v>
      </c>
      <c r="DS32" t="s">
        <v>385</v>
      </c>
      <c r="DT32" t="s">
        <v>385</v>
      </c>
      <c r="DU32" t="s">
        <v>385</v>
      </c>
      <c r="DV32" t="s">
        <v>385</v>
      </c>
      <c r="DW32" t="s">
        <v>385</v>
      </c>
      <c r="DX32" t="s">
        <v>385</v>
      </c>
      <c r="DY32" t="s">
        <v>385</v>
      </c>
      <c r="DZ32" t="s">
        <v>385</v>
      </c>
      <c r="EB32" t="s">
        <v>393</v>
      </c>
      <c r="EC32" t="s">
        <v>385</v>
      </c>
      <c r="ED32" t="s">
        <v>385</v>
      </c>
      <c r="EE32" t="s">
        <v>386</v>
      </c>
      <c r="EF32" t="s">
        <v>386</v>
      </c>
      <c r="EG32" t="s">
        <v>386</v>
      </c>
      <c r="EH32" t="s">
        <v>386</v>
      </c>
      <c r="EI32" t="s">
        <v>385</v>
      </c>
      <c r="EJ32" t="s">
        <v>385</v>
      </c>
      <c r="EK32" t="s">
        <v>385</v>
      </c>
      <c r="EL32" t="s">
        <v>385</v>
      </c>
      <c r="EM32" t="s">
        <v>385</v>
      </c>
      <c r="EN32" t="s">
        <v>385</v>
      </c>
      <c r="EO32" t="s">
        <v>385</v>
      </c>
      <c r="EP32" t="s">
        <v>385</v>
      </c>
      <c r="ER32" t="s">
        <v>455</v>
      </c>
      <c r="ES32" t="s">
        <v>391</v>
      </c>
      <c r="ET32" t="s">
        <v>427</v>
      </c>
      <c r="EU32" t="s">
        <v>385</v>
      </c>
      <c r="EV32" t="s">
        <v>385</v>
      </c>
      <c r="EW32" t="s">
        <v>385</v>
      </c>
      <c r="EX32" t="s">
        <v>385</v>
      </c>
      <c r="EY32" t="s">
        <v>385</v>
      </c>
      <c r="EZ32" t="s">
        <v>386</v>
      </c>
      <c r="FA32" t="s">
        <v>385</v>
      </c>
      <c r="FB32" t="s">
        <v>385</v>
      </c>
      <c r="FC32" t="s">
        <v>385</v>
      </c>
      <c r="FD32" t="s">
        <v>385</v>
      </c>
      <c r="FE32" t="s">
        <v>385</v>
      </c>
      <c r="FF32" t="s">
        <v>385</v>
      </c>
      <c r="FG32" t="s">
        <v>385</v>
      </c>
      <c r="FH32" t="s">
        <v>385</v>
      </c>
      <c r="FJ32" t="s">
        <v>597</v>
      </c>
      <c r="FK32" t="s">
        <v>385</v>
      </c>
      <c r="FL32" t="s">
        <v>385</v>
      </c>
      <c r="FM32" t="s">
        <v>386</v>
      </c>
      <c r="FN32" t="s">
        <v>385</v>
      </c>
      <c r="FO32" t="s">
        <v>386</v>
      </c>
      <c r="FP32" t="s">
        <v>386</v>
      </c>
      <c r="FQ32" t="s">
        <v>385</v>
      </c>
      <c r="FR32" t="s">
        <v>385</v>
      </c>
      <c r="FS32" t="s">
        <v>385</v>
      </c>
      <c r="FT32" t="s">
        <v>385</v>
      </c>
      <c r="FU32" t="s">
        <v>385</v>
      </c>
      <c r="FV32" t="s">
        <v>385</v>
      </c>
      <c r="FW32" t="s">
        <v>385</v>
      </c>
      <c r="FX32" t="s">
        <v>385</v>
      </c>
      <c r="FZ32" t="s">
        <v>558</v>
      </c>
      <c r="GA32" t="s">
        <v>385</v>
      </c>
      <c r="GB32" t="s">
        <v>386</v>
      </c>
      <c r="GC32" t="s">
        <v>386</v>
      </c>
      <c r="GD32" t="s">
        <v>386</v>
      </c>
      <c r="GE32" t="s">
        <v>385</v>
      </c>
      <c r="GF32" t="s">
        <v>385</v>
      </c>
      <c r="GG32" t="s">
        <v>385</v>
      </c>
      <c r="GH32" t="s">
        <v>385</v>
      </c>
      <c r="GI32" t="s">
        <v>385</v>
      </c>
      <c r="GK32" t="s">
        <v>724</v>
      </c>
      <c r="GL32" t="s">
        <v>386</v>
      </c>
      <c r="GM32" t="s">
        <v>386</v>
      </c>
      <c r="GN32" t="s">
        <v>386</v>
      </c>
      <c r="GO32" t="s">
        <v>386</v>
      </c>
      <c r="GP32" t="s">
        <v>385</v>
      </c>
      <c r="GQ32" t="s">
        <v>386</v>
      </c>
      <c r="GR32" t="s">
        <v>385</v>
      </c>
      <c r="GS32" t="s">
        <v>385</v>
      </c>
      <c r="GT32" t="s">
        <v>385</v>
      </c>
      <c r="GU32" t="s">
        <v>385</v>
      </c>
      <c r="GW32" t="s">
        <v>380</v>
      </c>
      <c r="GX32" t="s">
        <v>560</v>
      </c>
      <c r="GY32" t="s">
        <v>385</v>
      </c>
      <c r="GZ32" t="s">
        <v>386</v>
      </c>
      <c r="HA32" t="s">
        <v>386</v>
      </c>
      <c r="HB32" t="s">
        <v>385</v>
      </c>
      <c r="HC32" t="s">
        <v>385</v>
      </c>
      <c r="HD32" t="s">
        <v>385</v>
      </c>
      <c r="HE32" t="s">
        <v>385</v>
      </c>
      <c r="HF32" t="s">
        <v>385</v>
      </c>
      <c r="HG32" t="s">
        <v>385</v>
      </c>
      <c r="HH32" t="s">
        <v>385</v>
      </c>
      <c r="HI32" t="s">
        <v>385</v>
      </c>
      <c r="HJ32" t="s">
        <v>385</v>
      </c>
      <c r="HL32" t="s">
        <v>432</v>
      </c>
      <c r="HM32" t="s">
        <v>386</v>
      </c>
      <c r="HN32" t="s">
        <v>386</v>
      </c>
      <c r="HO32" t="s">
        <v>386</v>
      </c>
      <c r="HP32" t="s">
        <v>385</v>
      </c>
      <c r="HQ32" t="s">
        <v>385</v>
      </c>
      <c r="HR32" t="s">
        <v>385</v>
      </c>
      <c r="HT32" t="s">
        <v>917</v>
      </c>
      <c r="HU32" t="s">
        <v>385</v>
      </c>
      <c r="HV32" t="s">
        <v>385</v>
      </c>
      <c r="HW32" t="s">
        <v>385</v>
      </c>
      <c r="HX32" t="s">
        <v>385</v>
      </c>
      <c r="HY32" t="s">
        <v>386</v>
      </c>
      <c r="HZ32" t="s">
        <v>385</v>
      </c>
      <c r="IA32" t="s">
        <v>385</v>
      </c>
      <c r="IB32" t="s">
        <v>385</v>
      </c>
      <c r="IC32" t="s">
        <v>385</v>
      </c>
      <c r="IE32" t="s">
        <v>399</v>
      </c>
      <c r="IF32" t="s">
        <v>386</v>
      </c>
      <c r="IG32" t="s">
        <v>386</v>
      </c>
      <c r="IH32" t="s">
        <v>385</v>
      </c>
      <c r="II32" t="s">
        <v>386</v>
      </c>
      <c r="IJ32" t="s">
        <v>385</v>
      </c>
      <c r="IK32" t="s">
        <v>385</v>
      </c>
      <c r="IL32" t="s">
        <v>385</v>
      </c>
      <c r="IM32" t="s">
        <v>385</v>
      </c>
      <c r="IN32" t="s">
        <v>385</v>
      </c>
      <c r="IP32" t="s">
        <v>759</v>
      </c>
      <c r="IQ32" t="s">
        <v>385</v>
      </c>
      <c r="IR32" t="s">
        <v>385</v>
      </c>
      <c r="IS32" t="s">
        <v>385</v>
      </c>
      <c r="IT32" t="s">
        <v>385</v>
      </c>
      <c r="IU32" t="s">
        <v>386</v>
      </c>
      <c r="IV32" t="s">
        <v>385</v>
      </c>
      <c r="IW32" t="s">
        <v>385</v>
      </c>
      <c r="IX32" t="s">
        <v>385</v>
      </c>
      <c r="IY32" t="s">
        <v>386</v>
      </c>
      <c r="IZ32" t="s">
        <v>385</v>
      </c>
      <c r="JA32" t="s">
        <v>385</v>
      </c>
      <c r="JB32" t="s">
        <v>385</v>
      </c>
      <c r="JC32" t="s">
        <v>385</v>
      </c>
      <c r="JD32" t="s">
        <v>385</v>
      </c>
      <c r="JF32" t="s">
        <v>435</v>
      </c>
      <c r="JG32" t="s">
        <v>462</v>
      </c>
      <c r="JH32" t="s">
        <v>385</v>
      </c>
      <c r="JI32" t="s">
        <v>385</v>
      </c>
      <c r="JJ32" t="s">
        <v>385</v>
      </c>
      <c r="JK32" t="s">
        <v>386</v>
      </c>
      <c r="JL32" t="s">
        <v>386</v>
      </c>
      <c r="JM32" t="s">
        <v>386</v>
      </c>
      <c r="JN32" t="s">
        <v>385</v>
      </c>
      <c r="JO32" t="s">
        <v>385</v>
      </c>
      <c r="JP32" t="s">
        <v>385</v>
      </c>
      <c r="JQ32" t="s">
        <v>385</v>
      </c>
      <c r="JR32" t="s">
        <v>385</v>
      </c>
      <c r="JS32" t="s">
        <v>385</v>
      </c>
      <c r="JT32" t="s">
        <v>385</v>
      </c>
      <c r="JU32" t="s">
        <v>385</v>
      </c>
      <c r="JW32" t="s">
        <v>401</v>
      </c>
      <c r="JX32" t="s">
        <v>403</v>
      </c>
      <c r="JY32" t="s">
        <v>385</v>
      </c>
      <c r="JZ32" t="s">
        <v>386</v>
      </c>
      <c r="KA32" t="s">
        <v>386</v>
      </c>
      <c r="KB32" t="s">
        <v>385</v>
      </c>
      <c r="KC32" t="s">
        <v>385</v>
      </c>
      <c r="KD32" t="s">
        <v>385</v>
      </c>
      <c r="KE32" t="s">
        <v>385</v>
      </c>
      <c r="KF32" t="s">
        <v>385</v>
      </c>
      <c r="KH32" t="s">
        <v>404</v>
      </c>
      <c r="KI32" t="s">
        <v>695</v>
      </c>
      <c r="KJ32" t="s">
        <v>465</v>
      </c>
      <c r="KK32" t="s">
        <v>385</v>
      </c>
      <c r="KL32" t="s">
        <v>386</v>
      </c>
      <c r="KM32" t="s">
        <v>385</v>
      </c>
      <c r="KN32" t="s">
        <v>386</v>
      </c>
      <c r="KO32" t="s">
        <v>385</v>
      </c>
      <c r="KP32" t="s">
        <v>385</v>
      </c>
      <c r="KQ32" t="s">
        <v>385</v>
      </c>
      <c r="KR32" t="s">
        <v>385</v>
      </c>
      <c r="KS32" t="s">
        <v>385</v>
      </c>
      <c r="KU32" t="s">
        <v>401</v>
      </c>
      <c r="KV32" t="s">
        <v>582</v>
      </c>
      <c r="KW32" t="s">
        <v>696</v>
      </c>
      <c r="KX32" t="s">
        <v>386</v>
      </c>
      <c r="KY32" t="s">
        <v>386</v>
      </c>
      <c r="KZ32" t="s">
        <v>385</v>
      </c>
      <c r="LA32" t="s">
        <v>386</v>
      </c>
      <c r="LB32" t="s">
        <v>385</v>
      </c>
      <c r="LC32" t="s">
        <v>385</v>
      </c>
      <c r="LD32" t="s">
        <v>385</v>
      </c>
      <c r="LE32" t="s">
        <v>385</v>
      </c>
      <c r="LG32" t="s">
        <v>584</v>
      </c>
      <c r="LH32" t="s">
        <v>385</v>
      </c>
      <c r="LI32" t="s">
        <v>386</v>
      </c>
      <c r="LJ32" t="s">
        <v>385</v>
      </c>
      <c r="LK32" t="s">
        <v>385</v>
      </c>
      <c r="LL32" t="s">
        <v>385</v>
      </c>
      <c r="LM32" t="s">
        <v>385</v>
      </c>
      <c r="LO32" t="s">
        <v>545</v>
      </c>
      <c r="LP32" t="s">
        <v>409</v>
      </c>
      <c r="ML32" t="s">
        <v>409</v>
      </c>
      <c r="MZ32" t="s">
        <v>380</v>
      </c>
      <c r="NC32">
        <v>84412028</v>
      </c>
      <c r="ND32" t="s">
        <v>918</v>
      </c>
      <c r="NE32" t="s">
        <v>919</v>
      </c>
      <c r="NG32">
        <v>31</v>
      </c>
    </row>
    <row r="33" spans="1:371" x14ac:dyDescent="0.35">
      <c r="A33" t="s">
        <v>920</v>
      </c>
      <c r="B33" t="s">
        <v>921</v>
      </c>
      <c r="C33" t="s">
        <v>872</v>
      </c>
      <c r="E33" t="s">
        <v>550</v>
      </c>
      <c r="G33" t="s">
        <v>377</v>
      </c>
      <c r="H33" t="s">
        <v>652</v>
      </c>
      <c r="I33" t="s">
        <v>652</v>
      </c>
      <c r="J33" t="s">
        <v>922</v>
      </c>
      <c r="L33" t="s">
        <v>380</v>
      </c>
      <c r="M33" t="s">
        <v>419</v>
      </c>
      <c r="N33" t="s">
        <v>377</v>
      </c>
      <c r="O33" t="s">
        <v>592</v>
      </c>
      <c r="P33" t="s">
        <v>615</v>
      </c>
      <c r="Q33" t="s">
        <v>386</v>
      </c>
      <c r="R33" t="s">
        <v>385</v>
      </c>
      <c r="S33" t="s">
        <v>385</v>
      </c>
      <c r="T33" t="s">
        <v>385</v>
      </c>
      <c r="U33" t="s">
        <v>385</v>
      </c>
      <c r="V33" t="s">
        <v>385</v>
      </c>
      <c r="W33" t="s">
        <v>385</v>
      </c>
      <c r="X33" t="s">
        <v>385</v>
      </c>
      <c r="Y33" t="s">
        <v>385</v>
      </c>
      <c r="Z33" t="s">
        <v>385</v>
      </c>
      <c r="AA33" t="s">
        <v>385</v>
      </c>
      <c r="AC33" t="s">
        <v>704</v>
      </c>
      <c r="AD33" t="s">
        <v>385</v>
      </c>
      <c r="AE33" t="s">
        <v>385</v>
      </c>
      <c r="AF33" t="s">
        <v>385</v>
      </c>
      <c r="AG33" t="s">
        <v>386</v>
      </c>
      <c r="AH33" t="s">
        <v>385</v>
      </c>
      <c r="AI33" t="s">
        <v>385</v>
      </c>
      <c r="AJ33" t="s">
        <v>385</v>
      </c>
      <c r="AK33" t="s">
        <v>385</v>
      </c>
      <c r="AL33" t="s">
        <v>385</v>
      </c>
      <c r="AM33" t="s">
        <v>385</v>
      </c>
      <c r="AN33" t="s">
        <v>385</v>
      </c>
      <c r="AP33" t="s">
        <v>380</v>
      </c>
      <c r="AZ33" t="s">
        <v>423</v>
      </c>
      <c r="BA33" t="s">
        <v>688</v>
      </c>
      <c r="BB33" t="s">
        <v>688</v>
      </c>
      <c r="BC33" t="s">
        <v>922</v>
      </c>
      <c r="BE33" t="s">
        <v>380</v>
      </c>
      <c r="BF33" t="s">
        <v>426</v>
      </c>
      <c r="BG33" t="s">
        <v>385</v>
      </c>
      <c r="BH33" t="s">
        <v>385</v>
      </c>
      <c r="BI33" t="s">
        <v>386</v>
      </c>
      <c r="BJ33" t="s">
        <v>385</v>
      </c>
      <c r="BK33" t="s">
        <v>385</v>
      </c>
      <c r="BL33" t="s">
        <v>385</v>
      </c>
      <c r="BM33" t="s">
        <v>385</v>
      </c>
      <c r="BN33" t="s">
        <v>385</v>
      </c>
      <c r="BO33" t="s">
        <v>385</v>
      </c>
      <c r="BP33" t="s">
        <v>385</v>
      </c>
      <c r="BQ33" t="s">
        <v>385</v>
      </c>
      <c r="BR33" t="s">
        <v>385</v>
      </c>
      <c r="BS33" t="s">
        <v>385</v>
      </c>
      <c r="BU33" t="s">
        <v>913</v>
      </c>
      <c r="BV33" t="s">
        <v>385</v>
      </c>
      <c r="BW33" t="s">
        <v>385</v>
      </c>
      <c r="BX33" t="s">
        <v>385</v>
      </c>
      <c r="BY33" t="s">
        <v>385</v>
      </c>
      <c r="BZ33" t="s">
        <v>385</v>
      </c>
      <c r="CA33" t="s">
        <v>386</v>
      </c>
      <c r="CB33" t="s">
        <v>386</v>
      </c>
      <c r="CC33" t="s">
        <v>386</v>
      </c>
      <c r="CD33" t="s">
        <v>385</v>
      </c>
      <c r="CE33" t="s">
        <v>385</v>
      </c>
      <c r="CF33" t="s">
        <v>385</v>
      </c>
      <c r="CG33" t="s">
        <v>385</v>
      </c>
      <c r="CH33" t="s">
        <v>385</v>
      </c>
      <c r="CI33" t="s">
        <v>385</v>
      </c>
      <c r="CK33" t="s">
        <v>455</v>
      </c>
      <c r="CL33" t="s">
        <v>479</v>
      </c>
      <c r="CY33" t="s">
        <v>914</v>
      </c>
      <c r="CZ33" t="s">
        <v>386</v>
      </c>
      <c r="DA33" t="s">
        <v>385</v>
      </c>
      <c r="DB33" t="s">
        <v>385</v>
      </c>
      <c r="DC33" t="s">
        <v>385</v>
      </c>
      <c r="DD33" t="s">
        <v>385</v>
      </c>
      <c r="DE33" t="s">
        <v>385</v>
      </c>
      <c r="DF33" t="s">
        <v>385</v>
      </c>
      <c r="DG33" t="s">
        <v>385</v>
      </c>
      <c r="DH33" t="s">
        <v>386</v>
      </c>
      <c r="DI33" t="s">
        <v>923</v>
      </c>
      <c r="DJ33" t="s">
        <v>380</v>
      </c>
      <c r="DK33" t="s">
        <v>924</v>
      </c>
      <c r="DL33" t="s">
        <v>385</v>
      </c>
      <c r="DM33" t="s">
        <v>385</v>
      </c>
      <c r="DN33" t="s">
        <v>385</v>
      </c>
      <c r="DO33" t="s">
        <v>385</v>
      </c>
      <c r="DP33" t="s">
        <v>386</v>
      </c>
      <c r="DQ33" t="s">
        <v>386</v>
      </c>
      <c r="DR33" t="s">
        <v>385</v>
      </c>
      <c r="DS33" t="s">
        <v>385</v>
      </c>
      <c r="DT33" t="s">
        <v>385</v>
      </c>
      <c r="DU33" t="s">
        <v>385</v>
      </c>
      <c r="DV33" t="s">
        <v>385</v>
      </c>
      <c r="DW33" t="s">
        <v>385</v>
      </c>
      <c r="DX33" t="s">
        <v>385</v>
      </c>
      <c r="DY33" t="s">
        <v>385</v>
      </c>
      <c r="DZ33" t="s">
        <v>385</v>
      </c>
      <c r="EB33" t="s">
        <v>394</v>
      </c>
      <c r="EC33" t="s">
        <v>385</v>
      </c>
      <c r="ED33" t="s">
        <v>385</v>
      </c>
      <c r="EE33" t="s">
        <v>386</v>
      </c>
      <c r="EF33" t="s">
        <v>386</v>
      </c>
      <c r="EG33" t="s">
        <v>386</v>
      </c>
      <c r="EH33" t="s">
        <v>385</v>
      </c>
      <c r="EI33" t="s">
        <v>385</v>
      </c>
      <c r="EJ33" t="s">
        <v>385</v>
      </c>
      <c r="EK33" t="s">
        <v>385</v>
      </c>
      <c r="EL33" t="s">
        <v>385</v>
      </c>
      <c r="EM33" t="s">
        <v>385</v>
      </c>
      <c r="EN33" t="s">
        <v>385</v>
      </c>
      <c r="EO33" t="s">
        <v>385</v>
      </c>
      <c r="EP33" t="s">
        <v>385</v>
      </c>
      <c r="ER33" t="s">
        <v>390</v>
      </c>
      <c r="ES33" t="s">
        <v>479</v>
      </c>
      <c r="ET33" t="s">
        <v>674</v>
      </c>
      <c r="EU33" t="s">
        <v>385</v>
      </c>
      <c r="EV33" t="s">
        <v>385</v>
      </c>
      <c r="EW33" t="s">
        <v>385</v>
      </c>
      <c r="EX33" t="s">
        <v>385</v>
      </c>
      <c r="EY33" t="s">
        <v>385</v>
      </c>
      <c r="EZ33" t="s">
        <v>385</v>
      </c>
      <c r="FA33" t="s">
        <v>386</v>
      </c>
      <c r="FB33" t="s">
        <v>386</v>
      </c>
      <c r="FC33" t="s">
        <v>385</v>
      </c>
      <c r="FD33" t="s">
        <v>385</v>
      </c>
      <c r="FE33" t="s">
        <v>385</v>
      </c>
      <c r="FF33" t="s">
        <v>385</v>
      </c>
      <c r="FG33" t="s">
        <v>385</v>
      </c>
      <c r="FH33" t="s">
        <v>385</v>
      </c>
      <c r="FJ33" t="s">
        <v>617</v>
      </c>
      <c r="FK33" t="s">
        <v>385</v>
      </c>
      <c r="FL33" t="s">
        <v>385</v>
      </c>
      <c r="FM33" t="s">
        <v>386</v>
      </c>
      <c r="FN33" t="s">
        <v>385</v>
      </c>
      <c r="FO33" t="s">
        <v>386</v>
      </c>
      <c r="FP33" t="s">
        <v>385</v>
      </c>
      <c r="FQ33" t="s">
        <v>385</v>
      </c>
      <c r="FR33" t="s">
        <v>385</v>
      </c>
      <c r="FS33" t="s">
        <v>385</v>
      </c>
      <c r="FT33" t="s">
        <v>385</v>
      </c>
      <c r="FU33" t="s">
        <v>385</v>
      </c>
      <c r="FV33" t="s">
        <v>385</v>
      </c>
      <c r="FW33" t="s">
        <v>385</v>
      </c>
      <c r="FX33" t="s">
        <v>385</v>
      </c>
      <c r="FZ33" t="s">
        <v>925</v>
      </c>
      <c r="GA33" t="s">
        <v>385</v>
      </c>
      <c r="GB33" t="s">
        <v>386</v>
      </c>
      <c r="GC33" t="s">
        <v>385</v>
      </c>
      <c r="GD33" t="s">
        <v>386</v>
      </c>
      <c r="GE33" t="s">
        <v>385</v>
      </c>
      <c r="GF33" t="s">
        <v>385</v>
      </c>
      <c r="GG33" t="s">
        <v>385</v>
      </c>
      <c r="GH33" t="s">
        <v>385</v>
      </c>
      <c r="GI33" t="s">
        <v>385</v>
      </c>
      <c r="GK33" t="s">
        <v>481</v>
      </c>
      <c r="GL33" t="s">
        <v>386</v>
      </c>
      <c r="GM33" t="s">
        <v>386</v>
      </c>
      <c r="GN33" t="s">
        <v>385</v>
      </c>
      <c r="GO33" t="s">
        <v>385</v>
      </c>
      <c r="GP33" t="s">
        <v>385</v>
      </c>
      <c r="GQ33" t="s">
        <v>386</v>
      </c>
      <c r="GR33" t="s">
        <v>385</v>
      </c>
      <c r="GS33" t="s">
        <v>385</v>
      </c>
      <c r="GT33" t="s">
        <v>385</v>
      </c>
      <c r="GU33" t="s">
        <v>385</v>
      </c>
      <c r="GW33" t="s">
        <v>380</v>
      </c>
      <c r="GX33" t="s">
        <v>578</v>
      </c>
      <c r="GY33" t="s">
        <v>385</v>
      </c>
      <c r="GZ33" t="s">
        <v>386</v>
      </c>
      <c r="HA33" t="s">
        <v>386</v>
      </c>
      <c r="HB33" t="s">
        <v>385</v>
      </c>
      <c r="HC33" t="s">
        <v>386</v>
      </c>
      <c r="HD33" t="s">
        <v>385</v>
      </c>
      <c r="HE33" t="s">
        <v>385</v>
      </c>
      <c r="HF33" t="s">
        <v>385</v>
      </c>
      <c r="HG33" t="s">
        <v>385</v>
      </c>
      <c r="HH33" t="s">
        <v>385</v>
      </c>
      <c r="HI33" t="s">
        <v>385</v>
      </c>
      <c r="HJ33" t="s">
        <v>385</v>
      </c>
      <c r="HL33" t="s">
        <v>432</v>
      </c>
      <c r="HM33" t="s">
        <v>386</v>
      </c>
      <c r="HN33" t="s">
        <v>386</v>
      </c>
      <c r="HO33" t="s">
        <v>386</v>
      </c>
      <c r="HP33" t="s">
        <v>385</v>
      </c>
      <c r="HQ33" t="s">
        <v>385</v>
      </c>
      <c r="HR33" t="s">
        <v>385</v>
      </c>
      <c r="HT33" t="s">
        <v>662</v>
      </c>
      <c r="HU33" t="s">
        <v>385</v>
      </c>
      <c r="HV33" t="s">
        <v>386</v>
      </c>
      <c r="HW33" t="s">
        <v>385</v>
      </c>
      <c r="HX33" t="s">
        <v>385</v>
      </c>
      <c r="HY33" t="s">
        <v>386</v>
      </c>
      <c r="HZ33" t="s">
        <v>385</v>
      </c>
      <c r="IA33" t="s">
        <v>385</v>
      </c>
      <c r="IB33" t="s">
        <v>385</v>
      </c>
      <c r="IC33" t="s">
        <v>385</v>
      </c>
      <c r="IE33" t="s">
        <v>434</v>
      </c>
      <c r="IF33" t="s">
        <v>386</v>
      </c>
      <c r="IG33" t="s">
        <v>385</v>
      </c>
      <c r="IH33" t="s">
        <v>385</v>
      </c>
      <c r="II33" t="s">
        <v>386</v>
      </c>
      <c r="IJ33" t="s">
        <v>385</v>
      </c>
      <c r="IK33" t="s">
        <v>385</v>
      </c>
      <c r="IL33" t="s">
        <v>385</v>
      </c>
      <c r="IM33" t="s">
        <v>385</v>
      </c>
      <c r="IN33" t="s">
        <v>385</v>
      </c>
      <c r="IP33" t="s">
        <v>563</v>
      </c>
      <c r="IQ33" t="s">
        <v>385</v>
      </c>
      <c r="IR33" t="s">
        <v>385</v>
      </c>
      <c r="IS33" t="s">
        <v>385</v>
      </c>
      <c r="IT33" t="s">
        <v>386</v>
      </c>
      <c r="IU33" t="s">
        <v>386</v>
      </c>
      <c r="IV33" t="s">
        <v>385</v>
      </c>
      <c r="IW33" t="s">
        <v>385</v>
      </c>
      <c r="IX33" t="s">
        <v>385</v>
      </c>
      <c r="IY33" t="s">
        <v>386</v>
      </c>
      <c r="IZ33" t="s">
        <v>385</v>
      </c>
      <c r="JA33" t="s">
        <v>385</v>
      </c>
      <c r="JB33" t="s">
        <v>385</v>
      </c>
      <c r="JC33" t="s">
        <v>385</v>
      </c>
      <c r="JD33" t="s">
        <v>385</v>
      </c>
      <c r="JF33" t="s">
        <v>401</v>
      </c>
      <c r="JG33" t="s">
        <v>926</v>
      </c>
      <c r="JH33" t="s">
        <v>385</v>
      </c>
      <c r="JI33" t="s">
        <v>385</v>
      </c>
      <c r="JJ33" t="s">
        <v>385</v>
      </c>
      <c r="JK33" t="s">
        <v>385</v>
      </c>
      <c r="JL33" t="s">
        <v>386</v>
      </c>
      <c r="JM33" t="s">
        <v>385</v>
      </c>
      <c r="JN33" t="s">
        <v>385</v>
      </c>
      <c r="JO33" t="s">
        <v>385</v>
      </c>
      <c r="JP33" t="s">
        <v>385</v>
      </c>
      <c r="JQ33" t="s">
        <v>385</v>
      </c>
      <c r="JR33" t="s">
        <v>386</v>
      </c>
      <c r="JS33" t="s">
        <v>385</v>
      </c>
      <c r="JT33" t="s">
        <v>385</v>
      </c>
      <c r="JU33" t="s">
        <v>385</v>
      </c>
      <c r="JW33" t="s">
        <v>401</v>
      </c>
      <c r="JX33" t="s">
        <v>403</v>
      </c>
      <c r="JY33" t="s">
        <v>385</v>
      </c>
      <c r="JZ33" t="s">
        <v>386</v>
      </c>
      <c r="KA33" t="s">
        <v>386</v>
      </c>
      <c r="KB33" t="s">
        <v>385</v>
      </c>
      <c r="KC33" t="s">
        <v>385</v>
      </c>
      <c r="KD33" t="s">
        <v>385</v>
      </c>
      <c r="KE33" t="s">
        <v>385</v>
      </c>
      <c r="KF33" t="s">
        <v>385</v>
      </c>
      <c r="KH33" t="s">
        <v>404</v>
      </c>
      <c r="KI33" t="s">
        <v>488</v>
      </c>
      <c r="KJ33" t="s">
        <v>783</v>
      </c>
      <c r="KK33" t="s">
        <v>385</v>
      </c>
      <c r="KL33" t="s">
        <v>386</v>
      </c>
      <c r="KM33" t="s">
        <v>385</v>
      </c>
      <c r="KN33" t="s">
        <v>386</v>
      </c>
      <c r="KO33" t="s">
        <v>386</v>
      </c>
      <c r="KP33" t="s">
        <v>385</v>
      </c>
      <c r="KQ33" t="s">
        <v>385</v>
      </c>
      <c r="KR33" t="s">
        <v>385</v>
      </c>
      <c r="KS33" t="s">
        <v>385</v>
      </c>
      <c r="KU33" t="s">
        <v>435</v>
      </c>
      <c r="KV33" t="s">
        <v>582</v>
      </c>
      <c r="KW33" t="s">
        <v>729</v>
      </c>
      <c r="KX33" t="s">
        <v>385</v>
      </c>
      <c r="KY33" t="s">
        <v>386</v>
      </c>
      <c r="KZ33" t="s">
        <v>385</v>
      </c>
      <c r="LA33" t="s">
        <v>385</v>
      </c>
      <c r="LB33" t="s">
        <v>385</v>
      </c>
      <c r="LC33" t="s">
        <v>385</v>
      </c>
      <c r="LD33" t="s">
        <v>385</v>
      </c>
      <c r="LE33" t="s">
        <v>385</v>
      </c>
      <c r="LO33" t="s">
        <v>740</v>
      </c>
      <c r="LP33" t="s">
        <v>409</v>
      </c>
      <c r="ML33" t="s">
        <v>409</v>
      </c>
      <c r="MZ33" t="s">
        <v>380</v>
      </c>
      <c r="NB33" t="s">
        <v>927</v>
      </c>
      <c r="NC33">
        <v>84412032</v>
      </c>
      <c r="ND33" t="s">
        <v>928</v>
      </c>
      <c r="NE33" t="s">
        <v>929</v>
      </c>
      <c r="NG33">
        <v>32</v>
      </c>
    </row>
    <row r="34" spans="1:371" x14ac:dyDescent="0.35">
      <c r="A34" t="s">
        <v>930</v>
      </c>
      <c r="B34" t="s">
        <v>931</v>
      </c>
      <c r="C34" t="s">
        <v>746</v>
      </c>
      <c r="E34" t="s">
        <v>416</v>
      </c>
      <c r="G34" t="s">
        <v>377</v>
      </c>
      <c r="H34" t="s">
        <v>932</v>
      </c>
      <c r="I34" t="s">
        <v>932</v>
      </c>
      <c r="J34" t="s">
        <v>933</v>
      </c>
      <c r="L34" t="s">
        <v>380</v>
      </c>
      <c r="M34" t="s">
        <v>631</v>
      </c>
      <c r="N34" t="s">
        <v>377</v>
      </c>
      <c r="O34" t="s">
        <v>934</v>
      </c>
      <c r="P34" t="s">
        <v>453</v>
      </c>
      <c r="Q34" t="s">
        <v>385</v>
      </c>
      <c r="R34" t="s">
        <v>385</v>
      </c>
      <c r="S34" t="s">
        <v>386</v>
      </c>
      <c r="T34" t="s">
        <v>385</v>
      </c>
      <c r="U34" t="s">
        <v>385</v>
      </c>
      <c r="V34" t="s">
        <v>385</v>
      </c>
      <c r="W34" t="s">
        <v>385</v>
      </c>
      <c r="X34" t="s">
        <v>385</v>
      </c>
      <c r="Y34" t="s">
        <v>385</v>
      </c>
      <c r="Z34" t="s">
        <v>385</v>
      </c>
      <c r="AA34" t="s">
        <v>385</v>
      </c>
      <c r="AC34" t="s">
        <v>935</v>
      </c>
      <c r="AD34" t="s">
        <v>386</v>
      </c>
      <c r="AE34" t="s">
        <v>385</v>
      </c>
      <c r="AF34" t="s">
        <v>386</v>
      </c>
      <c r="AG34" t="s">
        <v>385</v>
      </c>
      <c r="AH34" t="s">
        <v>385</v>
      </c>
      <c r="AI34" t="s">
        <v>385</v>
      </c>
      <c r="AJ34" t="s">
        <v>385</v>
      </c>
      <c r="AK34" t="s">
        <v>385</v>
      </c>
      <c r="AL34" t="s">
        <v>385</v>
      </c>
      <c r="AM34" t="s">
        <v>385</v>
      </c>
      <c r="AN34" t="s">
        <v>385</v>
      </c>
      <c r="AP34" t="s">
        <v>380</v>
      </c>
      <c r="AR34" t="s">
        <v>633</v>
      </c>
      <c r="AT34" t="s">
        <v>634</v>
      </c>
      <c r="AV34" t="s">
        <v>936</v>
      </c>
      <c r="AX34" t="s">
        <v>937</v>
      </c>
      <c r="BE34" t="s">
        <v>380</v>
      </c>
      <c r="BF34" t="s">
        <v>938</v>
      </c>
      <c r="BG34" t="s">
        <v>385</v>
      </c>
      <c r="BH34" t="s">
        <v>386</v>
      </c>
      <c r="BI34" t="s">
        <v>386</v>
      </c>
      <c r="BJ34" t="s">
        <v>386</v>
      </c>
      <c r="BK34" t="s">
        <v>386</v>
      </c>
      <c r="BL34" t="s">
        <v>385</v>
      </c>
      <c r="BM34" t="s">
        <v>385</v>
      </c>
      <c r="BN34" t="s">
        <v>386</v>
      </c>
      <c r="BO34" t="s">
        <v>385</v>
      </c>
      <c r="BP34" t="s">
        <v>385</v>
      </c>
      <c r="BQ34" t="s">
        <v>385</v>
      </c>
      <c r="BR34" t="s">
        <v>385</v>
      </c>
      <c r="BS34" t="s">
        <v>385</v>
      </c>
      <c r="BU34" t="s">
        <v>939</v>
      </c>
      <c r="BV34" t="s">
        <v>385</v>
      </c>
      <c r="BW34" t="s">
        <v>385</v>
      </c>
      <c r="BX34" t="s">
        <v>385</v>
      </c>
      <c r="BY34" t="s">
        <v>385</v>
      </c>
      <c r="BZ34" t="s">
        <v>386</v>
      </c>
      <c r="CA34" t="s">
        <v>386</v>
      </c>
      <c r="CB34" t="s">
        <v>385</v>
      </c>
      <c r="CC34" t="s">
        <v>386</v>
      </c>
      <c r="CD34" t="s">
        <v>385</v>
      </c>
      <c r="CE34" t="s">
        <v>385</v>
      </c>
      <c r="CF34" t="s">
        <v>385</v>
      </c>
      <c r="CG34" t="s">
        <v>385</v>
      </c>
      <c r="CH34" t="s">
        <v>385</v>
      </c>
      <c r="CI34" t="s">
        <v>385</v>
      </c>
      <c r="CK34" t="s">
        <v>390</v>
      </c>
      <c r="CL34" t="s">
        <v>519</v>
      </c>
      <c r="CM34" t="s">
        <v>940</v>
      </c>
      <c r="CN34" t="s">
        <v>386</v>
      </c>
      <c r="CO34" t="s">
        <v>385</v>
      </c>
      <c r="CP34" t="s">
        <v>385</v>
      </c>
      <c r="CQ34" t="s">
        <v>385</v>
      </c>
      <c r="CR34" t="s">
        <v>386</v>
      </c>
      <c r="CS34" t="s">
        <v>385</v>
      </c>
      <c r="CT34" t="s">
        <v>386</v>
      </c>
      <c r="CU34" t="s">
        <v>385</v>
      </c>
      <c r="CV34" t="s">
        <v>385</v>
      </c>
      <c r="CW34" t="s">
        <v>385</v>
      </c>
      <c r="DJ34" t="s">
        <v>380</v>
      </c>
      <c r="DK34" t="s">
        <v>854</v>
      </c>
      <c r="DL34" t="s">
        <v>385</v>
      </c>
      <c r="DM34" t="s">
        <v>385</v>
      </c>
      <c r="DN34" t="s">
        <v>386</v>
      </c>
      <c r="DO34" t="s">
        <v>385</v>
      </c>
      <c r="DP34" t="s">
        <v>385</v>
      </c>
      <c r="DQ34" t="s">
        <v>386</v>
      </c>
      <c r="DR34" t="s">
        <v>385</v>
      </c>
      <c r="DS34" t="s">
        <v>385</v>
      </c>
      <c r="DT34" t="s">
        <v>385</v>
      </c>
      <c r="DU34" t="s">
        <v>385</v>
      </c>
      <c r="DV34" t="s">
        <v>386</v>
      </c>
      <c r="DW34" t="s">
        <v>385</v>
      </c>
      <c r="DX34" t="s">
        <v>385</v>
      </c>
      <c r="DY34" t="s">
        <v>385</v>
      </c>
      <c r="DZ34" t="s">
        <v>385</v>
      </c>
      <c r="EB34" t="s">
        <v>427</v>
      </c>
      <c r="EC34" t="s">
        <v>385</v>
      </c>
      <c r="ED34" t="s">
        <v>385</v>
      </c>
      <c r="EE34" t="s">
        <v>385</v>
      </c>
      <c r="EF34" t="s">
        <v>385</v>
      </c>
      <c r="EG34" t="s">
        <v>385</v>
      </c>
      <c r="EH34" t="s">
        <v>386</v>
      </c>
      <c r="EI34" t="s">
        <v>385</v>
      </c>
      <c r="EJ34" t="s">
        <v>385</v>
      </c>
      <c r="EK34" t="s">
        <v>385</v>
      </c>
      <c r="EL34" t="s">
        <v>385</v>
      </c>
      <c r="EM34" t="s">
        <v>385</v>
      </c>
      <c r="EN34" t="s">
        <v>385</v>
      </c>
      <c r="EO34" t="s">
        <v>385</v>
      </c>
      <c r="EP34" t="s">
        <v>385</v>
      </c>
      <c r="ER34" t="s">
        <v>518</v>
      </c>
      <c r="ES34" t="s">
        <v>519</v>
      </c>
      <c r="ET34" t="s">
        <v>594</v>
      </c>
      <c r="EU34" t="s">
        <v>385</v>
      </c>
      <c r="EV34" t="s">
        <v>385</v>
      </c>
      <c r="EW34" t="s">
        <v>385</v>
      </c>
      <c r="EX34" t="s">
        <v>385</v>
      </c>
      <c r="EY34" t="s">
        <v>386</v>
      </c>
      <c r="EZ34" t="s">
        <v>386</v>
      </c>
      <c r="FA34" t="s">
        <v>385</v>
      </c>
      <c r="FB34" t="s">
        <v>385</v>
      </c>
      <c r="FC34" t="s">
        <v>385</v>
      </c>
      <c r="FD34" t="s">
        <v>385</v>
      </c>
      <c r="FE34" t="s">
        <v>385</v>
      </c>
      <c r="FF34" t="s">
        <v>385</v>
      </c>
      <c r="FG34" t="s">
        <v>385</v>
      </c>
      <c r="FH34" t="s">
        <v>385</v>
      </c>
      <c r="FJ34" t="s">
        <v>427</v>
      </c>
      <c r="FK34" t="s">
        <v>385</v>
      </c>
      <c r="FL34" t="s">
        <v>385</v>
      </c>
      <c r="FM34" t="s">
        <v>385</v>
      </c>
      <c r="FN34" t="s">
        <v>385</v>
      </c>
      <c r="FO34" t="s">
        <v>385</v>
      </c>
      <c r="FP34" t="s">
        <v>386</v>
      </c>
      <c r="FQ34" t="s">
        <v>385</v>
      </c>
      <c r="FR34" t="s">
        <v>385</v>
      </c>
      <c r="FS34" t="s">
        <v>385</v>
      </c>
      <c r="FT34" t="s">
        <v>385</v>
      </c>
      <c r="FU34" t="s">
        <v>385</v>
      </c>
      <c r="FV34" t="s">
        <v>385</v>
      </c>
      <c r="FW34" t="s">
        <v>385</v>
      </c>
      <c r="FX34" t="s">
        <v>385</v>
      </c>
      <c r="FZ34" t="s">
        <v>429</v>
      </c>
      <c r="GA34" t="s">
        <v>385</v>
      </c>
      <c r="GB34" t="s">
        <v>385</v>
      </c>
      <c r="GC34" t="s">
        <v>385</v>
      </c>
      <c r="GD34" t="s">
        <v>385</v>
      </c>
      <c r="GE34" t="s">
        <v>385</v>
      </c>
      <c r="GF34" t="s">
        <v>385</v>
      </c>
      <c r="GG34" t="s">
        <v>386</v>
      </c>
      <c r="GH34" t="s">
        <v>385</v>
      </c>
      <c r="GI34" t="s">
        <v>385</v>
      </c>
      <c r="GK34" t="s">
        <v>941</v>
      </c>
      <c r="GL34" t="s">
        <v>386</v>
      </c>
      <c r="GM34" t="s">
        <v>386</v>
      </c>
      <c r="GN34" t="s">
        <v>386</v>
      </c>
      <c r="GO34" t="s">
        <v>386</v>
      </c>
      <c r="GP34" t="s">
        <v>385</v>
      </c>
      <c r="GQ34" t="s">
        <v>386</v>
      </c>
      <c r="GR34" t="s">
        <v>386</v>
      </c>
      <c r="GS34" t="s">
        <v>385</v>
      </c>
      <c r="GT34" t="s">
        <v>385</v>
      </c>
      <c r="GU34" t="s">
        <v>385</v>
      </c>
      <c r="GW34" t="s">
        <v>380</v>
      </c>
      <c r="GX34" t="s">
        <v>942</v>
      </c>
      <c r="GY34" t="s">
        <v>386</v>
      </c>
      <c r="GZ34" t="s">
        <v>385</v>
      </c>
      <c r="HA34" t="s">
        <v>385</v>
      </c>
      <c r="HB34" t="s">
        <v>385</v>
      </c>
      <c r="HC34" t="s">
        <v>386</v>
      </c>
      <c r="HD34" t="s">
        <v>386</v>
      </c>
      <c r="HE34" t="s">
        <v>385</v>
      </c>
      <c r="HF34" t="s">
        <v>386</v>
      </c>
      <c r="HG34" t="s">
        <v>385</v>
      </c>
      <c r="HH34" t="s">
        <v>385</v>
      </c>
      <c r="HI34" t="s">
        <v>385</v>
      </c>
      <c r="HJ34" t="s">
        <v>385</v>
      </c>
      <c r="HL34" t="s">
        <v>432</v>
      </c>
      <c r="HM34" t="s">
        <v>386</v>
      </c>
      <c r="HN34" t="s">
        <v>386</v>
      </c>
      <c r="HO34" t="s">
        <v>386</v>
      </c>
      <c r="HP34" t="s">
        <v>385</v>
      </c>
      <c r="HQ34" t="s">
        <v>385</v>
      </c>
      <c r="HR34" t="s">
        <v>385</v>
      </c>
      <c r="HT34" t="s">
        <v>943</v>
      </c>
      <c r="HU34" t="s">
        <v>385</v>
      </c>
      <c r="HV34" t="s">
        <v>386</v>
      </c>
      <c r="HW34" t="s">
        <v>386</v>
      </c>
      <c r="HX34" t="s">
        <v>385</v>
      </c>
      <c r="HY34" t="s">
        <v>385</v>
      </c>
      <c r="HZ34" t="s">
        <v>385</v>
      </c>
      <c r="IA34" t="s">
        <v>385</v>
      </c>
      <c r="IB34" t="s">
        <v>385</v>
      </c>
      <c r="IC34" t="s">
        <v>385</v>
      </c>
      <c r="IE34" t="s">
        <v>399</v>
      </c>
      <c r="IF34" t="s">
        <v>386</v>
      </c>
      <c r="IG34" t="s">
        <v>386</v>
      </c>
      <c r="IH34" t="s">
        <v>385</v>
      </c>
      <c r="II34" t="s">
        <v>386</v>
      </c>
      <c r="IJ34" t="s">
        <v>385</v>
      </c>
      <c r="IK34" t="s">
        <v>385</v>
      </c>
      <c r="IL34" t="s">
        <v>385</v>
      </c>
      <c r="IM34" t="s">
        <v>385</v>
      </c>
      <c r="IN34" t="s">
        <v>385</v>
      </c>
      <c r="IP34" t="s">
        <v>944</v>
      </c>
      <c r="IQ34" t="s">
        <v>386</v>
      </c>
      <c r="IR34" t="s">
        <v>385</v>
      </c>
      <c r="IS34" t="s">
        <v>386</v>
      </c>
      <c r="IT34" t="s">
        <v>386</v>
      </c>
      <c r="IU34" t="s">
        <v>385</v>
      </c>
      <c r="IV34" t="s">
        <v>385</v>
      </c>
      <c r="IW34" t="s">
        <v>385</v>
      </c>
      <c r="IX34" t="s">
        <v>385</v>
      </c>
      <c r="IY34" t="s">
        <v>385</v>
      </c>
      <c r="IZ34" t="s">
        <v>385</v>
      </c>
      <c r="JA34" t="s">
        <v>385</v>
      </c>
      <c r="JB34" t="s">
        <v>385</v>
      </c>
      <c r="JC34" t="s">
        <v>385</v>
      </c>
      <c r="JD34" t="s">
        <v>385</v>
      </c>
      <c r="JF34" t="s">
        <v>401</v>
      </c>
      <c r="JG34" t="s">
        <v>945</v>
      </c>
      <c r="JH34" t="s">
        <v>385</v>
      </c>
      <c r="JI34" t="s">
        <v>385</v>
      </c>
      <c r="JJ34" t="s">
        <v>385</v>
      </c>
      <c r="JK34" t="s">
        <v>385</v>
      </c>
      <c r="JL34" t="s">
        <v>386</v>
      </c>
      <c r="JM34" t="s">
        <v>385</v>
      </c>
      <c r="JN34" t="s">
        <v>385</v>
      </c>
      <c r="JO34" t="s">
        <v>385</v>
      </c>
      <c r="JP34" t="s">
        <v>386</v>
      </c>
      <c r="JQ34" t="s">
        <v>385</v>
      </c>
      <c r="JR34" t="s">
        <v>386</v>
      </c>
      <c r="JS34" t="s">
        <v>385</v>
      </c>
      <c r="JT34" t="s">
        <v>385</v>
      </c>
      <c r="JU34" t="s">
        <v>385</v>
      </c>
      <c r="JW34" t="s">
        <v>401</v>
      </c>
      <c r="JX34" t="s">
        <v>622</v>
      </c>
      <c r="JY34" t="s">
        <v>385</v>
      </c>
      <c r="JZ34" t="s">
        <v>386</v>
      </c>
      <c r="KA34" t="s">
        <v>385</v>
      </c>
      <c r="KB34" t="s">
        <v>386</v>
      </c>
      <c r="KC34" t="s">
        <v>385</v>
      </c>
      <c r="KD34" t="s">
        <v>385</v>
      </c>
      <c r="KE34" t="s">
        <v>385</v>
      </c>
      <c r="KF34" t="s">
        <v>385</v>
      </c>
      <c r="KH34" t="s">
        <v>404</v>
      </c>
      <c r="KI34" t="s">
        <v>488</v>
      </c>
      <c r="KJ34" t="s">
        <v>946</v>
      </c>
      <c r="KK34" t="s">
        <v>386</v>
      </c>
      <c r="KL34" t="s">
        <v>386</v>
      </c>
      <c r="KM34" t="s">
        <v>385</v>
      </c>
      <c r="KN34" t="s">
        <v>386</v>
      </c>
      <c r="KO34" t="s">
        <v>386</v>
      </c>
      <c r="KP34" t="s">
        <v>386</v>
      </c>
      <c r="KQ34" t="s">
        <v>385</v>
      </c>
      <c r="KR34" t="s">
        <v>385</v>
      </c>
      <c r="KS34" t="s">
        <v>385</v>
      </c>
      <c r="KU34" t="s">
        <v>401</v>
      </c>
      <c r="KV34" t="s">
        <v>435</v>
      </c>
      <c r="KW34" t="s">
        <v>771</v>
      </c>
      <c r="KX34" t="s">
        <v>386</v>
      </c>
      <c r="KY34" t="s">
        <v>386</v>
      </c>
      <c r="KZ34" t="s">
        <v>386</v>
      </c>
      <c r="LA34" t="s">
        <v>385</v>
      </c>
      <c r="LB34" t="s">
        <v>385</v>
      </c>
      <c r="LC34" t="s">
        <v>385</v>
      </c>
      <c r="LD34" t="s">
        <v>385</v>
      </c>
      <c r="LE34" t="s">
        <v>385</v>
      </c>
      <c r="LG34" t="s">
        <v>467</v>
      </c>
      <c r="LH34" t="s">
        <v>386</v>
      </c>
      <c r="LI34" t="s">
        <v>385</v>
      </c>
      <c r="LJ34" t="s">
        <v>385</v>
      </c>
      <c r="LK34" t="s">
        <v>385</v>
      </c>
      <c r="LL34" t="s">
        <v>385</v>
      </c>
      <c r="LM34" t="s">
        <v>385</v>
      </c>
      <c r="LO34" t="s">
        <v>740</v>
      </c>
      <c r="LP34" t="s">
        <v>409</v>
      </c>
      <c r="ML34" t="s">
        <v>409</v>
      </c>
      <c r="MZ34" t="s">
        <v>380</v>
      </c>
      <c r="NC34">
        <v>84428048</v>
      </c>
      <c r="ND34" t="s">
        <v>947</v>
      </c>
      <c r="NE34" t="s">
        <v>948</v>
      </c>
      <c r="NG34">
        <v>33</v>
      </c>
    </row>
    <row r="35" spans="1:371" x14ac:dyDescent="0.35">
      <c r="A35" t="s">
        <v>949</v>
      </c>
      <c r="B35" t="s">
        <v>950</v>
      </c>
      <c r="C35" t="s">
        <v>746</v>
      </c>
      <c r="E35" t="s">
        <v>416</v>
      </c>
      <c r="G35" t="s">
        <v>377</v>
      </c>
      <c r="H35" t="s">
        <v>932</v>
      </c>
      <c r="I35" t="s">
        <v>932</v>
      </c>
      <c r="J35" t="s">
        <v>933</v>
      </c>
      <c r="L35" t="s">
        <v>380</v>
      </c>
      <c r="M35" t="s">
        <v>631</v>
      </c>
      <c r="N35" t="s">
        <v>377</v>
      </c>
      <c r="O35" t="s">
        <v>951</v>
      </c>
      <c r="P35" t="s">
        <v>952</v>
      </c>
      <c r="Q35" t="s">
        <v>385</v>
      </c>
      <c r="R35" t="s">
        <v>385</v>
      </c>
      <c r="S35" t="s">
        <v>385</v>
      </c>
      <c r="T35" t="s">
        <v>385</v>
      </c>
      <c r="U35" t="s">
        <v>385</v>
      </c>
      <c r="V35" t="s">
        <v>385</v>
      </c>
      <c r="W35" t="s">
        <v>386</v>
      </c>
      <c r="X35" t="s">
        <v>385</v>
      </c>
      <c r="Y35" t="s">
        <v>385</v>
      </c>
      <c r="Z35" t="s">
        <v>385</v>
      </c>
      <c r="AA35" t="s">
        <v>385</v>
      </c>
      <c r="AC35" t="s">
        <v>422</v>
      </c>
      <c r="AD35" t="s">
        <v>385</v>
      </c>
      <c r="AE35" t="s">
        <v>385</v>
      </c>
      <c r="AF35" t="s">
        <v>385</v>
      </c>
      <c r="AG35" t="s">
        <v>385</v>
      </c>
      <c r="AH35" t="s">
        <v>385</v>
      </c>
      <c r="AI35" t="s">
        <v>385</v>
      </c>
      <c r="AJ35" t="s">
        <v>385</v>
      </c>
      <c r="AK35" t="s">
        <v>385</v>
      </c>
      <c r="AL35" t="s">
        <v>385</v>
      </c>
      <c r="AM35" t="s">
        <v>385</v>
      </c>
      <c r="AN35" t="s">
        <v>386</v>
      </c>
      <c r="AP35" t="s">
        <v>380</v>
      </c>
      <c r="AR35" t="s">
        <v>633</v>
      </c>
      <c r="AT35" t="s">
        <v>634</v>
      </c>
      <c r="AV35" t="s">
        <v>936</v>
      </c>
      <c r="AX35" t="s">
        <v>937</v>
      </c>
      <c r="BE35" t="s">
        <v>380</v>
      </c>
      <c r="BF35" t="s">
        <v>517</v>
      </c>
      <c r="BG35" t="s">
        <v>385</v>
      </c>
      <c r="BH35" t="s">
        <v>386</v>
      </c>
      <c r="BI35" t="s">
        <v>386</v>
      </c>
      <c r="BJ35" t="s">
        <v>385</v>
      </c>
      <c r="BK35" t="s">
        <v>386</v>
      </c>
      <c r="BL35" t="s">
        <v>385</v>
      </c>
      <c r="BM35" t="s">
        <v>385</v>
      </c>
      <c r="BN35" t="s">
        <v>385</v>
      </c>
      <c r="BO35" t="s">
        <v>385</v>
      </c>
      <c r="BP35" t="s">
        <v>385</v>
      </c>
      <c r="BQ35" t="s">
        <v>385</v>
      </c>
      <c r="BR35" t="s">
        <v>385</v>
      </c>
      <c r="BS35" t="s">
        <v>385</v>
      </c>
      <c r="BU35" t="s">
        <v>594</v>
      </c>
      <c r="BV35" t="s">
        <v>385</v>
      </c>
      <c r="BW35" t="s">
        <v>385</v>
      </c>
      <c r="BX35" t="s">
        <v>385</v>
      </c>
      <c r="BY35" t="s">
        <v>385</v>
      </c>
      <c r="BZ35" t="s">
        <v>386</v>
      </c>
      <c r="CA35" t="s">
        <v>386</v>
      </c>
      <c r="CB35" t="s">
        <v>385</v>
      </c>
      <c r="CC35" t="s">
        <v>385</v>
      </c>
      <c r="CD35" t="s">
        <v>385</v>
      </c>
      <c r="CE35" t="s">
        <v>385</v>
      </c>
      <c r="CF35" t="s">
        <v>385</v>
      </c>
      <c r="CG35" t="s">
        <v>385</v>
      </c>
      <c r="CH35" t="s">
        <v>385</v>
      </c>
      <c r="CI35" t="s">
        <v>385</v>
      </c>
      <c r="CK35" t="s">
        <v>518</v>
      </c>
      <c r="CL35" t="s">
        <v>519</v>
      </c>
      <c r="CM35" t="s">
        <v>953</v>
      </c>
      <c r="CN35" t="s">
        <v>385</v>
      </c>
      <c r="CO35" t="s">
        <v>385</v>
      </c>
      <c r="CP35" t="s">
        <v>386</v>
      </c>
      <c r="CQ35" t="s">
        <v>385</v>
      </c>
      <c r="CR35" t="s">
        <v>385</v>
      </c>
      <c r="CS35" t="s">
        <v>385</v>
      </c>
      <c r="CT35" t="s">
        <v>386</v>
      </c>
      <c r="CU35" t="s">
        <v>385</v>
      </c>
      <c r="CV35" t="s">
        <v>385</v>
      </c>
      <c r="CW35" t="s">
        <v>385</v>
      </c>
      <c r="DJ35" t="s">
        <v>380</v>
      </c>
      <c r="DK35" t="s">
        <v>596</v>
      </c>
      <c r="DL35" t="s">
        <v>385</v>
      </c>
      <c r="DM35" t="s">
        <v>385</v>
      </c>
      <c r="DN35" t="s">
        <v>386</v>
      </c>
      <c r="DO35" t="s">
        <v>385</v>
      </c>
      <c r="DP35" t="s">
        <v>385</v>
      </c>
      <c r="DQ35" t="s">
        <v>386</v>
      </c>
      <c r="DR35" t="s">
        <v>385</v>
      </c>
      <c r="DS35" t="s">
        <v>385</v>
      </c>
      <c r="DT35" t="s">
        <v>385</v>
      </c>
      <c r="DU35" t="s">
        <v>385</v>
      </c>
      <c r="DV35" t="s">
        <v>385</v>
      </c>
      <c r="DW35" t="s">
        <v>385</v>
      </c>
      <c r="DX35" t="s">
        <v>385</v>
      </c>
      <c r="DY35" t="s">
        <v>385</v>
      </c>
      <c r="DZ35" t="s">
        <v>385</v>
      </c>
      <c r="EB35" t="s">
        <v>427</v>
      </c>
      <c r="EC35" t="s">
        <v>385</v>
      </c>
      <c r="ED35" t="s">
        <v>385</v>
      </c>
      <c r="EE35" t="s">
        <v>385</v>
      </c>
      <c r="EF35" t="s">
        <v>385</v>
      </c>
      <c r="EG35" t="s">
        <v>385</v>
      </c>
      <c r="EH35" t="s">
        <v>386</v>
      </c>
      <c r="EI35" t="s">
        <v>385</v>
      </c>
      <c r="EJ35" t="s">
        <v>385</v>
      </c>
      <c r="EK35" t="s">
        <v>385</v>
      </c>
      <c r="EL35" t="s">
        <v>385</v>
      </c>
      <c r="EM35" t="s">
        <v>385</v>
      </c>
      <c r="EN35" t="s">
        <v>385</v>
      </c>
      <c r="EO35" t="s">
        <v>385</v>
      </c>
      <c r="EP35" t="s">
        <v>385</v>
      </c>
      <c r="ER35" t="s">
        <v>455</v>
      </c>
      <c r="ES35" t="s">
        <v>391</v>
      </c>
      <c r="ET35" t="s">
        <v>594</v>
      </c>
      <c r="EU35" t="s">
        <v>385</v>
      </c>
      <c r="EV35" t="s">
        <v>385</v>
      </c>
      <c r="EW35" t="s">
        <v>385</v>
      </c>
      <c r="EX35" t="s">
        <v>385</v>
      </c>
      <c r="EY35" t="s">
        <v>386</v>
      </c>
      <c r="EZ35" t="s">
        <v>386</v>
      </c>
      <c r="FA35" t="s">
        <v>385</v>
      </c>
      <c r="FB35" t="s">
        <v>385</v>
      </c>
      <c r="FC35" t="s">
        <v>385</v>
      </c>
      <c r="FD35" t="s">
        <v>385</v>
      </c>
      <c r="FE35" t="s">
        <v>385</v>
      </c>
      <c r="FF35" t="s">
        <v>385</v>
      </c>
      <c r="FG35" t="s">
        <v>385</v>
      </c>
      <c r="FH35" t="s">
        <v>385</v>
      </c>
      <c r="FJ35" t="s">
        <v>427</v>
      </c>
      <c r="FK35" t="s">
        <v>385</v>
      </c>
      <c r="FL35" t="s">
        <v>385</v>
      </c>
      <c r="FM35" t="s">
        <v>385</v>
      </c>
      <c r="FN35" t="s">
        <v>385</v>
      </c>
      <c r="FO35" t="s">
        <v>385</v>
      </c>
      <c r="FP35" t="s">
        <v>386</v>
      </c>
      <c r="FQ35" t="s">
        <v>385</v>
      </c>
      <c r="FR35" t="s">
        <v>385</v>
      </c>
      <c r="FS35" t="s">
        <v>385</v>
      </c>
      <c r="FT35" t="s">
        <v>385</v>
      </c>
      <c r="FU35" t="s">
        <v>385</v>
      </c>
      <c r="FV35" t="s">
        <v>385</v>
      </c>
      <c r="FW35" t="s">
        <v>385</v>
      </c>
      <c r="FX35" t="s">
        <v>385</v>
      </c>
      <c r="FZ35" t="s">
        <v>480</v>
      </c>
      <c r="GA35" t="s">
        <v>385</v>
      </c>
      <c r="GB35" t="s">
        <v>385</v>
      </c>
      <c r="GC35" t="s">
        <v>386</v>
      </c>
      <c r="GD35" t="s">
        <v>385</v>
      </c>
      <c r="GE35" t="s">
        <v>385</v>
      </c>
      <c r="GF35" t="s">
        <v>385</v>
      </c>
      <c r="GG35" t="s">
        <v>385</v>
      </c>
      <c r="GH35" t="s">
        <v>385</v>
      </c>
      <c r="GI35" t="s">
        <v>385</v>
      </c>
      <c r="GK35" t="s">
        <v>954</v>
      </c>
      <c r="GL35" t="s">
        <v>385</v>
      </c>
      <c r="GM35" t="s">
        <v>385</v>
      </c>
      <c r="GN35" t="s">
        <v>386</v>
      </c>
      <c r="GO35" t="s">
        <v>386</v>
      </c>
      <c r="GP35" t="s">
        <v>385</v>
      </c>
      <c r="GQ35" t="s">
        <v>386</v>
      </c>
      <c r="GR35" t="s">
        <v>385</v>
      </c>
      <c r="GS35" t="s">
        <v>385</v>
      </c>
      <c r="GT35" t="s">
        <v>385</v>
      </c>
      <c r="GU35" t="s">
        <v>385</v>
      </c>
      <c r="GW35" t="s">
        <v>380</v>
      </c>
      <c r="GX35" t="s">
        <v>955</v>
      </c>
      <c r="GY35" t="s">
        <v>386</v>
      </c>
      <c r="GZ35" t="s">
        <v>385</v>
      </c>
      <c r="HA35" t="s">
        <v>385</v>
      </c>
      <c r="HB35" t="s">
        <v>386</v>
      </c>
      <c r="HC35" t="s">
        <v>385</v>
      </c>
      <c r="HD35" t="s">
        <v>385</v>
      </c>
      <c r="HE35" t="s">
        <v>385</v>
      </c>
      <c r="HF35" t="s">
        <v>385</v>
      </c>
      <c r="HG35" t="s">
        <v>385</v>
      </c>
      <c r="HH35" t="s">
        <v>385</v>
      </c>
      <c r="HI35" t="s">
        <v>385</v>
      </c>
      <c r="HJ35" t="s">
        <v>385</v>
      </c>
      <c r="HL35" t="s">
        <v>432</v>
      </c>
      <c r="HM35" t="s">
        <v>386</v>
      </c>
      <c r="HN35" t="s">
        <v>386</v>
      </c>
      <c r="HO35" t="s">
        <v>386</v>
      </c>
      <c r="HP35" t="s">
        <v>385</v>
      </c>
      <c r="HQ35" t="s">
        <v>385</v>
      </c>
      <c r="HR35" t="s">
        <v>385</v>
      </c>
      <c r="HT35" t="s">
        <v>795</v>
      </c>
      <c r="HU35" t="s">
        <v>385</v>
      </c>
      <c r="HV35" t="s">
        <v>386</v>
      </c>
      <c r="HW35" t="s">
        <v>386</v>
      </c>
      <c r="HX35" t="s">
        <v>386</v>
      </c>
      <c r="HY35" t="s">
        <v>385</v>
      </c>
      <c r="HZ35" t="s">
        <v>385</v>
      </c>
      <c r="IA35" t="s">
        <v>385</v>
      </c>
      <c r="IB35" t="s">
        <v>385</v>
      </c>
      <c r="IC35" t="s">
        <v>385</v>
      </c>
      <c r="IE35" t="s">
        <v>956</v>
      </c>
      <c r="IF35" t="s">
        <v>386</v>
      </c>
      <c r="IG35" t="s">
        <v>385</v>
      </c>
      <c r="IH35" t="s">
        <v>385</v>
      </c>
      <c r="II35" t="s">
        <v>386</v>
      </c>
      <c r="IJ35" t="s">
        <v>385</v>
      </c>
      <c r="IK35" t="s">
        <v>386</v>
      </c>
      <c r="IL35" t="s">
        <v>386</v>
      </c>
      <c r="IM35" t="s">
        <v>385</v>
      </c>
      <c r="IN35" t="s">
        <v>385</v>
      </c>
      <c r="IP35" t="s">
        <v>905</v>
      </c>
      <c r="IQ35" t="s">
        <v>386</v>
      </c>
      <c r="IR35" t="s">
        <v>385</v>
      </c>
      <c r="IS35" t="s">
        <v>385</v>
      </c>
      <c r="IT35" t="s">
        <v>385</v>
      </c>
      <c r="IU35" t="s">
        <v>386</v>
      </c>
      <c r="IV35" t="s">
        <v>386</v>
      </c>
      <c r="IW35" t="s">
        <v>385</v>
      </c>
      <c r="IX35" t="s">
        <v>385</v>
      </c>
      <c r="IY35" t="s">
        <v>385</v>
      </c>
      <c r="IZ35" t="s">
        <v>385</v>
      </c>
      <c r="JA35" t="s">
        <v>385</v>
      </c>
      <c r="JB35" t="s">
        <v>385</v>
      </c>
      <c r="JC35" t="s">
        <v>385</v>
      </c>
      <c r="JD35" t="s">
        <v>385</v>
      </c>
      <c r="JF35" t="s">
        <v>435</v>
      </c>
      <c r="JG35" t="s">
        <v>957</v>
      </c>
      <c r="JH35" t="s">
        <v>386</v>
      </c>
      <c r="JI35" t="s">
        <v>385</v>
      </c>
      <c r="JJ35" t="s">
        <v>385</v>
      </c>
      <c r="JK35" t="s">
        <v>385</v>
      </c>
      <c r="JL35" t="s">
        <v>385</v>
      </c>
      <c r="JM35" t="s">
        <v>385</v>
      </c>
      <c r="JN35" t="s">
        <v>385</v>
      </c>
      <c r="JO35" t="s">
        <v>386</v>
      </c>
      <c r="JP35" t="s">
        <v>386</v>
      </c>
      <c r="JQ35" t="s">
        <v>385</v>
      </c>
      <c r="JR35" t="s">
        <v>385</v>
      </c>
      <c r="JS35" t="s">
        <v>385</v>
      </c>
      <c r="JT35" t="s">
        <v>385</v>
      </c>
      <c r="JU35" t="s">
        <v>385</v>
      </c>
      <c r="JW35" t="s">
        <v>401</v>
      </c>
      <c r="JX35" t="s">
        <v>443</v>
      </c>
      <c r="JY35" t="s">
        <v>385</v>
      </c>
      <c r="JZ35" t="s">
        <v>385</v>
      </c>
      <c r="KA35" t="s">
        <v>385</v>
      </c>
      <c r="KB35" t="s">
        <v>385</v>
      </c>
      <c r="KC35" t="s">
        <v>385</v>
      </c>
      <c r="KD35" t="s">
        <v>385</v>
      </c>
      <c r="KE35" t="s">
        <v>386</v>
      </c>
      <c r="KF35" t="s">
        <v>385</v>
      </c>
      <c r="KH35" t="s">
        <v>404</v>
      </c>
      <c r="KI35" t="s">
        <v>404</v>
      </c>
      <c r="KJ35" t="s">
        <v>783</v>
      </c>
      <c r="KK35" t="s">
        <v>385</v>
      </c>
      <c r="KL35" t="s">
        <v>386</v>
      </c>
      <c r="KM35" t="s">
        <v>385</v>
      </c>
      <c r="KN35" t="s">
        <v>386</v>
      </c>
      <c r="KO35" t="s">
        <v>386</v>
      </c>
      <c r="KP35" t="s">
        <v>385</v>
      </c>
      <c r="KQ35" t="s">
        <v>385</v>
      </c>
      <c r="KR35" t="s">
        <v>385</v>
      </c>
      <c r="KS35" t="s">
        <v>385</v>
      </c>
      <c r="KU35" t="s">
        <v>435</v>
      </c>
      <c r="KV35" t="s">
        <v>401</v>
      </c>
      <c r="KW35" t="s">
        <v>440</v>
      </c>
      <c r="KX35" t="s">
        <v>386</v>
      </c>
      <c r="KY35" t="s">
        <v>385</v>
      </c>
      <c r="KZ35" t="s">
        <v>386</v>
      </c>
      <c r="LA35" t="s">
        <v>386</v>
      </c>
      <c r="LB35" t="s">
        <v>385</v>
      </c>
      <c r="LC35" t="s">
        <v>385</v>
      </c>
      <c r="LD35" t="s">
        <v>385</v>
      </c>
      <c r="LE35" t="s">
        <v>385</v>
      </c>
      <c r="LO35" t="s">
        <v>545</v>
      </c>
      <c r="LP35" t="s">
        <v>409</v>
      </c>
      <c r="ML35" t="s">
        <v>409</v>
      </c>
      <c r="MZ35" t="s">
        <v>380</v>
      </c>
      <c r="NC35">
        <v>84428053</v>
      </c>
      <c r="ND35" t="s">
        <v>958</v>
      </c>
      <c r="NE35" t="s">
        <v>959</v>
      </c>
      <c r="NG35">
        <v>34</v>
      </c>
    </row>
    <row r="36" spans="1:371" x14ac:dyDescent="0.35">
      <c r="A36" t="s">
        <v>960</v>
      </c>
      <c r="B36" t="s">
        <v>961</v>
      </c>
      <c r="C36" t="s">
        <v>872</v>
      </c>
      <c r="E36" t="s">
        <v>416</v>
      </c>
      <c r="G36" t="s">
        <v>377</v>
      </c>
      <c r="H36" t="s">
        <v>932</v>
      </c>
      <c r="I36" t="s">
        <v>932</v>
      </c>
      <c r="J36" t="s">
        <v>962</v>
      </c>
      <c r="L36" t="s">
        <v>380</v>
      </c>
      <c r="M36" t="s">
        <v>419</v>
      </c>
      <c r="N36" t="s">
        <v>377</v>
      </c>
      <c r="O36" t="s">
        <v>963</v>
      </c>
      <c r="P36" t="s">
        <v>964</v>
      </c>
      <c r="Q36" t="s">
        <v>385</v>
      </c>
      <c r="R36" t="s">
        <v>385</v>
      </c>
      <c r="S36" t="s">
        <v>385</v>
      </c>
      <c r="T36" t="s">
        <v>386</v>
      </c>
      <c r="U36" t="s">
        <v>385</v>
      </c>
      <c r="V36" t="s">
        <v>385</v>
      </c>
      <c r="W36" t="s">
        <v>386</v>
      </c>
      <c r="X36" t="s">
        <v>385</v>
      </c>
      <c r="Y36" t="s">
        <v>385</v>
      </c>
      <c r="Z36" t="s">
        <v>385</v>
      </c>
      <c r="AA36" t="s">
        <v>385</v>
      </c>
      <c r="AC36" t="s">
        <v>387</v>
      </c>
      <c r="AD36" t="s">
        <v>386</v>
      </c>
      <c r="AE36" t="s">
        <v>386</v>
      </c>
      <c r="AF36" t="s">
        <v>385</v>
      </c>
      <c r="AG36" t="s">
        <v>385</v>
      </c>
      <c r="AH36" t="s">
        <v>385</v>
      </c>
      <c r="AI36" t="s">
        <v>385</v>
      </c>
      <c r="AJ36" t="s">
        <v>385</v>
      </c>
      <c r="AK36" t="s">
        <v>385</v>
      </c>
      <c r="AL36" t="s">
        <v>385</v>
      </c>
      <c r="AM36" t="s">
        <v>385</v>
      </c>
      <c r="AN36" t="s">
        <v>385</v>
      </c>
      <c r="AP36" t="s">
        <v>380</v>
      </c>
      <c r="AZ36" t="s">
        <v>423</v>
      </c>
      <c r="BA36" t="s">
        <v>933</v>
      </c>
      <c r="BB36" t="s">
        <v>933</v>
      </c>
      <c r="BC36" t="s">
        <v>965</v>
      </c>
      <c r="BE36" t="s">
        <v>380</v>
      </c>
      <c r="BF36" t="s">
        <v>426</v>
      </c>
      <c r="BG36" t="s">
        <v>385</v>
      </c>
      <c r="BH36" t="s">
        <v>385</v>
      </c>
      <c r="BI36" t="s">
        <v>386</v>
      </c>
      <c r="BJ36" t="s">
        <v>385</v>
      </c>
      <c r="BK36" t="s">
        <v>385</v>
      </c>
      <c r="BL36" t="s">
        <v>385</v>
      </c>
      <c r="BM36" t="s">
        <v>385</v>
      </c>
      <c r="BN36" t="s">
        <v>385</v>
      </c>
      <c r="BO36" t="s">
        <v>385</v>
      </c>
      <c r="BP36" t="s">
        <v>385</v>
      </c>
      <c r="BQ36" t="s">
        <v>385</v>
      </c>
      <c r="BR36" t="s">
        <v>385</v>
      </c>
      <c r="BS36" t="s">
        <v>385</v>
      </c>
      <c r="BU36" t="s">
        <v>767</v>
      </c>
      <c r="BV36" t="s">
        <v>385</v>
      </c>
      <c r="BW36" t="s">
        <v>385</v>
      </c>
      <c r="BX36" t="s">
        <v>385</v>
      </c>
      <c r="BY36" t="s">
        <v>385</v>
      </c>
      <c r="BZ36" t="s">
        <v>386</v>
      </c>
      <c r="CA36" t="s">
        <v>386</v>
      </c>
      <c r="CB36" t="s">
        <v>386</v>
      </c>
      <c r="CC36" t="s">
        <v>386</v>
      </c>
      <c r="CD36" t="s">
        <v>385</v>
      </c>
      <c r="CE36" t="s">
        <v>385</v>
      </c>
      <c r="CF36" t="s">
        <v>385</v>
      </c>
      <c r="CG36" t="s">
        <v>385</v>
      </c>
      <c r="CH36" t="s">
        <v>385</v>
      </c>
      <c r="CI36" t="s">
        <v>385</v>
      </c>
      <c r="CK36" t="s">
        <v>428</v>
      </c>
      <c r="CL36" t="s">
        <v>391</v>
      </c>
      <c r="DJ36" t="s">
        <v>380</v>
      </c>
      <c r="DK36" t="s">
        <v>966</v>
      </c>
      <c r="DL36" t="s">
        <v>385</v>
      </c>
      <c r="DM36" t="s">
        <v>385</v>
      </c>
      <c r="DN36" t="s">
        <v>385</v>
      </c>
      <c r="DO36" t="s">
        <v>385</v>
      </c>
      <c r="DP36" t="s">
        <v>385</v>
      </c>
      <c r="DQ36" t="s">
        <v>386</v>
      </c>
      <c r="DR36" t="s">
        <v>385</v>
      </c>
      <c r="DS36" t="s">
        <v>385</v>
      </c>
      <c r="DT36" t="s">
        <v>385</v>
      </c>
      <c r="DU36" t="s">
        <v>385</v>
      </c>
      <c r="DV36" t="s">
        <v>386</v>
      </c>
      <c r="DW36" t="s">
        <v>385</v>
      </c>
      <c r="DX36" t="s">
        <v>385</v>
      </c>
      <c r="DY36" t="s">
        <v>385</v>
      </c>
      <c r="DZ36" t="s">
        <v>385</v>
      </c>
      <c r="EB36" t="s">
        <v>427</v>
      </c>
      <c r="EC36" t="s">
        <v>385</v>
      </c>
      <c r="ED36" t="s">
        <v>385</v>
      </c>
      <c r="EE36" t="s">
        <v>385</v>
      </c>
      <c r="EF36" t="s">
        <v>385</v>
      </c>
      <c r="EG36" t="s">
        <v>385</v>
      </c>
      <c r="EH36" t="s">
        <v>386</v>
      </c>
      <c r="EI36" t="s">
        <v>385</v>
      </c>
      <c r="EJ36" t="s">
        <v>385</v>
      </c>
      <c r="EK36" t="s">
        <v>385</v>
      </c>
      <c r="EL36" t="s">
        <v>385</v>
      </c>
      <c r="EM36" t="s">
        <v>385</v>
      </c>
      <c r="EN36" t="s">
        <v>385</v>
      </c>
      <c r="EO36" t="s">
        <v>385</v>
      </c>
      <c r="EP36" t="s">
        <v>385</v>
      </c>
      <c r="ER36" t="s">
        <v>428</v>
      </c>
      <c r="ES36" t="s">
        <v>391</v>
      </c>
      <c r="ET36" t="s">
        <v>427</v>
      </c>
      <c r="EU36" t="s">
        <v>385</v>
      </c>
      <c r="EV36" t="s">
        <v>385</v>
      </c>
      <c r="EW36" t="s">
        <v>385</v>
      </c>
      <c r="EX36" t="s">
        <v>385</v>
      </c>
      <c r="EY36" t="s">
        <v>385</v>
      </c>
      <c r="EZ36" t="s">
        <v>386</v>
      </c>
      <c r="FA36" t="s">
        <v>385</v>
      </c>
      <c r="FB36" t="s">
        <v>385</v>
      </c>
      <c r="FC36" t="s">
        <v>385</v>
      </c>
      <c r="FD36" t="s">
        <v>385</v>
      </c>
      <c r="FE36" t="s">
        <v>385</v>
      </c>
      <c r="FF36" t="s">
        <v>385</v>
      </c>
      <c r="FG36" t="s">
        <v>385</v>
      </c>
      <c r="FH36" t="s">
        <v>385</v>
      </c>
      <c r="FJ36" t="s">
        <v>427</v>
      </c>
      <c r="FK36" t="s">
        <v>385</v>
      </c>
      <c r="FL36" t="s">
        <v>385</v>
      </c>
      <c r="FM36" t="s">
        <v>385</v>
      </c>
      <c r="FN36" t="s">
        <v>385</v>
      </c>
      <c r="FO36" t="s">
        <v>385</v>
      </c>
      <c r="FP36" t="s">
        <v>386</v>
      </c>
      <c r="FQ36" t="s">
        <v>385</v>
      </c>
      <c r="FR36" t="s">
        <v>385</v>
      </c>
      <c r="FS36" t="s">
        <v>385</v>
      </c>
      <c r="FT36" t="s">
        <v>385</v>
      </c>
      <c r="FU36" t="s">
        <v>385</v>
      </c>
      <c r="FV36" t="s">
        <v>385</v>
      </c>
      <c r="FW36" t="s">
        <v>385</v>
      </c>
      <c r="FX36" t="s">
        <v>385</v>
      </c>
      <c r="FZ36" t="s">
        <v>540</v>
      </c>
      <c r="GA36" t="s">
        <v>385</v>
      </c>
      <c r="GB36" t="s">
        <v>385</v>
      </c>
      <c r="GC36" t="s">
        <v>386</v>
      </c>
      <c r="GD36" t="s">
        <v>386</v>
      </c>
      <c r="GE36" t="s">
        <v>385</v>
      </c>
      <c r="GF36" t="s">
        <v>386</v>
      </c>
      <c r="GG36" t="s">
        <v>385</v>
      </c>
      <c r="GH36" t="s">
        <v>385</v>
      </c>
      <c r="GI36" t="s">
        <v>385</v>
      </c>
      <c r="GK36" t="s">
        <v>954</v>
      </c>
      <c r="GL36" t="s">
        <v>385</v>
      </c>
      <c r="GM36" t="s">
        <v>385</v>
      </c>
      <c r="GN36" t="s">
        <v>386</v>
      </c>
      <c r="GO36" t="s">
        <v>386</v>
      </c>
      <c r="GP36" t="s">
        <v>385</v>
      </c>
      <c r="GQ36" t="s">
        <v>386</v>
      </c>
      <c r="GR36" t="s">
        <v>385</v>
      </c>
      <c r="GS36" t="s">
        <v>385</v>
      </c>
      <c r="GT36" t="s">
        <v>385</v>
      </c>
      <c r="GU36" t="s">
        <v>385</v>
      </c>
      <c r="GW36" t="s">
        <v>409</v>
      </c>
      <c r="HL36" t="s">
        <v>398</v>
      </c>
      <c r="HM36" t="s">
        <v>385</v>
      </c>
      <c r="HN36" t="s">
        <v>386</v>
      </c>
      <c r="HO36" t="s">
        <v>386</v>
      </c>
      <c r="HP36" t="s">
        <v>385</v>
      </c>
      <c r="HQ36" t="s">
        <v>385</v>
      </c>
      <c r="HR36" t="s">
        <v>385</v>
      </c>
      <c r="IE36" t="s">
        <v>399</v>
      </c>
      <c r="IF36" t="s">
        <v>386</v>
      </c>
      <c r="IG36" t="s">
        <v>386</v>
      </c>
      <c r="IH36" t="s">
        <v>385</v>
      </c>
      <c r="II36" t="s">
        <v>386</v>
      </c>
      <c r="IJ36" t="s">
        <v>385</v>
      </c>
      <c r="IK36" t="s">
        <v>385</v>
      </c>
      <c r="IL36" t="s">
        <v>385</v>
      </c>
      <c r="IM36" t="s">
        <v>385</v>
      </c>
      <c r="IN36" t="s">
        <v>385</v>
      </c>
      <c r="LO36" t="s">
        <v>386</v>
      </c>
      <c r="LP36" t="s">
        <v>409</v>
      </c>
      <c r="ML36" t="s">
        <v>409</v>
      </c>
      <c r="MZ36" t="s">
        <v>380</v>
      </c>
      <c r="NC36">
        <v>84428111</v>
      </c>
      <c r="ND36" t="s">
        <v>967</v>
      </c>
      <c r="NE36" t="s">
        <v>968</v>
      </c>
      <c r="NG36">
        <v>35</v>
      </c>
    </row>
    <row r="37" spans="1:371" x14ac:dyDescent="0.35">
      <c r="A37" t="s">
        <v>969</v>
      </c>
      <c r="B37" t="s">
        <v>970</v>
      </c>
      <c r="C37" t="s">
        <v>746</v>
      </c>
      <c r="E37" t="s">
        <v>971</v>
      </c>
      <c r="G37" t="s">
        <v>377</v>
      </c>
      <c r="H37" t="s">
        <v>932</v>
      </c>
      <c r="I37" t="s">
        <v>932</v>
      </c>
      <c r="J37" t="s">
        <v>933</v>
      </c>
      <c r="L37" t="s">
        <v>380</v>
      </c>
      <c r="M37" t="s">
        <v>631</v>
      </c>
      <c r="N37" t="s">
        <v>450</v>
      </c>
      <c r="O37" t="s">
        <v>592</v>
      </c>
      <c r="P37" t="s">
        <v>453</v>
      </c>
      <c r="Q37" t="s">
        <v>385</v>
      </c>
      <c r="R37" t="s">
        <v>385</v>
      </c>
      <c r="S37" t="s">
        <v>386</v>
      </c>
      <c r="T37" t="s">
        <v>385</v>
      </c>
      <c r="U37" t="s">
        <v>385</v>
      </c>
      <c r="V37" t="s">
        <v>385</v>
      </c>
      <c r="W37" t="s">
        <v>385</v>
      </c>
      <c r="X37" t="s">
        <v>385</v>
      </c>
      <c r="Y37" t="s">
        <v>385</v>
      </c>
      <c r="Z37" t="s">
        <v>385</v>
      </c>
      <c r="AA37" t="s">
        <v>385</v>
      </c>
      <c r="AC37" t="s">
        <v>972</v>
      </c>
      <c r="AD37" t="s">
        <v>385</v>
      </c>
      <c r="AE37" t="s">
        <v>385</v>
      </c>
      <c r="AF37" t="s">
        <v>386</v>
      </c>
      <c r="AG37" t="s">
        <v>385</v>
      </c>
      <c r="AH37" t="s">
        <v>385</v>
      </c>
      <c r="AI37" t="s">
        <v>385</v>
      </c>
      <c r="AJ37" t="s">
        <v>385</v>
      </c>
      <c r="AK37" t="s">
        <v>385</v>
      </c>
      <c r="AL37" t="s">
        <v>385</v>
      </c>
      <c r="AM37" t="s">
        <v>385</v>
      </c>
      <c r="AN37" t="s">
        <v>385</v>
      </c>
      <c r="AP37" t="s">
        <v>380</v>
      </c>
      <c r="AR37" t="s">
        <v>633</v>
      </c>
      <c r="AT37" t="s">
        <v>634</v>
      </c>
      <c r="AV37" t="s">
        <v>789</v>
      </c>
      <c r="AX37" t="s">
        <v>973</v>
      </c>
      <c r="BE37" t="s">
        <v>380</v>
      </c>
      <c r="BF37" t="s">
        <v>637</v>
      </c>
      <c r="BG37" t="s">
        <v>385</v>
      </c>
      <c r="BH37" t="s">
        <v>385</v>
      </c>
      <c r="BI37" t="s">
        <v>386</v>
      </c>
      <c r="BJ37" t="s">
        <v>386</v>
      </c>
      <c r="BK37" t="s">
        <v>385</v>
      </c>
      <c r="BL37" t="s">
        <v>385</v>
      </c>
      <c r="BM37" t="s">
        <v>385</v>
      </c>
      <c r="BN37" t="s">
        <v>385</v>
      </c>
      <c r="BO37" t="s">
        <v>385</v>
      </c>
      <c r="BP37" t="s">
        <v>385</v>
      </c>
      <c r="BQ37" t="s">
        <v>385</v>
      </c>
      <c r="BR37" t="s">
        <v>385</v>
      </c>
      <c r="BS37" t="s">
        <v>385</v>
      </c>
      <c r="BU37" t="s">
        <v>974</v>
      </c>
      <c r="BV37" t="s">
        <v>385</v>
      </c>
      <c r="BW37" t="s">
        <v>385</v>
      </c>
      <c r="BX37" t="s">
        <v>385</v>
      </c>
      <c r="BY37" t="s">
        <v>385</v>
      </c>
      <c r="BZ37" t="s">
        <v>386</v>
      </c>
      <c r="CA37" t="s">
        <v>386</v>
      </c>
      <c r="CB37" t="s">
        <v>386</v>
      </c>
      <c r="CC37" t="s">
        <v>385</v>
      </c>
      <c r="CD37" t="s">
        <v>385</v>
      </c>
      <c r="CE37" t="s">
        <v>385</v>
      </c>
      <c r="CF37" t="s">
        <v>385</v>
      </c>
      <c r="CG37" t="s">
        <v>385</v>
      </c>
      <c r="CH37" t="s">
        <v>385</v>
      </c>
      <c r="CI37" t="s">
        <v>385</v>
      </c>
      <c r="CK37" t="s">
        <v>390</v>
      </c>
      <c r="CL37" t="s">
        <v>519</v>
      </c>
      <c r="CM37" t="s">
        <v>940</v>
      </c>
      <c r="CN37" t="s">
        <v>386</v>
      </c>
      <c r="CO37" t="s">
        <v>385</v>
      </c>
      <c r="CP37" t="s">
        <v>385</v>
      </c>
      <c r="CQ37" t="s">
        <v>385</v>
      </c>
      <c r="CR37" t="s">
        <v>386</v>
      </c>
      <c r="CS37" t="s">
        <v>385</v>
      </c>
      <c r="CT37" t="s">
        <v>386</v>
      </c>
      <c r="CU37" t="s">
        <v>385</v>
      </c>
      <c r="CV37" t="s">
        <v>385</v>
      </c>
      <c r="CW37" t="s">
        <v>385</v>
      </c>
      <c r="DJ37" t="s">
        <v>380</v>
      </c>
      <c r="DK37" t="s">
        <v>975</v>
      </c>
      <c r="DL37" t="s">
        <v>385</v>
      </c>
      <c r="DM37" t="s">
        <v>386</v>
      </c>
      <c r="DN37" t="s">
        <v>386</v>
      </c>
      <c r="DO37" t="s">
        <v>385</v>
      </c>
      <c r="DP37" t="s">
        <v>386</v>
      </c>
      <c r="DQ37" t="s">
        <v>385</v>
      </c>
      <c r="DR37" t="s">
        <v>385</v>
      </c>
      <c r="DS37" t="s">
        <v>385</v>
      </c>
      <c r="DT37" t="s">
        <v>385</v>
      </c>
      <c r="DU37" t="s">
        <v>385</v>
      </c>
      <c r="DV37" t="s">
        <v>385</v>
      </c>
      <c r="DW37" t="s">
        <v>385</v>
      </c>
      <c r="DX37" t="s">
        <v>385</v>
      </c>
      <c r="DY37" t="s">
        <v>385</v>
      </c>
      <c r="DZ37" t="s">
        <v>385</v>
      </c>
      <c r="EB37" t="s">
        <v>597</v>
      </c>
      <c r="EC37" t="s">
        <v>385</v>
      </c>
      <c r="ED37" t="s">
        <v>385</v>
      </c>
      <c r="EE37" t="s">
        <v>386</v>
      </c>
      <c r="EF37" t="s">
        <v>385</v>
      </c>
      <c r="EG37" t="s">
        <v>386</v>
      </c>
      <c r="EH37" t="s">
        <v>386</v>
      </c>
      <c r="EI37" t="s">
        <v>385</v>
      </c>
      <c r="EJ37" t="s">
        <v>385</v>
      </c>
      <c r="EK37" t="s">
        <v>385</v>
      </c>
      <c r="EL37" t="s">
        <v>385</v>
      </c>
      <c r="EM37" t="s">
        <v>385</v>
      </c>
      <c r="EN37" t="s">
        <v>385</v>
      </c>
      <c r="EO37" t="s">
        <v>385</v>
      </c>
      <c r="EP37" t="s">
        <v>385</v>
      </c>
      <c r="ER37" t="s">
        <v>390</v>
      </c>
      <c r="ES37" t="s">
        <v>519</v>
      </c>
      <c r="ET37" t="s">
        <v>974</v>
      </c>
      <c r="EU37" t="s">
        <v>385</v>
      </c>
      <c r="EV37" t="s">
        <v>385</v>
      </c>
      <c r="EW37" t="s">
        <v>385</v>
      </c>
      <c r="EX37" t="s">
        <v>385</v>
      </c>
      <c r="EY37" t="s">
        <v>386</v>
      </c>
      <c r="EZ37" t="s">
        <v>386</v>
      </c>
      <c r="FA37" t="s">
        <v>386</v>
      </c>
      <c r="FB37" t="s">
        <v>385</v>
      </c>
      <c r="FC37" t="s">
        <v>385</v>
      </c>
      <c r="FD37" t="s">
        <v>385</v>
      </c>
      <c r="FE37" t="s">
        <v>385</v>
      </c>
      <c r="FF37" t="s">
        <v>385</v>
      </c>
      <c r="FG37" t="s">
        <v>385</v>
      </c>
      <c r="FH37" t="s">
        <v>385</v>
      </c>
      <c r="FJ37" t="s">
        <v>617</v>
      </c>
      <c r="FK37" t="s">
        <v>385</v>
      </c>
      <c r="FL37" t="s">
        <v>385</v>
      </c>
      <c r="FM37" t="s">
        <v>386</v>
      </c>
      <c r="FN37" t="s">
        <v>385</v>
      </c>
      <c r="FO37" t="s">
        <v>386</v>
      </c>
      <c r="FP37" t="s">
        <v>385</v>
      </c>
      <c r="FQ37" t="s">
        <v>385</v>
      </c>
      <c r="FR37" t="s">
        <v>385</v>
      </c>
      <c r="FS37" t="s">
        <v>385</v>
      </c>
      <c r="FT37" t="s">
        <v>385</v>
      </c>
      <c r="FU37" t="s">
        <v>385</v>
      </c>
      <c r="FV37" t="s">
        <v>385</v>
      </c>
      <c r="FW37" t="s">
        <v>385</v>
      </c>
      <c r="FX37" t="s">
        <v>385</v>
      </c>
      <c r="FZ37" t="s">
        <v>458</v>
      </c>
      <c r="GA37" t="s">
        <v>386</v>
      </c>
      <c r="GB37" t="s">
        <v>385</v>
      </c>
      <c r="GC37" t="s">
        <v>385</v>
      </c>
      <c r="GD37" t="s">
        <v>385</v>
      </c>
      <c r="GE37" t="s">
        <v>385</v>
      </c>
      <c r="GF37" t="s">
        <v>385</v>
      </c>
      <c r="GG37" t="s">
        <v>385</v>
      </c>
      <c r="GH37" t="s">
        <v>385</v>
      </c>
      <c r="GI37" t="s">
        <v>385</v>
      </c>
      <c r="GK37" t="s">
        <v>976</v>
      </c>
      <c r="GL37" t="s">
        <v>386</v>
      </c>
      <c r="GM37" t="s">
        <v>386</v>
      </c>
      <c r="GN37" t="s">
        <v>385</v>
      </c>
      <c r="GO37" t="s">
        <v>386</v>
      </c>
      <c r="GP37" t="s">
        <v>386</v>
      </c>
      <c r="GQ37" t="s">
        <v>385</v>
      </c>
      <c r="GR37" t="s">
        <v>385</v>
      </c>
      <c r="GS37" t="s">
        <v>385</v>
      </c>
      <c r="GT37" t="s">
        <v>385</v>
      </c>
      <c r="GU37" t="s">
        <v>385</v>
      </c>
      <c r="GW37" t="s">
        <v>380</v>
      </c>
      <c r="GX37" t="s">
        <v>977</v>
      </c>
      <c r="GY37" t="s">
        <v>385</v>
      </c>
      <c r="GZ37" t="s">
        <v>386</v>
      </c>
      <c r="HA37" t="s">
        <v>386</v>
      </c>
      <c r="HB37" t="s">
        <v>386</v>
      </c>
      <c r="HC37" t="s">
        <v>386</v>
      </c>
      <c r="HD37" t="s">
        <v>385</v>
      </c>
      <c r="HE37" t="s">
        <v>385</v>
      </c>
      <c r="HF37" t="s">
        <v>385</v>
      </c>
      <c r="HG37" t="s">
        <v>385</v>
      </c>
      <c r="HH37" t="s">
        <v>385</v>
      </c>
      <c r="HI37" t="s">
        <v>385</v>
      </c>
      <c r="HJ37" t="s">
        <v>385</v>
      </c>
      <c r="HL37" t="s">
        <v>483</v>
      </c>
      <c r="HM37" t="s">
        <v>386</v>
      </c>
      <c r="HN37" t="s">
        <v>386</v>
      </c>
      <c r="HO37" t="s">
        <v>385</v>
      </c>
      <c r="HP37" t="s">
        <v>385</v>
      </c>
      <c r="HQ37" t="s">
        <v>385</v>
      </c>
      <c r="HR37" t="s">
        <v>385</v>
      </c>
      <c r="HT37" t="s">
        <v>526</v>
      </c>
      <c r="HU37" t="s">
        <v>386</v>
      </c>
      <c r="HV37" t="s">
        <v>386</v>
      </c>
      <c r="HW37" t="s">
        <v>386</v>
      </c>
      <c r="HX37" t="s">
        <v>386</v>
      </c>
      <c r="HY37" t="s">
        <v>385</v>
      </c>
      <c r="HZ37" t="s">
        <v>385</v>
      </c>
      <c r="IA37" t="s">
        <v>385</v>
      </c>
      <c r="IB37" t="s">
        <v>385</v>
      </c>
      <c r="IC37" t="s">
        <v>385</v>
      </c>
      <c r="IE37" t="s">
        <v>978</v>
      </c>
      <c r="IF37" t="s">
        <v>385</v>
      </c>
      <c r="IG37" t="s">
        <v>386</v>
      </c>
      <c r="IH37" t="s">
        <v>386</v>
      </c>
      <c r="II37" t="s">
        <v>386</v>
      </c>
      <c r="IJ37" t="s">
        <v>386</v>
      </c>
      <c r="IK37" t="s">
        <v>385</v>
      </c>
      <c r="IL37" t="s">
        <v>385</v>
      </c>
      <c r="IM37" t="s">
        <v>385</v>
      </c>
      <c r="IN37" t="s">
        <v>385</v>
      </c>
      <c r="IP37" t="s">
        <v>979</v>
      </c>
      <c r="IQ37" t="s">
        <v>386</v>
      </c>
      <c r="IR37" t="s">
        <v>385</v>
      </c>
      <c r="IS37" t="s">
        <v>385</v>
      </c>
      <c r="IT37" t="s">
        <v>385</v>
      </c>
      <c r="IU37" t="s">
        <v>386</v>
      </c>
      <c r="IV37" t="s">
        <v>385</v>
      </c>
      <c r="IW37" t="s">
        <v>386</v>
      </c>
      <c r="IX37" t="s">
        <v>385</v>
      </c>
      <c r="IY37" t="s">
        <v>385</v>
      </c>
      <c r="IZ37" t="s">
        <v>385</v>
      </c>
      <c r="JA37" t="s">
        <v>385</v>
      </c>
      <c r="JB37" t="s">
        <v>385</v>
      </c>
      <c r="JC37" t="s">
        <v>385</v>
      </c>
      <c r="JD37" t="s">
        <v>385</v>
      </c>
      <c r="JF37" t="s">
        <v>401</v>
      </c>
      <c r="JG37" t="s">
        <v>980</v>
      </c>
      <c r="JH37" t="s">
        <v>386</v>
      </c>
      <c r="JI37" t="s">
        <v>385</v>
      </c>
      <c r="JJ37" t="s">
        <v>385</v>
      </c>
      <c r="JK37" t="s">
        <v>385</v>
      </c>
      <c r="JL37" t="s">
        <v>385</v>
      </c>
      <c r="JM37" t="s">
        <v>385</v>
      </c>
      <c r="JN37" t="s">
        <v>386</v>
      </c>
      <c r="JO37" t="s">
        <v>385</v>
      </c>
      <c r="JP37" t="s">
        <v>385</v>
      </c>
      <c r="JQ37" t="s">
        <v>385</v>
      </c>
      <c r="JR37" t="s">
        <v>385</v>
      </c>
      <c r="JS37" t="s">
        <v>385</v>
      </c>
      <c r="JT37" t="s">
        <v>385</v>
      </c>
      <c r="JU37" t="s">
        <v>385</v>
      </c>
      <c r="JW37" t="s">
        <v>401</v>
      </c>
      <c r="JX37" t="s">
        <v>981</v>
      </c>
      <c r="JY37" t="s">
        <v>385</v>
      </c>
      <c r="JZ37" t="s">
        <v>386</v>
      </c>
      <c r="KA37" t="s">
        <v>386</v>
      </c>
      <c r="KB37" t="s">
        <v>386</v>
      </c>
      <c r="KC37" t="s">
        <v>385</v>
      </c>
      <c r="KD37" t="s">
        <v>385</v>
      </c>
      <c r="KE37" t="s">
        <v>385</v>
      </c>
      <c r="KF37" t="s">
        <v>385</v>
      </c>
      <c r="KH37" t="s">
        <v>404</v>
      </c>
      <c r="KI37" t="s">
        <v>404</v>
      </c>
      <c r="KJ37" t="s">
        <v>405</v>
      </c>
      <c r="KK37" t="s">
        <v>386</v>
      </c>
      <c r="KL37" t="s">
        <v>386</v>
      </c>
      <c r="KM37" t="s">
        <v>385</v>
      </c>
      <c r="KN37" t="s">
        <v>386</v>
      </c>
      <c r="KO37" t="s">
        <v>385</v>
      </c>
      <c r="KP37" t="s">
        <v>386</v>
      </c>
      <c r="KQ37" t="s">
        <v>385</v>
      </c>
      <c r="KR37" t="s">
        <v>385</v>
      </c>
      <c r="KS37" t="s">
        <v>385</v>
      </c>
      <c r="KU37" t="s">
        <v>582</v>
      </c>
      <c r="KV37" t="s">
        <v>582</v>
      </c>
      <c r="KW37" t="s">
        <v>982</v>
      </c>
      <c r="KX37" t="s">
        <v>386</v>
      </c>
      <c r="KY37" t="s">
        <v>385</v>
      </c>
      <c r="KZ37" t="s">
        <v>386</v>
      </c>
      <c r="LA37" t="s">
        <v>385</v>
      </c>
      <c r="LB37" t="s">
        <v>386</v>
      </c>
      <c r="LC37" t="s">
        <v>385</v>
      </c>
      <c r="LD37" t="s">
        <v>385</v>
      </c>
      <c r="LE37" t="s">
        <v>385</v>
      </c>
      <c r="LG37" t="s">
        <v>983</v>
      </c>
      <c r="LH37" t="s">
        <v>386</v>
      </c>
      <c r="LI37" t="s">
        <v>386</v>
      </c>
      <c r="LJ37" t="s">
        <v>386</v>
      </c>
      <c r="LK37" t="s">
        <v>385</v>
      </c>
      <c r="LL37" t="s">
        <v>385</v>
      </c>
      <c r="LM37" t="s">
        <v>385</v>
      </c>
      <c r="LO37" t="s">
        <v>386</v>
      </c>
      <c r="LP37" t="s">
        <v>409</v>
      </c>
      <c r="ML37" t="s">
        <v>409</v>
      </c>
      <c r="MZ37" t="s">
        <v>380</v>
      </c>
      <c r="NC37">
        <v>84428348</v>
      </c>
      <c r="ND37" t="s">
        <v>984</v>
      </c>
      <c r="NE37" t="s">
        <v>985</v>
      </c>
      <c r="NG37">
        <v>36</v>
      </c>
    </row>
    <row r="38" spans="1:371" x14ac:dyDescent="0.35">
      <c r="A38" t="s">
        <v>986</v>
      </c>
      <c r="B38" t="s">
        <v>987</v>
      </c>
      <c r="C38" t="s">
        <v>746</v>
      </c>
      <c r="E38" t="s">
        <v>971</v>
      </c>
      <c r="G38" t="s">
        <v>377</v>
      </c>
      <c r="H38" t="s">
        <v>932</v>
      </c>
      <c r="I38" t="s">
        <v>932</v>
      </c>
      <c r="J38" t="s">
        <v>988</v>
      </c>
      <c r="L38" t="s">
        <v>380</v>
      </c>
      <c r="M38" t="s">
        <v>419</v>
      </c>
      <c r="N38" t="s">
        <v>450</v>
      </c>
      <c r="O38" t="s">
        <v>420</v>
      </c>
      <c r="P38" t="s">
        <v>516</v>
      </c>
      <c r="Q38" t="s">
        <v>385</v>
      </c>
      <c r="R38" t="s">
        <v>385</v>
      </c>
      <c r="S38" t="s">
        <v>385</v>
      </c>
      <c r="T38" t="s">
        <v>386</v>
      </c>
      <c r="U38" t="s">
        <v>385</v>
      </c>
      <c r="V38" t="s">
        <v>385</v>
      </c>
      <c r="W38" t="s">
        <v>385</v>
      </c>
      <c r="X38" t="s">
        <v>385</v>
      </c>
      <c r="Y38" t="s">
        <v>385</v>
      </c>
      <c r="Z38" t="s">
        <v>385</v>
      </c>
      <c r="AA38" t="s">
        <v>385</v>
      </c>
      <c r="AC38" t="s">
        <v>704</v>
      </c>
      <c r="AD38" t="s">
        <v>385</v>
      </c>
      <c r="AE38" t="s">
        <v>385</v>
      </c>
      <c r="AF38" t="s">
        <v>385</v>
      </c>
      <c r="AG38" t="s">
        <v>386</v>
      </c>
      <c r="AH38" t="s">
        <v>385</v>
      </c>
      <c r="AI38" t="s">
        <v>385</v>
      </c>
      <c r="AJ38" t="s">
        <v>385</v>
      </c>
      <c r="AK38" t="s">
        <v>385</v>
      </c>
      <c r="AL38" t="s">
        <v>385</v>
      </c>
      <c r="AM38" t="s">
        <v>385</v>
      </c>
      <c r="AN38" t="s">
        <v>385</v>
      </c>
      <c r="AP38" t="s">
        <v>380</v>
      </c>
      <c r="AZ38" t="s">
        <v>423</v>
      </c>
      <c r="BA38" t="s">
        <v>933</v>
      </c>
      <c r="BB38" t="s">
        <v>933</v>
      </c>
      <c r="BC38" t="s">
        <v>989</v>
      </c>
      <c r="BE38" t="s">
        <v>409</v>
      </c>
      <c r="DJ38" t="s">
        <v>380</v>
      </c>
      <c r="DK38" t="s">
        <v>675</v>
      </c>
      <c r="DL38" t="s">
        <v>385</v>
      </c>
      <c r="DM38" t="s">
        <v>385</v>
      </c>
      <c r="DN38" t="s">
        <v>386</v>
      </c>
      <c r="DO38" t="s">
        <v>385</v>
      </c>
      <c r="DP38" t="s">
        <v>386</v>
      </c>
      <c r="DQ38" t="s">
        <v>385</v>
      </c>
      <c r="DR38" t="s">
        <v>385</v>
      </c>
      <c r="DS38" t="s">
        <v>385</v>
      </c>
      <c r="DT38" t="s">
        <v>385</v>
      </c>
      <c r="DU38" t="s">
        <v>385</v>
      </c>
      <c r="DV38" t="s">
        <v>385</v>
      </c>
      <c r="DW38" t="s">
        <v>385</v>
      </c>
      <c r="DX38" t="s">
        <v>385</v>
      </c>
      <c r="DY38" t="s">
        <v>385</v>
      </c>
      <c r="DZ38" t="s">
        <v>385</v>
      </c>
      <c r="EB38" t="s">
        <v>393</v>
      </c>
      <c r="EC38" t="s">
        <v>385</v>
      </c>
      <c r="ED38" t="s">
        <v>385</v>
      </c>
      <c r="EE38" t="s">
        <v>386</v>
      </c>
      <c r="EF38" t="s">
        <v>386</v>
      </c>
      <c r="EG38" t="s">
        <v>386</v>
      </c>
      <c r="EH38" t="s">
        <v>386</v>
      </c>
      <c r="EI38" t="s">
        <v>385</v>
      </c>
      <c r="EJ38" t="s">
        <v>385</v>
      </c>
      <c r="EK38" t="s">
        <v>385</v>
      </c>
      <c r="EL38" t="s">
        <v>385</v>
      </c>
      <c r="EM38" t="s">
        <v>385</v>
      </c>
      <c r="EN38" t="s">
        <v>385</v>
      </c>
      <c r="EO38" t="s">
        <v>385</v>
      </c>
      <c r="EP38" t="s">
        <v>385</v>
      </c>
      <c r="ER38" t="s">
        <v>390</v>
      </c>
      <c r="ES38" t="s">
        <v>391</v>
      </c>
      <c r="FJ38" t="s">
        <v>617</v>
      </c>
      <c r="FK38" t="s">
        <v>385</v>
      </c>
      <c r="FL38" t="s">
        <v>385</v>
      </c>
      <c r="FM38" t="s">
        <v>386</v>
      </c>
      <c r="FN38" t="s">
        <v>385</v>
      </c>
      <c r="FO38" t="s">
        <v>386</v>
      </c>
      <c r="FP38" t="s">
        <v>385</v>
      </c>
      <c r="FQ38" t="s">
        <v>385</v>
      </c>
      <c r="FR38" t="s">
        <v>385</v>
      </c>
      <c r="FS38" t="s">
        <v>385</v>
      </c>
      <c r="FT38" t="s">
        <v>385</v>
      </c>
      <c r="FU38" t="s">
        <v>385</v>
      </c>
      <c r="FV38" t="s">
        <v>385</v>
      </c>
      <c r="FW38" t="s">
        <v>385</v>
      </c>
      <c r="FX38" t="s">
        <v>385</v>
      </c>
      <c r="FZ38" t="s">
        <v>676</v>
      </c>
      <c r="GA38" t="s">
        <v>385</v>
      </c>
      <c r="GB38" t="s">
        <v>386</v>
      </c>
      <c r="GC38" t="s">
        <v>385</v>
      </c>
      <c r="GD38" t="s">
        <v>385</v>
      </c>
      <c r="GE38" t="s">
        <v>385</v>
      </c>
      <c r="GF38" t="s">
        <v>385</v>
      </c>
      <c r="GG38" t="s">
        <v>385</v>
      </c>
      <c r="GH38" t="s">
        <v>385</v>
      </c>
      <c r="GI38" t="s">
        <v>385</v>
      </c>
      <c r="GK38" t="s">
        <v>990</v>
      </c>
      <c r="GL38" t="s">
        <v>386</v>
      </c>
      <c r="GM38" t="s">
        <v>386</v>
      </c>
      <c r="GN38" t="s">
        <v>386</v>
      </c>
      <c r="GO38" t="s">
        <v>386</v>
      </c>
      <c r="GP38" t="s">
        <v>385</v>
      </c>
      <c r="GQ38" t="s">
        <v>385</v>
      </c>
      <c r="GR38" t="s">
        <v>385</v>
      </c>
      <c r="GS38" t="s">
        <v>385</v>
      </c>
      <c r="GT38" t="s">
        <v>385</v>
      </c>
      <c r="GU38" t="s">
        <v>385</v>
      </c>
      <c r="GW38" t="s">
        <v>380</v>
      </c>
      <c r="GX38" t="s">
        <v>991</v>
      </c>
      <c r="GY38" t="s">
        <v>385</v>
      </c>
      <c r="GZ38" t="s">
        <v>385</v>
      </c>
      <c r="HA38" t="s">
        <v>386</v>
      </c>
      <c r="HB38" t="s">
        <v>386</v>
      </c>
      <c r="HC38" t="s">
        <v>385</v>
      </c>
      <c r="HD38" t="s">
        <v>386</v>
      </c>
      <c r="HE38" t="s">
        <v>385</v>
      </c>
      <c r="HF38" t="s">
        <v>385</v>
      </c>
      <c r="HG38" t="s">
        <v>385</v>
      </c>
      <c r="HH38" t="s">
        <v>385</v>
      </c>
      <c r="HI38" t="s">
        <v>385</v>
      </c>
      <c r="HJ38" t="s">
        <v>385</v>
      </c>
      <c r="HL38" t="s">
        <v>525</v>
      </c>
      <c r="HM38" t="s">
        <v>386</v>
      </c>
      <c r="HN38" t="s">
        <v>385</v>
      </c>
      <c r="HO38" t="s">
        <v>386</v>
      </c>
      <c r="HP38" t="s">
        <v>385</v>
      </c>
      <c r="HQ38" t="s">
        <v>385</v>
      </c>
      <c r="HR38" t="s">
        <v>385</v>
      </c>
      <c r="HT38" t="s">
        <v>843</v>
      </c>
      <c r="HU38" t="s">
        <v>386</v>
      </c>
      <c r="HV38" t="s">
        <v>385</v>
      </c>
      <c r="HW38" t="s">
        <v>386</v>
      </c>
      <c r="HX38" t="s">
        <v>386</v>
      </c>
      <c r="HY38" t="s">
        <v>385</v>
      </c>
      <c r="HZ38" t="s">
        <v>385</v>
      </c>
      <c r="IA38" t="s">
        <v>385</v>
      </c>
      <c r="IB38" t="s">
        <v>385</v>
      </c>
      <c r="IC38" t="s">
        <v>385</v>
      </c>
      <c r="IE38" t="s">
        <v>992</v>
      </c>
      <c r="IF38" t="s">
        <v>385</v>
      </c>
      <c r="IG38" t="s">
        <v>385</v>
      </c>
      <c r="IH38" t="s">
        <v>386</v>
      </c>
      <c r="II38" t="s">
        <v>386</v>
      </c>
      <c r="IJ38" t="s">
        <v>386</v>
      </c>
      <c r="IK38" t="s">
        <v>385</v>
      </c>
      <c r="IL38" t="s">
        <v>385</v>
      </c>
      <c r="IM38" t="s">
        <v>385</v>
      </c>
      <c r="IN38" t="s">
        <v>385</v>
      </c>
      <c r="IP38" t="s">
        <v>993</v>
      </c>
      <c r="IQ38" t="s">
        <v>386</v>
      </c>
      <c r="IR38" t="s">
        <v>386</v>
      </c>
      <c r="IS38" t="s">
        <v>385</v>
      </c>
      <c r="IT38" t="s">
        <v>385</v>
      </c>
      <c r="IU38" t="s">
        <v>386</v>
      </c>
      <c r="IV38" t="s">
        <v>385</v>
      </c>
      <c r="IW38" t="s">
        <v>386</v>
      </c>
      <c r="IX38" t="s">
        <v>385</v>
      </c>
      <c r="IY38" t="s">
        <v>385</v>
      </c>
      <c r="IZ38" t="s">
        <v>385</v>
      </c>
      <c r="JA38" t="s">
        <v>385</v>
      </c>
      <c r="JB38" t="s">
        <v>385</v>
      </c>
      <c r="JC38" t="s">
        <v>385</v>
      </c>
      <c r="JD38" t="s">
        <v>385</v>
      </c>
      <c r="JF38" t="s">
        <v>401</v>
      </c>
      <c r="JG38" t="s">
        <v>979</v>
      </c>
      <c r="JH38" t="s">
        <v>386</v>
      </c>
      <c r="JI38" t="s">
        <v>385</v>
      </c>
      <c r="JJ38" t="s">
        <v>385</v>
      </c>
      <c r="JK38" t="s">
        <v>385</v>
      </c>
      <c r="JL38" t="s">
        <v>386</v>
      </c>
      <c r="JM38" t="s">
        <v>385</v>
      </c>
      <c r="JN38" t="s">
        <v>386</v>
      </c>
      <c r="JO38" t="s">
        <v>385</v>
      </c>
      <c r="JP38" t="s">
        <v>385</v>
      </c>
      <c r="JQ38" t="s">
        <v>385</v>
      </c>
      <c r="JR38" t="s">
        <v>385</v>
      </c>
      <c r="JS38" t="s">
        <v>385</v>
      </c>
      <c r="JT38" t="s">
        <v>385</v>
      </c>
      <c r="JU38" t="s">
        <v>385</v>
      </c>
      <c r="JW38" t="s">
        <v>401</v>
      </c>
      <c r="JX38" t="s">
        <v>994</v>
      </c>
      <c r="JY38" t="s">
        <v>385</v>
      </c>
      <c r="JZ38" t="s">
        <v>386</v>
      </c>
      <c r="KA38" t="s">
        <v>385</v>
      </c>
      <c r="KB38" t="s">
        <v>385</v>
      </c>
      <c r="KC38" t="s">
        <v>386</v>
      </c>
      <c r="KD38" t="s">
        <v>385</v>
      </c>
      <c r="KE38" t="s">
        <v>385</v>
      </c>
      <c r="KF38" t="s">
        <v>385</v>
      </c>
      <c r="KH38" t="s">
        <v>404</v>
      </c>
      <c r="KI38" t="s">
        <v>404</v>
      </c>
      <c r="KJ38" t="s">
        <v>995</v>
      </c>
      <c r="KK38" t="s">
        <v>386</v>
      </c>
      <c r="KL38" t="s">
        <v>386</v>
      </c>
      <c r="KM38" t="s">
        <v>385</v>
      </c>
      <c r="KN38" t="s">
        <v>385</v>
      </c>
      <c r="KO38" t="s">
        <v>385</v>
      </c>
      <c r="KP38" t="s">
        <v>386</v>
      </c>
      <c r="KQ38" t="s">
        <v>385</v>
      </c>
      <c r="KR38" t="s">
        <v>385</v>
      </c>
      <c r="KS38" t="s">
        <v>385</v>
      </c>
      <c r="KU38" t="s">
        <v>401</v>
      </c>
      <c r="KV38" t="s">
        <v>401</v>
      </c>
      <c r="KW38" t="s">
        <v>760</v>
      </c>
      <c r="KX38" t="s">
        <v>386</v>
      </c>
      <c r="KY38" t="s">
        <v>385</v>
      </c>
      <c r="KZ38" t="s">
        <v>386</v>
      </c>
      <c r="LA38" t="s">
        <v>385</v>
      </c>
      <c r="LB38" t="s">
        <v>385</v>
      </c>
      <c r="LC38" t="s">
        <v>386</v>
      </c>
      <c r="LD38" t="s">
        <v>385</v>
      </c>
      <c r="LE38" t="s">
        <v>385</v>
      </c>
      <c r="LG38" t="s">
        <v>441</v>
      </c>
      <c r="LH38" t="s">
        <v>385</v>
      </c>
      <c r="LI38" t="s">
        <v>386</v>
      </c>
      <c r="LJ38" t="s">
        <v>386</v>
      </c>
      <c r="LK38" t="s">
        <v>385</v>
      </c>
      <c r="LL38" t="s">
        <v>385</v>
      </c>
      <c r="LM38" t="s">
        <v>385</v>
      </c>
      <c r="LO38" t="s">
        <v>408</v>
      </c>
      <c r="LP38" t="s">
        <v>409</v>
      </c>
      <c r="ML38" t="s">
        <v>409</v>
      </c>
      <c r="MZ38" t="s">
        <v>380</v>
      </c>
      <c r="NC38">
        <v>84428387</v>
      </c>
      <c r="ND38" t="s">
        <v>996</v>
      </c>
      <c r="NE38" t="s">
        <v>997</v>
      </c>
      <c r="NG38">
        <v>37</v>
      </c>
    </row>
    <row r="39" spans="1:371" x14ac:dyDescent="0.35">
      <c r="A39" t="s">
        <v>998</v>
      </c>
      <c r="B39" t="s">
        <v>999</v>
      </c>
      <c r="C39" t="s">
        <v>1000</v>
      </c>
      <c r="E39" t="s">
        <v>590</v>
      </c>
      <c r="G39" t="s">
        <v>377</v>
      </c>
      <c r="H39" t="s">
        <v>932</v>
      </c>
      <c r="I39" t="s">
        <v>1001</v>
      </c>
      <c r="J39" t="s">
        <v>1002</v>
      </c>
      <c r="L39" t="s">
        <v>380</v>
      </c>
      <c r="M39" t="s">
        <v>381</v>
      </c>
      <c r="N39" t="s">
        <v>377</v>
      </c>
      <c r="O39" t="s">
        <v>592</v>
      </c>
      <c r="P39" t="s">
        <v>453</v>
      </c>
      <c r="Q39" t="s">
        <v>385</v>
      </c>
      <c r="R39" t="s">
        <v>385</v>
      </c>
      <c r="S39" t="s">
        <v>386</v>
      </c>
      <c r="T39" t="s">
        <v>385</v>
      </c>
      <c r="U39" t="s">
        <v>385</v>
      </c>
      <c r="V39" t="s">
        <v>385</v>
      </c>
      <c r="W39" t="s">
        <v>385</v>
      </c>
      <c r="X39" t="s">
        <v>385</v>
      </c>
      <c r="Y39" t="s">
        <v>385</v>
      </c>
      <c r="Z39" t="s">
        <v>385</v>
      </c>
      <c r="AA39" t="s">
        <v>385</v>
      </c>
      <c r="AC39" t="s">
        <v>704</v>
      </c>
      <c r="AD39" t="s">
        <v>385</v>
      </c>
      <c r="AE39" t="s">
        <v>385</v>
      </c>
      <c r="AF39" t="s">
        <v>385</v>
      </c>
      <c r="AG39" t="s">
        <v>386</v>
      </c>
      <c r="AH39" t="s">
        <v>385</v>
      </c>
      <c r="AI39" t="s">
        <v>385</v>
      </c>
      <c r="AJ39" t="s">
        <v>385</v>
      </c>
      <c r="AK39" t="s">
        <v>385</v>
      </c>
      <c r="AL39" t="s">
        <v>385</v>
      </c>
      <c r="AM39" t="s">
        <v>385</v>
      </c>
      <c r="AN39" t="s">
        <v>385</v>
      </c>
      <c r="AP39" t="s">
        <v>380</v>
      </c>
      <c r="BE39" t="s">
        <v>380</v>
      </c>
      <c r="BF39" t="s">
        <v>593</v>
      </c>
      <c r="BG39" t="s">
        <v>385</v>
      </c>
      <c r="BH39" t="s">
        <v>385</v>
      </c>
      <c r="BI39" t="s">
        <v>386</v>
      </c>
      <c r="BJ39" t="s">
        <v>385</v>
      </c>
      <c r="BK39" t="s">
        <v>386</v>
      </c>
      <c r="BL39" t="s">
        <v>385</v>
      </c>
      <c r="BM39" t="s">
        <v>385</v>
      </c>
      <c r="BN39" t="s">
        <v>385</v>
      </c>
      <c r="BO39" t="s">
        <v>385</v>
      </c>
      <c r="BP39" t="s">
        <v>385</v>
      </c>
      <c r="BQ39" t="s">
        <v>385</v>
      </c>
      <c r="BR39" t="s">
        <v>385</v>
      </c>
      <c r="BS39" t="s">
        <v>385</v>
      </c>
      <c r="BU39" t="s">
        <v>393</v>
      </c>
      <c r="BV39" t="s">
        <v>385</v>
      </c>
      <c r="BW39" t="s">
        <v>385</v>
      </c>
      <c r="BX39" t="s">
        <v>386</v>
      </c>
      <c r="BY39" t="s">
        <v>386</v>
      </c>
      <c r="BZ39" t="s">
        <v>386</v>
      </c>
      <c r="CA39" t="s">
        <v>386</v>
      </c>
      <c r="CB39" t="s">
        <v>385</v>
      </c>
      <c r="CC39" t="s">
        <v>385</v>
      </c>
      <c r="CD39" t="s">
        <v>385</v>
      </c>
      <c r="CE39" t="s">
        <v>385</v>
      </c>
      <c r="CF39" t="s">
        <v>385</v>
      </c>
      <c r="CG39" t="s">
        <v>385</v>
      </c>
      <c r="CH39" t="s">
        <v>385</v>
      </c>
      <c r="CI39" t="s">
        <v>385</v>
      </c>
      <c r="CK39" t="s">
        <v>390</v>
      </c>
      <c r="CL39" t="s">
        <v>479</v>
      </c>
      <c r="CY39" t="s">
        <v>1004</v>
      </c>
      <c r="CZ39" t="s">
        <v>385</v>
      </c>
      <c r="DA39" t="s">
        <v>385</v>
      </c>
      <c r="DB39" t="s">
        <v>385</v>
      </c>
      <c r="DC39" t="s">
        <v>385</v>
      </c>
      <c r="DD39" t="s">
        <v>385</v>
      </c>
      <c r="DE39" t="s">
        <v>386</v>
      </c>
      <c r="DF39" t="s">
        <v>385</v>
      </c>
      <c r="DG39" t="s">
        <v>385</v>
      </c>
      <c r="DH39" t="s">
        <v>385</v>
      </c>
      <c r="DJ39" t="s">
        <v>380</v>
      </c>
      <c r="DK39" t="s">
        <v>854</v>
      </c>
      <c r="DL39" t="s">
        <v>385</v>
      </c>
      <c r="DM39" t="s">
        <v>385</v>
      </c>
      <c r="DN39" t="s">
        <v>386</v>
      </c>
      <c r="DO39" t="s">
        <v>385</v>
      </c>
      <c r="DP39" t="s">
        <v>385</v>
      </c>
      <c r="DQ39" t="s">
        <v>386</v>
      </c>
      <c r="DR39" t="s">
        <v>385</v>
      </c>
      <c r="DS39" t="s">
        <v>385</v>
      </c>
      <c r="DT39" t="s">
        <v>385</v>
      </c>
      <c r="DU39" t="s">
        <v>385</v>
      </c>
      <c r="DV39" t="s">
        <v>386</v>
      </c>
      <c r="DW39" t="s">
        <v>385</v>
      </c>
      <c r="DX39" t="s">
        <v>385</v>
      </c>
      <c r="DY39" t="s">
        <v>385</v>
      </c>
      <c r="DZ39" t="s">
        <v>385</v>
      </c>
      <c r="EB39" t="s">
        <v>1005</v>
      </c>
      <c r="EC39" t="s">
        <v>385</v>
      </c>
      <c r="ED39" t="s">
        <v>385</v>
      </c>
      <c r="EE39" t="s">
        <v>386</v>
      </c>
      <c r="EF39" t="s">
        <v>386</v>
      </c>
      <c r="EG39" t="s">
        <v>386</v>
      </c>
      <c r="EH39" t="s">
        <v>386</v>
      </c>
      <c r="EI39" t="s">
        <v>385</v>
      </c>
      <c r="EJ39" t="s">
        <v>386</v>
      </c>
      <c r="EK39" t="s">
        <v>385</v>
      </c>
      <c r="EL39" t="s">
        <v>385</v>
      </c>
      <c r="EM39" t="s">
        <v>385</v>
      </c>
      <c r="EN39" t="s">
        <v>385</v>
      </c>
      <c r="EO39" t="s">
        <v>385</v>
      </c>
      <c r="EP39" t="s">
        <v>385</v>
      </c>
      <c r="ER39" t="s">
        <v>518</v>
      </c>
      <c r="ES39" t="s">
        <v>479</v>
      </c>
      <c r="ET39" t="s">
        <v>394</v>
      </c>
      <c r="EU39" t="s">
        <v>385</v>
      </c>
      <c r="EV39" t="s">
        <v>385</v>
      </c>
      <c r="EW39" t="s">
        <v>386</v>
      </c>
      <c r="EX39" t="s">
        <v>386</v>
      </c>
      <c r="EY39" t="s">
        <v>386</v>
      </c>
      <c r="EZ39" t="s">
        <v>385</v>
      </c>
      <c r="FA39" t="s">
        <v>385</v>
      </c>
      <c r="FB39" t="s">
        <v>385</v>
      </c>
      <c r="FC39" t="s">
        <v>385</v>
      </c>
      <c r="FD39" t="s">
        <v>385</v>
      </c>
      <c r="FE39" t="s">
        <v>385</v>
      </c>
      <c r="FF39" t="s">
        <v>385</v>
      </c>
      <c r="FG39" t="s">
        <v>385</v>
      </c>
      <c r="FH39" t="s">
        <v>385</v>
      </c>
      <c r="FJ39" t="s">
        <v>394</v>
      </c>
      <c r="FK39" t="s">
        <v>385</v>
      </c>
      <c r="FL39" t="s">
        <v>385</v>
      </c>
      <c r="FM39" t="s">
        <v>386</v>
      </c>
      <c r="FN39" t="s">
        <v>386</v>
      </c>
      <c r="FO39" t="s">
        <v>386</v>
      </c>
      <c r="FP39" t="s">
        <v>385</v>
      </c>
      <c r="FQ39" t="s">
        <v>385</v>
      </c>
      <c r="FR39" t="s">
        <v>385</v>
      </c>
      <c r="FS39" t="s">
        <v>385</v>
      </c>
      <c r="FT39" t="s">
        <v>385</v>
      </c>
      <c r="FU39" t="s">
        <v>385</v>
      </c>
      <c r="FV39" t="s">
        <v>385</v>
      </c>
      <c r="FW39" t="s">
        <v>385</v>
      </c>
      <c r="FX39" t="s">
        <v>385</v>
      </c>
      <c r="FZ39" t="s">
        <v>756</v>
      </c>
      <c r="GA39" t="s">
        <v>385</v>
      </c>
      <c r="GB39" t="s">
        <v>386</v>
      </c>
      <c r="GC39" t="s">
        <v>385</v>
      </c>
      <c r="GD39" t="s">
        <v>386</v>
      </c>
      <c r="GE39" t="s">
        <v>386</v>
      </c>
      <c r="GF39" t="s">
        <v>385</v>
      </c>
      <c r="GG39" t="s">
        <v>385</v>
      </c>
      <c r="GH39" t="s">
        <v>385</v>
      </c>
      <c r="GI39" t="s">
        <v>385</v>
      </c>
      <c r="GK39" t="s">
        <v>724</v>
      </c>
      <c r="GL39" t="s">
        <v>386</v>
      </c>
      <c r="GM39" t="s">
        <v>386</v>
      </c>
      <c r="GN39" t="s">
        <v>386</v>
      </c>
      <c r="GO39" t="s">
        <v>386</v>
      </c>
      <c r="GP39" t="s">
        <v>385</v>
      </c>
      <c r="GQ39" t="s">
        <v>386</v>
      </c>
      <c r="GR39" t="s">
        <v>385</v>
      </c>
      <c r="GS39" t="s">
        <v>385</v>
      </c>
      <c r="GT39" t="s">
        <v>385</v>
      </c>
      <c r="GU39" t="s">
        <v>385</v>
      </c>
      <c r="GW39" t="s">
        <v>380</v>
      </c>
      <c r="GX39" t="s">
        <v>1006</v>
      </c>
      <c r="GY39" t="s">
        <v>386</v>
      </c>
      <c r="GZ39" t="s">
        <v>386</v>
      </c>
      <c r="HA39" t="s">
        <v>385</v>
      </c>
      <c r="HB39" t="s">
        <v>386</v>
      </c>
      <c r="HC39" t="s">
        <v>386</v>
      </c>
      <c r="HD39" t="s">
        <v>386</v>
      </c>
      <c r="HE39" t="s">
        <v>385</v>
      </c>
      <c r="HF39" t="s">
        <v>386</v>
      </c>
      <c r="HG39" t="s">
        <v>385</v>
      </c>
      <c r="HH39" t="s">
        <v>385</v>
      </c>
      <c r="HI39" t="s">
        <v>385</v>
      </c>
      <c r="HJ39" t="s">
        <v>385</v>
      </c>
      <c r="HL39" t="s">
        <v>483</v>
      </c>
      <c r="HM39" t="s">
        <v>386</v>
      </c>
      <c r="HN39" t="s">
        <v>386</v>
      </c>
      <c r="HO39" t="s">
        <v>385</v>
      </c>
      <c r="HP39" t="s">
        <v>385</v>
      </c>
      <c r="HQ39" t="s">
        <v>385</v>
      </c>
      <c r="HR39" t="s">
        <v>385</v>
      </c>
      <c r="HT39" t="s">
        <v>1007</v>
      </c>
      <c r="HU39" t="s">
        <v>386</v>
      </c>
      <c r="HV39" t="s">
        <v>385</v>
      </c>
      <c r="HW39" t="s">
        <v>386</v>
      </c>
      <c r="HX39" t="s">
        <v>386</v>
      </c>
      <c r="HY39" t="s">
        <v>385</v>
      </c>
      <c r="HZ39" t="s">
        <v>385</v>
      </c>
      <c r="IA39" t="s">
        <v>386</v>
      </c>
      <c r="IB39" t="s">
        <v>385</v>
      </c>
      <c r="IC39" t="s">
        <v>385</v>
      </c>
      <c r="IE39" t="s">
        <v>1008</v>
      </c>
      <c r="IF39" t="s">
        <v>385</v>
      </c>
      <c r="IG39" t="s">
        <v>386</v>
      </c>
      <c r="IH39" t="s">
        <v>385</v>
      </c>
      <c r="II39" t="s">
        <v>385</v>
      </c>
      <c r="IJ39" t="s">
        <v>385</v>
      </c>
      <c r="IK39" t="s">
        <v>386</v>
      </c>
      <c r="IL39" t="s">
        <v>385</v>
      </c>
      <c r="IM39" t="s">
        <v>385</v>
      </c>
      <c r="IN39" t="s">
        <v>385</v>
      </c>
      <c r="IP39" t="s">
        <v>1009</v>
      </c>
      <c r="IQ39" t="s">
        <v>385</v>
      </c>
      <c r="IR39" t="s">
        <v>385</v>
      </c>
      <c r="IS39" t="s">
        <v>385</v>
      </c>
      <c r="IT39" t="s">
        <v>385</v>
      </c>
      <c r="IU39" t="s">
        <v>386</v>
      </c>
      <c r="IV39" t="s">
        <v>386</v>
      </c>
      <c r="IW39" t="s">
        <v>385</v>
      </c>
      <c r="IX39" t="s">
        <v>386</v>
      </c>
      <c r="IY39" t="s">
        <v>386</v>
      </c>
      <c r="IZ39" t="s">
        <v>385</v>
      </c>
      <c r="JA39" t="s">
        <v>386</v>
      </c>
      <c r="JB39" t="s">
        <v>385</v>
      </c>
      <c r="JC39" t="s">
        <v>385</v>
      </c>
      <c r="JD39" t="s">
        <v>385</v>
      </c>
      <c r="JF39" t="s">
        <v>401</v>
      </c>
      <c r="JG39" t="s">
        <v>945</v>
      </c>
      <c r="JH39" t="s">
        <v>385</v>
      </c>
      <c r="JI39" t="s">
        <v>385</v>
      </c>
      <c r="JJ39" t="s">
        <v>385</v>
      </c>
      <c r="JK39" t="s">
        <v>385</v>
      </c>
      <c r="JL39" t="s">
        <v>386</v>
      </c>
      <c r="JM39" t="s">
        <v>385</v>
      </c>
      <c r="JN39" t="s">
        <v>385</v>
      </c>
      <c r="JO39" t="s">
        <v>385</v>
      </c>
      <c r="JP39" t="s">
        <v>386</v>
      </c>
      <c r="JQ39" t="s">
        <v>385</v>
      </c>
      <c r="JR39" t="s">
        <v>386</v>
      </c>
      <c r="JS39" t="s">
        <v>385</v>
      </c>
      <c r="JT39" t="s">
        <v>385</v>
      </c>
      <c r="JU39" t="s">
        <v>385</v>
      </c>
      <c r="JW39" t="s">
        <v>401</v>
      </c>
      <c r="JX39" t="s">
        <v>1010</v>
      </c>
      <c r="JY39" t="s">
        <v>385</v>
      </c>
      <c r="JZ39" t="s">
        <v>386</v>
      </c>
      <c r="KA39" t="s">
        <v>385</v>
      </c>
      <c r="KB39" t="s">
        <v>386</v>
      </c>
      <c r="KC39" t="s">
        <v>385</v>
      </c>
      <c r="KD39" t="s">
        <v>386</v>
      </c>
      <c r="KE39" t="s">
        <v>385</v>
      </c>
      <c r="KF39" t="s">
        <v>385</v>
      </c>
      <c r="KH39" t="s">
        <v>404</v>
      </c>
      <c r="KI39" t="s">
        <v>404</v>
      </c>
      <c r="KJ39" t="s">
        <v>1011</v>
      </c>
      <c r="KK39" t="s">
        <v>386</v>
      </c>
      <c r="KL39" t="s">
        <v>386</v>
      </c>
      <c r="KM39" t="s">
        <v>386</v>
      </c>
      <c r="KN39" t="s">
        <v>386</v>
      </c>
      <c r="KO39" t="s">
        <v>386</v>
      </c>
      <c r="KP39" t="s">
        <v>386</v>
      </c>
      <c r="KQ39" t="s">
        <v>385</v>
      </c>
      <c r="KR39" t="s">
        <v>385</v>
      </c>
      <c r="KS39" t="s">
        <v>385</v>
      </c>
      <c r="KU39" t="s">
        <v>401</v>
      </c>
      <c r="KV39" t="s">
        <v>401</v>
      </c>
      <c r="KW39" t="s">
        <v>771</v>
      </c>
      <c r="KX39" t="s">
        <v>386</v>
      </c>
      <c r="KY39" t="s">
        <v>386</v>
      </c>
      <c r="KZ39" t="s">
        <v>386</v>
      </c>
      <c r="LA39" t="s">
        <v>385</v>
      </c>
      <c r="LB39" t="s">
        <v>385</v>
      </c>
      <c r="LC39" t="s">
        <v>385</v>
      </c>
      <c r="LD39" t="s">
        <v>385</v>
      </c>
      <c r="LE39" t="s">
        <v>385</v>
      </c>
      <c r="LG39" t="s">
        <v>1012</v>
      </c>
      <c r="LH39" t="s">
        <v>385</v>
      </c>
      <c r="LI39" t="s">
        <v>385</v>
      </c>
      <c r="LJ39" t="s">
        <v>385</v>
      </c>
      <c r="LK39" t="s">
        <v>386</v>
      </c>
      <c r="LL39" t="s">
        <v>385</v>
      </c>
      <c r="LM39" t="s">
        <v>385</v>
      </c>
      <c r="LO39" t="s">
        <v>408</v>
      </c>
      <c r="LP39" t="s">
        <v>380</v>
      </c>
      <c r="LQ39" t="s">
        <v>1013</v>
      </c>
      <c r="LR39" t="s">
        <v>385</v>
      </c>
      <c r="LS39" t="s">
        <v>385</v>
      </c>
      <c r="LT39" t="s">
        <v>385</v>
      </c>
      <c r="LU39" t="s">
        <v>385</v>
      </c>
      <c r="LV39" t="s">
        <v>385</v>
      </c>
      <c r="LW39" t="s">
        <v>386</v>
      </c>
      <c r="LX39" t="s">
        <v>386</v>
      </c>
      <c r="LY39" t="s">
        <v>386</v>
      </c>
      <c r="LZ39" t="s">
        <v>385</v>
      </c>
      <c r="MA39" t="s">
        <v>385</v>
      </c>
      <c r="MB39" t="s">
        <v>385</v>
      </c>
      <c r="ML39" t="s">
        <v>409</v>
      </c>
      <c r="MZ39" t="s">
        <v>380</v>
      </c>
      <c r="NC39">
        <v>84688615</v>
      </c>
      <c r="ND39" t="s">
        <v>1014</v>
      </c>
      <c r="NE39" t="s">
        <v>1015</v>
      </c>
      <c r="NG39">
        <v>38</v>
      </c>
    </row>
    <row r="40" spans="1:371" x14ac:dyDescent="0.35">
      <c r="A40" t="s">
        <v>1077</v>
      </c>
      <c r="B40" t="s">
        <v>1078</v>
      </c>
      <c r="C40" t="s">
        <v>1079</v>
      </c>
      <c r="E40" t="s">
        <v>376</v>
      </c>
      <c r="G40" t="s">
        <v>377</v>
      </c>
      <c r="H40" t="s">
        <v>378</v>
      </c>
      <c r="I40" t="s">
        <v>513</v>
      </c>
      <c r="J40" t="s">
        <v>1054</v>
      </c>
      <c r="L40" t="s">
        <v>380</v>
      </c>
      <c r="M40" t="s">
        <v>419</v>
      </c>
      <c r="N40" t="s">
        <v>377</v>
      </c>
      <c r="O40" t="s">
        <v>632</v>
      </c>
      <c r="P40" t="s">
        <v>516</v>
      </c>
      <c r="Q40" t="s">
        <v>385</v>
      </c>
      <c r="R40" t="s">
        <v>385</v>
      </c>
      <c r="S40" t="s">
        <v>385</v>
      </c>
      <c r="T40" t="s">
        <v>386</v>
      </c>
      <c r="U40" t="s">
        <v>385</v>
      </c>
      <c r="V40" t="s">
        <v>385</v>
      </c>
      <c r="W40" t="s">
        <v>385</v>
      </c>
      <c r="X40" t="s">
        <v>385</v>
      </c>
      <c r="Y40" t="s">
        <v>385</v>
      </c>
      <c r="Z40" t="s">
        <v>385</v>
      </c>
      <c r="AA40" t="s">
        <v>385</v>
      </c>
      <c r="AC40" t="s">
        <v>387</v>
      </c>
      <c r="AD40" t="s">
        <v>386</v>
      </c>
      <c r="AE40" t="s">
        <v>386</v>
      </c>
      <c r="AF40" t="s">
        <v>385</v>
      </c>
      <c r="AG40" t="s">
        <v>385</v>
      </c>
      <c r="AH40" t="s">
        <v>385</v>
      </c>
      <c r="AI40" t="s">
        <v>385</v>
      </c>
      <c r="AJ40" t="s">
        <v>385</v>
      </c>
      <c r="AK40" t="s">
        <v>385</v>
      </c>
      <c r="AL40" t="s">
        <v>385</v>
      </c>
      <c r="AM40" t="s">
        <v>385</v>
      </c>
      <c r="AN40" t="s">
        <v>385</v>
      </c>
      <c r="AP40" t="s">
        <v>380</v>
      </c>
      <c r="AZ40" t="s">
        <v>423</v>
      </c>
      <c r="BA40" t="s">
        <v>378</v>
      </c>
      <c r="BB40" t="s">
        <v>424</v>
      </c>
      <c r="BC40" t="s">
        <v>880</v>
      </c>
      <c r="BE40" t="s">
        <v>380</v>
      </c>
      <c r="BF40" t="s">
        <v>388</v>
      </c>
      <c r="BG40" t="s">
        <v>385</v>
      </c>
      <c r="BH40" t="s">
        <v>386</v>
      </c>
      <c r="BI40" t="s">
        <v>386</v>
      </c>
      <c r="BJ40" t="s">
        <v>385</v>
      </c>
      <c r="BK40" t="s">
        <v>385</v>
      </c>
      <c r="BL40" t="s">
        <v>385</v>
      </c>
      <c r="BM40" t="s">
        <v>385</v>
      </c>
      <c r="BN40" t="s">
        <v>385</v>
      </c>
      <c r="BO40" t="s">
        <v>385</v>
      </c>
      <c r="BP40" t="s">
        <v>385</v>
      </c>
      <c r="BQ40" t="s">
        <v>385</v>
      </c>
      <c r="BR40" t="s">
        <v>385</v>
      </c>
      <c r="BS40" t="s">
        <v>385</v>
      </c>
      <c r="BU40" t="s">
        <v>393</v>
      </c>
      <c r="BV40" t="s">
        <v>385</v>
      </c>
      <c r="BW40" t="s">
        <v>385</v>
      </c>
      <c r="BX40" t="s">
        <v>386</v>
      </c>
      <c r="BY40" t="s">
        <v>386</v>
      </c>
      <c r="BZ40" t="s">
        <v>386</v>
      </c>
      <c r="CA40" t="s">
        <v>386</v>
      </c>
      <c r="CB40" t="s">
        <v>385</v>
      </c>
      <c r="CC40" t="s">
        <v>385</v>
      </c>
      <c r="CD40" t="s">
        <v>385</v>
      </c>
      <c r="CE40" t="s">
        <v>385</v>
      </c>
      <c r="CF40" t="s">
        <v>385</v>
      </c>
      <c r="CG40" t="s">
        <v>385</v>
      </c>
      <c r="CH40" t="s">
        <v>385</v>
      </c>
      <c r="CI40" t="s">
        <v>385</v>
      </c>
      <c r="CK40" t="s">
        <v>390</v>
      </c>
      <c r="CL40" t="s">
        <v>391</v>
      </c>
      <c r="DJ40" t="s">
        <v>380</v>
      </c>
      <c r="DK40" t="s">
        <v>596</v>
      </c>
      <c r="DL40" t="s">
        <v>385</v>
      </c>
      <c r="DM40" t="s">
        <v>385</v>
      </c>
      <c r="DN40" t="s">
        <v>386</v>
      </c>
      <c r="DO40" t="s">
        <v>385</v>
      </c>
      <c r="DP40" t="s">
        <v>385</v>
      </c>
      <c r="DQ40" t="s">
        <v>386</v>
      </c>
      <c r="DR40" t="s">
        <v>385</v>
      </c>
      <c r="DS40" t="s">
        <v>385</v>
      </c>
      <c r="DT40" t="s">
        <v>385</v>
      </c>
      <c r="DU40" t="s">
        <v>385</v>
      </c>
      <c r="DV40" t="s">
        <v>385</v>
      </c>
      <c r="DW40" t="s">
        <v>385</v>
      </c>
      <c r="DX40" t="s">
        <v>385</v>
      </c>
      <c r="DY40" t="s">
        <v>385</v>
      </c>
      <c r="DZ40" t="s">
        <v>385</v>
      </c>
      <c r="EB40" t="s">
        <v>394</v>
      </c>
      <c r="EC40" t="s">
        <v>385</v>
      </c>
      <c r="ED40" t="s">
        <v>385</v>
      </c>
      <c r="EE40" t="s">
        <v>386</v>
      </c>
      <c r="EF40" t="s">
        <v>386</v>
      </c>
      <c r="EG40" t="s">
        <v>386</v>
      </c>
      <c r="EH40" t="s">
        <v>385</v>
      </c>
      <c r="EI40" t="s">
        <v>385</v>
      </c>
      <c r="EJ40" t="s">
        <v>385</v>
      </c>
      <c r="EK40" t="s">
        <v>385</v>
      </c>
      <c r="EL40" t="s">
        <v>385</v>
      </c>
      <c r="EM40" t="s">
        <v>385</v>
      </c>
      <c r="EN40" t="s">
        <v>385</v>
      </c>
      <c r="EO40" t="s">
        <v>385</v>
      </c>
      <c r="EP40" t="s">
        <v>385</v>
      </c>
      <c r="ER40" t="s">
        <v>390</v>
      </c>
      <c r="ES40" t="s">
        <v>391</v>
      </c>
      <c r="ET40" t="s">
        <v>691</v>
      </c>
      <c r="EU40" t="s">
        <v>385</v>
      </c>
      <c r="EV40" t="s">
        <v>385</v>
      </c>
      <c r="EW40" t="s">
        <v>385</v>
      </c>
      <c r="EX40" t="s">
        <v>386</v>
      </c>
      <c r="EY40" t="s">
        <v>386</v>
      </c>
      <c r="EZ40" t="s">
        <v>386</v>
      </c>
      <c r="FA40" t="s">
        <v>385</v>
      </c>
      <c r="FB40" t="s">
        <v>385</v>
      </c>
      <c r="FC40" t="s">
        <v>385</v>
      </c>
      <c r="FD40" t="s">
        <v>385</v>
      </c>
      <c r="FE40" t="s">
        <v>385</v>
      </c>
      <c r="FF40" t="s">
        <v>385</v>
      </c>
      <c r="FG40" t="s">
        <v>385</v>
      </c>
      <c r="FH40" t="s">
        <v>385</v>
      </c>
      <c r="FJ40" t="s">
        <v>394</v>
      </c>
      <c r="FK40" t="s">
        <v>385</v>
      </c>
      <c r="FL40" t="s">
        <v>385</v>
      </c>
      <c r="FM40" t="s">
        <v>386</v>
      </c>
      <c r="FN40" t="s">
        <v>386</v>
      </c>
      <c r="FO40" t="s">
        <v>386</v>
      </c>
      <c r="FP40" t="s">
        <v>385</v>
      </c>
      <c r="FQ40" t="s">
        <v>385</v>
      </c>
      <c r="FR40" t="s">
        <v>385</v>
      </c>
      <c r="FS40" t="s">
        <v>385</v>
      </c>
      <c r="FT40" t="s">
        <v>385</v>
      </c>
      <c r="FU40" t="s">
        <v>385</v>
      </c>
      <c r="FV40" t="s">
        <v>385</v>
      </c>
      <c r="FW40" t="s">
        <v>385</v>
      </c>
      <c r="FX40" t="s">
        <v>385</v>
      </c>
      <c r="FZ40" t="s">
        <v>710</v>
      </c>
      <c r="GA40" t="s">
        <v>385</v>
      </c>
      <c r="GB40" t="s">
        <v>385</v>
      </c>
      <c r="GC40" t="s">
        <v>386</v>
      </c>
      <c r="GD40" t="s">
        <v>386</v>
      </c>
      <c r="GE40" t="s">
        <v>385</v>
      </c>
      <c r="GF40" t="s">
        <v>385</v>
      </c>
      <c r="GG40" t="s">
        <v>385</v>
      </c>
      <c r="GH40" t="s">
        <v>385</v>
      </c>
      <c r="GI40" t="s">
        <v>385</v>
      </c>
      <c r="GK40" t="s">
        <v>396</v>
      </c>
      <c r="GL40" t="s">
        <v>385</v>
      </c>
      <c r="GM40" t="s">
        <v>386</v>
      </c>
      <c r="GN40" t="s">
        <v>385</v>
      </c>
      <c r="GO40" t="s">
        <v>385</v>
      </c>
      <c r="GP40" t="s">
        <v>385</v>
      </c>
      <c r="GQ40" t="s">
        <v>385</v>
      </c>
      <c r="GR40" t="s">
        <v>385</v>
      </c>
      <c r="GS40" t="s">
        <v>385</v>
      </c>
      <c r="GT40" t="s">
        <v>385</v>
      </c>
      <c r="GU40" t="s">
        <v>385</v>
      </c>
      <c r="GW40" t="s">
        <v>380</v>
      </c>
      <c r="GX40" t="s">
        <v>1080</v>
      </c>
      <c r="GY40" t="s">
        <v>385</v>
      </c>
      <c r="GZ40" t="s">
        <v>385</v>
      </c>
      <c r="HA40" t="s">
        <v>385</v>
      </c>
      <c r="HB40" t="s">
        <v>385</v>
      </c>
      <c r="HC40" t="s">
        <v>386</v>
      </c>
      <c r="HD40" t="s">
        <v>385</v>
      </c>
      <c r="HE40" t="s">
        <v>385</v>
      </c>
      <c r="HF40" t="s">
        <v>385</v>
      </c>
      <c r="HG40" t="s">
        <v>385</v>
      </c>
      <c r="HH40" t="s">
        <v>385</v>
      </c>
      <c r="HI40" t="s">
        <v>385</v>
      </c>
      <c r="HJ40" t="s">
        <v>385</v>
      </c>
      <c r="HL40" t="s">
        <v>398</v>
      </c>
      <c r="HM40" t="s">
        <v>385</v>
      </c>
      <c r="HN40" t="s">
        <v>386</v>
      </c>
      <c r="HO40" t="s">
        <v>386</v>
      </c>
      <c r="HP40" t="s">
        <v>385</v>
      </c>
      <c r="HQ40" t="s">
        <v>385</v>
      </c>
      <c r="HR40" t="s">
        <v>385</v>
      </c>
      <c r="IE40" t="s">
        <v>580</v>
      </c>
      <c r="IF40" t="s">
        <v>386</v>
      </c>
      <c r="IG40" t="s">
        <v>385</v>
      </c>
      <c r="IH40" t="s">
        <v>386</v>
      </c>
      <c r="II40" t="s">
        <v>385</v>
      </c>
      <c r="IJ40" t="s">
        <v>385</v>
      </c>
      <c r="IK40" t="s">
        <v>385</v>
      </c>
      <c r="IL40" t="s">
        <v>385</v>
      </c>
      <c r="IM40" t="s">
        <v>385</v>
      </c>
      <c r="IN40" t="s">
        <v>385</v>
      </c>
      <c r="IP40" t="s">
        <v>738</v>
      </c>
      <c r="IQ40" t="s">
        <v>386</v>
      </c>
      <c r="IR40" t="s">
        <v>385</v>
      </c>
      <c r="IS40" t="s">
        <v>386</v>
      </c>
      <c r="IT40" t="s">
        <v>385</v>
      </c>
      <c r="IU40" t="s">
        <v>386</v>
      </c>
      <c r="IV40" t="s">
        <v>385</v>
      </c>
      <c r="IW40" t="s">
        <v>385</v>
      </c>
      <c r="IX40" t="s">
        <v>385</v>
      </c>
      <c r="IY40" t="s">
        <v>385</v>
      </c>
      <c r="IZ40" t="s">
        <v>385</v>
      </c>
      <c r="JA40" t="s">
        <v>385</v>
      </c>
      <c r="JB40" t="s">
        <v>385</v>
      </c>
      <c r="JC40" t="s">
        <v>385</v>
      </c>
      <c r="JD40" t="s">
        <v>385</v>
      </c>
      <c r="JF40" t="s">
        <v>435</v>
      </c>
      <c r="JG40" t="s">
        <v>462</v>
      </c>
      <c r="JH40" t="s">
        <v>385</v>
      </c>
      <c r="JI40" t="s">
        <v>385</v>
      </c>
      <c r="JJ40" t="s">
        <v>385</v>
      </c>
      <c r="JK40" t="s">
        <v>386</v>
      </c>
      <c r="JL40" t="s">
        <v>386</v>
      </c>
      <c r="JM40" t="s">
        <v>386</v>
      </c>
      <c r="JN40" t="s">
        <v>385</v>
      </c>
      <c r="JO40" t="s">
        <v>385</v>
      </c>
      <c r="JP40" t="s">
        <v>385</v>
      </c>
      <c r="JQ40" t="s">
        <v>385</v>
      </c>
      <c r="JR40" t="s">
        <v>385</v>
      </c>
      <c r="JS40" t="s">
        <v>385</v>
      </c>
      <c r="JT40" t="s">
        <v>385</v>
      </c>
      <c r="JU40" t="s">
        <v>385</v>
      </c>
      <c r="JW40" t="s">
        <v>435</v>
      </c>
      <c r="KH40" t="s">
        <v>438</v>
      </c>
      <c r="KI40" t="s">
        <v>438</v>
      </c>
      <c r="KJ40" t="s">
        <v>1081</v>
      </c>
      <c r="KK40" t="s">
        <v>386</v>
      </c>
      <c r="KL40" t="s">
        <v>385</v>
      </c>
      <c r="KM40" t="s">
        <v>385</v>
      </c>
      <c r="KN40" t="s">
        <v>385</v>
      </c>
      <c r="KO40" t="s">
        <v>386</v>
      </c>
      <c r="KP40" t="s">
        <v>385</v>
      </c>
      <c r="KQ40" t="s">
        <v>385</v>
      </c>
      <c r="KR40" t="s">
        <v>385</v>
      </c>
      <c r="KS40" t="s">
        <v>385</v>
      </c>
      <c r="KU40" t="s">
        <v>435</v>
      </c>
      <c r="KV40" t="s">
        <v>435</v>
      </c>
      <c r="KW40" t="s">
        <v>624</v>
      </c>
      <c r="KX40" t="s">
        <v>386</v>
      </c>
      <c r="KY40" t="s">
        <v>386</v>
      </c>
      <c r="KZ40" t="s">
        <v>385</v>
      </c>
      <c r="LA40" t="s">
        <v>385</v>
      </c>
      <c r="LB40" t="s">
        <v>385</v>
      </c>
      <c r="LC40" t="s">
        <v>385</v>
      </c>
      <c r="LD40" t="s">
        <v>385</v>
      </c>
      <c r="LE40" t="s">
        <v>385</v>
      </c>
      <c r="LO40" t="s">
        <v>533</v>
      </c>
      <c r="LP40" t="s">
        <v>409</v>
      </c>
      <c r="ML40" t="s">
        <v>409</v>
      </c>
      <c r="MZ40" t="s">
        <v>380</v>
      </c>
      <c r="NC40">
        <v>85104218</v>
      </c>
      <c r="ND40" t="s">
        <v>1082</v>
      </c>
      <c r="NE40" t="s">
        <v>1083</v>
      </c>
      <c r="NG40">
        <v>1</v>
      </c>
    </row>
    <row r="41" spans="1:371" x14ac:dyDescent="0.35">
      <c r="A41" t="s">
        <v>1084</v>
      </c>
      <c r="B41" t="s">
        <v>1085</v>
      </c>
      <c r="C41" t="s">
        <v>1086</v>
      </c>
      <c r="E41" t="s">
        <v>376</v>
      </c>
      <c r="G41" t="s">
        <v>377</v>
      </c>
      <c r="H41" t="s">
        <v>378</v>
      </c>
      <c r="I41" t="s">
        <v>513</v>
      </c>
      <c r="J41" t="s">
        <v>1059</v>
      </c>
      <c r="L41" t="s">
        <v>380</v>
      </c>
      <c r="M41" t="s">
        <v>381</v>
      </c>
      <c r="N41" t="s">
        <v>377</v>
      </c>
      <c r="O41" t="s">
        <v>784</v>
      </c>
      <c r="P41" t="s">
        <v>1087</v>
      </c>
      <c r="Q41" t="s">
        <v>385</v>
      </c>
      <c r="R41" t="s">
        <v>385</v>
      </c>
      <c r="S41" t="s">
        <v>385</v>
      </c>
      <c r="T41" t="s">
        <v>385</v>
      </c>
      <c r="U41" t="s">
        <v>385</v>
      </c>
      <c r="V41" t="s">
        <v>385</v>
      </c>
      <c r="W41" t="s">
        <v>385</v>
      </c>
      <c r="X41" t="s">
        <v>386</v>
      </c>
      <c r="Y41" t="s">
        <v>385</v>
      </c>
      <c r="Z41" t="s">
        <v>385</v>
      </c>
      <c r="AA41" t="s">
        <v>385</v>
      </c>
      <c r="AC41" t="s">
        <v>935</v>
      </c>
      <c r="AD41" t="s">
        <v>386</v>
      </c>
      <c r="AE41" t="s">
        <v>385</v>
      </c>
      <c r="AF41" t="s">
        <v>386</v>
      </c>
      <c r="AG41" t="s">
        <v>385</v>
      </c>
      <c r="AH41" t="s">
        <v>385</v>
      </c>
      <c r="AI41" t="s">
        <v>385</v>
      </c>
      <c r="AJ41" t="s">
        <v>385</v>
      </c>
      <c r="AK41" t="s">
        <v>385</v>
      </c>
      <c r="AL41" t="s">
        <v>385</v>
      </c>
      <c r="AM41" t="s">
        <v>385</v>
      </c>
      <c r="AN41" t="s">
        <v>385</v>
      </c>
      <c r="AP41" t="s">
        <v>380</v>
      </c>
      <c r="BE41" t="s">
        <v>380</v>
      </c>
      <c r="BF41" t="s">
        <v>426</v>
      </c>
      <c r="BG41" t="s">
        <v>385</v>
      </c>
      <c r="BH41" t="s">
        <v>385</v>
      </c>
      <c r="BI41" t="s">
        <v>386</v>
      </c>
      <c r="BJ41" t="s">
        <v>385</v>
      </c>
      <c r="BK41" t="s">
        <v>385</v>
      </c>
      <c r="BL41" t="s">
        <v>385</v>
      </c>
      <c r="BM41" t="s">
        <v>385</v>
      </c>
      <c r="BN41" t="s">
        <v>385</v>
      </c>
      <c r="BO41" t="s">
        <v>385</v>
      </c>
      <c r="BP41" t="s">
        <v>385</v>
      </c>
      <c r="BQ41" t="s">
        <v>385</v>
      </c>
      <c r="BR41" t="s">
        <v>385</v>
      </c>
      <c r="BS41" t="s">
        <v>385</v>
      </c>
      <c r="BU41" t="s">
        <v>1088</v>
      </c>
      <c r="BV41" t="s">
        <v>385</v>
      </c>
      <c r="BW41" t="s">
        <v>385</v>
      </c>
      <c r="BX41" t="s">
        <v>386</v>
      </c>
      <c r="BY41" t="s">
        <v>386</v>
      </c>
      <c r="BZ41" t="s">
        <v>386</v>
      </c>
      <c r="CA41" t="s">
        <v>386</v>
      </c>
      <c r="CB41" t="s">
        <v>386</v>
      </c>
      <c r="CC41" t="s">
        <v>385</v>
      </c>
      <c r="CD41" t="s">
        <v>385</v>
      </c>
      <c r="CE41" t="s">
        <v>385</v>
      </c>
      <c r="CF41" t="s">
        <v>385</v>
      </c>
      <c r="CG41" t="s">
        <v>385</v>
      </c>
      <c r="CH41" t="s">
        <v>385</v>
      </c>
      <c r="CI41" t="s">
        <v>385</v>
      </c>
      <c r="CK41" t="s">
        <v>390</v>
      </c>
      <c r="CL41" t="s">
        <v>519</v>
      </c>
      <c r="CM41" t="s">
        <v>874</v>
      </c>
      <c r="CN41" t="s">
        <v>386</v>
      </c>
      <c r="CO41" t="s">
        <v>385</v>
      </c>
      <c r="CP41" t="s">
        <v>385</v>
      </c>
      <c r="CQ41" t="s">
        <v>385</v>
      </c>
      <c r="CR41" t="s">
        <v>385</v>
      </c>
      <c r="CS41" t="s">
        <v>385</v>
      </c>
      <c r="CT41" t="s">
        <v>386</v>
      </c>
      <c r="CU41" t="s">
        <v>385</v>
      </c>
      <c r="CV41" t="s">
        <v>385</v>
      </c>
      <c r="CW41" t="s">
        <v>385</v>
      </c>
      <c r="DJ41" t="s">
        <v>380</v>
      </c>
      <c r="DK41" t="s">
        <v>854</v>
      </c>
      <c r="DL41" t="s">
        <v>385</v>
      </c>
      <c r="DM41" t="s">
        <v>385</v>
      </c>
      <c r="DN41" t="s">
        <v>386</v>
      </c>
      <c r="DO41" t="s">
        <v>385</v>
      </c>
      <c r="DP41" t="s">
        <v>385</v>
      </c>
      <c r="DQ41" t="s">
        <v>386</v>
      </c>
      <c r="DR41" t="s">
        <v>385</v>
      </c>
      <c r="DS41" t="s">
        <v>385</v>
      </c>
      <c r="DT41" t="s">
        <v>385</v>
      </c>
      <c r="DU41" t="s">
        <v>385</v>
      </c>
      <c r="DV41" t="s">
        <v>386</v>
      </c>
      <c r="DW41" t="s">
        <v>385</v>
      </c>
      <c r="DX41" t="s">
        <v>385</v>
      </c>
      <c r="DY41" t="s">
        <v>385</v>
      </c>
      <c r="DZ41" t="s">
        <v>385</v>
      </c>
      <c r="EB41" t="s">
        <v>1088</v>
      </c>
      <c r="EC41" t="s">
        <v>385</v>
      </c>
      <c r="ED41" t="s">
        <v>385</v>
      </c>
      <c r="EE41" t="s">
        <v>386</v>
      </c>
      <c r="EF41" t="s">
        <v>386</v>
      </c>
      <c r="EG41" t="s">
        <v>386</v>
      </c>
      <c r="EH41" t="s">
        <v>386</v>
      </c>
      <c r="EI41" t="s">
        <v>386</v>
      </c>
      <c r="EJ41" t="s">
        <v>385</v>
      </c>
      <c r="EK41" t="s">
        <v>385</v>
      </c>
      <c r="EL41" t="s">
        <v>385</v>
      </c>
      <c r="EM41" t="s">
        <v>385</v>
      </c>
      <c r="EN41" t="s">
        <v>385</v>
      </c>
      <c r="EO41" t="s">
        <v>385</v>
      </c>
      <c r="EP41" t="s">
        <v>385</v>
      </c>
      <c r="ER41" t="s">
        <v>390</v>
      </c>
      <c r="ES41" t="s">
        <v>391</v>
      </c>
      <c r="ET41" t="s">
        <v>597</v>
      </c>
      <c r="EU41" t="s">
        <v>385</v>
      </c>
      <c r="EV41" t="s">
        <v>385</v>
      </c>
      <c r="EW41" t="s">
        <v>386</v>
      </c>
      <c r="EX41" t="s">
        <v>385</v>
      </c>
      <c r="EY41" t="s">
        <v>386</v>
      </c>
      <c r="EZ41" t="s">
        <v>386</v>
      </c>
      <c r="FA41" t="s">
        <v>385</v>
      </c>
      <c r="FB41" t="s">
        <v>385</v>
      </c>
      <c r="FC41" t="s">
        <v>385</v>
      </c>
      <c r="FD41" t="s">
        <v>385</v>
      </c>
      <c r="FE41" t="s">
        <v>385</v>
      </c>
      <c r="FF41" t="s">
        <v>385</v>
      </c>
      <c r="FG41" t="s">
        <v>385</v>
      </c>
      <c r="FH41" t="s">
        <v>385</v>
      </c>
      <c r="FJ41" t="s">
        <v>691</v>
      </c>
      <c r="FK41" t="s">
        <v>385</v>
      </c>
      <c r="FL41" t="s">
        <v>385</v>
      </c>
      <c r="FM41" t="s">
        <v>385</v>
      </c>
      <c r="FN41" t="s">
        <v>386</v>
      </c>
      <c r="FO41" t="s">
        <v>386</v>
      </c>
      <c r="FP41" t="s">
        <v>386</v>
      </c>
      <c r="FQ41" t="s">
        <v>385</v>
      </c>
      <c r="FR41" t="s">
        <v>385</v>
      </c>
      <c r="FS41" t="s">
        <v>385</v>
      </c>
      <c r="FT41" t="s">
        <v>385</v>
      </c>
      <c r="FU41" t="s">
        <v>385</v>
      </c>
      <c r="FV41" t="s">
        <v>385</v>
      </c>
      <c r="FW41" t="s">
        <v>385</v>
      </c>
      <c r="FX41" t="s">
        <v>385</v>
      </c>
      <c r="FZ41" t="s">
        <v>710</v>
      </c>
      <c r="GA41" t="s">
        <v>385</v>
      </c>
      <c r="GB41" t="s">
        <v>385</v>
      </c>
      <c r="GC41" t="s">
        <v>386</v>
      </c>
      <c r="GD41" t="s">
        <v>386</v>
      </c>
      <c r="GE41" t="s">
        <v>385</v>
      </c>
      <c r="GF41" t="s">
        <v>385</v>
      </c>
      <c r="GG41" t="s">
        <v>385</v>
      </c>
      <c r="GH41" t="s">
        <v>385</v>
      </c>
      <c r="GI41" t="s">
        <v>385</v>
      </c>
      <c r="GK41" t="s">
        <v>396</v>
      </c>
      <c r="GL41" t="s">
        <v>385</v>
      </c>
      <c r="GM41" t="s">
        <v>386</v>
      </c>
      <c r="GN41" t="s">
        <v>385</v>
      </c>
      <c r="GO41" t="s">
        <v>385</v>
      </c>
      <c r="GP41" t="s">
        <v>385</v>
      </c>
      <c r="GQ41" t="s">
        <v>385</v>
      </c>
      <c r="GR41" t="s">
        <v>385</v>
      </c>
      <c r="GS41" t="s">
        <v>385</v>
      </c>
      <c r="GT41" t="s">
        <v>385</v>
      </c>
      <c r="GU41" t="s">
        <v>385</v>
      </c>
      <c r="GW41" t="s">
        <v>380</v>
      </c>
      <c r="GX41" t="s">
        <v>578</v>
      </c>
      <c r="GY41" t="s">
        <v>385</v>
      </c>
      <c r="GZ41" t="s">
        <v>386</v>
      </c>
      <c r="HA41" t="s">
        <v>386</v>
      </c>
      <c r="HB41" t="s">
        <v>385</v>
      </c>
      <c r="HC41" t="s">
        <v>386</v>
      </c>
      <c r="HD41" t="s">
        <v>385</v>
      </c>
      <c r="HE41" t="s">
        <v>385</v>
      </c>
      <c r="HF41" t="s">
        <v>385</v>
      </c>
      <c r="HG41" t="s">
        <v>385</v>
      </c>
      <c r="HH41" t="s">
        <v>385</v>
      </c>
      <c r="HI41" t="s">
        <v>385</v>
      </c>
      <c r="HJ41" t="s">
        <v>385</v>
      </c>
      <c r="HL41" t="s">
        <v>398</v>
      </c>
      <c r="HM41" t="s">
        <v>385</v>
      </c>
      <c r="HN41" t="s">
        <v>386</v>
      </c>
      <c r="HO41" t="s">
        <v>386</v>
      </c>
      <c r="HP41" t="s">
        <v>385</v>
      </c>
      <c r="HQ41" t="s">
        <v>385</v>
      </c>
      <c r="HR41" t="s">
        <v>385</v>
      </c>
      <c r="IE41" t="s">
        <v>580</v>
      </c>
      <c r="IF41" t="s">
        <v>386</v>
      </c>
      <c r="IG41" t="s">
        <v>385</v>
      </c>
      <c r="IH41" t="s">
        <v>386</v>
      </c>
      <c r="II41" t="s">
        <v>385</v>
      </c>
      <c r="IJ41" t="s">
        <v>385</v>
      </c>
      <c r="IK41" t="s">
        <v>385</v>
      </c>
      <c r="IL41" t="s">
        <v>385</v>
      </c>
      <c r="IM41" t="s">
        <v>385</v>
      </c>
      <c r="IN41" t="s">
        <v>385</v>
      </c>
      <c r="IP41" t="s">
        <v>737</v>
      </c>
      <c r="IQ41" t="s">
        <v>386</v>
      </c>
      <c r="IR41" t="s">
        <v>385</v>
      </c>
      <c r="IS41" t="s">
        <v>385</v>
      </c>
      <c r="IT41" t="s">
        <v>386</v>
      </c>
      <c r="IU41" t="s">
        <v>386</v>
      </c>
      <c r="IV41" t="s">
        <v>386</v>
      </c>
      <c r="IW41" t="s">
        <v>385</v>
      </c>
      <c r="IX41" t="s">
        <v>386</v>
      </c>
      <c r="IY41" t="s">
        <v>385</v>
      </c>
      <c r="IZ41" t="s">
        <v>385</v>
      </c>
      <c r="JA41" t="s">
        <v>385</v>
      </c>
      <c r="JB41" t="s">
        <v>385</v>
      </c>
      <c r="JC41" t="s">
        <v>385</v>
      </c>
      <c r="JD41" t="s">
        <v>385</v>
      </c>
      <c r="JF41" t="s">
        <v>435</v>
      </c>
      <c r="JG41" t="s">
        <v>845</v>
      </c>
      <c r="JH41" t="s">
        <v>385</v>
      </c>
      <c r="JI41" t="s">
        <v>385</v>
      </c>
      <c r="JJ41" t="s">
        <v>385</v>
      </c>
      <c r="JK41" t="s">
        <v>386</v>
      </c>
      <c r="JL41" t="s">
        <v>386</v>
      </c>
      <c r="JM41" t="s">
        <v>385</v>
      </c>
      <c r="JN41" t="s">
        <v>385</v>
      </c>
      <c r="JO41" t="s">
        <v>386</v>
      </c>
      <c r="JP41" t="s">
        <v>385</v>
      </c>
      <c r="JQ41" t="s">
        <v>385</v>
      </c>
      <c r="JR41" t="s">
        <v>385</v>
      </c>
      <c r="JS41" t="s">
        <v>385</v>
      </c>
      <c r="JT41" t="s">
        <v>385</v>
      </c>
      <c r="JU41" t="s">
        <v>385</v>
      </c>
      <c r="JW41" t="s">
        <v>435</v>
      </c>
      <c r="KH41" t="s">
        <v>438</v>
      </c>
      <c r="KI41" t="s">
        <v>438</v>
      </c>
      <c r="KJ41" t="s">
        <v>783</v>
      </c>
      <c r="KK41" t="s">
        <v>385</v>
      </c>
      <c r="KL41" t="s">
        <v>386</v>
      </c>
      <c r="KM41" t="s">
        <v>385</v>
      </c>
      <c r="KN41" t="s">
        <v>386</v>
      </c>
      <c r="KO41" t="s">
        <v>386</v>
      </c>
      <c r="KP41" t="s">
        <v>385</v>
      </c>
      <c r="KQ41" t="s">
        <v>385</v>
      </c>
      <c r="KR41" t="s">
        <v>385</v>
      </c>
      <c r="KS41" t="s">
        <v>385</v>
      </c>
      <c r="KU41" t="s">
        <v>435</v>
      </c>
      <c r="KV41" t="s">
        <v>435</v>
      </c>
      <c r="KW41" t="s">
        <v>624</v>
      </c>
      <c r="KX41" t="s">
        <v>386</v>
      </c>
      <c r="KY41" t="s">
        <v>386</v>
      </c>
      <c r="KZ41" t="s">
        <v>385</v>
      </c>
      <c r="LA41" t="s">
        <v>385</v>
      </c>
      <c r="LB41" t="s">
        <v>385</v>
      </c>
      <c r="LC41" t="s">
        <v>385</v>
      </c>
      <c r="LD41" t="s">
        <v>385</v>
      </c>
      <c r="LE41" t="s">
        <v>385</v>
      </c>
      <c r="LO41" t="s">
        <v>907</v>
      </c>
      <c r="LP41" t="s">
        <v>409</v>
      </c>
      <c r="ML41" t="s">
        <v>409</v>
      </c>
      <c r="MZ41" t="s">
        <v>380</v>
      </c>
      <c r="NC41">
        <v>84968997</v>
      </c>
      <c r="ND41" t="s">
        <v>1089</v>
      </c>
      <c r="NE41" t="s">
        <v>1090</v>
      </c>
      <c r="NG41">
        <v>40</v>
      </c>
    </row>
    <row r="42" spans="1:371" x14ac:dyDescent="0.35">
      <c r="A42" t="s">
        <v>1091</v>
      </c>
      <c r="B42" t="s">
        <v>1092</v>
      </c>
      <c r="C42" t="s">
        <v>1093</v>
      </c>
      <c r="E42" t="s">
        <v>971</v>
      </c>
      <c r="G42" t="s">
        <v>377</v>
      </c>
      <c r="H42" t="s">
        <v>932</v>
      </c>
      <c r="I42" t="s">
        <v>932</v>
      </c>
      <c r="J42" t="s">
        <v>1042</v>
      </c>
      <c r="L42" t="s">
        <v>380</v>
      </c>
      <c r="M42" t="s">
        <v>419</v>
      </c>
      <c r="N42" t="s">
        <v>377</v>
      </c>
      <c r="O42" t="s">
        <v>632</v>
      </c>
      <c r="P42" t="s">
        <v>516</v>
      </c>
      <c r="Q42" t="s">
        <v>385</v>
      </c>
      <c r="R42" t="s">
        <v>385</v>
      </c>
      <c r="S42" t="s">
        <v>385</v>
      </c>
      <c r="T42" t="s">
        <v>386</v>
      </c>
      <c r="U42" t="s">
        <v>385</v>
      </c>
      <c r="V42" t="s">
        <v>385</v>
      </c>
      <c r="W42" t="s">
        <v>385</v>
      </c>
      <c r="X42" t="s">
        <v>385</v>
      </c>
      <c r="Y42" t="s">
        <v>385</v>
      </c>
      <c r="Z42" t="s">
        <v>385</v>
      </c>
      <c r="AA42" t="s">
        <v>385</v>
      </c>
      <c r="AC42" t="s">
        <v>704</v>
      </c>
      <c r="AD42" t="s">
        <v>385</v>
      </c>
      <c r="AE42" t="s">
        <v>385</v>
      </c>
      <c r="AF42" t="s">
        <v>385</v>
      </c>
      <c r="AG42" t="s">
        <v>386</v>
      </c>
      <c r="AH42" t="s">
        <v>385</v>
      </c>
      <c r="AI42" t="s">
        <v>385</v>
      </c>
      <c r="AJ42" t="s">
        <v>385</v>
      </c>
      <c r="AK42" t="s">
        <v>385</v>
      </c>
      <c r="AL42" t="s">
        <v>385</v>
      </c>
      <c r="AM42" t="s">
        <v>385</v>
      </c>
      <c r="AN42" t="s">
        <v>385</v>
      </c>
      <c r="AP42" t="s">
        <v>380</v>
      </c>
      <c r="AZ42" t="s">
        <v>423</v>
      </c>
      <c r="BA42" t="s">
        <v>933</v>
      </c>
      <c r="BB42" t="s">
        <v>933</v>
      </c>
      <c r="BC42" t="s">
        <v>382</v>
      </c>
      <c r="BD42" t="s">
        <v>1094</v>
      </c>
      <c r="BE42" t="s">
        <v>380</v>
      </c>
      <c r="BF42" t="s">
        <v>426</v>
      </c>
      <c r="BG42" t="s">
        <v>385</v>
      </c>
      <c r="BH42" t="s">
        <v>385</v>
      </c>
      <c r="BI42" t="s">
        <v>386</v>
      </c>
      <c r="BJ42" t="s">
        <v>385</v>
      </c>
      <c r="BK42" t="s">
        <v>385</v>
      </c>
      <c r="BL42" t="s">
        <v>385</v>
      </c>
      <c r="BM42" t="s">
        <v>385</v>
      </c>
      <c r="BN42" t="s">
        <v>385</v>
      </c>
      <c r="BO42" t="s">
        <v>385</v>
      </c>
      <c r="BP42" t="s">
        <v>385</v>
      </c>
      <c r="BQ42" t="s">
        <v>385</v>
      </c>
      <c r="BR42" t="s">
        <v>385</v>
      </c>
      <c r="BS42" t="s">
        <v>385</v>
      </c>
      <c r="BU42" t="s">
        <v>427</v>
      </c>
      <c r="BV42" t="s">
        <v>385</v>
      </c>
      <c r="BW42" t="s">
        <v>385</v>
      </c>
      <c r="BX42" t="s">
        <v>385</v>
      </c>
      <c r="BY42" t="s">
        <v>385</v>
      </c>
      <c r="BZ42" t="s">
        <v>385</v>
      </c>
      <c r="CA42" t="s">
        <v>386</v>
      </c>
      <c r="CB42" t="s">
        <v>385</v>
      </c>
      <c r="CC42" t="s">
        <v>385</v>
      </c>
      <c r="CD42" t="s">
        <v>385</v>
      </c>
      <c r="CE42" t="s">
        <v>385</v>
      </c>
      <c r="CF42" t="s">
        <v>385</v>
      </c>
      <c r="CG42" t="s">
        <v>385</v>
      </c>
      <c r="CH42" t="s">
        <v>385</v>
      </c>
      <c r="CI42" t="s">
        <v>385</v>
      </c>
      <c r="CK42" t="s">
        <v>390</v>
      </c>
      <c r="CL42" t="s">
        <v>519</v>
      </c>
      <c r="CM42" t="s">
        <v>1095</v>
      </c>
      <c r="CN42" t="s">
        <v>386</v>
      </c>
      <c r="CO42" t="s">
        <v>385</v>
      </c>
      <c r="CP42" t="s">
        <v>385</v>
      </c>
      <c r="CQ42" t="s">
        <v>386</v>
      </c>
      <c r="CR42" t="s">
        <v>385</v>
      </c>
      <c r="CS42" t="s">
        <v>385</v>
      </c>
      <c r="CT42" t="s">
        <v>385</v>
      </c>
      <c r="CU42" t="s">
        <v>385</v>
      </c>
      <c r="CV42" t="s">
        <v>385</v>
      </c>
      <c r="CW42" t="s">
        <v>385</v>
      </c>
      <c r="DJ42" t="s">
        <v>380</v>
      </c>
      <c r="DK42" t="s">
        <v>1096</v>
      </c>
      <c r="DL42" t="s">
        <v>385</v>
      </c>
      <c r="DM42" t="s">
        <v>385</v>
      </c>
      <c r="DN42" t="s">
        <v>385</v>
      </c>
      <c r="DO42" t="s">
        <v>385</v>
      </c>
      <c r="DP42" t="s">
        <v>385</v>
      </c>
      <c r="DQ42" t="s">
        <v>385</v>
      </c>
      <c r="DR42" t="s">
        <v>385</v>
      </c>
      <c r="DS42" t="s">
        <v>385</v>
      </c>
      <c r="DT42" t="s">
        <v>385</v>
      </c>
      <c r="DU42" t="s">
        <v>385</v>
      </c>
      <c r="DV42" t="s">
        <v>386</v>
      </c>
      <c r="DW42" t="s">
        <v>385</v>
      </c>
      <c r="DX42" t="s">
        <v>385</v>
      </c>
      <c r="DY42" t="s">
        <v>385</v>
      </c>
      <c r="DZ42" t="s">
        <v>385</v>
      </c>
      <c r="EB42" t="s">
        <v>617</v>
      </c>
      <c r="EC42" t="s">
        <v>385</v>
      </c>
      <c r="ED42" t="s">
        <v>385</v>
      </c>
      <c r="EE42" t="s">
        <v>386</v>
      </c>
      <c r="EF42" t="s">
        <v>385</v>
      </c>
      <c r="EG42" t="s">
        <v>386</v>
      </c>
      <c r="EH42" t="s">
        <v>385</v>
      </c>
      <c r="EI42" t="s">
        <v>385</v>
      </c>
      <c r="EJ42" t="s">
        <v>385</v>
      </c>
      <c r="EK42" t="s">
        <v>385</v>
      </c>
      <c r="EL42" t="s">
        <v>385</v>
      </c>
      <c r="EM42" t="s">
        <v>385</v>
      </c>
      <c r="EN42" t="s">
        <v>385</v>
      </c>
      <c r="EO42" t="s">
        <v>385</v>
      </c>
      <c r="EP42" t="s">
        <v>385</v>
      </c>
      <c r="ER42" t="s">
        <v>390</v>
      </c>
      <c r="ES42" t="s">
        <v>519</v>
      </c>
      <c r="ET42" t="s">
        <v>427</v>
      </c>
      <c r="EU42" t="s">
        <v>385</v>
      </c>
      <c r="EV42" t="s">
        <v>385</v>
      </c>
      <c r="EW42" t="s">
        <v>385</v>
      </c>
      <c r="EX42" t="s">
        <v>385</v>
      </c>
      <c r="EY42" t="s">
        <v>385</v>
      </c>
      <c r="EZ42" t="s">
        <v>386</v>
      </c>
      <c r="FA42" t="s">
        <v>385</v>
      </c>
      <c r="FB42" t="s">
        <v>385</v>
      </c>
      <c r="FC42" t="s">
        <v>385</v>
      </c>
      <c r="FD42" t="s">
        <v>385</v>
      </c>
      <c r="FE42" t="s">
        <v>385</v>
      </c>
      <c r="FF42" t="s">
        <v>385</v>
      </c>
      <c r="FG42" t="s">
        <v>385</v>
      </c>
      <c r="FH42" t="s">
        <v>385</v>
      </c>
      <c r="FJ42" t="s">
        <v>478</v>
      </c>
      <c r="FK42" t="s">
        <v>385</v>
      </c>
      <c r="FL42" t="s">
        <v>385</v>
      </c>
      <c r="FM42" t="s">
        <v>385</v>
      </c>
      <c r="FN42" t="s">
        <v>385</v>
      </c>
      <c r="FO42" t="s">
        <v>386</v>
      </c>
      <c r="FP42" t="s">
        <v>385</v>
      </c>
      <c r="FQ42" t="s">
        <v>385</v>
      </c>
      <c r="FR42" t="s">
        <v>385</v>
      </c>
      <c r="FS42" t="s">
        <v>385</v>
      </c>
      <c r="FT42" t="s">
        <v>385</v>
      </c>
      <c r="FU42" t="s">
        <v>385</v>
      </c>
      <c r="FV42" t="s">
        <v>385</v>
      </c>
      <c r="FW42" t="s">
        <v>385</v>
      </c>
      <c r="FX42" t="s">
        <v>385</v>
      </c>
      <c r="FZ42" t="s">
        <v>1097</v>
      </c>
      <c r="GA42" t="s">
        <v>385</v>
      </c>
      <c r="GB42" t="s">
        <v>386</v>
      </c>
      <c r="GC42" t="s">
        <v>386</v>
      </c>
      <c r="GD42" t="s">
        <v>385</v>
      </c>
      <c r="GE42" t="s">
        <v>385</v>
      </c>
      <c r="GF42" t="s">
        <v>385</v>
      </c>
      <c r="GG42" t="s">
        <v>385</v>
      </c>
      <c r="GH42" t="s">
        <v>385</v>
      </c>
      <c r="GI42" t="s">
        <v>385</v>
      </c>
      <c r="GK42" t="s">
        <v>1098</v>
      </c>
      <c r="GL42" t="s">
        <v>386</v>
      </c>
      <c r="GM42" t="s">
        <v>386</v>
      </c>
      <c r="GN42" t="s">
        <v>386</v>
      </c>
      <c r="GO42" t="s">
        <v>385</v>
      </c>
      <c r="GP42" t="s">
        <v>385</v>
      </c>
      <c r="GQ42" t="s">
        <v>385</v>
      </c>
      <c r="GR42" t="s">
        <v>385</v>
      </c>
      <c r="GS42" t="s">
        <v>385</v>
      </c>
      <c r="GT42" t="s">
        <v>385</v>
      </c>
      <c r="GU42" t="s">
        <v>385</v>
      </c>
      <c r="GW42" t="s">
        <v>380</v>
      </c>
      <c r="GX42" t="s">
        <v>955</v>
      </c>
      <c r="GY42" t="s">
        <v>386</v>
      </c>
      <c r="GZ42" t="s">
        <v>385</v>
      </c>
      <c r="HA42" t="s">
        <v>385</v>
      </c>
      <c r="HB42" t="s">
        <v>386</v>
      </c>
      <c r="HC42" t="s">
        <v>385</v>
      </c>
      <c r="HD42" t="s">
        <v>385</v>
      </c>
      <c r="HE42" t="s">
        <v>385</v>
      </c>
      <c r="HF42" t="s">
        <v>385</v>
      </c>
      <c r="HG42" t="s">
        <v>385</v>
      </c>
      <c r="HH42" t="s">
        <v>385</v>
      </c>
      <c r="HI42" t="s">
        <v>385</v>
      </c>
      <c r="HJ42" t="s">
        <v>385</v>
      </c>
      <c r="HL42" t="s">
        <v>525</v>
      </c>
      <c r="HM42" t="s">
        <v>386</v>
      </c>
      <c r="HN42" t="s">
        <v>385</v>
      </c>
      <c r="HO42" t="s">
        <v>386</v>
      </c>
      <c r="HP42" t="s">
        <v>385</v>
      </c>
      <c r="HQ42" t="s">
        <v>385</v>
      </c>
      <c r="HR42" t="s">
        <v>385</v>
      </c>
      <c r="HT42" t="s">
        <v>1099</v>
      </c>
      <c r="HU42" t="s">
        <v>386</v>
      </c>
      <c r="HV42" t="s">
        <v>385</v>
      </c>
      <c r="HW42" t="s">
        <v>386</v>
      </c>
      <c r="HX42" t="s">
        <v>385</v>
      </c>
      <c r="HY42" t="s">
        <v>386</v>
      </c>
      <c r="HZ42" t="s">
        <v>385</v>
      </c>
      <c r="IA42" t="s">
        <v>385</v>
      </c>
      <c r="IB42" t="s">
        <v>385</v>
      </c>
      <c r="IC42" t="s">
        <v>385</v>
      </c>
      <c r="IE42" t="s">
        <v>726</v>
      </c>
      <c r="IF42" t="s">
        <v>386</v>
      </c>
      <c r="IG42" t="s">
        <v>385</v>
      </c>
      <c r="IH42" t="s">
        <v>386</v>
      </c>
      <c r="II42" t="s">
        <v>386</v>
      </c>
      <c r="IJ42" t="s">
        <v>385</v>
      </c>
      <c r="IK42" t="s">
        <v>385</v>
      </c>
      <c r="IL42" t="s">
        <v>385</v>
      </c>
      <c r="IM42" t="s">
        <v>385</v>
      </c>
      <c r="IN42" t="s">
        <v>385</v>
      </c>
      <c r="IP42" t="s">
        <v>615</v>
      </c>
      <c r="IQ42" t="s">
        <v>385</v>
      </c>
      <c r="IR42" t="s">
        <v>385</v>
      </c>
      <c r="IS42" t="s">
        <v>385</v>
      </c>
      <c r="IT42" t="s">
        <v>385</v>
      </c>
      <c r="IU42" t="s">
        <v>386</v>
      </c>
      <c r="IV42" t="s">
        <v>385</v>
      </c>
      <c r="IW42" t="s">
        <v>385</v>
      </c>
      <c r="IX42" t="s">
        <v>385</v>
      </c>
      <c r="IY42" t="s">
        <v>385</v>
      </c>
      <c r="IZ42" t="s">
        <v>385</v>
      </c>
      <c r="JA42" t="s">
        <v>385</v>
      </c>
      <c r="JB42" t="s">
        <v>385</v>
      </c>
      <c r="JC42" t="s">
        <v>385</v>
      </c>
      <c r="JD42" t="s">
        <v>385</v>
      </c>
      <c r="JF42" t="s">
        <v>582</v>
      </c>
      <c r="JG42" t="s">
        <v>615</v>
      </c>
      <c r="JH42" t="s">
        <v>385</v>
      </c>
      <c r="JI42" t="s">
        <v>385</v>
      </c>
      <c r="JJ42" t="s">
        <v>385</v>
      </c>
      <c r="JK42" t="s">
        <v>385</v>
      </c>
      <c r="JL42" t="s">
        <v>386</v>
      </c>
      <c r="JM42" t="s">
        <v>385</v>
      </c>
      <c r="JN42" t="s">
        <v>385</v>
      </c>
      <c r="JO42" t="s">
        <v>385</v>
      </c>
      <c r="JP42" t="s">
        <v>385</v>
      </c>
      <c r="JQ42" t="s">
        <v>385</v>
      </c>
      <c r="JR42" t="s">
        <v>385</v>
      </c>
      <c r="JS42" t="s">
        <v>385</v>
      </c>
      <c r="JT42" t="s">
        <v>385</v>
      </c>
      <c r="JU42" t="s">
        <v>385</v>
      </c>
      <c r="JW42" t="s">
        <v>401</v>
      </c>
      <c r="JX42" t="s">
        <v>487</v>
      </c>
      <c r="JY42" t="s">
        <v>385</v>
      </c>
      <c r="JZ42" t="s">
        <v>386</v>
      </c>
      <c r="KA42" t="s">
        <v>385</v>
      </c>
      <c r="KB42" t="s">
        <v>385</v>
      </c>
      <c r="KC42" t="s">
        <v>385</v>
      </c>
      <c r="KD42" t="s">
        <v>385</v>
      </c>
      <c r="KE42" t="s">
        <v>385</v>
      </c>
      <c r="KF42" t="s">
        <v>385</v>
      </c>
      <c r="KH42" t="s">
        <v>404</v>
      </c>
      <c r="KI42" t="s">
        <v>404</v>
      </c>
      <c r="KJ42" t="s">
        <v>1100</v>
      </c>
      <c r="KK42" t="s">
        <v>386</v>
      </c>
      <c r="KL42" t="s">
        <v>386</v>
      </c>
      <c r="KM42" t="s">
        <v>386</v>
      </c>
      <c r="KN42" t="s">
        <v>385</v>
      </c>
      <c r="KO42" t="s">
        <v>385</v>
      </c>
      <c r="KP42" t="s">
        <v>385</v>
      </c>
      <c r="KQ42" t="s">
        <v>385</v>
      </c>
      <c r="KR42" t="s">
        <v>385</v>
      </c>
      <c r="KS42" t="s">
        <v>385</v>
      </c>
      <c r="KU42" t="s">
        <v>401</v>
      </c>
      <c r="KV42" t="s">
        <v>401</v>
      </c>
      <c r="KW42" t="s">
        <v>771</v>
      </c>
      <c r="KX42" t="s">
        <v>386</v>
      </c>
      <c r="KY42" t="s">
        <v>386</v>
      </c>
      <c r="KZ42" t="s">
        <v>386</v>
      </c>
      <c r="LA42" t="s">
        <v>385</v>
      </c>
      <c r="LB42" t="s">
        <v>385</v>
      </c>
      <c r="LC42" t="s">
        <v>385</v>
      </c>
      <c r="LD42" t="s">
        <v>385</v>
      </c>
      <c r="LE42" t="s">
        <v>385</v>
      </c>
      <c r="LG42" t="s">
        <v>407</v>
      </c>
      <c r="LH42" t="s">
        <v>386</v>
      </c>
      <c r="LI42" t="s">
        <v>386</v>
      </c>
      <c r="LJ42" t="s">
        <v>385</v>
      </c>
      <c r="LK42" t="s">
        <v>385</v>
      </c>
      <c r="LL42" t="s">
        <v>385</v>
      </c>
      <c r="LM42" t="s">
        <v>385</v>
      </c>
      <c r="LO42" t="s">
        <v>545</v>
      </c>
      <c r="LP42" t="s">
        <v>409</v>
      </c>
      <c r="ML42" t="s">
        <v>409</v>
      </c>
      <c r="MZ42" t="s">
        <v>380</v>
      </c>
      <c r="NC42">
        <v>85265477</v>
      </c>
      <c r="ND42" t="s">
        <v>1101</v>
      </c>
      <c r="NE42" t="s">
        <v>1102</v>
      </c>
      <c r="NG42">
        <v>41</v>
      </c>
    </row>
    <row r="43" spans="1:371" x14ac:dyDescent="0.35">
      <c r="A43" t="s">
        <v>1103</v>
      </c>
      <c r="B43" t="s">
        <v>1104</v>
      </c>
      <c r="C43" t="s">
        <v>1086</v>
      </c>
      <c r="E43" t="s">
        <v>416</v>
      </c>
      <c r="G43" t="s">
        <v>377</v>
      </c>
      <c r="H43" t="s">
        <v>932</v>
      </c>
      <c r="I43" t="s">
        <v>932</v>
      </c>
      <c r="J43" t="s">
        <v>1050</v>
      </c>
      <c r="L43" t="s">
        <v>380</v>
      </c>
      <c r="M43" t="s">
        <v>419</v>
      </c>
      <c r="N43" t="s">
        <v>450</v>
      </c>
      <c r="O43" t="s">
        <v>749</v>
      </c>
      <c r="P43" t="s">
        <v>516</v>
      </c>
      <c r="Q43" t="s">
        <v>385</v>
      </c>
      <c r="R43" t="s">
        <v>385</v>
      </c>
      <c r="S43" t="s">
        <v>385</v>
      </c>
      <c r="T43" t="s">
        <v>386</v>
      </c>
      <c r="U43" t="s">
        <v>385</v>
      </c>
      <c r="V43" t="s">
        <v>385</v>
      </c>
      <c r="W43" t="s">
        <v>385</v>
      </c>
      <c r="X43" t="s">
        <v>385</v>
      </c>
      <c r="Y43" t="s">
        <v>385</v>
      </c>
      <c r="Z43" t="s">
        <v>385</v>
      </c>
      <c r="AA43" t="s">
        <v>385</v>
      </c>
      <c r="AC43" t="s">
        <v>704</v>
      </c>
      <c r="AD43" t="s">
        <v>385</v>
      </c>
      <c r="AE43" t="s">
        <v>385</v>
      </c>
      <c r="AF43" t="s">
        <v>385</v>
      </c>
      <c r="AG43" t="s">
        <v>386</v>
      </c>
      <c r="AH43" t="s">
        <v>385</v>
      </c>
      <c r="AI43" t="s">
        <v>385</v>
      </c>
      <c r="AJ43" t="s">
        <v>385</v>
      </c>
      <c r="AK43" t="s">
        <v>385</v>
      </c>
      <c r="AL43" t="s">
        <v>385</v>
      </c>
      <c r="AM43" t="s">
        <v>385</v>
      </c>
      <c r="AN43" t="s">
        <v>385</v>
      </c>
      <c r="AP43" t="s">
        <v>409</v>
      </c>
      <c r="AZ43" t="s">
        <v>423</v>
      </c>
      <c r="BA43" t="s">
        <v>933</v>
      </c>
      <c r="BB43" t="s">
        <v>933</v>
      </c>
      <c r="BC43" t="s">
        <v>382</v>
      </c>
      <c r="BD43" t="s">
        <v>1105</v>
      </c>
      <c r="BE43" t="s">
        <v>380</v>
      </c>
      <c r="BF43" t="s">
        <v>1106</v>
      </c>
      <c r="BG43" t="s">
        <v>385</v>
      </c>
      <c r="BH43" t="s">
        <v>385</v>
      </c>
      <c r="BI43" t="s">
        <v>386</v>
      </c>
      <c r="BJ43" t="s">
        <v>386</v>
      </c>
      <c r="BK43" t="s">
        <v>385</v>
      </c>
      <c r="BL43" t="s">
        <v>385</v>
      </c>
      <c r="BM43" t="s">
        <v>385</v>
      </c>
      <c r="BN43" t="s">
        <v>386</v>
      </c>
      <c r="BO43" t="s">
        <v>385</v>
      </c>
      <c r="BP43" t="s">
        <v>385</v>
      </c>
      <c r="BQ43" t="s">
        <v>385</v>
      </c>
      <c r="BR43" t="s">
        <v>385</v>
      </c>
      <c r="BS43" t="s">
        <v>385</v>
      </c>
      <c r="BU43" t="s">
        <v>427</v>
      </c>
      <c r="BV43" t="s">
        <v>385</v>
      </c>
      <c r="BW43" t="s">
        <v>385</v>
      </c>
      <c r="BX43" t="s">
        <v>385</v>
      </c>
      <c r="BY43" t="s">
        <v>385</v>
      </c>
      <c r="BZ43" t="s">
        <v>385</v>
      </c>
      <c r="CA43" t="s">
        <v>386</v>
      </c>
      <c r="CB43" t="s">
        <v>385</v>
      </c>
      <c r="CC43" t="s">
        <v>385</v>
      </c>
      <c r="CD43" t="s">
        <v>385</v>
      </c>
      <c r="CE43" t="s">
        <v>385</v>
      </c>
      <c r="CF43" t="s">
        <v>385</v>
      </c>
      <c r="CG43" t="s">
        <v>385</v>
      </c>
      <c r="CH43" t="s">
        <v>385</v>
      </c>
      <c r="CI43" t="s">
        <v>385</v>
      </c>
      <c r="CK43" t="s">
        <v>428</v>
      </c>
      <c r="CL43" t="s">
        <v>519</v>
      </c>
      <c r="CM43" t="s">
        <v>940</v>
      </c>
      <c r="CN43" t="s">
        <v>386</v>
      </c>
      <c r="CO43" t="s">
        <v>385</v>
      </c>
      <c r="CP43" t="s">
        <v>385</v>
      </c>
      <c r="CQ43" t="s">
        <v>385</v>
      </c>
      <c r="CR43" t="s">
        <v>386</v>
      </c>
      <c r="CS43" t="s">
        <v>385</v>
      </c>
      <c r="CT43" t="s">
        <v>386</v>
      </c>
      <c r="CU43" t="s">
        <v>385</v>
      </c>
      <c r="CV43" t="s">
        <v>385</v>
      </c>
      <c r="CW43" t="s">
        <v>385</v>
      </c>
      <c r="DJ43" t="s">
        <v>380</v>
      </c>
      <c r="DK43" t="s">
        <v>1107</v>
      </c>
      <c r="DL43" t="s">
        <v>385</v>
      </c>
      <c r="DM43" t="s">
        <v>385</v>
      </c>
      <c r="DN43" t="s">
        <v>386</v>
      </c>
      <c r="DO43" t="s">
        <v>385</v>
      </c>
      <c r="DP43" t="s">
        <v>385</v>
      </c>
      <c r="DQ43" t="s">
        <v>385</v>
      </c>
      <c r="DR43" t="s">
        <v>385</v>
      </c>
      <c r="DS43" t="s">
        <v>385</v>
      </c>
      <c r="DT43" t="s">
        <v>385</v>
      </c>
      <c r="DU43" t="s">
        <v>385</v>
      </c>
      <c r="DV43" t="s">
        <v>386</v>
      </c>
      <c r="DW43" t="s">
        <v>385</v>
      </c>
      <c r="DX43" t="s">
        <v>385</v>
      </c>
      <c r="DY43" t="s">
        <v>385</v>
      </c>
      <c r="DZ43" t="s">
        <v>385</v>
      </c>
      <c r="EB43" t="s">
        <v>709</v>
      </c>
      <c r="EC43" t="s">
        <v>385</v>
      </c>
      <c r="ED43" t="s">
        <v>385</v>
      </c>
      <c r="EE43" t="s">
        <v>385</v>
      </c>
      <c r="EF43" t="s">
        <v>385</v>
      </c>
      <c r="EG43" t="s">
        <v>385</v>
      </c>
      <c r="EH43" t="s">
        <v>386</v>
      </c>
      <c r="EI43" t="s">
        <v>385</v>
      </c>
      <c r="EJ43" t="s">
        <v>386</v>
      </c>
      <c r="EK43" t="s">
        <v>385</v>
      </c>
      <c r="EL43" t="s">
        <v>385</v>
      </c>
      <c r="EM43" t="s">
        <v>385</v>
      </c>
      <c r="EN43" t="s">
        <v>385</v>
      </c>
      <c r="EO43" t="s">
        <v>385</v>
      </c>
      <c r="EP43" t="s">
        <v>385</v>
      </c>
      <c r="ER43" t="s">
        <v>428</v>
      </c>
      <c r="ES43" t="s">
        <v>391</v>
      </c>
      <c r="ET43" t="s">
        <v>427</v>
      </c>
      <c r="EU43" t="s">
        <v>385</v>
      </c>
      <c r="EV43" t="s">
        <v>385</v>
      </c>
      <c r="EW43" t="s">
        <v>385</v>
      </c>
      <c r="EX43" t="s">
        <v>385</v>
      </c>
      <c r="EY43" t="s">
        <v>385</v>
      </c>
      <c r="EZ43" t="s">
        <v>386</v>
      </c>
      <c r="FA43" t="s">
        <v>385</v>
      </c>
      <c r="FB43" t="s">
        <v>385</v>
      </c>
      <c r="FC43" t="s">
        <v>385</v>
      </c>
      <c r="FD43" t="s">
        <v>385</v>
      </c>
      <c r="FE43" t="s">
        <v>385</v>
      </c>
      <c r="FF43" t="s">
        <v>385</v>
      </c>
      <c r="FG43" t="s">
        <v>385</v>
      </c>
      <c r="FH43" t="s">
        <v>385</v>
      </c>
      <c r="FJ43" t="s">
        <v>709</v>
      </c>
      <c r="FK43" t="s">
        <v>385</v>
      </c>
      <c r="FL43" t="s">
        <v>385</v>
      </c>
      <c r="FM43" t="s">
        <v>385</v>
      </c>
      <c r="FN43" t="s">
        <v>385</v>
      </c>
      <c r="FO43" t="s">
        <v>385</v>
      </c>
      <c r="FP43" t="s">
        <v>386</v>
      </c>
      <c r="FQ43" t="s">
        <v>385</v>
      </c>
      <c r="FR43" t="s">
        <v>386</v>
      </c>
      <c r="FS43" t="s">
        <v>385</v>
      </c>
      <c r="FT43" t="s">
        <v>385</v>
      </c>
      <c r="FU43" t="s">
        <v>385</v>
      </c>
      <c r="FV43" t="s">
        <v>385</v>
      </c>
      <c r="FW43" t="s">
        <v>385</v>
      </c>
      <c r="FX43" t="s">
        <v>385</v>
      </c>
      <c r="FZ43" t="s">
        <v>710</v>
      </c>
      <c r="GA43" t="s">
        <v>385</v>
      </c>
      <c r="GB43" t="s">
        <v>385</v>
      </c>
      <c r="GC43" t="s">
        <v>386</v>
      </c>
      <c r="GD43" t="s">
        <v>386</v>
      </c>
      <c r="GE43" t="s">
        <v>385</v>
      </c>
      <c r="GF43" t="s">
        <v>385</v>
      </c>
      <c r="GG43" t="s">
        <v>385</v>
      </c>
      <c r="GH43" t="s">
        <v>385</v>
      </c>
      <c r="GI43" t="s">
        <v>385</v>
      </c>
      <c r="GK43" t="s">
        <v>781</v>
      </c>
      <c r="GL43" t="s">
        <v>386</v>
      </c>
      <c r="GM43" t="s">
        <v>386</v>
      </c>
      <c r="GN43" t="s">
        <v>385</v>
      </c>
      <c r="GO43" t="s">
        <v>385</v>
      </c>
      <c r="GP43" t="s">
        <v>385</v>
      </c>
      <c r="GQ43" t="s">
        <v>385</v>
      </c>
      <c r="GR43" t="s">
        <v>385</v>
      </c>
      <c r="GS43" t="s">
        <v>385</v>
      </c>
      <c r="GT43" t="s">
        <v>385</v>
      </c>
      <c r="GU43" t="s">
        <v>385</v>
      </c>
      <c r="GW43" t="s">
        <v>380</v>
      </c>
      <c r="GX43" t="s">
        <v>431</v>
      </c>
      <c r="GY43" t="s">
        <v>386</v>
      </c>
      <c r="GZ43" t="s">
        <v>386</v>
      </c>
      <c r="HA43" t="s">
        <v>385</v>
      </c>
      <c r="HB43" t="s">
        <v>385</v>
      </c>
      <c r="HC43" t="s">
        <v>386</v>
      </c>
      <c r="HD43" t="s">
        <v>385</v>
      </c>
      <c r="HE43" t="s">
        <v>385</v>
      </c>
      <c r="HF43" t="s">
        <v>385</v>
      </c>
      <c r="HG43" t="s">
        <v>385</v>
      </c>
      <c r="HH43" t="s">
        <v>385</v>
      </c>
      <c r="HI43" t="s">
        <v>385</v>
      </c>
      <c r="HJ43" t="s">
        <v>385</v>
      </c>
      <c r="HL43" t="s">
        <v>398</v>
      </c>
      <c r="HM43" t="s">
        <v>385</v>
      </c>
      <c r="HN43" t="s">
        <v>386</v>
      </c>
      <c r="HO43" t="s">
        <v>386</v>
      </c>
      <c r="HP43" t="s">
        <v>385</v>
      </c>
      <c r="HQ43" t="s">
        <v>385</v>
      </c>
      <c r="HR43" t="s">
        <v>385</v>
      </c>
      <c r="IE43" t="s">
        <v>434</v>
      </c>
      <c r="IF43" t="s">
        <v>386</v>
      </c>
      <c r="IG43" t="s">
        <v>385</v>
      </c>
      <c r="IH43" t="s">
        <v>385</v>
      </c>
      <c r="II43" t="s">
        <v>386</v>
      </c>
      <c r="IJ43" t="s">
        <v>385</v>
      </c>
      <c r="IK43" t="s">
        <v>385</v>
      </c>
      <c r="IL43" t="s">
        <v>385</v>
      </c>
      <c r="IM43" t="s">
        <v>385</v>
      </c>
      <c r="IN43" t="s">
        <v>385</v>
      </c>
      <c r="IP43" t="s">
        <v>563</v>
      </c>
      <c r="IQ43" t="s">
        <v>385</v>
      </c>
      <c r="IR43" t="s">
        <v>385</v>
      </c>
      <c r="IS43" t="s">
        <v>385</v>
      </c>
      <c r="IT43" t="s">
        <v>386</v>
      </c>
      <c r="IU43" t="s">
        <v>386</v>
      </c>
      <c r="IV43" t="s">
        <v>385</v>
      </c>
      <c r="IW43" t="s">
        <v>385</v>
      </c>
      <c r="IX43" t="s">
        <v>385</v>
      </c>
      <c r="IY43" t="s">
        <v>386</v>
      </c>
      <c r="IZ43" t="s">
        <v>385</v>
      </c>
      <c r="JA43" t="s">
        <v>385</v>
      </c>
      <c r="JB43" t="s">
        <v>385</v>
      </c>
      <c r="JC43" t="s">
        <v>385</v>
      </c>
      <c r="JD43" t="s">
        <v>385</v>
      </c>
      <c r="JF43" t="s">
        <v>435</v>
      </c>
      <c r="JG43" t="s">
        <v>602</v>
      </c>
      <c r="JH43" t="s">
        <v>385</v>
      </c>
      <c r="JI43" t="s">
        <v>385</v>
      </c>
      <c r="JJ43" t="s">
        <v>385</v>
      </c>
      <c r="JK43" t="s">
        <v>385</v>
      </c>
      <c r="JL43" t="s">
        <v>386</v>
      </c>
      <c r="JM43" t="s">
        <v>386</v>
      </c>
      <c r="JN43" t="s">
        <v>385</v>
      </c>
      <c r="JO43" t="s">
        <v>385</v>
      </c>
      <c r="JP43" t="s">
        <v>386</v>
      </c>
      <c r="JQ43" t="s">
        <v>385</v>
      </c>
      <c r="JR43" t="s">
        <v>385</v>
      </c>
      <c r="JS43" t="s">
        <v>385</v>
      </c>
      <c r="JT43" t="s">
        <v>385</v>
      </c>
      <c r="JU43" t="s">
        <v>385</v>
      </c>
      <c r="JW43" t="s">
        <v>582</v>
      </c>
      <c r="JX43" t="s">
        <v>1108</v>
      </c>
      <c r="JY43" t="s">
        <v>386</v>
      </c>
      <c r="JZ43" t="s">
        <v>385</v>
      </c>
      <c r="KA43" t="s">
        <v>385</v>
      </c>
      <c r="KB43" t="s">
        <v>385</v>
      </c>
      <c r="KC43" t="s">
        <v>385</v>
      </c>
      <c r="KD43" t="s">
        <v>386</v>
      </c>
      <c r="KE43" t="s">
        <v>385</v>
      </c>
      <c r="KF43" t="s">
        <v>385</v>
      </c>
      <c r="KH43" t="s">
        <v>488</v>
      </c>
      <c r="KI43" t="s">
        <v>404</v>
      </c>
      <c r="KJ43" t="s">
        <v>1109</v>
      </c>
      <c r="KK43" t="s">
        <v>386</v>
      </c>
      <c r="KL43" t="s">
        <v>385</v>
      </c>
      <c r="KM43" t="s">
        <v>385</v>
      </c>
      <c r="KN43" t="s">
        <v>386</v>
      </c>
      <c r="KO43" t="s">
        <v>386</v>
      </c>
      <c r="KP43" t="s">
        <v>385</v>
      </c>
      <c r="KQ43" t="s">
        <v>385</v>
      </c>
      <c r="KR43" t="s">
        <v>385</v>
      </c>
      <c r="KS43" t="s">
        <v>385</v>
      </c>
      <c r="KU43" t="s">
        <v>582</v>
      </c>
      <c r="KV43" t="s">
        <v>435</v>
      </c>
      <c r="KW43" t="s">
        <v>891</v>
      </c>
      <c r="KX43" t="s">
        <v>386</v>
      </c>
      <c r="KY43" t="s">
        <v>385</v>
      </c>
      <c r="KZ43" t="s">
        <v>385</v>
      </c>
      <c r="LA43" t="s">
        <v>386</v>
      </c>
      <c r="LB43" t="s">
        <v>385</v>
      </c>
      <c r="LC43" t="s">
        <v>386</v>
      </c>
      <c r="LD43" t="s">
        <v>385</v>
      </c>
      <c r="LE43" t="s">
        <v>385</v>
      </c>
      <c r="LG43" t="s">
        <v>443</v>
      </c>
      <c r="LH43" t="s">
        <v>385</v>
      </c>
      <c r="LI43" t="s">
        <v>385</v>
      </c>
      <c r="LJ43" t="s">
        <v>385</v>
      </c>
      <c r="LK43" t="s">
        <v>385</v>
      </c>
      <c r="LL43" t="s">
        <v>385</v>
      </c>
      <c r="LM43" t="s">
        <v>386</v>
      </c>
      <c r="LO43" t="s">
        <v>533</v>
      </c>
      <c r="LP43" t="s">
        <v>409</v>
      </c>
      <c r="ML43" t="s">
        <v>409</v>
      </c>
      <c r="MZ43" t="s">
        <v>380</v>
      </c>
      <c r="NC43">
        <v>85266970</v>
      </c>
      <c r="ND43" t="s">
        <v>1110</v>
      </c>
      <c r="NE43" t="s">
        <v>1111</v>
      </c>
      <c r="NG43">
        <v>42</v>
      </c>
    </row>
    <row r="44" spans="1:371" x14ac:dyDescent="0.35">
      <c r="A44" t="s">
        <v>1112</v>
      </c>
      <c r="B44" t="s">
        <v>1113</v>
      </c>
      <c r="C44" t="s">
        <v>1114</v>
      </c>
      <c r="E44" t="s">
        <v>721</v>
      </c>
      <c r="G44" t="s">
        <v>377</v>
      </c>
      <c r="H44" t="s">
        <v>655</v>
      </c>
      <c r="I44" t="s">
        <v>655</v>
      </c>
      <c r="J44" t="s">
        <v>655</v>
      </c>
      <c r="L44" t="s">
        <v>380</v>
      </c>
      <c r="M44" t="s">
        <v>631</v>
      </c>
      <c r="N44" t="s">
        <v>377</v>
      </c>
      <c r="O44" t="s">
        <v>1115</v>
      </c>
      <c r="P44" t="s">
        <v>453</v>
      </c>
      <c r="Q44" t="s">
        <v>385</v>
      </c>
      <c r="R44" t="s">
        <v>385</v>
      </c>
      <c r="S44" t="s">
        <v>386</v>
      </c>
      <c r="T44" t="s">
        <v>385</v>
      </c>
      <c r="U44" t="s">
        <v>385</v>
      </c>
      <c r="V44" t="s">
        <v>385</v>
      </c>
      <c r="W44" t="s">
        <v>385</v>
      </c>
      <c r="X44" t="s">
        <v>385</v>
      </c>
      <c r="Y44" t="s">
        <v>385</v>
      </c>
      <c r="Z44" t="s">
        <v>385</v>
      </c>
      <c r="AA44" t="s">
        <v>385</v>
      </c>
      <c r="AC44" t="s">
        <v>387</v>
      </c>
      <c r="AD44" t="s">
        <v>386</v>
      </c>
      <c r="AE44" t="s">
        <v>386</v>
      </c>
      <c r="AF44" t="s">
        <v>385</v>
      </c>
      <c r="AG44" t="s">
        <v>385</v>
      </c>
      <c r="AH44" t="s">
        <v>385</v>
      </c>
      <c r="AI44" t="s">
        <v>385</v>
      </c>
      <c r="AJ44" t="s">
        <v>385</v>
      </c>
      <c r="AK44" t="s">
        <v>385</v>
      </c>
      <c r="AL44" t="s">
        <v>385</v>
      </c>
      <c r="AM44" t="s">
        <v>385</v>
      </c>
      <c r="AN44" t="s">
        <v>385</v>
      </c>
      <c r="AP44" t="s">
        <v>380</v>
      </c>
      <c r="AR44" t="s">
        <v>633</v>
      </c>
      <c r="AT44" t="s">
        <v>634</v>
      </c>
      <c r="AV44" t="s">
        <v>635</v>
      </c>
      <c r="AX44" t="s">
        <v>1116</v>
      </c>
      <c r="BE44" t="s">
        <v>380</v>
      </c>
      <c r="BF44" t="s">
        <v>426</v>
      </c>
      <c r="BG44" t="s">
        <v>385</v>
      </c>
      <c r="BH44" t="s">
        <v>385</v>
      </c>
      <c r="BI44" t="s">
        <v>386</v>
      </c>
      <c r="BJ44" t="s">
        <v>385</v>
      </c>
      <c r="BK44" t="s">
        <v>385</v>
      </c>
      <c r="BL44" t="s">
        <v>385</v>
      </c>
      <c r="BM44" t="s">
        <v>385</v>
      </c>
      <c r="BN44" t="s">
        <v>385</v>
      </c>
      <c r="BO44" t="s">
        <v>385</v>
      </c>
      <c r="BP44" t="s">
        <v>385</v>
      </c>
      <c r="BQ44" t="s">
        <v>385</v>
      </c>
      <c r="BR44" t="s">
        <v>385</v>
      </c>
      <c r="BS44" t="s">
        <v>385</v>
      </c>
      <c r="BU44" t="s">
        <v>884</v>
      </c>
      <c r="BV44" t="s">
        <v>385</v>
      </c>
      <c r="BW44" t="s">
        <v>385</v>
      </c>
      <c r="BX44" t="s">
        <v>385</v>
      </c>
      <c r="BY44" t="s">
        <v>385</v>
      </c>
      <c r="BZ44" t="s">
        <v>385</v>
      </c>
      <c r="CA44" t="s">
        <v>385</v>
      </c>
      <c r="CB44" t="s">
        <v>385</v>
      </c>
      <c r="CC44" t="s">
        <v>385</v>
      </c>
      <c r="CD44" t="s">
        <v>385</v>
      </c>
      <c r="CE44" t="s">
        <v>385</v>
      </c>
      <c r="CF44" t="s">
        <v>386</v>
      </c>
      <c r="CG44" t="s">
        <v>385</v>
      </c>
      <c r="CH44" t="s">
        <v>385</v>
      </c>
      <c r="CI44" t="s">
        <v>385</v>
      </c>
      <c r="CK44" t="s">
        <v>556</v>
      </c>
      <c r="CL44" t="s">
        <v>519</v>
      </c>
      <c r="CM44" t="s">
        <v>658</v>
      </c>
      <c r="CN44" t="s">
        <v>385</v>
      </c>
      <c r="CO44" t="s">
        <v>385</v>
      </c>
      <c r="CP44" t="s">
        <v>385</v>
      </c>
      <c r="CQ44" t="s">
        <v>385</v>
      </c>
      <c r="CR44" t="s">
        <v>385</v>
      </c>
      <c r="CS44" t="s">
        <v>385</v>
      </c>
      <c r="CT44" t="s">
        <v>386</v>
      </c>
      <c r="CU44" t="s">
        <v>385</v>
      </c>
      <c r="CV44" t="s">
        <v>385</v>
      </c>
      <c r="CW44" t="s">
        <v>385</v>
      </c>
      <c r="DJ44" t="s">
        <v>380</v>
      </c>
      <c r="DK44" t="s">
        <v>916</v>
      </c>
      <c r="DL44" t="s">
        <v>385</v>
      </c>
      <c r="DM44" t="s">
        <v>385</v>
      </c>
      <c r="DN44" t="s">
        <v>386</v>
      </c>
      <c r="DO44" t="s">
        <v>385</v>
      </c>
      <c r="DP44" t="s">
        <v>386</v>
      </c>
      <c r="DQ44" t="s">
        <v>386</v>
      </c>
      <c r="DR44" t="s">
        <v>385</v>
      </c>
      <c r="DS44" t="s">
        <v>385</v>
      </c>
      <c r="DT44" t="s">
        <v>385</v>
      </c>
      <c r="DU44" t="s">
        <v>385</v>
      </c>
      <c r="DV44" t="s">
        <v>385</v>
      </c>
      <c r="DW44" t="s">
        <v>385</v>
      </c>
      <c r="DX44" t="s">
        <v>385</v>
      </c>
      <c r="DY44" t="s">
        <v>385</v>
      </c>
      <c r="DZ44" t="s">
        <v>385</v>
      </c>
      <c r="EB44" t="s">
        <v>1117</v>
      </c>
      <c r="EC44" t="s">
        <v>385</v>
      </c>
      <c r="ED44" t="s">
        <v>385</v>
      </c>
      <c r="EE44" t="s">
        <v>385</v>
      </c>
      <c r="EF44" t="s">
        <v>386</v>
      </c>
      <c r="EG44" t="s">
        <v>386</v>
      </c>
      <c r="EH44" t="s">
        <v>386</v>
      </c>
      <c r="EI44" t="s">
        <v>386</v>
      </c>
      <c r="EJ44" t="s">
        <v>385</v>
      </c>
      <c r="EK44" t="s">
        <v>385</v>
      </c>
      <c r="EL44" t="s">
        <v>385</v>
      </c>
      <c r="EM44" t="s">
        <v>385</v>
      </c>
      <c r="EN44" t="s">
        <v>385</v>
      </c>
      <c r="EO44" t="s">
        <v>385</v>
      </c>
      <c r="EP44" t="s">
        <v>385</v>
      </c>
      <c r="ER44" t="s">
        <v>518</v>
      </c>
      <c r="ES44" t="s">
        <v>519</v>
      </c>
      <c r="ET44" t="s">
        <v>884</v>
      </c>
      <c r="EU44" t="s">
        <v>385</v>
      </c>
      <c r="EV44" t="s">
        <v>385</v>
      </c>
      <c r="EW44" t="s">
        <v>385</v>
      </c>
      <c r="EX44" t="s">
        <v>385</v>
      </c>
      <c r="EY44" t="s">
        <v>385</v>
      </c>
      <c r="EZ44" t="s">
        <v>385</v>
      </c>
      <c r="FA44" t="s">
        <v>385</v>
      </c>
      <c r="FB44" t="s">
        <v>385</v>
      </c>
      <c r="FC44" t="s">
        <v>385</v>
      </c>
      <c r="FD44" t="s">
        <v>385</v>
      </c>
      <c r="FE44" t="s">
        <v>386</v>
      </c>
      <c r="FF44" t="s">
        <v>385</v>
      </c>
      <c r="FG44" t="s">
        <v>385</v>
      </c>
      <c r="FH44" t="s">
        <v>385</v>
      </c>
      <c r="FJ44" t="s">
        <v>691</v>
      </c>
      <c r="FK44" t="s">
        <v>385</v>
      </c>
      <c r="FL44" t="s">
        <v>385</v>
      </c>
      <c r="FM44" t="s">
        <v>385</v>
      </c>
      <c r="FN44" t="s">
        <v>386</v>
      </c>
      <c r="FO44" t="s">
        <v>386</v>
      </c>
      <c r="FP44" t="s">
        <v>386</v>
      </c>
      <c r="FQ44" t="s">
        <v>385</v>
      </c>
      <c r="FR44" t="s">
        <v>385</v>
      </c>
      <c r="FS44" t="s">
        <v>385</v>
      </c>
      <c r="FT44" t="s">
        <v>385</v>
      </c>
      <c r="FU44" t="s">
        <v>385</v>
      </c>
      <c r="FV44" t="s">
        <v>385</v>
      </c>
      <c r="FW44" t="s">
        <v>385</v>
      </c>
      <c r="FX44" t="s">
        <v>385</v>
      </c>
      <c r="FZ44" t="s">
        <v>710</v>
      </c>
      <c r="GA44" t="s">
        <v>385</v>
      </c>
      <c r="GB44" t="s">
        <v>385</v>
      </c>
      <c r="GC44" t="s">
        <v>386</v>
      </c>
      <c r="GD44" t="s">
        <v>386</v>
      </c>
      <c r="GE44" t="s">
        <v>385</v>
      </c>
      <c r="GF44" t="s">
        <v>385</v>
      </c>
      <c r="GG44" t="s">
        <v>385</v>
      </c>
      <c r="GH44" t="s">
        <v>385</v>
      </c>
      <c r="GI44" t="s">
        <v>385</v>
      </c>
      <c r="GK44" t="s">
        <v>481</v>
      </c>
      <c r="GL44" t="s">
        <v>386</v>
      </c>
      <c r="GM44" t="s">
        <v>386</v>
      </c>
      <c r="GN44" t="s">
        <v>385</v>
      </c>
      <c r="GO44" t="s">
        <v>385</v>
      </c>
      <c r="GP44" t="s">
        <v>385</v>
      </c>
      <c r="GQ44" t="s">
        <v>386</v>
      </c>
      <c r="GR44" t="s">
        <v>385</v>
      </c>
      <c r="GS44" t="s">
        <v>385</v>
      </c>
      <c r="GT44" t="s">
        <v>385</v>
      </c>
      <c r="GU44" t="s">
        <v>385</v>
      </c>
      <c r="GW44" t="s">
        <v>380</v>
      </c>
      <c r="GX44" t="s">
        <v>1118</v>
      </c>
      <c r="GY44" t="s">
        <v>385</v>
      </c>
      <c r="GZ44" t="s">
        <v>386</v>
      </c>
      <c r="HA44" t="s">
        <v>386</v>
      </c>
      <c r="HB44" t="s">
        <v>385</v>
      </c>
      <c r="HC44" t="s">
        <v>386</v>
      </c>
      <c r="HD44" t="s">
        <v>385</v>
      </c>
      <c r="HE44" t="s">
        <v>385</v>
      </c>
      <c r="HF44" t="s">
        <v>386</v>
      </c>
      <c r="HG44" t="s">
        <v>385</v>
      </c>
      <c r="HH44" t="s">
        <v>385</v>
      </c>
      <c r="HI44" t="s">
        <v>385</v>
      </c>
      <c r="HJ44" t="s">
        <v>385</v>
      </c>
      <c r="HL44" t="s">
        <v>525</v>
      </c>
      <c r="HM44" t="s">
        <v>386</v>
      </c>
      <c r="HN44" t="s">
        <v>385</v>
      </c>
      <c r="HO44" t="s">
        <v>386</v>
      </c>
      <c r="HP44" t="s">
        <v>385</v>
      </c>
      <c r="HQ44" t="s">
        <v>385</v>
      </c>
      <c r="HR44" t="s">
        <v>385</v>
      </c>
      <c r="HT44" t="s">
        <v>461</v>
      </c>
      <c r="HU44" t="s">
        <v>386</v>
      </c>
      <c r="HV44" t="s">
        <v>385</v>
      </c>
      <c r="HW44" t="s">
        <v>385</v>
      </c>
      <c r="HX44" t="s">
        <v>385</v>
      </c>
      <c r="HY44" t="s">
        <v>385</v>
      </c>
      <c r="HZ44" t="s">
        <v>385</v>
      </c>
      <c r="IA44" t="s">
        <v>385</v>
      </c>
      <c r="IB44" t="s">
        <v>385</v>
      </c>
      <c r="IC44" t="s">
        <v>385</v>
      </c>
      <c r="IE44" t="s">
        <v>1119</v>
      </c>
      <c r="IF44" t="s">
        <v>385</v>
      </c>
      <c r="IG44" t="s">
        <v>386</v>
      </c>
      <c r="IH44" t="s">
        <v>386</v>
      </c>
      <c r="II44" t="s">
        <v>385</v>
      </c>
      <c r="IJ44" t="s">
        <v>385</v>
      </c>
      <c r="IK44" t="s">
        <v>385</v>
      </c>
      <c r="IL44" t="s">
        <v>385</v>
      </c>
      <c r="IM44" t="s">
        <v>385</v>
      </c>
      <c r="IN44" t="s">
        <v>385</v>
      </c>
      <c r="IP44" t="s">
        <v>1120</v>
      </c>
      <c r="IQ44" t="s">
        <v>385</v>
      </c>
      <c r="IR44" t="s">
        <v>385</v>
      </c>
      <c r="IS44" t="s">
        <v>385</v>
      </c>
      <c r="IT44" t="s">
        <v>386</v>
      </c>
      <c r="IU44" t="s">
        <v>385</v>
      </c>
      <c r="IV44" t="s">
        <v>386</v>
      </c>
      <c r="IW44" t="s">
        <v>385</v>
      </c>
      <c r="IX44" t="s">
        <v>386</v>
      </c>
      <c r="IY44" t="s">
        <v>386</v>
      </c>
      <c r="IZ44" t="s">
        <v>385</v>
      </c>
      <c r="JA44" t="s">
        <v>385</v>
      </c>
      <c r="JB44" t="s">
        <v>385</v>
      </c>
      <c r="JC44" t="s">
        <v>385</v>
      </c>
      <c r="JD44" t="s">
        <v>385</v>
      </c>
      <c r="JF44" t="s">
        <v>401</v>
      </c>
      <c r="JG44" t="s">
        <v>1121</v>
      </c>
      <c r="JH44" t="s">
        <v>385</v>
      </c>
      <c r="JI44" t="s">
        <v>385</v>
      </c>
      <c r="JJ44" t="s">
        <v>385</v>
      </c>
      <c r="JK44" t="s">
        <v>386</v>
      </c>
      <c r="JL44" t="s">
        <v>385</v>
      </c>
      <c r="JM44" t="s">
        <v>385</v>
      </c>
      <c r="JN44" t="s">
        <v>385</v>
      </c>
      <c r="JO44" t="s">
        <v>386</v>
      </c>
      <c r="JP44" t="s">
        <v>386</v>
      </c>
      <c r="JQ44" t="s">
        <v>385</v>
      </c>
      <c r="JR44" t="s">
        <v>385</v>
      </c>
      <c r="JS44" t="s">
        <v>385</v>
      </c>
      <c r="JT44" t="s">
        <v>385</v>
      </c>
      <c r="JU44" t="s">
        <v>385</v>
      </c>
      <c r="JW44" t="s">
        <v>401</v>
      </c>
      <c r="JX44" t="s">
        <v>770</v>
      </c>
      <c r="JY44" t="s">
        <v>385</v>
      </c>
      <c r="JZ44" t="s">
        <v>385</v>
      </c>
      <c r="KA44" t="s">
        <v>385</v>
      </c>
      <c r="KB44" t="s">
        <v>386</v>
      </c>
      <c r="KC44" t="s">
        <v>385</v>
      </c>
      <c r="KD44" t="s">
        <v>385</v>
      </c>
      <c r="KE44" t="s">
        <v>385</v>
      </c>
      <c r="KF44" t="s">
        <v>385</v>
      </c>
      <c r="KH44" t="s">
        <v>404</v>
      </c>
      <c r="KI44" t="s">
        <v>404</v>
      </c>
      <c r="KJ44" t="s">
        <v>846</v>
      </c>
      <c r="KK44" t="s">
        <v>385</v>
      </c>
      <c r="KL44" t="s">
        <v>386</v>
      </c>
      <c r="KM44" t="s">
        <v>385</v>
      </c>
      <c r="KN44" t="s">
        <v>386</v>
      </c>
      <c r="KO44" t="s">
        <v>386</v>
      </c>
      <c r="KP44" t="s">
        <v>386</v>
      </c>
      <c r="KQ44" t="s">
        <v>385</v>
      </c>
      <c r="KR44" t="s">
        <v>385</v>
      </c>
      <c r="KS44" t="s">
        <v>385</v>
      </c>
      <c r="KU44" t="s">
        <v>401</v>
      </c>
      <c r="KV44" t="s">
        <v>582</v>
      </c>
      <c r="KW44" t="s">
        <v>605</v>
      </c>
      <c r="KX44" t="s">
        <v>385</v>
      </c>
      <c r="KY44" t="s">
        <v>386</v>
      </c>
      <c r="KZ44" t="s">
        <v>386</v>
      </c>
      <c r="LA44" t="s">
        <v>386</v>
      </c>
      <c r="LB44" t="s">
        <v>385</v>
      </c>
      <c r="LC44" t="s">
        <v>385</v>
      </c>
      <c r="LD44" t="s">
        <v>385</v>
      </c>
      <c r="LE44" t="s">
        <v>385</v>
      </c>
      <c r="LG44" t="s">
        <v>407</v>
      </c>
      <c r="LH44" t="s">
        <v>386</v>
      </c>
      <c r="LI44" t="s">
        <v>386</v>
      </c>
      <c r="LJ44" t="s">
        <v>385</v>
      </c>
      <c r="LK44" t="s">
        <v>385</v>
      </c>
      <c r="LL44" t="s">
        <v>385</v>
      </c>
      <c r="LM44" t="s">
        <v>385</v>
      </c>
      <c r="LO44" t="s">
        <v>538</v>
      </c>
      <c r="LP44" t="s">
        <v>380</v>
      </c>
      <c r="LQ44" t="s">
        <v>1122</v>
      </c>
      <c r="LR44" t="s">
        <v>386</v>
      </c>
      <c r="LS44" t="s">
        <v>385</v>
      </c>
      <c r="LT44" t="s">
        <v>385</v>
      </c>
      <c r="LU44" t="s">
        <v>385</v>
      </c>
      <c r="LV44" t="s">
        <v>385</v>
      </c>
      <c r="LW44" t="s">
        <v>386</v>
      </c>
      <c r="LX44" t="s">
        <v>385</v>
      </c>
      <c r="LY44" t="s">
        <v>385</v>
      </c>
      <c r="LZ44" t="s">
        <v>385</v>
      </c>
      <c r="MA44" t="s">
        <v>385</v>
      </c>
      <c r="MB44" t="s">
        <v>385</v>
      </c>
      <c r="ML44" t="s">
        <v>380</v>
      </c>
      <c r="MM44" t="s">
        <v>566</v>
      </c>
      <c r="MN44" t="s">
        <v>385</v>
      </c>
      <c r="MO44" t="s">
        <v>386</v>
      </c>
      <c r="MP44" t="s">
        <v>385</v>
      </c>
      <c r="MQ44" t="s">
        <v>385</v>
      </c>
      <c r="MR44" t="s">
        <v>385</v>
      </c>
      <c r="MS44" t="s">
        <v>385</v>
      </c>
      <c r="MT44" t="s">
        <v>385</v>
      </c>
      <c r="MU44" t="s">
        <v>385</v>
      </c>
      <c r="MV44" t="s">
        <v>385</v>
      </c>
      <c r="MW44" t="s">
        <v>385</v>
      </c>
      <c r="MY44" t="s">
        <v>380</v>
      </c>
      <c r="MZ44" t="s">
        <v>380</v>
      </c>
      <c r="NC44">
        <v>85750459</v>
      </c>
      <c r="ND44" t="s">
        <v>1123</v>
      </c>
      <c r="NE44" t="s">
        <v>1124</v>
      </c>
      <c r="NG44">
        <v>43</v>
      </c>
    </row>
    <row r="45" spans="1:371" x14ac:dyDescent="0.35">
      <c r="A45" t="s">
        <v>1125</v>
      </c>
      <c r="B45" t="s">
        <v>1126</v>
      </c>
      <c r="C45" t="s">
        <v>1114</v>
      </c>
      <c r="E45" t="s">
        <v>629</v>
      </c>
      <c r="G45" t="s">
        <v>450</v>
      </c>
      <c r="H45" t="s">
        <v>655</v>
      </c>
      <c r="I45" t="s">
        <v>655</v>
      </c>
      <c r="J45" t="s">
        <v>655</v>
      </c>
      <c r="L45" t="s">
        <v>380</v>
      </c>
      <c r="M45" t="s">
        <v>381</v>
      </c>
      <c r="N45" t="s">
        <v>450</v>
      </c>
      <c r="O45" t="s">
        <v>862</v>
      </c>
      <c r="P45" t="s">
        <v>516</v>
      </c>
      <c r="Q45" t="s">
        <v>385</v>
      </c>
      <c r="R45" t="s">
        <v>385</v>
      </c>
      <c r="S45" t="s">
        <v>385</v>
      </c>
      <c r="T45" t="s">
        <v>386</v>
      </c>
      <c r="U45" t="s">
        <v>385</v>
      </c>
      <c r="V45" t="s">
        <v>385</v>
      </c>
      <c r="W45" t="s">
        <v>385</v>
      </c>
      <c r="X45" t="s">
        <v>385</v>
      </c>
      <c r="Y45" t="s">
        <v>385</v>
      </c>
      <c r="Z45" t="s">
        <v>385</v>
      </c>
      <c r="AA45" t="s">
        <v>385</v>
      </c>
      <c r="AC45" t="s">
        <v>873</v>
      </c>
      <c r="AD45" t="s">
        <v>386</v>
      </c>
      <c r="AE45" t="s">
        <v>385</v>
      </c>
      <c r="AF45" t="s">
        <v>385</v>
      </c>
      <c r="AG45" t="s">
        <v>386</v>
      </c>
      <c r="AH45" t="s">
        <v>385</v>
      </c>
      <c r="AI45" t="s">
        <v>385</v>
      </c>
      <c r="AJ45" t="s">
        <v>385</v>
      </c>
      <c r="AK45" t="s">
        <v>385</v>
      </c>
      <c r="AL45" t="s">
        <v>385</v>
      </c>
      <c r="AM45" t="s">
        <v>385</v>
      </c>
      <c r="AN45" t="s">
        <v>385</v>
      </c>
      <c r="AP45" t="s">
        <v>380</v>
      </c>
      <c r="BE45" t="s">
        <v>380</v>
      </c>
      <c r="BF45" t="s">
        <v>517</v>
      </c>
      <c r="BG45" t="s">
        <v>385</v>
      </c>
      <c r="BH45" t="s">
        <v>386</v>
      </c>
      <c r="BI45" t="s">
        <v>386</v>
      </c>
      <c r="BJ45" t="s">
        <v>385</v>
      </c>
      <c r="BK45" t="s">
        <v>386</v>
      </c>
      <c r="BL45" t="s">
        <v>385</v>
      </c>
      <c r="BM45" t="s">
        <v>385</v>
      </c>
      <c r="BN45" t="s">
        <v>385</v>
      </c>
      <c r="BO45" t="s">
        <v>385</v>
      </c>
      <c r="BP45" t="s">
        <v>385</v>
      </c>
      <c r="BQ45" t="s">
        <v>385</v>
      </c>
      <c r="BR45" t="s">
        <v>385</v>
      </c>
      <c r="BS45" t="s">
        <v>385</v>
      </c>
      <c r="BU45" t="s">
        <v>594</v>
      </c>
      <c r="BV45" t="s">
        <v>385</v>
      </c>
      <c r="BW45" t="s">
        <v>385</v>
      </c>
      <c r="BX45" t="s">
        <v>385</v>
      </c>
      <c r="BY45" t="s">
        <v>385</v>
      </c>
      <c r="BZ45" t="s">
        <v>386</v>
      </c>
      <c r="CA45" t="s">
        <v>386</v>
      </c>
      <c r="CB45" t="s">
        <v>385</v>
      </c>
      <c r="CC45" t="s">
        <v>385</v>
      </c>
      <c r="CD45" t="s">
        <v>385</v>
      </c>
      <c r="CE45" t="s">
        <v>385</v>
      </c>
      <c r="CF45" t="s">
        <v>385</v>
      </c>
      <c r="CG45" t="s">
        <v>385</v>
      </c>
      <c r="CH45" t="s">
        <v>385</v>
      </c>
      <c r="CI45" t="s">
        <v>385</v>
      </c>
      <c r="CK45" t="s">
        <v>455</v>
      </c>
      <c r="CL45" t="s">
        <v>391</v>
      </c>
      <c r="DJ45" t="s">
        <v>380</v>
      </c>
      <c r="DK45" t="s">
        <v>456</v>
      </c>
      <c r="DL45" t="s">
        <v>385</v>
      </c>
      <c r="DM45" t="s">
        <v>385</v>
      </c>
      <c r="DN45" t="s">
        <v>385</v>
      </c>
      <c r="DO45" t="s">
        <v>385</v>
      </c>
      <c r="DP45" t="s">
        <v>385</v>
      </c>
      <c r="DQ45" t="s">
        <v>386</v>
      </c>
      <c r="DR45" t="s">
        <v>385</v>
      </c>
      <c r="DS45" t="s">
        <v>385</v>
      </c>
      <c r="DT45" t="s">
        <v>385</v>
      </c>
      <c r="DU45" t="s">
        <v>385</v>
      </c>
      <c r="DV45" t="s">
        <v>385</v>
      </c>
      <c r="DW45" t="s">
        <v>385</v>
      </c>
      <c r="DX45" t="s">
        <v>385</v>
      </c>
      <c r="DY45" t="s">
        <v>385</v>
      </c>
      <c r="DZ45" t="s">
        <v>385</v>
      </c>
      <c r="EB45" t="s">
        <v>457</v>
      </c>
      <c r="EC45" t="s">
        <v>385</v>
      </c>
      <c r="ED45" t="s">
        <v>385</v>
      </c>
      <c r="EE45" t="s">
        <v>386</v>
      </c>
      <c r="EF45" t="s">
        <v>385</v>
      </c>
      <c r="EG45" t="s">
        <v>385</v>
      </c>
      <c r="EH45" t="s">
        <v>385</v>
      </c>
      <c r="EI45" t="s">
        <v>385</v>
      </c>
      <c r="EJ45" t="s">
        <v>385</v>
      </c>
      <c r="EK45" t="s">
        <v>385</v>
      </c>
      <c r="EL45" t="s">
        <v>385</v>
      </c>
      <c r="EM45" t="s">
        <v>385</v>
      </c>
      <c r="EN45" t="s">
        <v>385</v>
      </c>
      <c r="EO45" t="s">
        <v>385</v>
      </c>
      <c r="EP45" t="s">
        <v>385</v>
      </c>
      <c r="ER45" t="s">
        <v>455</v>
      </c>
      <c r="ES45" t="s">
        <v>391</v>
      </c>
      <c r="ET45" t="s">
        <v>594</v>
      </c>
      <c r="EU45" t="s">
        <v>385</v>
      </c>
      <c r="EV45" t="s">
        <v>385</v>
      </c>
      <c r="EW45" t="s">
        <v>385</v>
      </c>
      <c r="EX45" t="s">
        <v>385</v>
      </c>
      <c r="EY45" t="s">
        <v>386</v>
      </c>
      <c r="EZ45" t="s">
        <v>386</v>
      </c>
      <c r="FA45" t="s">
        <v>385</v>
      </c>
      <c r="FB45" t="s">
        <v>385</v>
      </c>
      <c r="FC45" t="s">
        <v>385</v>
      </c>
      <c r="FD45" t="s">
        <v>385</v>
      </c>
      <c r="FE45" t="s">
        <v>385</v>
      </c>
      <c r="FF45" t="s">
        <v>385</v>
      </c>
      <c r="FG45" t="s">
        <v>385</v>
      </c>
      <c r="FH45" t="s">
        <v>385</v>
      </c>
      <c r="FJ45" t="s">
        <v>457</v>
      </c>
      <c r="FK45" t="s">
        <v>385</v>
      </c>
      <c r="FL45" t="s">
        <v>385</v>
      </c>
      <c r="FM45" t="s">
        <v>386</v>
      </c>
      <c r="FN45" t="s">
        <v>385</v>
      </c>
      <c r="FO45" t="s">
        <v>385</v>
      </c>
      <c r="FP45" t="s">
        <v>385</v>
      </c>
      <c r="FQ45" t="s">
        <v>385</v>
      </c>
      <c r="FR45" t="s">
        <v>385</v>
      </c>
      <c r="FS45" t="s">
        <v>385</v>
      </c>
      <c r="FT45" t="s">
        <v>385</v>
      </c>
      <c r="FU45" t="s">
        <v>385</v>
      </c>
      <c r="FV45" t="s">
        <v>385</v>
      </c>
      <c r="FW45" t="s">
        <v>385</v>
      </c>
      <c r="FX45" t="s">
        <v>385</v>
      </c>
      <c r="FZ45" t="s">
        <v>558</v>
      </c>
      <c r="GA45" t="s">
        <v>385</v>
      </c>
      <c r="GB45" t="s">
        <v>386</v>
      </c>
      <c r="GC45" t="s">
        <v>386</v>
      </c>
      <c r="GD45" t="s">
        <v>386</v>
      </c>
      <c r="GE45" t="s">
        <v>385</v>
      </c>
      <c r="GF45" t="s">
        <v>385</v>
      </c>
      <c r="GG45" t="s">
        <v>385</v>
      </c>
      <c r="GH45" t="s">
        <v>385</v>
      </c>
      <c r="GI45" t="s">
        <v>385</v>
      </c>
      <c r="GK45" t="s">
        <v>430</v>
      </c>
      <c r="GL45" t="s">
        <v>386</v>
      </c>
      <c r="GM45" t="s">
        <v>386</v>
      </c>
      <c r="GN45" t="s">
        <v>385</v>
      </c>
      <c r="GO45" t="s">
        <v>386</v>
      </c>
      <c r="GP45" t="s">
        <v>385</v>
      </c>
      <c r="GQ45" t="s">
        <v>386</v>
      </c>
      <c r="GR45" t="s">
        <v>385</v>
      </c>
      <c r="GS45" t="s">
        <v>385</v>
      </c>
      <c r="GT45" t="s">
        <v>385</v>
      </c>
      <c r="GU45" t="s">
        <v>385</v>
      </c>
      <c r="GW45" t="s">
        <v>380</v>
      </c>
      <c r="GX45" t="s">
        <v>855</v>
      </c>
      <c r="GY45" t="s">
        <v>386</v>
      </c>
      <c r="GZ45" t="s">
        <v>386</v>
      </c>
      <c r="HA45" t="s">
        <v>386</v>
      </c>
      <c r="HB45" t="s">
        <v>385</v>
      </c>
      <c r="HC45" t="s">
        <v>386</v>
      </c>
      <c r="HD45" t="s">
        <v>385</v>
      </c>
      <c r="HE45" t="s">
        <v>385</v>
      </c>
      <c r="HF45" t="s">
        <v>385</v>
      </c>
      <c r="HG45" t="s">
        <v>385</v>
      </c>
      <c r="HH45" t="s">
        <v>385</v>
      </c>
      <c r="HI45" t="s">
        <v>385</v>
      </c>
      <c r="HJ45" t="s">
        <v>385</v>
      </c>
      <c r="HL45" t="s">
        <v>398</v>
      </c>
      <c r="HM45" t="s">
        <v>385</v>
      </c>
      <c r="HN45" t="s">
        <v>386</v>
      </c>
      <c r="HO45" t="s">
        <v>386</v>
      </c>
      <c r="HP45" t="s">
        <v>385</v>
      </c>
      <c r="HQ45" t="s">
        <v>385</v>
      </c>
      <c r="HR45" t="s">
        <v>385</v>
      </c>
      <c r="IE45" t="s">
        <v>1127</v>
      </c>
      <c r="IF45" t="s">
        <v>386</v>
      </c>
      <c r="IG45" t="s">
        <v>385</v>
      </c>
      <c r="IH45" t="s">
        <v>385</v>
      </c>
      <c r="II45" t="s">
        <v>385</v>
      </c>
      <c r="IJ45" t="s">
        <v>386</v>
      </c>
      <c r="IK45" t="s">
        <v>385</v>
      </c>
      <c r="IL45" t="s">
        <v>385</v>
      </c>
      <c r="IM45" t="s">
        <v>385</v>
      </c>
      <c r="IN45" t="s">
        <v>385</v>
      </c>
      <c r="IP45" t="s">
        <v>714</v>
      </c>
      <c r="IQ45" t="s">
        <v>385</v>
      </c>
      <c r="IR45" t="s">
        <v>385</v>
      </c>
      <c r="IS45" t="s">
        <v>385</v>
      </c>
      <c r="IT45" t="s">
        <v>385</v>
      </c>
      <c r="IU45" t="s">
        <v>386</v>
      </c>
      <c r="IV45" t="s">
        <v>386</v>
      </c>
      <c r="IW45" t="s">
        <v>385</v>
      </c>
      <c r="IX45" t="s">
        <v>386</v>
      </c>
      <c r="IY45" t="s">
        <v>385</v>
      </c>
      <c r="IZ45" t="s">
        <v>385</v>
      </c>
      <c r="JA45" t="s">
        <v>385</v>
      </c>
      <c r="JB45" t="s">
        <v>385</v>
      </c>
      <c r="JC45" t="s">
        <v>385</v>
      </c>
      <c r="JD45" t="s">
        <v>385</v>
      </c>
      <c r="JF45" t="s">
        <v>435</v>
      </c>
      <c r="JG45" t="s">
        <v>738</v>
      </c>
      <c r="JH45" t="s">
        <v>386</v>
      </c>
      <c r="JI45" t="s">
        <v>385</v>
      </c>
      <c r="JJ45" t="s">
        <v>386</v>
      </c>
      <c r="JK45" t="s">
        <v>385</v>
      </c>
      <c r="JL45" t="s">
        <v>386</v>
      </c>
      <c r="JM45" t="s">
        <v>385</v>
      </c>
      <c r="JN45" t="s">
        <v>385</v>
      </c>
      <c r="JO45" t="s">
        <v>385</v>
      </c>
      <c r="JP45" t="s">
        <v>385</v>
      </c>
      <c r="JQ45" t="s">
        <v>385</v>
      </c>
      <c r="JR45" t="s">
        <v>385</v>
      </c>
      <c r="JS45" t="s">
        <v>385</v>
      </c>
      <c r="JT45" t="s">
        <v>385</v>
      </c>
      <c r="JU45" t="s">
        <v>385</v>
      </c>
      <c r="JW45" t="s">
        <v>435</v>
      </c>
      <c r="KH45" t="s">
        <v>438</v>
      </c>
      <c r="KI45" t="s">
        <v>438</v>
      </c>
      <c r="KJ45" t="s">
        <v>678</v>
      </c>
      <c r="KK45" t="s">
        <v>386</v>
      </c>
      <c r="KL45" t="s">
        <v>386</v>
      </c>
      <c r="KM45" t="s">
        <v>385</v>
      </c>
      <c r="KN45" t="s">
        <v>386</v>
      </c>
      <c r="KO45" t="s">
        <v>386</v>
      </c>
      <c r="KP45" t="s">
        <v>385</v>
      </c>
      <c r="KQ45" t="s">
        <v>385</v>
      </c>
      <c r="KR45" t="s">
        <v>385</v>
      </c>
      <c r="KS45" t="s">
        <v>385</v>
      </c>
      <c r="KU45" t="s">
        <v>435</v>
      </c>
      <c r="KV45" t="s">
        <v>435</v>
      </c>
      <c r="KW45" t="s">
        <v>624</v>
      </c>
      <c r="KX45" t="s">
        <v>386</v>
      </c>
      <c r="KY45" t="s">
        <v>386</v>
      </c>
      <c r="KZ45" t="s">
        <v>385</v>
      </c>
      <c r="LA45" t="s">
        <v>385</v>
      </c>
      <c r="LB45" t="s">
        <v>385</v>
      </c>
      <c r="LC45" t="s">
        <v>385</v>
      </c>
      <c r="LD45" t="s">
        <v>385</v>
      </c>
      <c r="LE45" t="s">
        <v>385</v>
      </c>
      <c r="LO45" t="s">
        <v>533</v>
      </c>
      <c r="LP45" t="s">
        <v>409</v>
      </c>
      <c r="ML45" t="s">
        <v>409</v>
      </c>
      <c r="MZ45" t="s">
        <v>380</v>
      </c>
      <c r="NC45">
        <v>85751332</v>
      </c>
      <c r="ND45" t="s">
        <v>1128</v>
      </c>
      <c r="NE45" t="s">
        <v>1129</v>
      </c>
      <c r="NG45">
        <v>44</v>
      </c>
    </row>
    <row r="46" spans="1:371" x14ac:dyDescent="0.35">
      <c r="A46" t="s">
        <v>1130</v>
      </c>
      <c r="B46" t="s">
        <v>1131</v>
      </c>
      <c r="C46" t="s">
        <v>1114</v>
      </c>
      <c r="E46" t="s">
        <v>376</v>
      </c>
      <c r="G46" t="s">
        <v>377</v>
      </c>
      <c r="H46" t="s">
        <v>655</v>
      </c>
      <c r="I46" t="s">
        <v>1030</v>
      </c>
      <c r="J46" t="s">
        <v>1031</v>
      </c>
      <c r="L46" t="s">
        <v>380</v>
      </c>
      <c r="M46" t="s">
        <v>381</v>
      </c>
      <c r="N46" t="s">
        <v>377</v>
      </c>
      <c r="O46" t="s">
        <v>420</v>
      </c>
      <c r="P46" t="s">
        <v>384</v>
      </c>
      <c r="Q46" t="s">
        <v>385</v>
      </c>
      <c r="R46" t="s">
        <v>386</v>
      </c>
      <c r="S46" t="s">
        <v>385</v>
      </c>
      <c r="T46" t="s">
        <v>385</v>
      </c>
      <c r="U46" t="s">
        <v>385</v>
      </c>
      <c r="V46" t="s">
        <v>385</v>
      </c>
      <c r="W46" t="s">
        <v>385</v>
      </c>
      <c r="X46" t="s">
        <v>385</v>
      </c>
      <c r="Y46" t="s">
        <v>385</v>
      </c>
      <c r="Z46" t="s">
        <v>385</v>
      </c>
      <c r="AA46" t="s">
        <v>385</v>
      </c>
      <c r="AC46" t="s">
        <v>387</v>
      </c>
      <c r="AD46" t="s">
        <v>386</v>
      </c>
      <c r="AE46" t="s">
        <v>386</v>
      </c>
      <c r="AF46" t="s">
        <v>385</v>
      </c>
      <c r="AG46" t="s">
        <v>385</v>
      </c>
      <c r="AH46" t="s">
        <v>385</v>
      </c>
      <c r="AI46" t="s">
        <v>385</v>
      </c>
      <c r="AJ46" t="s">
        <v>385</v>
      </c>
      <c r="AK46" t="s">
        <v>385</v>
      </c>
      <c r="AL46" t="s">
        <v>385</v>
      </c>
      <c r="AM46" t="s">
        <v>385</v>
      </c>
      <c r="AN46" t="s">
        <v>385</v>
      </c>
      <c r="AP46" t="s">
        <v>380</v>
      </c>
      <c r="BE46" t="s">
        <v>380</v>
      </c>
      <c r="BF46" t="s">
        <v>593</v>
      </c>
      <c r="BG46" t="s">
        <v>385</v>
      </c>
      <c r="BH46" t="s">
        <v>385</v>
      </c>
      <c r="BI46" t="s">
        <v>386</v>
      </c>
      <c r="BJ46" t="s">
        <v>385</v>
      </c>
      <c r="BK46" t="s">
        <v>386</v>
      </c>
      <c r="BL46" t="s">
        <v>385</v>
      </c>
      <c r="BM46" t="s">
        <v>385</v>
      </c>
      <c r="BN46" t="s">
        <v>385</v>
      </c>
      <c r="BO46" t="s">
        <v>385</v>
      </c>
      <c r="BP46" t="s">
        <v>385</v>
      </c>
      <c r="BQ46" t="s">
        <v>385</v>
      </c>
      <c r="BR46" t="s">
        <v>385</v>
      </c>
      <c r="BS46" t="s">
        <v>385</v>
      </c>
      <c r="BU46" t="s">
        <v>1132</v>
      </c>
      <c r="BV46" t="s">
        <v>386</v>
      </c>
      <c r="BW46" t="s">
        <v>385</v>
      </c>
      <c r="BX46" t="s">
        <v>386</v>
      </c>
      <c r="BY46" t="s">
        <v>385</v>
      </c>
      <c r="BZ46" t="s">
        <v>385</v>
      </c>
      <c r="CA46" t="s">
        <v>385</v>
      </c>
      <c r="CB46" t="s">
        <v>385</v>
      </c>
      <c r="CC46" t="s">
        <v>385</v>
      </c>
      <c r="CD46" t="s">
        <v>385</v>
      </c>
      <c r="CE46" t="s">
        <v>385</v>
      </c>
      <c r="CF46" t="s">
        <v>385</v>
      </c>
      <c r="CG46" t="s">
        <v>385</v>
      </c>
      <c r="CH46" t="s">
        <v>385</v>
      </c>
      <c r="CI46" t="s">
        <v>385</v>
      </c>
      <c r="CK46" t="s">
        <v>390</v>
      </c>
      <c r="CL46" t="s">
        <v>519</v>
      </c>
      <c r="CM46" t="s">
        <v>874</v>
      </c>
      <c r="CN46" t="s">
        <v>386</v>
      </c>
      <c r="CO46" t="s">
        <v>385</v>
      </c>
      <c r="CP46" t="s">
        <v>385</v>
      </c>
      <c r="CQ46" t="s">
        <v>385</v>
      </c>
      <c r="CR46" t="s">
        <v>385</v>
      </c>
      <c r="CS46" t="s">
        <v>385</v>
      </c>
      <c r="CT46" t="s">
        <v>386</v>
      </c>
      <c r="CU46" t="s">
        <v>385</v>
      </c>
      <c r="CV46" t="s">
        <v>385</v>
      </c>
      <c r="CW46" t="s">
        <v>385</v>
      </c>
      <c r="DJ46" t="s">
        <v>380</v>
      </c>
      <c r="DK46" t="s">
        <v>1133</v>
      </c>
      <c r="DL46" t="s">
        <v>385</v>
      </c>
      <c r="DM46" t="s">
        <v>385</v>
      </c>
      <c r="DN46" t="s">
        <v>386</v>
      </c>
      <c r="DO46" t="s">
        <v>385</v>
      </c>
      <c r="DP46" t="s">
        <v>386</v>
      </c>
      <c r="DQ46" t="s">
        <v>386</v>
      </c>
      <c r="DR46" t="s">
        <v>385</v>
      </c>
      <c r="DS46" t="s">
        <v>385</v>
      </c>
      <c r="DT46" t="s">
        <v>385</v>
      </c>
      <c r="DU46" t="s">
        <v>385</v>
      </c>
      <c r="DV46" t="s">
        <v>386</v>
      </c>
      <c r="DW46" t="s">
        <v>385</v>
      </c>
      <c r="DX46" t="s">
        <v>385</v>
      </c>
      <c r="DY46" t="s">
        <v>385</v>
      </c>
      <c r="DZ46" t="s">
        <v>385</v>
      </c>
      <c r="EB46" t="s">
        <v>394</v>
      </c>
      <c r="EC46" t="s">
        <v>385</v>
      </c>
      <c r="ED46" t="s">
        <v>385</v>
      </c>
      <c r="EE46" t="s">
        <v>386</v>
      </c>
      <c r="EF46" t="s">
        <v>386</v>
      </c>
      <c r="EG46" t="s">
        <v>386</v>
      </c>
      <c r="EH46" t="s">
        <v>385</v>
      </c>
      <c r="EI46" t="s">
        <v>385</v>
      </c>
      <c r="EJ46" t="s">
        <v>385</v>
      </c>
      <c r="EK46" t="s">
        <v>385</v>
      </c>
      <c r="EL46" t="s">
        <v>385</v>
      </c>
      <c r="EM46" t="s">
        <v>385</v>
      </c>
      <c r="EN46" t="s">
        <v>385</v>
      </c>
      <c r="EO46" t="s">
        <v>385</v>
      </c>
      <c r="EP46" t="s">
        <v>385</v>
      </c>
      <c r="ER46" t="s">
        <v>390</v>
      </c>
      <c r="ES46" t="s">
        <v>519</v>
      </c>
      <c r="ET46" t="s">
        <v>1132</v>
      </c>
      <c r="EU46" t="s">
        <v>386</v>
      </c>
      <c r="EV46" t="s">
        <v>385</v>
      </c>
      <c r="EW46" t="s">
        <v>386</v>
      </c>
      <c r="EX46" t="s">
        <v>385</v>
      </c>
      <c r="EY46" t="s">
        <v>385</v>
      </c>
      <c r="EZ46" t="s">
        <v>385</v>
      </c>
      <c r="FA46" t="s">
        <v>385</v>
      </c>
      <c r="FB46" t="s">
        <v>385</v>
      </c>
      <c r="FC46" t="s">
        <v>385</v>
      </c>
      <c r="FD46" t="s">
        <v>385</v>
      </c>
      <c r="FE46" t="s">
        <v>385</v>
      </c>
      <c r="FF46" t="s">
        <v>385</v>
      </c>
      <c r="FG46" t="s">
        <v>385</v>
      </c>
      <c r="FH46" t="s">
        <v>385</v>
      </c>
      <c r="FJ46" t="s">
        <v>394</v>
      </c>
      <c r="FK46" t="s">
        <v>385</v>
      </c>
      <c r="FL46" t="s">
        <v>385</v>
      </c>
      <c r="FM46" t="s">
        <v>386</v>
      </c>
      <c r="FN46" t="s">
        <v>386</v>
      </c>
      <c r="FO46" t="s">
        <v>386</v>
      </c>
      <c r="FP46" t="s">
        <v>385</v>
      </c>
      <c r="FQ46" t="s">
        <v>385</v>
      </c>
      <c r="FR46" t="s">
        <v>385</v>
      </c>
      <c r="FS46" t="s">
        <v>385</v>
      </c>
      <c r="FT46" t="s">
        <v>385</v>
      </c>
      <c r="FU46" t="s">
        <v>385</v>
      </c>
      <c r="FV46" t="s">
        <v>385</v>
      </c>
      <c r="FW46" t="s">
        <v>385</v>
      </c>
      <c r="FX46" t="s">
        <v>385</v>
      </c>
      <c r="FZ46" t="s">
        <v>710</v>
      </c>
      <c r="GA46" t="s">
        <v>385</v>
      </c>
      <c r="GB46" t="s">
        <v>385</v>
      </c>
      <c r="GC46" t="s">
        <v>386</v>
      </c>
      <c r="GD46" t="s">
        <v>386</v>
      </c>
      <c r="GE46" t="s">
        <v>385</v>
      </c>
      <c r="GF46" t="s">
        <v>385</v>
      </c>
      <c r="GG46" t="s">
        <v>385</v>
      </c>
      <c r="GH46" t="s">
        <v>385</v>
      </c>
      <c r="GI46" t="s">
        <v>385</v>
      </c>
      <c r="GK46" t="s">
        <v>396</v>
      </c>
      <c r="GL46" t="s">
        <v>385</v>
      </c>
      <c r="GM46" t="s">
        <v>386</v>
      </c>
      <c r="GN46" t="s">
        <v>385</v>
      </c>
      <c r="GO46" t="s">
        <v>385</v>
      </c>
      <c r="GP46" t="s">
        <v>385</v>
      </c>
      <c r="GQ46" t="s">
        <v>385</v>
      </c>
      <c r="GR46" t="s">
        <v>385</v>
      </c>
      <c r="GS46" t="s">
        <v>385</v>
      </c>
      <c r="GT46" t="s">
        <v>385</v>
      </c>
      <c r="GU46" t="s">
        <v>385</v>
      </c>
      <c r="GW46" t="s">
        <v>380</v>
      </c>
      <c r="GX46" t="s">
        <v>1080</v>
      </c>
      <c r="GY46" t="s">
        <v>385</v>
      </c>
      <c r="GZ46" t="s">
        <v>385</v>
      </c>
      <c r="HA46" t="s">
        <v>385</v>
      </c>
      <c r="HB46" t="s">
        <v>385</v>
      </c>
      <c r="HC46" t="s">
        <v>386</v>
      </c>
      <c r="HD46" t="s">
        <v>385</v>
      </c>
      <c r="HE46" t="s">
        <v>385</v>
      </c>
      <c r="HF46" t="s">
        <v>385</v>
      </c>
      <c r="HG46" t="s">
        <v>385</v>
      </c>
      <c r="HH46" t="s">
        <v>385</v>
      </c>
      <c r="HI46" t="s">
        <v>385</v>
      </c>
      <c r="HJ46" t="s">
        <v>385</v>
      </c>
      <c r="HL46" t="s">
        <v>398</v>
      </c>
      <c r="HM46" t="s">
        <v>385</v>
      </c>
      <c r="HN46" t="s">
        <v>386</v>
      </c>
      <c r="HO46" t="s">
        <v>386</v>
      </c>
      <c r="HP46" t="s">
        <v>385</v>
      </c>
      <c r="HQ46" t="s">
        <v>385</v>
      </c>
      <c r="HR46" t="s">
        <v>385</v>
      </c>
      <c r="IE46" t="s">
        <v>1134</v>
      </c>
      <c r="IF46" t="s">
        <v>385</v>
      </c>
      <c r="IG46" t="s">
        <v>385</v>
      </c>
      <c r="IH46" t="s">
        <v>386</v>
      </c>
      <c r="II46" t="s">
        <v>385</v>
      </c>
      <c r="IJ46" t="s">
        <v>385</v>
      </c>
      <c r="IK46" t="s">
        <v>385</v>
      </c>
      <c r="IL46" t="s">
        <v>385</v>
      </c>
      <c r="IM46" t="s">
        <v>385</v>
      </c>
      <c r="IN46" t="s">
        <v>385</v>
      </c>
      <c r="IP46" t="s">
        <v>738</v>
      </c>
      <c r="IQ46" t="s">
        <v>386</v>
      </c>
      <c r="IR46" t="s">
        <v>385</v>
      </c>
      <c r="IS46" t="s">
        <v>386</v>
      </c>
      <c r="IT46" t="s">
        <v>385</v>
      </c>
      <c r="IU46" t="s">
        <v>386</v>
      </c>
      <c r="IV46" t="s">
        <v>385</v>
      </c>
      <c r="IW46" t="s">
        <v>385</v>
      </c>
      <c r="IX46" t="s">
        <v>385</v>
      </c>
      <c r="IY46" t="s">
        <v>385</v>
      </c>
      <c r="IZ46" t="s">
        <v>385</v>
      </c>
      <c r="JA46" t="s">
        <v>385</v>
      </c>
      <c r="JB46" t="s">
        <v>385</v>
      </c>
      <c r="JC46" t="s">
        <v>385</v>
      </c>
      <c r="JD46" t="s">
        <v>385</v>
      </c>
      <c r="JF46" t="s">
        <v>435</v>
      </c>
      <c r="JG46" t="s">
        <v>1135</v>
      </c>
      <c r="JH46" t="s">
        <v>385</v>
      </c>
      <c r="JI46" t="s">
        <v>385</v>
      </c>
      <c r="JJ46" t="s">
        <v>386</v>
      </c>
      <c r="JK46" t="s">
        <v>386</v>
      </c>
      <c r="JL46" t="s">
        <v>386</v>
      </c>
      <c r="JM46" t="s">
        <v>385</v>
      </c>
      <c r="JN46" t="s">
        <v>385</v>
      </c>
      <c r="JO46" t="s">
        <v>385</v>
      </c>
      <c r="JP46" t="s">
        <v>385</v>
      </c>
      <c r="JQ46" t="s">
        <v>385</v>
      </c>
      <c r="JR46" t="s">
        <v>385</v>
      </c>
      <c r="JS46" t="s">
        <v>385</v>
      </c>
      <c r="JT46" t="s">
        <v>385</v>
      </c>
      <c r="JU46" t="s">
        <v>385</v>
      </c>
      <c r="JW46" t="s">
        <v>435</v>
      </c>
      <c r="KH46" t="s">
        <v>438</v>
      </c>
      <c r="KI46" t="s">
        <v>438</v>
      </c>
      <c r="KJ46" t="s">
        <v>1136</v>
      </c>
      <c r="KK46" t="s">
        <v>385</v>
      </c>
      <c r="KL46" t="s">
        <v>385</v>
      </c>
      <c r="KM46" t="s">
        <v>385</v>
      </c>
      <c r="KN46" t="s">
        <v>385</v>
      </c>
      <c r="KO46" t="s">
        <v>386</v>
      </c>
      <c r="KP46" t="s">
        <v>385</v>
      </c>
      <c r="KQ46" t="s">
        <v>385</v>
      </c>
      <c r="KR46" t="s">
        <v>385</v>
      </c>
      <c r="KS46" t="s">
        <v>385</v>
      </c>
      <c r="KU46" t="s">
        <v>435</v>
      </c>
      <c r="KV46" t="s">
        <v>435</v>
      </c>
      <c r="KW46" t="s">
        <v>624</v>
      </c>
      <c r="KX46" t="s">
        <v>386</v>
      </c>
      <c r="KY46" t="s">
        <v>386</v>
      </c>
      <c r="KZ46" t="s">
        <v>385</v>
      </c>
      <c r="LA46" t="s">
        <v>385</v>
      </c>
      <c r="LB46" t="s">
        <v>385</v>
      </c>
      <c r="LC46" t="s">
        <v>385</v>
      </c>
      <c r="LD46" t="s">
        <v>385</v>
      </c>
      <c r="LE46" t="s">
        <v>385</v>
      </c>
      <c r="LO46" t="s">
        <v>533</v>
      </c>
      <c r="LP46" t="s">
        <v>409</v>
      </c>
      <c r="ML46" t="s">
        <v>409</v>
      </c>
      <c r="MZ46" t="s">
        <v>380</v>
      </c>
      <c r="NB46" t="s">
        <v>1137</v>
      </c>
      <c r="NC46">
        <v>85751388</v>
      </c>
      <c r="ND46" t="s">
        <v>1138</v>
      </c>
      <c r="NE46" t="s">
        <v>1139</v>
      </c>
      <c r="NG46">
        <v>45</v>
      </c>
    </row>
    <row r="47" spans="1:371" x14ac:dyDescent="0.35">
      <c r="A47" t="s">
        <v>1140</v>
      </c>
      <c r="B47" t="s">
        <v>1141</v>
      </c>
      <c r="C47" t="s">
        <v>1114</v>
      </c>
      <c r="E47" t="s">
        <v>550</v>
      </c>
      <c r="G47" t="s">
        <v>377</v>
      </c>
      <c r="H47" t="s">
        <v>378</v>
      </c>
      <c r="I47" t="s">
        <v>378</v>
      </c>
      <c r="J47" t="s">
        <v>1027</v>
      </c>
      <c r="L47" t="s">
        <v>380</v>
      </c>
      <c r="M47" t="s">
        <v>419</v>
      </c>
      <c r="N47" t="s">
        <v>450</v>
      </c>
      <c r="O47" t="s">
        <v>592</v>
      </c>
      <c r="P47" t="s">
        <v>382</v>
      </c>
      <c r="Q47" t="s">
        <v>385</v>
      </c>
      <c r="R47" t="s">
        <v>385</v>
      </c>
      <c r="S47" t="s">
        <v>385</v>
      </c>
      <c r="T47" t="s">
        <v>385</v>
      </c>
      <c r="U47" t="s">
        <v>385</v>
      </c>
      <c r="V47" t="s">
        <v>385</v>
      </c>
      <c r="W47" t="s">
        <v>385</v>
      </c>
      <c r="X47" t="s">
        <v>385</v>
      </c>
      <c r="Y47" t="s">
        <v>385</v>
      </c>
      <c r="Z47" t="s">
        <v>385</v>
      </c>
      <c r="AA47" t="s">
        <v>386</v>
      </c>
      <c r="AB47" t="s">
        <v>1142</v>
      </c>
      <c r="AC47" t="s">
        <v>972</v>
      </c>
      <c r="AD47" t="s">
        <v>385</v>
      </c>
      <c r="AE47" t="s">
        <v>385</v>
      </c>
      <c r="AF47" t="s">
        <v>386</v>
      </c>
      <c r="AG47" t="s">
        <v>385</v>
      </c>
      <c r="AH47" t="s">
        <v>385</v>
      </c>
      <c r="AI47" t="s">
        <v>385</v>
      </c>
      <c r="AJ47" t="s">
        <v>385</v>
      </c>
      <c r="AK47" t="s">
        <v>385</v>
      </c>
      <c r="AL47" t="s">
        <v>385</v>
      </c>
      <c r="AM47" t="s">
        <v>385</v>
      </c>
      <c r="AN47" t="s">
        <v>385</v>
      </c>
      <c r="AP47" t="s">
        <v>380</v>
      </c>
      <c r="AZ47" t="s">
        <v>423</v>
      </c>
      <c r="BA47" t="s">
        <v>655</v>
      </c>
      <c r="BB47" t="s">
        <v>655</v>
      </c>
      <c r="BC47" t="s">
        <v>382</v>
      </c>
      <c r="BD47" t="s">
        <v>1143</v>
      </c>
      <c r="BE47" t="s">
        <v>380</v>
      </c>
      <c r="BF47" t="s">
        <v>426</v>
      </c>
      <c r="BG47" t="s">
        <v>385</v>
      </c>
      <c r="BH47" t="s">
        <v>385</v>
      </c>
      <c r="BI47" t="s">
        <v>386</v>
      </c>
      <c r="BJ47" t="s">
        <v>385</v>
      </c>
      <c r="BK47" t="s">
        <v>385</v>
      </c>
      <c r="BL47" t="s">
        <v>385</v>
      </c>
      <c r="BM47" t="s">
        <v>385</v>
      </c>
      <c r="BN47" t="s">
        <v>385</v>
      </c>
      <c r="BO47" t="s">
        <v>385</v>
      </c>
      <c r="BP47" t="s">
        <v>385</v>
      </c>
      <c r="BQ47" t="s">
        <v>385</v>
      </c>
      <c r="BR47" t="s">
        <v>385</v>
      </c>
      <c r="BS47" t="s">
        <v>385</v>
      </c>
      <c r="BU47" t="s">
        <v>939</v>
      </c>
      <c r="BV47" t="s">
        <v>385</v>
      </c>
      <c r="BW47" t="s">
        <v>385</v>
      </c>
      <c r="BX47" t="s">
        <v>385</v>
      </c>
      <c r="BY47" t="s">
        <v>385</v>
      </c>
      <c r="BZ47" t="s">
        <v>386</v>
      </c>
      <c r="CA47" t="s">
        <v>386</v>
      </c>
      <c r="CB47" t="s">
        <v>385</v>
      </c>
      <c r="CC47" t="s">
        <v>386</v>
      </c>
      <c r="CD47" t="s">
        <v>385</v>
      </c>
      <c r="CE47" t="s">
        <v>385</v>
      </c>
      <c r="CF47" t="s">
        <v>385</v>
      </c>
      <c r="CG47" t="s">
        <v>385</v>
      </c>
      <c r="CH47" t="s">
        <v>385</v>
      </c>
      <c r="CI47" t="s">
        <v>385</v>
      </c>
      <c r="CK47" t="s">
        <v>390</v>
      </c>
      <c r="CL47" t="s">
        <v>479</v>
      </c>
      <c r="CY47" t="s">
        <v>595</v>
      </c>
      <c r="CZ47" t="s">
        <v>386</v>
      </c>
      <c r="DA47" t="s">
        <v>385</v>
      </c>
      <c r="DB47" t="s">
        <v>385</v>
      </c>
      <c r="DC47" t="s">
        <v>385</v>
      </c>
      <c r="DD47" t="s">
        <v>385</v>
      </c>
      <c r="DE47" t="s">
        <v>386</v>
      </c>
      <c r="DF47" t="s">
        <v>385</v>
      </c>
      <c r="DG47" t="s">
        <v>385</v>
      </c>
      <c r="DH47" t="s">
        <v>385</v>
      </c>
      <c r="DJ47" t="s">
        <v>380</v>
      </c>
      <c r="DK47" t="s">
        <v>916</v>
      </c>
      <c r="DL47" t="s">
        <v>385</v>
      </c>
      <c r="DM47" t="s">
        <v>385</v>
      </c>
      <c r="DN47" t="s">
        <v>386</v>
      </c>
      <c r="DO47" t="s">
        <v>385</v>
      </c>
      <c r="DP47" t="s">
        <v>386</v>
      </c>
      <c r="DQ47" t="s">
        <v>386</v>
      </c>
      <c r="DR47" t="s">
        <v>385</v>
      </c>
      <c r="DS47" t="s">
        <v>385</v>
      </c>
      <c r="DT47" t="s">
        <v>385</v>
      </c>
      <c r="DU47" t="s">
        <v>385</v>
      </c>
      <c r="DV47" t="s">
        <v>385</v>
      </c>
      <c r="DW47" t="s">
        <v>385</v>
      </c>
      <c r="DX47" t="s">
        <v>385</v>
      </c>
      <c r="DY47" t="s">
        <v>385</v>
      </c>
      <c r="DZ47" t="s">
        <v>385</v>
      </c>
      <c r="EB47" t="s">
        <v>807</v>
      </c>
      <c r="EC47" t="s">
        <v>385</v>
      </c>
      <c r="ED47" t="s">
        <v>385</v>
      </c>
      <c r="EE47" t="s">
        <v>386</v>
      </c>
      <c r="EF47" t="s">
        <v>386</v>
      </c>
      <c r="EG47" t="s">
        <v>385</v>
      </c>
      <c r="EH47" t="s">
        <v>386</v>
      </c>
      <c r="EI47" t="s">
        <v>385</v>
      </c>
      <c r="EJ47" t="s">
        <v>385</v>
      </c>
      <c r="EK47" t="s">
        <v>385</v>
      </c>
      <c r="EL47" t="s">
        <v>385</v>
      </c>
      <c r="EM47" t="s">
        <v>385</v>
      </c>
      <c r="EN47" t="s">
        <v>385</v>
      </c>
      <c r="EO47" t="s">
        <v>385</v>
      </c>
      <c r="EP47" t="s">
        <v>385</v>
      </c>
      <c r="ER47" t="s">
        <v>428</v>
      </c>
      <c r="ES47" t="s">
        <v>479</v>
      </c>
      <c r="ET47" t="s">
        <v>594</v>
      </c>
      <c r="EU47" t="s">
        <v>385</v>
      </c>
      <c r="EV47" t="s">
        <v>385</v>
      </c>
      <c r="EW47" t="s">
        <v>385</v>
      </c>
      <c r="EX47" t="s">
        <v>385</v>
      </c>
      <c r="EY47" t="s">
        <v>386</v>
      </c>
      <c r="EZ47" t="s">
        <v>386</v>
      </c>
      <c r="FA47" t="s">
        <v>385</v>
      </c>
      <c r="FB47" t="s">
        <v>385</v>
      </c>
      <c r="FC47" t="s">
        <v>385</v>
      </c>
      <c r="FD47" t="s">
        <v>385</v>
      </c>
      <c r="FE47" t="s">
        <v>385</v>
      </c>
      <c r="FF47" t="s">
        <v>385</v>
      </c>
      <c r="FG47" t="s">
        <v>385</v>
      </c>
      <c r="FH47" t="s">
        <v>385</v>
      </c>
      <c r="FJ47" t="s">
        <v>389</v>
      </c>
      <c r="FK47" t="s">
        <v>385</v>
      </c>
      <c r="FL47" t="s">
        <v>385</v>
      </c>
      <c r="FM47" t="s">
        <v>385</v>
      </c>
      <c r="FN47" t="s">
        <v>386</v>
      </c>
      <c r="FO47" t="s">
        <v>385</v>
      </c>
      <c r="FP47" t="s">
        <v>386</v>
      </c>
      <c r="FQ47" t="s">
        <v>385</v>
      </c>
      <c r="FR47" t="s">
        <v>385</v>
      </c>
      <c r="FS47" t="s">
        <v>385</v>
      </c>
      <c r="FT47" t="s">
        <v>385</v>
      </c>
      <c r="FU47" t="s">
        <v>385</v>
      </c>
      <c r="FV47" t="s">
        <v>385</v>
      </c>
      <c r="FW47" t="s">
        <v>385</v>
      </c>
      <c r="FX47" t="s">
        <v>385</v>
      </c>
      <c r="FZ47" t="s">
        <v>925</v>
      </c>
      <c r="GA47" t="s">
        <v>385</v>
      </c>
      <c r="GB47" t="s">
        <v>386</v>
      </c>
      <c r="GC47" t="s">
        <v>385</v>
      </c>
      <c r="GD47" t="s">
        <v>386</v>
      </c>
      <c r="GE47" t="s">
        <v>385</v>
      </c>
      <c r="GF47" t="s">
        <v>385</v>
      </c>
      <c r="GG47" t="s">
        <v>385</v>
      </c>
      <c r="GH47" t="s">
        <v>385</v>
      </c>
      <c r="GI47" t="s">
        <v>385</v>
      </c>
      <c r="GK47" t="s">
        <v>481</v>
      </c>
      <c r="GL47" t="s">
        <v>386</v>
      </c>
      <c r="GM47" t="s">
        <v>386</v>
      </c>
      <c r="GN47" t="s">
        <v>385</v>
      </c>
      <c r="GO47" t="s">
        <v>385</v>
      </c>
      <c r="GP47" t="s">
        <v>385</v>
      </c>
      <c r="GQ47" t="s">
        <v>386</v>
      </c>
      <c r="GR47" t="s">
        <v>385</v>
      </c>
      <c r="GS47" t="s">
        <v>385</v>
      </c>
      <c r="GT47" t="s">
        <v>385</v>
      </c>
      <c r="GU47" t="s">
        <v>385</v>
      </c>
      <c r="GW47" t="s">
        <v>380</v>
      </c>
      <c r="GX47" t="s">
        <v>560</v>
      </c>
      <c r="GY47" t="s">
        <v>385</v>
      </c>
      <c r="GZ47" t="s">
        <v>386</v>
      </c>
      <c r="HA47" t="s">
        <v>386</v>
      </c>
      <c r="HB47" t="s">
        <v>385</v>
      </c>
      <c r="HC47" t="s">
        <v>385</v>
      </c>
      <c r="HD47" t="s">
        <v>385</v>
      </c>
      <c r="HE47" t="s">
        <v>385</v>
      </c>
      <c r="HF47" t="s">
        <v>385</v>
      </c>
      <c r="HG47" t="s">
        <v>385</v>
      </c>
      <c r="HH47" t="s">
        <v>385</v>
      </c>
      <c r="HI47" t="s">
        <v>385</v>
      </c>
      <c r="HJ47" t="s">
        <v>385</v>
      </c>
      <c r="HL47" t="s">
        <v>398</v>
      </c>
      <c r="HM47" t="s">
        <v>385</v>
      </c>
      <c r="HN47" t="s">
        <v>386</v>
      </c>
      <c r="HO47" t="s">
        <v>386</v>
      </c>
      <c r="HP47" t="s">
        <v>385</v>
      </c>
      <c r="HQ47" t="s">
        <v>385</v>
      </c>
      <c r="HR47" t="s">
        <v>385</v>
      </c>
      <c r="IE47" t="s">
        <v>1127</v>
      </c>
      <c r="IF47" t="s">
        <v>386</v>
      </c>
      <c r="IG47" t="s">
        <v>385</v>
      </c>
      <c r="IH47" t="s">
        <v>385</v>
      </c>
      <c r="II47" t="s">
        <v>385</v>
      </c>
      <c r="IJ47" t="s">
        <v>386</v>
      </c>
      <c r="IK47" t="s">
        <v>385</v>
      </c>
      <c r="IL47" t="s">
        <v>385</v>
      </c>
      <c r="IM47" t="s">
        <v>385</v>
      </c>
      <c r="IN47" t="s">
        <v>385</v>
      </c>
      <c r="IP47" t="s">
        <v>759</v>
      </c>
      <c r="IQ47" t="s">
        <v>385</v>
      </c>
      <c r="IR47" t="s">
        <v>385</v>
      </c>
      <c r="IS47" t="s">
        <v>385</v>
      </c>
      <c r="IT47" t="s">
        <v>385</v>
      </c>
      <c r="IU47" t="s">
        <v>386</v>
      </c>
      <c r="IV47" t="s">
        <v>385</v>
      </c>
      <c r="IW47" t="s">
        <v>385</v>
      </c>
      <c r="IX47" t="s">
        <v>385</v>
      </c>
      <c r="IY47" t="s">
        <v>386</v>
      </c>
      <c r="IZ47" t="s">
        <v>385</v>
      </c>
      <c r="JA47" t="s">
        <v>385</v>
      </c>
      <c r="JB47" t="s">
        <v>385</v>
      </c>
      <c r="JC47" t="s">
        <v>385</v>
      </c>
      <c r="JD47" t="s">
        <v>385</v>
      </c>
      <c r="JF47" t="s">
        <v>435</v>
      </c>
      <c r="JG47" t="s">
        <v>462</v>
      </c>
      <c r="JH47" t="s">
        <v>385</v>
      </c>
      <c r="JI47" t="s">
        <v>385</v>
      </c>
      <c r="JJ47" t="s">
        <v>385</v>
      </c>
      <c r="JK47" t="s">
        <v>386</v>
      </c>
      <c r="JL47" t="s">
        <v>386</v>
      </c>
      <c r="JM47" t="s">
        <v>386</v>
      </c>
      <c r="JN47" t="s">
        <v>385</v>
      </c>
      <c r="JO47" t="s">
        <v>385</v>
      </c>
      <c r="JP47" t="s">
        <v>385</v>
      </c>
      <c r="JQ47" t="s">
        <v>385</v>
      </c>
      <c r="JR47" t="s">
        <v>385</v>
      </c>
      <c r="JS47" t="s">
        <v>385</v>
      </c>
      <c r="JT47" t="s">
        <v>385</v>
      </c>
      <c r="JU47" t="s">
        <v>385</v>
      </c>
      <c r="JW47" t="s">
        <v>401</v>
      </c>
      <c r="JX47" t="s">
        <v>403</v>
      </c>
      <c r="JY47" t="s">
        <v>385</v>
      </c>
      <c r="JZ47" t="s">
        <v>386</v>
      </c>
      <c r="KA47" t="s">
        <v>386</v>
      </c>
      <c r="KB47" t="s">
        <v>385</v>
      </c>
      <c r="KC47" t="s">
        <v>385</v>
      </c>
      <c r="KD47" t="s">
        <v>385</v>
      </c>
      <c r="KE47" t="s">
        <v>385</v>
      </c>
      <c r="KF47" t="s">
        <v>385</v>
      </c>
      <c r="KH47" t="s">
        <v>488</v>
      </c>
      <c r="KI47" t="s">
        <v>404</v>
      </c>
      <c r="KJ47" t="s">
        <v>465</v>
      </c>
      <c r="KK47" t="s">
        <v>385</v>
      </c>
      <c r="KL47" t="s">
        <v>386</v>
      </c>
      <c r="KM47" t="s">
        <v>385</v>
      </c>
      <c r="KN47" t="s">
        <v>386</v>
      </c>
      <c r="KO47" t="s">
        <v>385</v>
      </c>
      <c r="KP47" t="s">
        <v>385</v>
      </c>
      <c r="KQ47" t="s">
        <v>385</v>
      </c>
      <c r="KR47" t="s">
        <v>385</v>
      </c>
      <c r="KS47" t="s">
        <v>385</v>
      </c>
      <c r="KU47" t="s">
        <v>401</v>
      </c>
      <c r="KV47" t="s">
        <v>401</v>
      </c>
      <c r="KW47" t="s">
        <v>696</v>
      </c>
      <c r="KX47" t="s">
        <v>386</v>
      </c>
      <c r="KY47" t="s">
        <v>386</v>
      </c>
      <c r="KZ47" t="s">
        <v>385</v>
      </c>
      <c r="LA47" t="s">
        <v>386</v>
      </c>
      <c r="LB47" t="s">
        <v>385</v>
      </c>
      <c r="LC47" t="s">
        <v>385</v>
      </c>
      <c r="LD47" t="s">
        <v>385</v>
      </c>
      <c r="LE47" t="s">
        <v>385</v>
      </c>
      <c r="LG47" t="s">
        <v>407</v>
      </c>
      <c r="LH47" t="s">
        <v>386</v>
      </c>
      <c r="LI47" t="s">
        <v>386</v>
      </c>
      <c r="LJ47" t="s">
        <v>385</v>
      </c>
      <c r="LK47" t="s">
        <v>385</v>
      </c>
      <c r="LL47" t="s">
        <v>385</v>
      </c>
      <c r="LM47" t="s">
        <v>385</v>
      </c>
      <c r="LO47" t="s">
        <v>545</v>
      </c>
      <c r="LP47" t="s">
        <v>409</v>
      </c>
      <c r="ML47" t="s">
        <v>409</v>
      </c>
      <c r="MZ47" t="s">
        <v>380</v>
      </c>
      <c r="NC47">
        <v>85762346</v>
      </c>
      <c r="ND47" t="s">
        <v>1144</v>
      </c>
      <c r="NE47" t="s">
        <v>1145</v>
      </c>
      <c r="NG47">
        <v>46</v>
      </c>
    </row>
    <row r="48" spans="1:371" x14ac:dyDescent="0.35">
      <c r="A48" t="s">
        <v>1146</v>
      </c>
      <c r="B48" t="s">
        <v>1147</v>
      </c>
      <c r="C48" t="s">
        <v>1114</v>
      </c>
      <c r="E48" t="s">
        <v>550</v>
      </c>
      <c r="G48" t="s">
        <v>377</v>
      </c>
      <c r="H48" t="s">
        <v>378</v>
      </c>
      <c r="I48" t="s">
        <v>378</v>
      </c>
      <c r="J48" t="s">
        <v>1057</v>
      </c>
      <c r="L48" t="s">
        <v>380</v>
      </c>
      <c r="M48" t="s">
        <v>381</v>
      </c>
      <c r="N48" t="s">
        <v>377</v>
      </c>
      <c r="O48" t="s">
        <v>817</v>
      </c>
      <c r="P48" t="s">
        <v>384</v>
      </c>
      <c r="Q48" t="s">
        <v>385</v>
      </c>
      <c r="R48" t="s">
        <v>386</v>
      </c>
      <c r="S48" t="s">
        <v>385</v>
      </c>
      <c r="T48" t="s">
        <v>385</v>
      </c>
      <c r="U48" t="s">
        <v>385</v>
      </c>
      <c r="V48" t="s">
        <v>385</v>
      </c>
      <c r="W48" t="s">
        <v>385</v>
      </c>
      <c r="X48" t="s">
        <v>385</v>
      </c>
      <c r="Y48" t="s">
        <v>385</v>
      </c>
      <c r="Z48" t="s">
        <v>385</v>
      </c>
      <c r="AA48" t="s">
        <v>385</v>
      </c>
      <c r="AC48" t="s">
        <v>704</v>
      </c>
      <c r="AD48" t="s">
        <v>385</v>
      </c>
      <c r="AE48" t="s">
        <v>385</v>
      </c>
      <c r="AF48" t="s">
        <v>385</v>
      </c>
      <c r="AG48" t="s">
        <v>386</v>
      </c>
      <c r="AH48" t="s">
        <v>385</v>
      </c>
      <c r="AI48" t="s">
        <v>385</v>
      </c>
      <c r="AJ48" t="s">
        <v>385</v>
      </c>
      <c r="AK48" t="s">
        <v>385</v>
      </c>
      <c r="AL48" t="s">
        <v>385</v>
      </c>
      <c r="AM48" t="s">
        <v>385</v>
      </c>
      <c r="AN48" t="s">
        <v>385</v>
      </c>
      <c r="AP48" t="s">
        <v>380</v>
      </c>
      <c r="BE48" t="s">
        <v>380</v>
      </c>
      <c r="BF48" t="s">
        <v>1148</v>
      </c>
      <c r="BG48" t="s">
        <v>385</v>
      </c>
      <c r="BH48" t="s">
        <v>385</v>
      </c>
      <c r="BI48" t="s">
        <v>386</v>
      </c>
      <c r="BJ48" t="s">
        <v>385</v>
      </c>
      <c r="BK48" t="s">
        <v>385</v>
      </c>
      <c r="BL48" t="s">
        <v>385</v>
      </c>
      <c r="BM48" t="s">
        <v>385</v>
      </c>
      <c r="BN48" t="s">
        <v>386</v>
      </c>
      <c r="BO48" t="s">
        <v>385</v>
      </c>
      <c r="BP48" t="s">
        <v>385</v>
      </c>
      <c r="BQ48" t="s">
        <v>385</v>
      </c>
      <c r="BR48" t="s">
        <v>385</v>
      </c>
      <c r="BS48" t="s">
        <v>385</v>
      </c>
      <c r="BU48" t="s">
        <v>913</v>
      </c>
      <c r="BV48" t="s">
        <v>385</v>
      </c>
      <c r="BW48" t="s">
        <v>385</v>
      </c>
      <c r="BX48" t="s">
        <v>385</v>
      </c>
      <c r="BY48" t="s">
        <v>385</v>
      </c>
      <c r="BZ48" t="s">
        <v>385</v>
      </c>
      <c r="CA48" t="s">
        <v>386</v>
      </c>
      <c r="CB48" t="s">
        <v>386</v>
      </c>
      <c r="CC48" t="s">
        <v>386</v>
      </c>
      <c r="CD48" t="s">
        <v>385</v>
      </c>
      <c r="CE48" t="s">
        <v>385</v>
      </c>
      <c r="CF48" t="s">
        <v>385</v>
      </c>
      <c r="CG48" t="s">
        <v>385</v>
      </c>
      <c r="CH48" t="s">
        <v>385</v>
      </c>
      <c r="CI48" t="s">
        <v>385</v>
      </c>
      <c r="CK48" t="s">
        <v>455</v>
      </c>
      <c r="CL48" t="s">
        <v>479</v>
      </c>
      <c r="CY48" t="s">
        <v>595</v>
      </c>
      <c r="CZ48" t="s">
        <v>386</v>
      </c>
      <c r="DA48" t="s">
        <v>385</v>
      </c>
      <c r="DB48" t="s">
        <v>385</v>
      </c>
      <c r="DC48" t="s">
        <v>385</v>
      </c>
      <c r="DD48" t="s">
        <v>385</v>
      </c>
      <c r="DE48" t="s">
        <v>386</v>
      </c>
      <c r="DF48" t="s">
        <v>385</v>
      </c>
      <c r="DG48" t="s">
        <v>385</v>
      </c>
      <c r="DH48" t="s">
        <v>385</v>
      </c>
      <c r="DJ48" t="s">
        <v>380</v>
      </c>
      <c r="DK48" t="s">
        <v>924</v>
      </c>
      <c r="DL48" t="s">
        <v>385</v>
      </c>
      <c r="DM48" t="s">
        <v>385</v>
      </c>
      <c r="DN48" t="s">
        <v>385</v>
      </c>
      <c r="DO48" t="s">
        <v>385</v>
      </c>
      <c r="DP48" t="s">
        <v>386</v>
      </c>
      <c r="DQ48" t="s">
        <v>386</v>
      </c>
      <c r="DR48" t="s">
        <v>385</v>
      </c>
      <c r="DS48" t="s">
        <v>385</v>
      </c>
      <c r="DT48" t="s">
        <v>385</v>
      </c>
      <c r="DU48" t="s">
        <v>385</v>
      </c>
      <c r="DV48" t="s">
        <v>385</v>
      </c>
      <c r="DW48" t="s">
        <v>385</v>
      </c>
      <c r="DX48" t="s">
        <v>385</v>
      </c>
      <c r="DY48" t="s">
        <v>385</v>
      </c>
      <c r="DZ48" t="s">
        <v>385</v>
      </c>
      <c r="EB48" t="s">
        <v>394</v>
      </c>
      <c r="EC48" t="s">
        <v>385</v>
      </c>
      <c r="ED48" t="s">
        <v>385</v>
      </c>
      <c r="EE48" t="s">
        <v>386</v>
      </c>
      <c r="EF48" t="s">
        <v>386</v>
      </c>
      <c r="EG48" t="s">
        <v>386</v>
      </c>
      <c r="EH48" t="s">
        <v>385</v>
      </c>
      <c r="EI48" t="s">
        <v>385</v>
      </c>
      <c r="EJ48" t="s">
        <v>385</v>
      </c>
      <c r="EK48" t="s">
        <v>385</v>
      </c>
      <c r="EL48" t="s">
        <v>385</v>
      </c>
      <c r="EM48" t="s">
        <v>385</v>
      </c>
      <c r="EN48" t="s">
        <v>385</v>
      </c>
      <c r="EO48" t="s">
        <v>385</v>
      </c>
      <c r="EP48" t="s">
        <v>385</v>
      </c>
      <c r="ER48" t="s">
        <v>390</v>
      </c>
      <c r="ES48" t="s">
        <v>479</v>
      </c>
      <c r="ET48" t="s">
        <v>674</v>
      </c>
      <c r="EU48" t="s">
        <v>385</v>
      </c>
      <c r="EV48" t="s">
        <v>385</v>
      </c>
      <c r="EW48" t="s">
        <v>385</v>
      </c>
      <c r="EX48" t="s">
        <v>385</v>
      </c>
      <c r="EY48" t="s">
        <v>385</v>
      </c>
      <c r="EZ48" t="s">
        <v>385</v>
      </c>
      <c r="FA48" t="s">
        <v>386</v>
      </c>
      <c r="FB48" t="s">
        <v>386</v>
      </c>
      <c r="FC48" t="s">
        <v>385</v>
      </c>
      <c r="FD48" t="s">
        <v>385</v>
      </c>
      <c r="FE48" t="s">
        <v>385</v>
      </c>
      <c r="FF48" t="s">
        <v>385</v>
      </c>
      <c r="FG48" t="s">
        <v>385</v>
      </c>
      <c r="FH48" t="s">
        <v>385</v>
      </c>
      <c r="FJ48" t="s">
        <v>478</v>
      </c>
      <c r="FK48" t="s">
        <v>385</v>
      </c>
      <c r="FL48" t="s">
        <v>385</v>
      </c>
      <c r="FM48" t="s">
        <v>385</v>
      </c>
      <c r="FN48" t="s">
        <v>385</v>
      </c>
      <c r="FO48" t="s">
        <v>386</v>
      </c>
      <c r="FP48" t="s">
        <v>385</v>
      </c>
      <c r="FQ48" t="s">
        <v>385</v>
      </c>
      <c r="FR48" t="s">
        <v>385</v>
      </c>
      <c r="FS48" t="s">
        <v>385</v>
      </c>
      <c r="FT48" t="s">
        <v>385</v>
      </c>
      <c r="FU48" t="s">
        <v>385</v>
      </c>
      <c r="FV48" t="s">
        <v>385</v>
      </c>
      <c r="FW48" t="s">
        <v>385</v>
      </c>
      <c r="FX48" t="s">
        <v>385</v>
      </c>
      <c r="FZ48" t="s">
        <v>558</v>
      </c>
      <c r="GA48" t="s">
        <v>385</v>
      </c>
      <c r="GB48" t="s">
        <v>386</v>
      </c>
      <c r="GC48" t="s">
        <v>386</v>
      </c>
      <c r="GD48" t="s">
        <v>386</v>
      </c>
      <c r="GE48" t="s">
        <v>385</v>
      </c>
      <c r="GF48" t="s">
        <v>385</v>
      </c>
      <c r="GG48" t="s">
        <v>385</v>
      </c>
      <c r="GH48" t="s">
        <v>385</v>
      </c>
      <c r="GI48" t="s">
        <v>385</v>
      </c>
      <c r="GK48" t="s">
        <v>396</v>
      </c>
      <c r="GL48" t="s">
        <v>385</v>
      </c>
      <c r="GM48" t="s">
        <v>386</v>
      </c>
      <c r="GN48" t="s">
        <v>385</v>
      </c>
      <c r="GO48" t="s">
        <v>385</v>
      </c>
      <c r="GP48" t="s">
        <v>385</v>
      </c>
      <c r="GQ48" t="s">
        <v>385</v>
      </c>
      <c r="GR48" t="s">
        <v>385</v>
      </c>
      <c r="GS48" t="s">
        <v>385</v>
      </c>
      <c r="GT48" t="s">
        <v>385</v>
      </c>
      <c r="GU48" t="s">
        <v>385</v>
      </c>
      <c r="GW48" t="s">
        <v>380</v>
      </c>
      <c r="GX48" t="s">
        <v>578</v>
      </c>
      <c r="GY48" t="s">
        <v>385</v>
      </c>
      <c r="GZ48" t="s">
        <v>386</v>
      </c>
      <c r="HA48" t="s">
        <v>386</v>
      </c>
      <c r="HB48" t="s">
        <v>385</v>
      </c>
      <c r="HC48" t="s">
        <v>386</v>
      </c>
      <c r="HD48" t="s">
        <v>385</v>
      </c>
      <c r="HE48" t="s">
        <v>385</v>
      </c>
      <c r="HF48" t="s">
        <v>385</v>
      </c>
      <c r="HG48" t="s">
        <v>385</v>
      </c>
      <c r="HH48" t="s">
        <v>385</v>
      </c>
      <c r="HI48" t="s">
        <v>385</v>
      </c>
      <c r="HJ48" t="s">
        <v>385</v>
      </c>
      <c r="HL48" t="s">
        <v>432</v>
      </c>
      <c r="HM48" t="s">
        <v>386</v>
      </c>
      <c r="HN48" t="s">
        <v>386</v>
      </c>
      <c r="HO48" t="s">
        <v>386</v>
      </c>
      <c r="HP48" t="s">
        <v>385</v>
      </c>
      <c r="HQ48" t="s">
        <v>385</v>
      </c>
      <c r="HR48" t="s">
        <v>385</v>
      </c>
      <c r="HT48" t="s">
        <v>1149</v>
      </c>
      <c r="HU48" t="s">
        <v>386</v>
      </c>
      <c r="HV48" t="s">
        <v>385</v>
      </c>
      <c r="HW48" t="s">
        <v>385</v>
      </c>
      <c r="HX48" t="s">
        <v>386</v>
      </c>
      <c r="HY48" t="s">
        <v>386</v>
      </c>
      <c r="HZ48" t="s">
        <v>385</v>
      </c>
      <c r="IA48" t="s">
        <v>385</v>
      </c>
      <c r="IB48" t="s">
        <v>385</v>
      </c>
      <c r="IC48" t="s">
        <v>385</v>
      </c>
      <c r="IE48" t="s">
        <v>434</v>
      </c>
      <c r="IF48" t="s">
        <v>386</v>
      </c>
      <c r="IG48" t="s">
        <v>385</v>
      </c>
      <c r="IH48" t="s">
        <v>385</v>
      </c>
      <c r="II48" t="s">
        <v>386</v>
      </c>
      <c r="IJ48" t="s">
        <v>385</v>
      </c>
      <c r="IK48" t="s">
        <v>385</v>
      </c>
      <c r="IL48" t="s">
        <v>385</v>
      </c>
      <c r="IM48" t="s">
        <v>385</v>
      </c>
      <c r="IN48" t="s">
        <v>385</v>
      </c>
      <c r="IP48" t="s">
        <v>759</v>
      </c>
      <c r="IQ48" t="s">
        <v>385</v>
      </c>
      <c r="IR48" t="s">
        <v>385</v>
      </c>
      <c r="IS48" t="s">
        <v>385</v>
      </c>
      <c r="IT48" t="s">
        <v>385</v>
      </c>
      <c r="IU48" t="s">
        <v>386</v>
      </c>
      <c r="IV48" t="s">
        <v>385</v>
      </c>
      <c r="IW48" t="s">
        <v>385</v>
      </c>
      <c r="IX48" t="s">
        <v>385</v>
      </c>
      <c r="IY48" t="s">
        <v>386</v>
      </c>
      <c r="IZ48" t="s">
        <v>385</v>
      </c>
      <c r="JA48" t="s">
        <v>385</v>
      </c>
      <c r="JB48" t="s">
        <v>385</v>
      </c>
      <c r="JC48" t="s">
        <v>385</v>
      </c>
      <c r="JD48" t="s">
        <v>385</v>
      </c>
      <c r="JF48" t="s">
        <v>401</v>
      </c>
      <c r="JG48" t="s">
        <v>602</v>
      </c>
      <c r="JH48" t="s">
        <v>385</v>
      </c>
      <c r="JI48" t="s">
        <v>385</v>
      </c>
      <c r="JJ48" t="s">
        <v>385</v>
      </c>
      <c r="JK48" t="s">
        <v>385</v>
      </c>
      <c r="JL48" t="s">
        <v>386</v>
      </c>
      <c r="JM48" t="s">
        <v>386</v>
      </c>
      <c r="JN48" t="s">
        <v>385</v>
      </c>
      <c r="JO48" t="s">
        <v>385</v>
      </c>
      <c r="JP48" t="s">
        <v>386</v>
      </c>
      <c r="JQ48" t="s">
        <v>385</v>
      </c>
      <c r="JR48" t="s">
        <v>385</v>
      </c>
      <c r="JS48" t="s">
        <v>385</v>
      </c>
      <c r="JT48" t="s">
        <v>385</v>
      </c>
      <c r="JU48" t="s">
        <v>385</v>
      </c>
      <c r="JW48" t="s">
        <v>401</v>
      </c>
      <c r="JX48" t="s">
        <v>403</v>
      </c>
      <c r="JY48" t="s">
        <v>385</v>
      </c>
      <c r="JZ48" t="s">
        <v>386</v>
      </c>
      <c r="KA48" t="s">
        <v>386</v>
      </c>
      <c r="KB48" t="s">
        <v>385</v>
      </c>
      <c r="KC48" t="s">
        <v>385</v>
      </c>
      <c r="KD48" t="s">
        <v>385</v>
      </c>
      <c r="KE48" t="s">
        <v>385</v>
      </c>
      <c r="KF48" t="s">
        <v>385</v>
      </c>
      <c r="KH48" t="s">
        <v>404</v>
      </c>
      <c r="KI48" t="s">
        <v>438</v>
      </c>
      <c r="KJ48" t="s">
        <v>783</v>
      </c>
      <c r="KK48" t="s">
        <v>385</v>
      </c>
      <c r="KL48" t="s">
        <v>386</v>
      </c>
      <c r="KM48" t="s">
        <v>385</v>
      </c>
      <c r="KN48" t="s">
        <v>386</v>
      </c>
      <c r="KO48" t="s">
        <v>386</v>
      </c>
      <c r="KP48" t="s">
        <v>385</v>
      </c>
      <c r="KQ48" t="s">
        <v>385</v>
      </c>
      <c r="KR48" t="s">
        <v>385</v>
      </c>
      <c r="KS48" t="s">
        <v>385</v>
      </c>
      <c r="KU48" t="s">
        <v>401</v>
      </c>
      <c r="KV48" t="s">
        <v>582</v>
      </c>
      <c r="KW48" t="s">
        <v>1150</v>
      </c>
      <c r="KX48" t="s">
        <v>385</v>
      </c>
      <c r="KY48" t="s">
        <v>386</v>
      </c>
      <c r="KZ48" t="s">
        <v>385</v>
      </c>
      <c r="LA48" t="s">
        <v>386</v>
      </c>
      <c r="LB48" t="s">
        <v>385</v>
      </c>
      <c r="LC48" t="s">
        <v>386</v>
      </c>
      <c r="LD48" t="s">
        <v>385</v>
      </c>
      <c r="LE48" t="s">
        <v>385</v>
      </c>
      <c r="LG48" t="s">
        <v>1151</v>
      </c>
      <c r="LH48" t="s">
        <v>385</v>
      </c>
      <c r="LI48" t="s">
        <v>386</v>
      </c>
      <c r="LJ48" t="s">
        <v>385</v>
      </c>
      <c r="LK48" t="s">
        <v>386</v>
      </c>
      <c r="LL48" t="s">
        <v>385</v>
      </c>
      <c r="LM48" t="s">
        <v>385</v>
      </c>
      <c r="LO48" t="s">
        <v>1152</v>
      </c>
      <c r="LP48" t="s">
        <v>409</v>
      </c>
      <c r="ML48" t="s">
        <v>409</v>
      </c>
      <c r="MZ48" t="s">
        <v>380</v>
      </c>
      <c r="NC48">
        <v>85762351</v>
      </c>
      <c r="ND48" t="s">
        <v>1153</v>
      </c>
      <c r="NE48" t="s">
        <v>1154</v>
      </c>
      <c r="NG48">
        <v>47</v>
      </c>
    </row>
    <row r="49" spans="1:371" x14ac:dyDescent="0.35">
      <c r="A49" t="s">
        <v>1155</v>
      </c>
      <c r="B49" t="s">
        <v>1156</v>
      </c>
      <c r="C49" t="s">
        <v>1114</v>
      </c>
      <c r="E49" t="s">
        <v>550</v>
      </c>
      <c r="G49" t="s">
        <v>377</v>
      </c>
      <c r="H49" t="s">
        <v>378</v>
      </c>
      <c r="I49" t="s">
        <v>378</v>
      </c>
      <c r="J49" t="s">
        <v>1033</v>
      </c>
      <c r="L49" t="s">
        <v>380</v>
      </c>
      <c r="M49" t="s">
        <v>381</v>
      </c>
      <c r="N49" t="s">
        <v>377</v>
      </c>
      <c r="O49" t="s">
        <v>592</v>
      </c>
      <c r="P49" t="s">
        <v>516</v>
      </c>
      <c r="Q49" t="s">
        <v>385</v>
      </c>
      <c r="R49" t="s">
        <v>385</v>
      </c>
      <c r="S49" t="s">
        <v>385</v>
      </c>
      <c r="T49" t="s">
        <v>386</v>
      </c>
      <c r="U49" t="s">
        <v>385</v>
      </c>
      <c r="V49" t="s">
        <v>385</v>
      </c>
      <c r="W49" t="s">
        <v>385</v>
      </c>
      <c r="X49" t="s">
        <v>385</v>
      </c>
      <c r="Y49" t="s">
        <v>385</v>
      </c>
      <c r="Z49" t="s">
        <v>385</v>
      </c>
      <c r="AA49" t="s">
        <v>385</v>
      </c>
      <c r="AC49" t="s">
        <v>454</v>
      </c>
      <c r="AD49" t="s">
        <v>386</v>
      </c>
      <c r="AE49" t="s">
        <v>385</v>
      </c>
      <c r="AF49" t="s">
        <v>385</v>
      </c>
      <c r="AG49" t="s">
        <v>385</v>
      </c>
      <c r="AH49" t="s">
        <v>385</v>
      </c>
      <c r="AI49" t="s">
        <v>385</v>
      </c>
      <c r="AJ49" t="s">
        <v>385</v>
      </c>
      <c r="AK49" t="s">
        <v>385</v>
      </c>
      <c r="AL49" t="s">
        <v>385</v>
      </c>
      <c r="AM49" t="s">
        <v>385</v>
      </c>
      <c r="AN49" t="s">
        <v>385</v>
      </c>
      <c r="AP49" t="s">
        <v>380</v>
      </c>
      <c r="BE49" t="s">
        <v>380</v>
      </c>
      <c r="BF49" t="s">
        <v>1148</v>
      </c>
      <c r="BG49" t="s">
        <v>385</v>
      </c>
      <c r="BH49" t="s">
        <v>385</v>
      </c>
      <c r="BI49" t="s">
        <v>386</v>
      </c>
      <c r="BJ49" t="s">
        <v>385</v>
      </c>
      <c r="BK49" t="s">
        <v>385</v>
      </c>
      <c r="BL49" t="s">
        <v>385</v>
      </c>
      <c r="BM49" t="s">
        <v>385</v>
      </c>
      <c r="BN49" t="s">
        <v>386</v>
      </c>
      <c r="BO49" t="s">
        <v>385</v>
      </c>
      <c r="BP49" t="s">
        <v>385</v>
      </c>
      <c r="BQ49" t="s">
        <v>385</v>
      </c>
      <c r="BR49" t="s">
        <v>385</v>
      </c>
      <c r="BS49" t="s">
        <v>385</v>
      </c>
      <c r="BU49" t="s">
        <v>913</v>
      </c>
      <c r="BV49" t="s">
        <v>385</v>
      </c>
      <c r="BW49" t="s">
        <v>385</v>
      </c>
      <c r="BX49" t="s">
        <v>385</v>
      </c>
      <c r="BY49" t="s">
        <v>385</v>
      </c>
      <c r="BZ49" t="s">
        <v>385</v>
      </c>
      <c r="CA49" t="s">
        <v>386</v>
      </c>
      <c r="CB49" t="s">
        <v>386</v>
      </c>
      <c r="CC49" t="s">
        <v>386</v>
      </c>
      <c r="CD49" t="s">
        <v>385</v>
      </c>
      <c r="CE49" t="s">
        <v>385</v>
      </c>
      <c r="CF49" t="s">
        <v>385</v>
      </c>
      <c r="CG49" t="s">
        <v>385</v>
      </c>
      <c r="CH49" t="s">
        <v>385</v>
      </c>
      <c r="CI49" t="s">
        <v>385</v>
      </c>
      <c r="CK49" t="s">
        <v>1157</v>
      </c>
      <c r="CL49" t="s">
        <v>519</v>
      </c>
      <c r="CM49" t="s">
        <v>1158</v>
      </c>
      <c r="CN49" t="s">
        <v>385</v>
      </c>
      <c r="CO49" t="s">
        <v>385</v>
      </c>
      <c r="CP49" t="s">
        <v>385</v>
      </c>
      <c r="CQ49" t="s">
        <v>385</v>
      </c>
      <c r="CR49" t="s">
        <v>385</v>
      </c>
      <c r="CS49" t="s">
        <v>385</v>
      </c>
      <c r="CT49" t="s">
        <v>386</v>
      </c>
      <c r="CU49" t="s">
        <v>385</v>
      </c>
      <c r="CV49" t="s">
        <v>385</v>
      </c>
      <c r="CW49" t="s">
        <v>386</v>
      </c>
      <c r="CX49" t="s">
        <v>1159</v>
      </c>
      <c r="DJ49" t="s">
        <v>380</v>
      </c>
      <c r="DK49" t="s">
        <v>806</v>
      </c>
      <c r="DL49" t="s">
        <v>386</v>
      </c>
      <c r="DM49" t="s">
        <v>385</v>
      </c>
      <c r="DN49" t="s">
        <v>386</v>
      </c>
      <c r="DO49" t="s">
        <v>385</v>
      </c>
      <c r="DP49" t="s">
        <v>386</v>
      </c>
      <c r="DQ49" t="s">
        <v>386</v>
      </c>
      <c r="DR49" t="s">
        <v>385</v>
      </c>
      <c r="DS49" t="s">
        <v>385</v>
      </c>
      <c r="DT49" t="s">
        <v>385</v>
      </c>
      <c r="DU49" t="s">
        <v>385</v>
      </c>
      <c r="DV49" t="s">
        <v>385</v>
      </c>
      <c r="DW49" t="s">
        <v>385</v>
      </c>
      <c r="DX49" t="s">
        <v>385</v>
      </c>
      <c r="DY49" t="s">
        <v>385</v>
      </c>
      <c r="DZ49" t="s">
        <v>385</v>
      </c>
      <c r="EB49" t="s">
        <v>1088</v>
      </c>
      <c r="EC49" t="s">
        <v>385</v>
      </c>
      <c r="ED49" t="s">
        <v>385</v>
      </c>
      <c r="EE49" t="s">
        <v>386</v>
      </c>
      <c r="EF49" t="s">
        <v>386</v>
      </c>
      <c r="EG49" t="s">
        <v>386</v>
      </c>
      <c r="EH49" t="s">
        <v>386</v>
      </c>
      <c r="EI49" t="s">
        <v>386</v>
      </c>
      <c r="EJ49" t="s">
        <v>385</v>
      </c>
      <c r="EK49" t="s">
        <v>385</v>
      </c>
      <c r="EL49" t="s">
        <v>385</v>
      </c>
      <c r="EM49" t="s">
        <v>385</v>
      </c>
      <c r="EN49" t="s">
        <v>385</v>
      </c>
      <c r="EO49" t="s">
        <v>385</v>
      </c>
      <c r="EP49" t="s">
        <v>385</v>
      </c>
      <c r="ER49" t="s">
        <v>639</v>
      </c>
      <c r="ES49" t="s">
        <v>519</v>
      </c>
      <c r="ET49" t="s">
        <v>913</v>
      </c>
      <c r="EU49" t="s">
        <v>385</v>
      </c>
      <c r="EV49" t="s">
        <v>385</v>
      </c>
      <c r="EW49" t="s">
        <v>385</v>
      </c>
      <c r="EX49" t="s">
        <v>385</v>
      </c>
      <c r="EY49" t="s">
        <v>385</v>
      </c>
      <c r="EZ49" t="s">
        <v>386</v>
      </c>
      <c r="FA49" t="s">
        <v>386</v>
      </c>
      <c r="FB49" t="s">
        <v>386</v>
      </c>
      <c r="FC49" t="s">
        <v>385</v>
      </c>
      <c r="FD49" t="s">
        <v>385</v>
      </c>
      <c r="FE49" t="s">
        <v>385</v>
      </c>
      <c r="FF49" t="s">
        <v>385</v>
      </c>
      <c r="FG49" t="s">
        <v>385</v>
      </c>
      <c r="FH49" t="s">
        <v>385</v>
      </c>
      <c r="FJ49" t="s">
        <v>974</v>
      </c>
      <c r="FK49" t="s">
        <v>385</v>
      </c>
      <c r="FL49" t="s">
        <v>385</v>
      </c>
      <c r="FM49" t="s">
        <v>385</v>
      </c>
      <c r="FN49" t="s">
        <v>385</v>
      </c>
      <c r="FO49" t="s">
        <v>386</v>
      </c>
      <c r="FP49" t="s">
        <v>386</v>
      </c>
      <c r="FQ49" t="s">
        <v>386</v>
      </c>
      <c r="FR49" t="s">
        <v>385</v>
      </c>
      <c r="FS49" t="s">
        <v>385</v>
      </c>
      <c r="FT49" t="s">
        <v>385</v>
      </c>
      <c r="FU49" t="s">
        <v>385</v>
      </c>
      <c r="FV49" t="s">
        <v>385</v>
      </c>
      <c r="FW49" t="s">
        <v>385</v>
      </c>
      <c r="FX49" t="s">
        <v>385</v>
      </c>
      <c r="FZ49" t="s">
        <v>558</v>
      </c>
      <c r="GA49" t="s">
        <v>385</v>
      </c>
      <c r="GB49" t="s">
        <v>386</v>
      </c>
      <c r="GC49" t="s">
        <v>386</v>
      </c>
      <c r="GD49" t="s">
        <v>386</v>
      </c>
      <c r="GE49" t="s">
        <v>385</v>
      </c>
      <c r="GF49" t="s">
        <v>385</v>
      </c>
      <c r="GG49" t="s">
        <v>385</v>
      </c>
      <c r="GH49" t="s">
        <v>385</v>
      </c>
      <c r="GI49" t="s">
        <v>385</v>
      </c>
      <c r="GK49" t="s">
        <v>901</v>
      </c>
      <c r="GL49" t="s">
        <v>386</v>
      </c>
      <c r="GM49" t="s">
        <v>386</v>
      </c>
      <c r="GN49" t="s">
        <v>386</v>
      </c>
      <c r="GO49" t="s">
        <v>385</v>
      </c>
      <c r="GP49" t="s">
        <v>385</v>
      </c>
      <c r="GQ49" t="s">
        <v>386</v>
      </c>
      <c r="GR49" t="s">
        <v>385</v>
      </c>
      <c r="GS49" t="s">
        <v>385</v>
      </c>
      <c r="GT49" t="s">
        <v>385</v>
      </c>
      <c r="GU49" t="s">
        <v>385</v>
      </c>
      <c r="GW49" t="s">
        <v>380</v>
      </c>
      <c r="GX49" t="s">
        <v>855</v>
      </c>
      <c r="GY49" t="s">
        <v>386</v>
      </c>
      <c r="GZ49" t="s">
        <v>386</v>
      </c>
      <c r="HA49" t="s">
        <v>386</v>
      </c>
      <c r="HB49" t="s">
        <v>385</v>
      </c>
      <c r="HC49" t="s">
        <v>386</v>
      </c>
      <c r="HD49" t="s">
        <v>385</v>
      </c>
      <c r="HE49" t="s">
        <v>385</v>
      </c>
      <c r="HF49" t="s">
        <v>385</v>
      </c>
      <c r="HG49" t="s">
        <v>385</v>
      </c>
      <c r="HH49" t="s">
        <v>385</v>
      </c>
      <c r="HI49" t="s">
        <v>385</v>
      </c>
      <c r="HJ49" t="s">
        <v>385</v>
      </c>
      <c r="HL49" t="s">
        <v>432</v>
      </c>
      <c r="HM49" t="s">
        <v>386</v>
      </c>
      <c r="HN49" t="s">
        <v>386</v>
      </c>
      <c r="HO49" t="s">
        <v>386</v>
      </c>
      <c r="HP49" t="s">
        <v>385</v>
      </c>
      <c r="HQ49" t="s">
        <v>385</v>
      </c>
      <c r="HR49" t="s">
        <v>385</v>
      </c>
      <c r="HT49" t="s">
        <v>662</v>
      </c>
      <c r="HU49" t="s">
        <v>385</v>
      </c>
      <c r="HV49" t="s">
        <v>386</v>
      </c>
      <c r="HW49" t="s">
        <v>385</v>
      </c>
      <c r="HX49" t="s">
        <v>385</v>
      </c>
      <c r="HY49" t="s">
        <v>386</v>
      </c>
      <c r="HZ49" t="s">
        <v>385</v>
      </c>
      <c r="IA49" t="s">
        <v>385</v>
      </c>
      <c r="IB49" t="s">
        <v>385</v>
      </c>
      <c r="IC49" t="s">
        <v>385</v>
      </c>
      <c r="IE49" t="s">
        <v>1160</v>
      </c>
      <c r="IF49" t="s">
        <v>386</v>
      </c>
      <c r="IG49" t="s">
        <v>386</v>
      </c>
      <c r="IH49" t="s">
        <v>385</v>
      </c>
      <c r="II49" t="s">
        <v>386</v>
      </c>
      <c r="IJ49" t="s">
        <v>386</v>
      </c>
      <c r="IK49" t="s">
        <v>385</v>
      </c>
      <c r="IL49" t="s">
        <v>386</v>
      </c>
      <c r="IM49" t="s">
        <v>385</v>
      </c>
      <c r="IN49" t="s">
        <v>385</v>
      </c>
      <c r="IP49" t="s">
        <v>1161</v>
      </c>
      <c r="IQ49" t="s">
        <v>385</v>
      </c>
      <c r="IR49" t="s">
        <v>385</v>
      </c>
      <c r="IS49" t="s">
        <v>385</v>
      </c>
      <c r="IT49" t="s">
        <v>385</v>
      </c>
      <c r="IU49" t="s">
        <v>385</v>
      </c>
      <c r="IV49" t="s">
        <v>385</v>
      </c>
      <c r="IW49" t="s">
        <v>385</v>
      </c>
      <c r="IX49" t="s">
        <v>385</v>
      </c>
      <c r="IY49" t="s">
        <v>386</v>
      </c>
      <c r="IZ49" t="s">
        <v>385</v>
      </c>
      <c r="JA49" t="s">
        <v>385</v>
      </c>
      <c r="JB49" t="s">
        <v>385</v>
      </c>
      <c r="JC49" t="s">
        <v>385</v>
      </c>
      <c r="JD49" t="s">
        <v>385</v>
      </c>
      <c r="JF49" t="s">
        <v>435</v>
      </c>
      <c r="JG49" t="s">
        <v>979</v>
      </c>
      <c r="JH49" t="s">
        <v>386</v>
      </c>
      <c r="JI49" t="s">
        <v>385</v>
      </c>
      <c r="JJ49" t="s">
        <v>385</v>
      </c>
      <c r="JK49" t="s">
        <v>385</v>
      </c>
      <c r="JL49" t="s">
        <v>386</v>
      </c>
      <c r="JM49" t="s">
        <v>385</v>
      </c>
      <c r="JN49" t="s">
        <v>386</v>
      </c>
      <c r="JO49" t="s">
        <v>385</v>
      </c>
      <c r="JP49" t="s">
        <v>385</v>
      </c>
      <c r="JQ49" t="s">
        <v>385</v>
      </c>
      <c r="JR49" t="s">
        <v>385</v>
      </c>
      <c r="JS49" t="s">
        <v>385</v>
      </c>
      <c r="JT49" t="s">
        <v>385</v>
      </c>
      <c r="JU49" t="s">
        <v>385</v>
      </c>
      <c r="JW49" t="s">
        <v>435</v>
      </c>
      <c r="KH49" t="s">
        <v>404</v>
      </c>
      <c r="KI49" t="s">
        <v>438</v>
      </c>
      <c r="KJ49" t="s">
        <v>846</v>
      </c>
      <c r="KK49" t="s">
        <v>385</v>
      </c>
      <c r="KL49" t="s">
        <v>386</v>
      </c>
      <c r="KM49" t="s">
        <v>385</v>
      </c>
      <c r="KN49" t="s">
        <v>386</v>
      </c>
      <c r="KO49" t="s">
        <v>386</v>
      </c>
      <c r="KP49" t="s">
        <v>386</v>
      </c>
      <c r="KQ49" t="s">
        <v>385</v>
      </c>
      <c r="KR49" t="s">
        <v>385</v>
      </c>
      <c r="KS49" t="s">
        <v>385</v>
      </c>
      <c r="KU49" t="s">
        <v>435</v>
      </c>
      <c r="KV49" t="s">
        <v>435</v>
      </c>
      <c r="KW49" t="s">
        <v>696</v>
      </c>
      <c r="KX49" t="s">
        <v>386</v>
      </c>
      <c r="KY49" t="s">
        <v>386</v>
      </c>
      <c r="KZ49" t="s">
        <v>385</v>
      </c>
      <c r="LA49" t="s">
        <v>386</v>
      </c>
      <c r="LB49" t="s">
        <v>385</v>
      </c>
      <c r="LC49" t="s">
        <v>385</v>
      </c>
      <c r="LD49" t="s">
        <v>385</v>
      </c>
      <c r="LE49" t="s">
        <v>385</v>
      </c>
      <c r="LO49" t="s">
        <v>740</v>
      </c>
      <c r="LP49" t="s">
        <v>409</v>
      </c>
      <c r="ML49" t="s">
        <v>380</v>
      </c>
      <c r="MM49" t="s">
        <v>1162</v>
      </c>
      <c r="MN49" t="s">
        <v>386</v>
      </c>
      <c r="MO49" t="s">
        <v>386</v>
      </c>
      <c r="MP49" t="s">
        <v>385</v>
      </c>
      <c r="MQ49" t="s">
        <v>385</v>
      </c>
      <c r="MR49" t="s">
        <v>386</v>
      </c>
      <c r="MS49" t="s">
        <v>385</v>
      </c>
      <c r="MT49" t="s">
        <v>385</v>
      </c>
      <c r="MU49" t="s">
        <v>385</v>
      </c>
      <c r="MV49" t="s">
        <v>385</v>
      </c>
      <c r="MW49" t="s">
        <v>385</v>
      </c>
      <c r="MY49" t="s">
        <v>409</v>
      </c>
      <c r="MZ49" t="s">
        <v>380</v>
      </c>
      <c r="NC49">
        <v>85762369</v>
      </c>
      <c r="ND49" t="s">
        <v>1163</v>
      </c>
      <c r="NE49" t="s">
        <v>1164</v>
      </c>
      <c r="NG49">
        <v>48</v>
      </c>
    </row>
    <row r="50" spans="1:371" x14ac:dyDescent="0.35">
      <c r="A50" t="s">
        <v>1165</v>
      </c>
      <c r="B50" t="s">
        <v>1166</v>
      </c>
      <c r="C50" t="s">
        <v>1114</v>
      </c>
      <c r="E50" t="s">
        <v>550</v>
      </c>
      <c r="G50" t="s">
        <v>377</v>
      </c>
      <c r="H50" t="s">
        <v>378</v>
      </c>
      <c r="I50" t="s">
        <v>378</v>
      </c>
      <c r="J50" t="s">
        <v>1045</v>
      </c>
      <c r="L50" t="s">
        <v>380</v>
      </c>
      <c r="M50" t="s">
        <v>419</v>
      </c>
      <c r="N50" t="s">
        <v>377</v>
      </c>
      <c r="O50" t="s">
        <v>592</v>
      </c>
      <c r="P50" t="s">
        <v>516</v>
      </c>
      <c r="Q50" t="s">
        <v>385</v>
      </c>
      <c r="R50" t="s">
        <v>385</v>
      </c>
      <c r="S50" t="s">
        <v>385</v>
      </c>
      <c r="T50" t="s">
        <v>386</v>
      </c>
      <c r="U50" t="s">
        <v>385</v>
      </c>
      <c r="V50" t="s">
        <v>385</v>
      </c>
      <c r="W50" t="s">
        <v>385</v>
      </c>
      <c r="X50" t="s">
        <v>385</v>
      </c>
      <c r="Y50" t="s">
        <v>385</v>
      </c>
      <c r="Z50" t="s">
        <v>385</v>
      </c>
      <c r="AA50" t="s">
        <v>385</v>
      </c>
      <c r="AC50" t="s">
        <v>454</v>
      </c>
      <c r="AD50" t="s">
        <v>386</v>
      </c>
      <c r="AE50" t="s">
        <v>385</v>
      </c>
      <c r="AF50" t="s">
        <v>385</v>
      </c>
      <c r="AG50" t="s">
        <v>385</v>
      </c>
      <c r="AH50" t="s">
        <v>385</v>
      </c>
      <c r="AI50" t="s">
        <v>385</v>
      </c>
      <c r="AJ50" t="s">
        <v>385</v>
      </c>
      <c r="AK50" t="s">
        <v>385</v>
      </c>
      <c r="AL50" t="s">
        <v>385</v>
      </c>
      <c r="AM50" t="s">
        <v>385</v>
      </c>
      <c r="AN50" t="s">
        <v>385</v>
      </c>
      <c r="AP50" t="s">
        <v>380</v>
      </c>
      <c r="AZ50" t="s">
        <v>423</v>
      </c>
      <c r="BA50" t="s">
        <v>378</v>
      </c>
      <c r="BB50" t="s">
        <v>378</v>
      </c>
      <c r="BC50" t="s">
        <v>1167</v>
      </c>
      <c r="BE50" t="s">
        <v>409</v>
      </c>
      <c r="DJ50" t="s">
        <v>380</v>
      </c>
      <c r="DK50" t="s">
        <v>456</v>
      </c>
      <c r="DL50" t="s">
        <v>385</v>
      </c>
      <c r="DM50" t="s">
        <v>385</v>
      </c>
      <c r="DN50" t="s">
        <v>385</v>
      </c>
      <c r="DO50" t="s">
        <v>385</v>
      </c>
      <c r="DP50" t="s">
        <v>385</v>
      </c>
      <c r="DQ50" t="s">
        <v>386</v>
      </c>
      <c r="DR50" t="s">
        <v>385</v>
      </c>
      <c r="DS50" t="s">
        <v>385</v>
      </c>
      <c r="DT50" t="s">
        <v>385</v>
      </c>
      <c r="DU50" t="s">
        <v>385</v>
      </c>
      <c r="DV50" t="s">
        <v>385</v>
      </c>
      <c r="DW50" t="s">
        <v>385</v>
      </c>
      <c r="DX50" t="s">
        <v>385</v>
      </c>
      <c r="DY50" t="s">
        <v>385</v>
      </c>
      <c r="DZ50" t="s">
        <v>385</v>
      </c>
      <c r="EB50" t="s">
        <v>755</v>
      </c>
      <c r="EC50" t="s">
        <v>385</v>
      </c>
      <c r="ED50" t="s">
        <v>385</v>
      </c>
      <c r="EE50" t="s">
        <v>386</v>
      </c>
      <c r="EF50" t="s">
        <v>386</v>
      </c>
      <c r="EG50" t="s">
        <v>385</v>
      </c>
      <c r="EH50" t="s">
        <v>385</v>
      </c>
      <c r="EI50" t="s">
        <v>385</v>
      </c>
      <c r="EJ50" t="s">
        <v>385</v>
      </c>
      <c r="EK50" t="s">
        <v>385</v>
      </c>
      <c r="EL50" t="s">
        <v>385</v>
      </c>
      <c r="EM50" t="s">
        <v>385</v>
      </c>
      <c r="EN50" t="s">
        <v>385</v>
      </c>
      <c r="EO50" t="s">
        <v>385</v>
      </c>
      <c r="EP50" t="s">
        <v>385</v>
      </c>
      <c r="ER50" t="s">
        <v>455</v>
      </c>
      <c r="ES50" t="s">
        <v>391</v>
      </c>
      <c r="FJ50" t="s">
        <v>755</v>
      </c>
      <c r="FK50" t="s">
        <v>385</v>
      </c>
      <c r="FL50" t="s">
        <v>385</v>
      </c>
      <c r="FM50" t="s">
        <v>386</v>
      </c>
      <c r="FN50" t="s">
        <v>386</v>
      </c>
      <c r="FO50" t="s">
        <v>385</v>
      </c>
      <c r="FP50" t="s">
        <v>385</v>
      </c>
      <c r="FQ50" t="s">
        <v>385</v>
      </c>
      <c r="FR50" t="s">
        <v>385</v>
      </c>
      <c r="FS50" t="s">
        <v>385</v>
      </c>
      <c r="FT50" t="s">
        <v>385</v>
      </c>
      <c r="FU50" t="s">
        <v>385</v>
      </c>
      <c r="FV50" t="s">
        <v>385</v>
      </c>
      <c r="FW50" t="s">
        <v>385</v>
      </c>
      <c r="FX50" t="s">
        <v>385</v>
      </c>
      <c r="FZ50" t="s">
        <v>756</v>
      </c>
      <c r="GA50" t="s">
        <v>385</v>
      </c>
      <c r="GB50" t="s">
        <v>386</v>
      </c>
      <c r="GC50" t="s">
        <v>385</v>
      </c>
      <c r="GD50" t="s">
        <v>386</v>
      </c>
      <c r="GE50" t="s">
        <v>386</v>
      </c>
      <c r="GF50" t="s">
        <v>385</v>
      </c>
      <c r="GG50" t="s">
        <v>385</v>
      </c>
      <c r="GH50" t="s">
        <v>385</v>
      </c>
      <c r="GI50" t="s">
        <v>385</v>
      </c>
      <c r="GK50" t="s">
        <v>481</v>
      </c>
      <c r="GL50" t="s">
        <v>386</v>
      </c>
      <c r="GM50" t="s">
        <v>386</v>
      </c>
      <c r="GN50" t="s">
        <v>385</v>
      </c>
      <c r="GO50" t="s">
        <v>385</v>
      </c>
      <c r="GP50" t="s">
        <v>385</v>
      </c>
      <c r="GQ50" t="s">
        <v>386</v>
      </c>
      <c r="GR50" t="s">
        <v>385</v>
      </c>
      <c r="GS50" t="s">
        <v>385</v>
      </c>
      <c r="GT50" t="s">
        <v>385</v>
      </c>
      <c r="GU50" t="s">
        <v>385</v>
      </c>
      <c r="GW50" t="s">
        <v>409</v>
      </c>
      <c r="HL50" t="s">
        <v>432</v>
      </c>
      <c r="HM50" t="s">
        <v>386</v>
      </c>
      <c r="HN50" t="s">
        <v>386</v>
      </c>
      <c r="HO50" t="s">
        <v>386</v>
      </c>
      <c r="HP50" t="s">
        <v>385</v>
      </c>
      <c r="HQ50" t="s">
        <v>385</v>
      </c>
      <c r="HR50" t="s">
        <v>385</v>
      </c>
      <c r="HT50" t="s">
        <v>917</v>
      </c>
      <c r="HU50" t="s">
        <v>385</v>
      </c>
      <c r="HV50" t="s">
        <v>385</v>
      </c>
      <c r="HW50" t="s">
        <v>385</v>
      </c>
      <c r="HX50" t="s">
        <v>385</v>
      </c>
      <c r="HY50" t="s">
        <v>386</v>
      </c>
      <c r="HZ50" t="s">
        <v>385</v>
      </c>
      <c r="IA50" t="s">
        <v>385</v>
      </c>
      <c r="IB50" t="s">
        <v>385</v>
      </c>
      <c r="IC50" t="s">
        <v>385</v>
      </c>
      <c r="IE50" t="s">
        <v>1168</v>
      </c>
      <c r="IF50" t="s">
        <v>386</v>
      </c>
      <c r="IG50" t="s">
        <v>386</v>
      </c>
      <c r="IH50" t="s">
        <v>385</v>
      </c>
      <c r="II50" t="s">
        <v>386</v>
      </c>
      <c r="IJ50" t="s">
        <v>385</v>
      </c>
      <c r="IK50" t="s">
        <v>386</v>
      </c>
      <c r="IL50" t="s">
        <v>386</v>
      </c>
      <c r="IM50" t="s">
        <v>385</v>
      </c>
      <c r="IN50" t="s">
        <v>385</v>
      </c>
      <c r="LO50" t="s">
        <v>1169</v>
      </c>
      <c r="LP50" t="s">
        <v>409</v>
      </c>
      <c r="ML50" t="s">
        <v>380</v>
      </c>
      <c r="MM50" t="s">
        <v>1170</v>
      </c>
      <c r="MN50" t="s">
        <v>385</v>
      </c>
      <c r="MO50" t="s">
        <v>386</v>
      </c>
      <c r="MP50" t="s">
        <v>385</v>
      </c>
      <c r="MQ50" t="s">
        <v>386</v>
      </c>
      <c r="MR50" t="s">
        <v>386</v>
      </c>
      <c r="MS50" t="s">
        <v>385</v>
      </c>
      <c r="MT50" t="s">
        <v>385</v>
      </c>
      <c r="MU50" t="s">
        <v>385</v>
      </c>
      <c r="MV50" t="s">
        <v>385</v>
      </c>
      <c r="MW50" t="s">
        <v>385</v>
      </c>
      <c r="MY50" t="s">
        <v>409</v>
      </c>
      <c r="MZ50" t="s">
        <v>380</v>
      </c>
      <c r="NB50" t="s">
        <v>1171</v>
      </c>
      <c r="NC50">
        <v>85762384</v>
      </c>
      <c r="ND50" t="s">
        <v>1172</v>
      </c>
      <c r="NE50" t="s">
        <v>1173</v>
      </c>
      <c r="NG50">
        <v>49</v>
      </c>
    </row>
    <row r="51" spans="1:371" x14ac:dyDescent="0.35">
      <c r="A51" t="s">
        <v>1174</v>
      </c>
      <c r="B51" t="s">
        <v>1175</v>
      </c>
      <c r="C51" t="s">
        <v>1114</v>
      </c>
      <c r="E51" t="s">
        <v>550</v>
      </c>
      <c r="G51" t="s">
        <v>377</v>
      </c>
      <c r="H51" t="s">
        <v>378</v>
      </c>
      <c r="I51" t="s">
        <v>378</v>
      </c>
      <c r="J51" t="s">
        <v>1027</v>
      </c>
      <c r="L51" t="s">
        <v>380</v>
      </c>
      <c r="M51" t="s">
        <v>381</v>
      </c>
      <c r="N51" t="s">
        <v>377</v>
      </c>
      <c r="O51" t="s">
        <v>784</v>
      </c>
      <c r="P51" t="s">
        <v>1176</v>
      </c>
      <c r="Q51" t="s">
        <v>386</v>
      </c>
      <c r="R51" t="s">
        <v>385</v>
      </c>
      <c r="S51" t="s">
        <v>386</v>
      </c>
      <c r="T51" t="s">
        <v>385</v>
      </c>
      <c r="U51" t="s">
        <v>385</v>
      </c>
      <c r="V51" t="s">
        <v>385</v>
      </c>
      <c r="W51" t="s">
        <v>385</v>
      </c>
      <c r="X51" t="s">
        <v>385</v>
      </c>
      <c r="Y51" t="s">
        <v>385</v>
      </c>
      <c r="Z51" t="s">
        <v>385</v>
      </c>
      <c r="AA51" t="s">
        <v>385</v>
      </c>
      <c r="AC51" t="s">
        <v>387</v>
      </c>
      <c r="AD51" t="s">
        <v>386</v>
      </c>
      <c r="AE51" t="s">
        <v>386</v>
      </c>
      <c r="AF51" t="s">
        <v>385</v>
      </c>
      <c r="AG51" t="s">
        <v>385</v>
      </c>
      <c r="AH51" t="s">
        <v>385</v>
      </c>
      <c r="AI51" t="s">
        <v>385</v>
      </c>
      <c r="AJ51" t="s">
        <v>385</v>
      </c>
      <c r="AK51" t="s">
        <v>385</v>
      </c>
      <c r="AL51" t="s">
        <v>385</v>
      </c>
      <c r="AM51" t="s">
        <v>385</v>
      </c>
      <c r="AN51" t="s">
        <v>385</v>
      </c>
      <c r="AP51" t="s">
        <v>380</v>
      </c>
      <c r="BE51" t="s">
        <v>380</v>
      </c>
      <c r="BF51" t="s">
        <v>426</v>
      </c>
      <c r="BG51" t="s">
        <v>385</v>
      </c>
      <c r="BH51" t="s">
        <v>385</v>
      </c>
      <c r="BI51" t="s">
        <v>386</v>
      </c>
      <c r="BJ51" t="s">
        <v>385</v>
      </c>
      <c r="BK51" t="s">
        <v>385</v>
      </c>
      <c r="BL51" t="s">
        <v>385</v>
      </c>
      <c r="BM51" t="s">
        <v>385</v>
      </c>
      <c r="BN51" t="s">
        <v>385</v>
      </c>
      <c r="BO51" t="s">
        <v>385</v>
      </c>
      <c r="BP51" t="s">
        <v>385</v>
      </c>
      <c r="BQ51" t="s">
        <v>385</v>
      </c>
      <c r="BR51" t="s">
        <v>385</v>
      </c>
      <c r="BS51" t="s">
        <v>385</v>
      </c>
      <c r="BU51" t="s">
        <v>913</v>
      </c>
      <c r="BV51" t="s">
        <v>385</v>
      </c>
      <c r="BW51" t="s">
        <v>385</v>
      </c>
      <c r="BX51" t="s">
        <v>385</v>
      </c>
      <c r="BY51" t="s">
        <v>385</v>
      </c>
      <c r="BZ51" t="s">
        <v>385</v>
      </c>
      <c r="CA51" t="s">
        <v>386</v>
      </c>
      <c r="CB51" t="s">
        <v>386</v>
      </c>
      <c r="CC51" t="s">
        <v>386</v>
      </c>
      <c r="CD51" t="s">
        <v>385</v>
      </c>
      <c r="CE51" t="s">
        <v>385</v>
      </c>
      <c r="CF51" t="s">
        <v>385</v>
      </c>
      <c r="CG51" t="s">
        <v>385</v>
      </c>
      <c r="CH51" t="s">
        <v>385</v>
      </c>
      <c r="CI51" t="s">
        <v>385</v>
      </c>
      <c r="CK51" t="s">
        <v>455</v>
      </c>
      <c r="CL51" t="s">
        <v>519</v>
      </c>
      <c r="CM51" t="s">
        <v>1177</v>
      </c>
      <c r="CN51" t="s">
        <v>386</v>
      </c>
      <c r="CO51" t="s">
        <v>385</v>
      </c>
      <c r="CP51" t="s">
        <v>385</v>
      </c>
      <c r="CQ51" t="s">
        <v>385</v>
      </c>
      <c r="CR51" t="s">
        <v>385</v>
      </c>
      <c r="CS51" t="s">
        <v>385</v>
      </c>
      <c r="CT51" t="s">
        <v>386</v>
      </c>
      <c r="CU51" t="s">
        <v>385</v>
      </c>
      <c r="CV51" t="s">
        <v>385</v>
      </c>
      <c r="CW51" t="s">
        <v>386</v>
      </c>
      <c r="CX51" t="s">
        <v>1178</v>
      </c>
      <c r="DJ51" t="s">
        <v>380</v>
      </c>
      <c r="DK51" t="s">
        <v>924</v>
      </c>
      <c r="DL51" t="s">
        <v>385</v>
      </c>
      <c r="DM51" t="s">
        <v>385</v>
      </c>
      <c r="DN51" t="s">
        <v>385</v>
      </c>
      <c r="DO51" t="s">
        <v>385</v>
      </c>
      <c r="DP51" t="s">
        <v>386</v>
      </c>
      <c r="DQ51" t="s">
        <v>386</v>
      </c>
      <c r="DR51" t="s">
        <v>385</v>
      </c>
      <c r="DS51" t="s">
        <v>385</v>
      </c>
      <c r="DT51" t="s">
        <v>385</v>
      </c>
      <c r="DU51" t="s">
        <v>385</v>
      </c>
      <c r="DV51" t="s">
        <v>385</v>
      </c>
      <c r="DW51" t="s">
        <v>385</v>
      </c>
      <c r="DX51" t="s">
        <v>385</v>
      </c>
      <c r="DY51" t="s">
        <v>385</v>
      </c>
      <c r="DZ51" t="s">
        <v>385</v>
      </c>
      <c r="EB51" t="s">
        <v>1179</v>
      </c>
      <c r="EC51" t="s">
        <v>385</v>
      </c>
      <c r="ED51" t="s">
        <v>385</v>
      </c>
      <c r="EE51" t="s">
        <v>386</v>
      </c>
      <c r="EF51" t="s">
        <v>386</v>
      </c>
      <c r="EG51" t="s">
        <v>385</v>
      </c>
      <c r="EH51" t="s">
        <v>385</v>
      </c>
      <c r="EI51" t="s">
        <v>386</v>
      </c>
      <c r="EJ51" t="s">
        <v>385</v>
      </c>
      <c r="EK51" t="s">
        <v>385</v>
      </c>
      <c r="EL51" t="s">
        <v>385</v>
      </c>
      <c r="EM51" t="s">
        <v>385</v>
      </c>
      <c r="EN51" t="s">
        <v>385</v>
      </c>
      <c r="EO51" t="s">
        <v>385</v>
      </c>
      <c r="EP51" t="s">
        <v>385</v>
      </c>
      <c r="ER51" t="s">
        <v>639</v>
      </c>
      <c r="ES51" t="s">
        <v>519</v>
      </c>
      <c r="ET51" t="s">
        <v>913</v>
      </c>
      <c r="EU51" t="s">
        <v>385</v>
      </c>
      <c r="EV51" t="s">
        <v>385</v>
      </c>
      <c r="EW51" t="s">
        <v>385</v>
      </c>
      <c r="EX51" t="s">
        <v>385</v>
      </c>
      <c r="EY51" t="s">
        <v>385</v>
      </c>
      <c r="EZ51" t="s">
        <v>386</v>
      </c>
      <c r="FA51" t="s">
        <v>386</v>
      </c>
      <c r="FB51" t="s">
        <v>386</v>
      </c>
      <c r="FC51" t="s">
        <v>385</v>
      </c>
      <c r="FD51" t="s">
        <v>385</v>
      </c>
      <c r="FE51" t="s">
        <v>385</v>
      </c>
      <c r="FF51" t="s">
        <v>385</v>
      </c>
      <c r="FG51" t="s">
        <v>385</v>
      </c>
      <c r="FH51" t="s">
        <v>385</v>
      </c>
      <c r="FJ51" t="s">
        <v>755</v>
      </c>
      <c r="FK51" t="s">
        <v>385</v>
      </c>
      <c r="FL51" t="s">
        <v>385</v>
      </c>
      <c r="FM51" t="s">
        <v>386</v>
      </c>
      <c r="FN51" t="s">
        <v>386</v>
      </c>
      <c r="FO51" t="s">
        <v>385</v>
      </c>
      <c r="FP51" t="s">
        <v>385</v>
      </c>
      <c r="FQ51" t="s">
        <v>385</v>
      </c>
      <c r="FR51" t="s">
        <v>385</v>
      </c>
      <c r="FS51" t="s">
        <v>385</v>
      </c>
      <c r="FT51" t="s">
        <v>385</v>
      </c>
      <c r="FU51" t="s">
        <v>385</v>
      </c>
      <c r="FV51" t="s">
        <v>385</v>
      </c>
      <c r="FW51" t="s">
        <v>385</v>
      </c>
      <c r="FX51" t="s">
        <v>385</v>
      </c>
      <c r="FZ51" t="s">
        <v>756</v>
      </c>
      <c r="GA51" t="s">
        <v>385</v>
      </c>
      <c r="GB51" t="s">
        <v>386</v>
      </c>
      <c r="GC51" t="s">
        <v>385</v>
      </c>
      <c r="GD51" t="s">
        <v>386</v>
      </c>
      <c r="GE51" t="s">
        <v>386</v>
      </c>
      <c r="GF51" t="s">
        <v>385</v>
      </c>
      <c r="GG51" t="s">
        <v>385</v>
      </c>
      <c r="GH51" t="s">
        <v>385</v>
      </c>
      <c r="GI51" t="s">
        <v>385</v>
      </c>
      <c r="GK51" t="s">
        <v>481</v>
      </c>
      <c r="GL51" t="s">
        <v>386</v>
      </c>
      <c r="GM51" t="s">
        <v>386</v>
      </c>
      <c r="GN51" t="s">
        <v>385</v>
      </c>
      <c r="GO51" t="s">
        <v>385</v>
      </c>
      <c r="GP51" t="s">
        <v>385</v>
      </c>
      <c r="GQ51" t="s">
        <v>386</v>
      </c>
      <c r="GR51" t="s">
        <v>385</v>
      </c>
      <c r="GS51" t="s">
        <v>385</v>
      </c>
      <c r="GT51" t="s">
        <v>385</v>
      </c>
      <c r="GU51" t="s">
        <v>385</v>
      </c>
      <c r="GW51" t="s">
        <v>380</v>
      </c>
      <c r="GX51" t="s">
        <v>560</v>
      </c>
      <c r="GY51" t="s">
        <v>385</v>
      </c>
      <c r="GZ51" t="s">
        <v>386</v>
      </c>
      <c r="HA51" t="s">
        <v>386</v>
      </c>
      <c r="HB51" t="s">
        <v>385</v>
      </c>
      <c r="HC51" t="s">
        <v>385</v>
      </c>
      <c r="HD51" t="s">
        <v>385</v>
      </c>
      <c r="HE51" t="s">
        <v>385</v>
      </c>
      <c r="HF51" t="s">
        <v>385</v>
      </c>
      <c r="HG51" t="s">
        <v>385</v>
      </c>
      <c r="HH51" t="s">
        <v>385</v>
      </c>
      <c r="HI51" t="s">
        <v>385</v>
      </c>
      <c r="HJ51" t="s">
        <v>385</v>
      </c>
      <c r="HL51" t="s">
        <v>432</v>
      </c>
      <c r="HM51" t="s">
        <v>386</v>
      </c>
      <c r="HN51" t="s">
        <v>386</v>
      </c>
      <c r="HO51" t="s">
        <v>386</v>
      </c>
      <c r="HP51" t="s">
        <v>385</v>
      </c>
      <c r="HQ51" t="s">
        <v>385</v>
      </c>
      <c r="HR51" t="s">
        <v>385</v>
      </c>
      <c r="HT51" t="s">
        <v>1180</v>
      </c>
      <c r="HU51" t="s">
        <v>385</v>
      </c>
      <c r="HV51" t="s">
        <v>385</v>
      </c>
      <c r="HW51" t="s">
        <v>386</v>
      </c>
      <c r="HX51" t="s">
        <v>385</v>
      </c>
      <c r="HY51" t="s">
        <v>386</v>
      </c>
      <c r="HZ51" t="s">
        <v>385</v>
      </c>
      <c r="IA51" t="s">
        <v>385</v>
      </c>
      <c r="IB51" t="s">
        <v>385</v>
      </c>
      <c r="IC51" t="s">
        <v>385</v>
      </c>
      <c r="IE51" t="s">
        <v>726</v>
      </c>
      <c r="IF51" t="s">
        <v>386</v>
      </c>
      <c r="IG51" t="s">
        <v>385</v>
      </c>
      <c r="IH51" t="s">
        <v>386</v>
      </c>
      <c r="II51" t="s">
        <v>386</v>
      </c>
      <c r="IJ51" t="s">
        <v>385</v>
      </c>
      <c r="IK51" t="s">
        <v>385</v>
      </c>
      <c r="IL51" t="s">
        <v>385</v>
      </c>
      <c r="IM51" t="s">
        <v>385</v>
      </c>
      <c r="IN51" t="s">
        <v>385</v>
      </c>
      <c r="IP51" t="s">
        <v>1161</v>
      </c>
      <c r="IQ51" t="s">
        <v>385</v>
      </c>
      <c r="IR51" t="s">
        <v>385</v>
      </c>
      <c r="IS51" t="s">
        <v>385</v>
      </c>
      <c r="IT51" t="s">
        <v>385</v>
      </c>
      <c r="IU51" t="s">
        <v>385</v>
      </c>
      <c r="IV51" t="s">
        <v>385</v>
      </c>
      <c r="IW51" t="s">
        <v>385</v>
      </c>
      <c r="IX51" t="s">
        <v>385</v>
      </c>
      <c r="IY51" t="s">
        <v>386</v>
      </c>
      <c r="IZ51" t="s">
        <v>385</v>
      </c>
      <c r="JA51" t="s">
        <v>385</v>
      </c>
      <c r="JB51" t="s">
        <v>385</v>
      </c>
      <c r="JC51" t="s">
        <v>385</v>
      </c>
      <c r="JD51" t="s">
        <v>385</v>
      </c>
      <c r="JF51" t="s">
        <v>435</v>
      </c>
      <c r="JG51" t="s">
        <v>402</v>
      </c>
      <c r="JH51" t="s">
        <v>386</v>
      </c>
      <c r="JI51" t="s">
        <v>385</v>
      </c>
      <c r="JJ51" t="s">
        <v>385</v>
      </c>
      <c r="JK51" t="s">
        <v>386</v>
      </c>
      <c r="JL51" t="s">
        <v>386</v>
      </c>
      <c r="JM51" t="s">
        <v>385</v>
      </c>
      <c r="JN51" t="s">
        <v>385</v>
      </c>
      <c r="JO51" t="s">
        <v>385</v>
      </c>
      <c r="JP51" t="s">
        <v>385</v>
      </c>
      <c r="JQ51" t="s">
        <v>385</v>
      </c>
      <c r="JR51" t="s">
        <v>385</v>
      </c>
      <c r="JS51" t="s">
        <v>385</v>
      </c>
      <c r="JT51" t="s">
        <v>385</v>
      </c>
      <c r="JU51" t="s">
        <v>385</v>
      </c>
      <c r="JW51" t="s">
        <v>435</v>
      </c>
      <c r="KH51" t="s">
        <v>438</v>
      </c>
      <c r="KI51" t="s">
        <v>438</v>
      </c>
      <c r="KJ51" t="s">
        <v>465</v>
      </c>
      <c r="KK51" t="s">
        <v>385</v>
      </c>
      <c r="KL51" t="s">
        <v>386</v>
      </c>
      <c r="KM51" t="s">
        <v>385</v>
      </c>
      <c r="KN51" t="s">
        <v>386</v>
      </c>
      <c r="KO51" t="s">
        <v>385</v>
      </c>
      <c r="KP51" t="s">
        <v>385</v>
      </c>
      <c r="KQ51" t="s">
        <v>385</v>
      </c>
      <c r="KR51" t="s">
        <v>385</v>
      </c>
      <c r="KS51" t="s">
        <v>385</v>
      </c>
      <c r="KU51" t="s">
        <v>435</v>
      </c>
      <c r="KV51" t="s">
        <v>435</v>
      </c>
      <c r="KW51" t="s">
        <v>696</v>
      </c>
      <c r="KX51" t="s">
        <v>386</v>
      </c>
      <c r="KY51" t="s">
        <v>386</v>
      </c>
      <c r="KZ51" t="s">
        <v>385</v>
      </c>
      <c r="LA51" t="s">
        <v>386</v>
      </c>
      <c r="LB51" t="s">
        <v>385</v>
      </c>
      <c r="LC51" t="s">
        <v>385</v>
      </c>
      <c r="LD51" t="s">
        <v>385</v>
      </c>
      <c r="LE51" t="s">
        <v>385</v>
      </c>
      <c r="LO51" t="s">
        <v>533</v>
      </c>
      <c r="LP51" t="s">
        <v>409</v>
      </c>
      <c r="ML51" t="s">
        <v>409</v>
      </c>
      <c r="MZ51" t="s">
        <v>380</v>
      </c>
      <c r="NC51">
        <v>85762400</v>
      </c>
      <c r="ND51" t="s">
        <v>1181</v>
      </c>
      <c r="NE51" t="s">
        <v>1182</v>
      </c>
      <c r="NG51">
        <v>50</v>
      </c>
    </row>
    <row r="52" spans="1:371" x14ac:dyDescent="0.35">
      <c r="A52" t="s">
        <v>1183</v>
      </c>
      <c r="B52" t="s">
        <v>1184</v>
      </c>
      <c r="C52" t="s">
        <v>1114</v>
      </c>
      <c r="E52" t="s">
        <v>1185</v>
      </c>
      <c r="G52" t="s">
        <v>377</v>
      </c>
      <c r="H52" t="s">
        <v>378</v>
      </c>
      <c r="I52" t="s">
        <v>378</v>
      </c>
      <c r="J52" t="s">
        <v>1032</v>
      </c>
      <c r="L52" t="s">
        <v>380</v>
      </c>
      <c r="M52" t="s">
        <v>419</v>
      </c>
      <c r="N52" t="s">
        <v>377</v>
      </c>
      <c r="O52" t="s">
        <v>1186</v>
      </c>
      <c r="P52" t="s">
        <v>382</v>
      </c>
      <c r="Q52" t="s">
        <v>385</v>
      </c>
      <c r="R52" t="s">
        <v>385</v>
      </c>
      <c r="S52" t="s">
        <v>385</v>
      </c>
      <c r="T52" t="s">
        <v>385</v>
      </c>
      <c r="U52" t="s">
        <v>385</v>
      </c>
      <c r="V52" t="s">
        <v>385</v>
      </c>
      <c r="W52" t="s">
        <v>385</v>
      </c>
      <c r="X52" t="s">
        <v>385</v>
      </c>
      <c r="Y52" t="s">
        <v>385</v>
      </c>
      <c r="Z52" t="s">
        <v>385</v>
      </c>
      <c r="AA52" t="s">
        <v>386</v>
      </c>
      <c r="AB52" t="s">
        <v>1187</v>
      </c>
      <c r="AC52" t="s">
        <v>704</v>
      </c>
      <c r="AD52" t="s">
        <v>385</v>
      </c>
      <c r="AE52" t="s">
        <v>385</v>
      </c>
      <c r="AF52" t="s">
        <v>385</v>
      </c>
      <c r="AG52" t="s">
        <v>386</v>
      </c>
      <c r="AH52" t="s">
        <v>385</v>
      </c>
      <c r="AI52" t="s">
        <v>385</v>
      </c>
      <c r="AJ52" t="s">
        <v>385</v>
      </c>
      <c r="AK52" t="s">
        <v>385</v>
      </c>
      <c r="AL52" t="s">
        <v>385</v>
      </c>
      <c r="AM52" t="s">
        <v>385</v>
      </c>
      <c r="AN52" t="s">
        <v>385</v>
      </c>
      <c r="AP52" t="s">
        <v>380</v>
      </c>
      <c r="AZ52" t="s">
        <v>423</v>
      </c>
      <c r="BA52" t="s">
        <v>378</v>
      </c>
      <c r="BB52" t="s">
        <v>424</v>
      </c>
      <c r="BC52" t="s">
        <v>417</v>
      </c>
      <c r="BE52" t="s">
        <v>380</v>
      </c>
      <c r="BF52" t="s">
        <v>593</v>
      </c>
      <c r="BG52" t="s">
        <v>385</v>
      </c>
      <c r="BH52" t="s">
        <v>385</v>
      </c>
      <c r="BI52" t="s">
        <v>386</v>
      </c>
      <c r="BJ52" t="s">
        <v>385</v>
      </c>
      <c r="BK52" t="s">
        <v>386</v>
      </c>
      <c r="BL52" t="s">
        <v>385</v>
      </c>
      <c r="BM52" t="s">
        <v>385</v>
      </c>
      <c r="BN52" t="s">
        <v>385</v>
      </c>
      <c r="BO52" t="s">
        <v>385</v>
      </c>
      <c r="BP52" t="s">
        <v>385</v>
      </c>
      <c r="BQ52" t="s">
        <v>385</v>
      </c>
      <c r="BR52" t="s">
        <v>385</v>
      </c>
      <c r="BS52" t="s">
        <v>385</v>
      </c>
      <c r="BU52" t="s">
        <v>594</v>
      </c>
      <c r="BV52" t="s">
        <v>385</v>
      </c>
      <c r="BW52" t="s">
        <v>385</v>
      </c>
      <c r="BX52" t="s">
        <v>385</v>
      </c>
      <c r="BY52" t="s">
        <v>385</v>
      </c>
      <c r="BZ52" t="s">
        <v>386</v>
      </c>
      <c r="CA52" t="s">
        <v>386</v>
      </c>
      <c r="CB52" t="s">
        <v>385</v>
      </c>
      <c r="CC52" t="s">
        <v>385</v>
      </c>
      <c r="CD52" t="s">
        <v>385</v>
      </c>
      <c r="CE52" t="s">
        <v>385</v>
      </c>
      <c r="CF52" t="s">
        <v>385</v>
      </c>
      <c r="CG52" t="s">
        <v>385</v>
      </c>
      <c r="CH52" t="s">
        <v>385</v>
      </c>
      <c r="CI52" t="s">
        <v>385</v>
      </c>
      <c r="CK52" t="s">
        <v>518</v>
      </c>
      <c r="CL52" t="s">
        <v>479</v>
      </c>
      <c r="CY52" t="s">
        <v>1188</v>
      </c>
      <c r="CZ52" t="s">
        <v>386</v>
      </c>
      <c r="DA52" t="s">
        <v>385</v>
      </c>
      <c r="DB52" t="s">
        <v>385</v>
      </c>
      <c r="DC52" t="s">
        <v>385</v>
      </c>
      <c r="DD52" t="s">
        <v>386</v>
      </c>
      <c r="DE52" t="s">
        <v>385</v>
      </c>
      <c r="DF52" t="s">
        <v>385</v>
      </c>
      <c r="DG52" t="s">
        <v>385</v>
      </c>
      <c r="DH52" t="s">
        <v>385</v>
      </c>
      <c r="DJ52" t="s">
        <v>380</v>
      </c>
      <c r="DK52" t="s">
        <v>924</v>
      </c>
      <c r="DL52" t="s">
        <v>385</v>
      </c>
      <c r="DM52" t="s">
        <v>385</v>
      </c>
      <c r="DN52" t="s">
        <v>385</v>
      </c>
      <c r="DO52" t="s">
        <v>385</v>
      </c>
      <c r="DP52" t="s">
        <v>386</v>
      </c>
      <c r="DQ52" t="s">
        <v>386</v>
      </c>
      <c r="DR52" t="s">
        <v>385</v>
      </c>
      <c r="DS52" t="s">
        <v>385</v>
      </c>
      <c r="DT52" t="s">
        <v>385</v>
      </c>
      <c r="DU52" t="s">
        <v>385</v>
      </c>
      <c r="DV52" t="s">
        <v>385</v>
      </c>
      <c r="DW52" t="s">
        <v>385</v>
      </c>
      <c r="DX52" t="s">
        <v>385</v>
      </c>
      <c r="DY52" t="s">
        <v>385</v>
      </c>
      <c r="DZ52" t="s">
        <v>385</v>
      </c>
      <c r="EB52" t="s">
        <v>594</v>
      </c>
      <c r="EC52" t="s">
        <v>385</v>
      </c>
      <c r="ED52" t="s">
        <v>385</v>
      </c>
      <c r="EE52" t="s">
        <v>385</v>
      </c>
      <c r="EF52" t="s">
        <v>385</v>
      </c>
      <c r="EG52" t="s">
        <v>386</v>
      </c>
      <c r="EH52" t="s">
        <v>386</v>
      </c>
      <c r="EI52" t="s">
        <v>385</v>
      </c>
      <c r="EJ52" t="s">
        <v>385</v>
      </c>
      <c r="EK52" t="s">
        <v>385</v>
      </c>
      <c r="EL52" t="s">
        <v>385</v>
      </c>
      <c r="EM52" t="s">
        <v>385</v>
      </c>
      <c r="EN52" t="s">
        <v>385</v>
      </c>
      <c r="EO52" t="s">
        <v>385</v>
      </c>
      <c r="EP52" t="s">
        <v>385</v>
      </c>
      <c r="ER52" t="s">
        <v>518</v>
      </c>
      <c r="ES52" t="s">
        <v>479</v>
      </c>
      <c r="ET52" t="s">
        <v>478</v>
      </c>
      <c r="EU52" t="s">
        <v>385</v>
      </c>
      <c r="EV52" t="s">
        <v>385</v>
      </c>
      <c r="EW52" t="s">
        <v>385</v>
      </c>
      <c r="EX52" t="s">
        <v>385</v>
      </c>
      <c r="EY52" t="s">
        <v>386</v>
      </c>
      <c r="EZ52" t="s">
        <v>385</v>
      </c>
      <c r="FA52" t="s">
        <v>385</v>
      </c>
      <c r="FB52" t="s">
        <v>385</v>
      </c>
      <c r="FC52" t="s">
        <v>385</v>
      </c>
      <c r="FD52" t="s">
        <v>385</v>
      </c>
      <c r="FE52" t="s">
        <v>385</v>
      </c>
      <c r="FF52" t="s">
        <v>385</v>
      </c>
      <c r="FG52" t="s">
        <v>385</v>
      </c>
      <c r="FH52" t="s">
        <v>385</v>
      </c>
      <c r="FJ52" t="s">
        <v>478</v>
      </c>
      <c r="FK52" t="s">
        <v>385</v>
      </c>
      <c r="FL52" t="s">
        <v>385</v>
      </c>
      <c r="FM52" t="s">
        <v>385</v>
      </c>
      <c r="FN52" t="s">
        <v>385</v>
      </c>
      <c r="FO52" t="s">
        <v>386</v>
      </c>
      <c r="FP52" t="s">
        <v>385</v>
      </c>
      <c r="FQ52" t="s">
        <v>385</v>
      </c>
      <c r="FR52" t="s">
        <v>385</v>
      </c>
      <c r="FS52" t="s">
        <v>385</v>
      </c>
      <c r="FT52" t="s">
        <v>385</v>
      </c>
      <c r="FU52" t="s">
        <v>385</v>
      </c>
      <c r="FV52" t="s">
        <v>385</v>
      </c>
      <c r="FW52" t="s">
        <v>385</v>
      </c>
      <c r="FX52" t="s">
        <v>385</v>
      </c>
      <c r="FZ52" t="s">
        <v>640</v>
      </c>
      <c r="GA52" t="s">
        <v>386</v>
      </c>
      <c r="GB52" t="s">
        <v>385</v>
      </c>
      <c r="GC52" t="s">
        <v>386</v>
      </c>
      <c r="GD52" t="s">
        <v>385</v>
      </c>
      <c r="GE52" t="s">
        <v>385</v>
      </c>
      <c r="GF52" t="s">
        <v>385</v>
      </c>
      <c r="GG52" t="s">
        <v>385</v>
      </c>
      <c r="GH52" t="s">
        <v>385</v>
      </c>
      <c r="GI52" t="s">
        <v>385</v>
      </c>
      <c r="GK52" t="s">
        <v>396</v>
      </c>
      <c r="GL52" t="s">
        <v>385</v>
      </c>
      <c r="GM52" t="s">
        <v>386</v>
      </c>
      <c r="GN52" t="s">
        <v>385</v>
      </c>
      <c r="GO52" t="s">
        <v>385</v>
      </c>
      <c r="GP52" t="s">
        <v>385</v>
      </c>
      <c r="GQ52" t="s">
        <v>385</v>
      </c>
      <c r="GR52" t="s">
        <v>385</v>
      </c>
      <c r="GS52" t="s">
        <v>385</v>
      </c>
      <c r="GT52" t="s">
        <v>385</v>
      </c>
      <c r="GU52" t="s">
        <v>385</v>
      </c>
      <c r="GW52" t="s">
        <v>380</v>
      </c>
      <c r="GX52" t="s">
        <v>1189</v>
      </c>
      <c r="GY52" t="s">
        <v>385</v>
      </c>
      <c r="GZ52" t="s">
        <v>385</v>
      </c>
      <c r="HA52" t="s">
        <v>385</v>
      </c>
      <c r="HB52" t="s">
        <v>385</v>
      </c>
      <c r="HC52" t="s">
        <v>385</v>
      </c>
      <c r="HD52" t="s">
        <v>386</v>
      </c>
      <c r="HE52" t="s">
        <v>386</v>
      </c>
      <c r="HF52" t="s">
        <v>385</v>
      </c>
      <c r="HG52" t="s">
        <v>385</v>
      </c>
      <c r="HH52" t="s">
        <v>385</v>
      </c>
      <c r="HI52" t="s">
        <v>385</v>
      </c>
      <c r="HJ52" t="s">
        <v>385</v>
      </c>
      <c r="HL52" t="s">
        <v>460</v>
      </c>
      <c r="HM52" t="s">
        <v>386</v>
      </c>
      <c r="HN52" t="s">
        <v>385</v>
      </c>
      <c r="HO52" t="s">
        <v>385</v>
      </c>
      <c r="HP52" t="s">
        <v>385</v>
      </c>
      <c r="HQ52" t="s">
        <v>385</v>
      </c>
      <c r="HR52" t="s">
        <v>385</v>
      </c>
      <c r="HT52" t="s">
        <v>1190</v>
      </c>
      <c r="HU52" t="s">
        <v>386</v>
      </c>
      <c r="HV52" t="s">
        <v>385</v>
      </c>
      <c r="HW52" t="s">
        <v>385</v>
      </c>
      <c r="HX52" t="s">
        <v>386</v>
      </c>
      <c r="HY52" t="s">
        <v>385</v>
      </c>
      <c r="HZ52" t="s">
        <v>385</v>
      </c>
      <c r="IA52" t="s">
        <v>385</v>
      </c>
      <c r="IB52" t="s">
        <v>385</v>
      </c>
      <c r="IC52" t="s">
        <v>385</v>
      </c>
      <c r="IP52" t="s">
        <v>905</v>
      </c>
      <c r="IQ52" t="s">
        <v>386</v>
      </c>
      <c r="IR52" t="s">
        <v>385</v>
      </c>
      <c r="IS52" t="s">
        <v>385</v>
      </c>
      <c r="IT52" t="s">
        <v>385</v>
      </c>
      <c r="IU52" t="s">
        <v>386</v>
      </c>
      <c r="IV52" t="s">
        <v>386</v>
      </c>
      <c r="IW52" t="s">
        <v>385</v>
      </c>
      <c r="IX52" t="s">
        <v>385</v>
      </c>
      <c r="IY52" t="s">
        <v>385</v>
      </c>
      <c r="IZ52" t="s">
        <v>385</v>
      </c>
      <c r="JA52" t="s">
        <v>385</v>
      </c>
      <c r="JB52" t="s">
        <v>385</v>
      </c>
      <c r="JC52" t="s">
        <v>385</v>
      </c>
      <c r="JD52" t="s">
        <v>385</v>
      </c>
      <c r="JF52" t="s">
        <v>401</v>
      </c>
      <c r="JG52" t="s">
        <v>905</v>
      </c>
      <c r="JH52" t="s">
        <v>386</v>
      </c>
      <c r="JI52" t="s">
        <v>385</v>
      </c>
      <c r="JJ52" t="s">
        <v>385</v>
      </c>
      <c r="JK52" t="s">
        <v>385</v>
      </c>
      <c r="JL52" t="s">
        <v>386</v>
      </c>
      <c r="JM52" t="s">
        <v>386</v>
      </c>
      <c r="JN52" t="s">
        <v>385</v>
      </c>
      <c r="JO52" t="s">
        <v>385</v>
      </c>
      <c r="JP52" t="s">
        <v>385</v>
      </c>
      <c r="JQ52" t="s">
        <v>385</v>
      </c>
      <c r="JR52" t="s">
        <v>385</v>
      </c>
      <c r="JS52" t="s">
        <v>385</v>
      </c>
      <c r="JT52" t="s">
        <v>385</v>
      </c>
      <c r="JU52" t="s">
        <v>385</v>
      </c>
      <c r="JW52" t="s">
        <v>401</v>
      </c>
      <c r="JX52" t="s">
        <v>464</v>
      </c>
      <c r="JY52" t="s">
        <v>386</v>
      </c>
      <c r="JZ52" t="s">
        <v>385</v>
      </c>
      <c r="KA52" t="s">
        <v>385</v>
      </c>
      <c r="KB52" t="s">
        <v>385</v>
      </c>
      <c r="KC52" t="s">
        <v>385</v>
      </c>
      <c r="KD52" t="s">
        <v>385</v>
      </c>
      <c r="KE52" t="s">
        <v>385</v>
      </c>
      <c r="KF52" t="s">
        <v>385</v>
      </c>
      <c r="KH52" t="s">
        <v>404</v>
      </c>
      <c r="KI52" t="s">
        <v>404</v>
      </c>
      <c r="KJ52" t="s">
        <v>728</v>
      </c>
      <c r="KK52" t="s">
        <v>385</v>
      </c>
      <c r="KL52" t="s">
        <v>385</v>
      </c>
      <c r="KM52" t="s">
        <v>385</v>
      </c>
      <c r="KN52" t="s">
        <v>386</v>
      </c>
      <c r="KO52" t="s">
        <v>385</v>
      </c>
      <c r="KP52" t="s">
        <v>386</v>
      </c>
      <c r="KQ52" t="s">
        <v>385</v>
      </c>
      <c r="KR52" t="s">
        <v>385</v>
      </c>
      <c r="KS52" t="s">
        <v>385</v>
      </c>
      <c r="KU52" t="s">
        <v>401</v>
      </c>
      <c r="KV52" t="s">
        <v>401</v>
      </c>
      <c r="KW52" t="s">
        <v>624</v>
      </c>
      <c r="KX52" t="s">
        <v>386</v>
      </c>
      <c r="KY52" t="s">
        <v>386</v>
      </c>
      <c r="KZ52" t="s">
        <v>385</v>
      </c>
      <c r="LA52" t="s">
        <v>385</v>
      </c>
      <c r="LB52" t="s">
        <v>385</v>
      </c>
      <c r="LC52" t="s">
        <v>385</v>
      </c>
      <c r="LD52" t="s">
        <v>385</v>
      </c>
      <c r="LE52" t="s">
        <v>385</v>
      </c>
      <c r="LG52" t="s">
        <v>407</v>
      </c>
      <c r="LH52" t="s">
        <v>386</v>
      </c>
      <c r="LI52" t="s">
        <v>386</v>
      </c>
      <c r="LJ52" t="s">
        <v>385</v>
      </c>
      <c r="LK52" t="s">
        <v>385</v>
      </c>
      <c r="LL52" t="s">
        <v>385</v>
      </c>
      <c r="LM52" t="s">
        <v>385</v>
      </c>
      <c r="LO52" t="s">
        <v>697</v>
      </c>
      <c r="LP52" t="s">
        <v>409</v>
      </c>
      <c r="ML52" t="s">
        <v>380</v>
      </c>
      <c r="MM52" t="s">
        <v>1191</v>
      </c>
      <c r="MN52" t="s">
        <v>385</v>
      </c>
      <c r="MO52" t="s">
        <v>386</v>
      </c>
      <c r="MP52" t="s">
        <v>385</v>
      </c>
      <c r="MQ52" t="s">
        <v>385</v>
      </c>
      <c r="MR52" t="s">
        <v>385</v>
      </c>
      <c r="MS52" t="s">
        <v>386</v>
      </c>
      <c r="MT52" t="s">
        <v>385</v>
      </c>
      <c r="MU52" t="s">
        <v>385</v>
      </c>
      <c r="MV52" t="s">
        <v>385</v>
      </c>
      <c r="MW52" t="s">
        <v>385</v>
      </c>
      <c r="MY52" t="s">
        <v>380</v>
      </c>
      <c r="MZ52" t="s">
        <v>380</v>
      </c>
      <c r="NC52">
        <v>85762723</v>
      </c>
      <c r="ND52" t="s">
        <v>1192</v>
      </c>
      <c r="NE52" t="s">
        <v>1193</v>
      </c>
      <c r="NG52">
        <v>51</v>
      </c>
    </row>
    <row r="53" spans="1:371" x14ac:dyDescent="0.35">
      <c r="A53" t="s">
        <v>1194</v>
      </c>
      <c r="B53" t="s">
        <v>1195</v>
      </c>
      <c r="C53" t="s">
        <v>1114</v>
      </c>
      <c r="E53" t="s">
        <v>472</v>
      </c>
      <c r="G53" t="s">
        <v>377</v>
      </c>
      <c r="H53" t="s">
        <v>378</v>
      </c>
      <c r="I53" t="s">
        <v>378</v>
      </c>
      <c r="J53" t="s">
        <v>1063</v>
      </c>
      <c r="L53" t="s">
        <v>380</v>
      </c>
      <c r="M53" t="s">
        <v>474</v>
      </c>
      <c r="N53" t="s">
        <v>377</v>
      </c>
      <c r="O53" t="s">
        <v>1186</v>
      </c>
      <c r="P53" t="s">
        <v>453</v>
      </c>
      <c r="Q53" t="s">
        <v>385</v>
      </c>
      <c r="R53" t="s">
        <v>385</v>
      </c>
      <c r="S53" t="s">
        <v>386</v>
      </c>
      <c r="T53" t="s">
        <v>385</v>
      </c>
      <c r="U53" t="s">
        <v>385</v>
      </c>
      <c r="V53" t="s">
        <v>385</v>
      </c>
      <c r="W53" t="s">
        <v>385</v>
      </c>
      <c r="X53" t="s">
        <v>385</v>
      </c>
      <c r="Y53" t="s">
        <v>385</v>
      </c>
      <c r="Z53" t="s">
        <v>385</v>
      </c>
      <c r="AA53" t="s">
        <v>385</v>
      </c>
      <c r="AC53" t="s">
        <v>704</v>
      </c>
      <c r="AD53" t="s">
        <v>385</v>
      </c>
      <c r="AE53" t="s">
        <v>385</v>
      </c>
      <c r="AF53" t="s">
        <v>385</v>
      </c>
      <c r="AG53" t="s">
        <v>386</v>
      </c>
      <c r="AH53" t="s">
        <v>385</v>
      </c>
      <c r="AI53" t="s">
        <v>385</v>
      </c>
      <c r="AJ53" t="s">
        <v>385</v>
      </c>
      <c r="AK53" t="s">
        <v>385</v>
      </c>
      <c r="AL53" t="s">
        <v>385</v>
      </c>
      <c r="AM53" t="s">
        <v>385</v>
      </c>
      <c r="AN53" t="s">
        <v>385</v>
      </c>
      <c r="AP53" t="s">
        <v>380</v>
      </c>
      <c r="BE53" t="s">
        <v>380</v>
      </c>
      <c r="BF53" t="s">
        <v>426</v>
      </c>
      <c r="BG53" t="s">
        <v>385</v>
      </c>
      <c r="BH53" t="s">
        <v>385</v>
      </c>
      <c r="BI53" t="s">
        <v>386</v>
      </c>
      <c r="BJ53" t="s">
        <v>385</v>
      </c>
      <c r="BK53" t="s">
        <v>385</v>
      </c>
      <c r="BL53" t="s">
        <v>385</v>
      </c>
      <c r="BM53" t="s">
        <v>385</v>
      </c>
      <c r="BN53" t="s">
        <v>385</v>
      </c>
      <c r="BO53" t="s">
        <v>385</v>
      </c>
      <c r="BP53" t="s">
        <v>385</v>
      </c>
      <c r="BQ53" t="s">
        <v>385</v>
      </c>
      <c r="BR53" t="s">
        <v>385</v>
      </c>
      <c r="BS53" t="s">
        <v>385</v>
      </c>
      <c r="BU53" t="s">
        <v>939</v>
      </c>
      <c r="BV53" t="s">
        <v>385</v>
      </c>
      <c r="BW53" t="s">
        <v>385</v>
      </c>
      <c r="BX53" t="s">
        <v>385</v>
      </c>
      <c r="BY53" t="s">
        <v>385</v>
      </c>
      <c r="BZ53" t="s">
        <v>386</v>
      </c>
      <c r="CA53" t="s">
        <v>386</v>
      </c>
      <c r="CB53" t="s">
        <v>385</v>
      </c>
      <c r="CC53" t="s">
        <v>386</v>
      </c>
      <c r="CD53" t="s">
        <v>385</v>
      </c>
      <c r="CE53" t="s">
        <v>385</v>
      </c>
      <c r="CF53" t="s">
        <v>385</v>
      </c>
      <c r="CG53" t="s">
        <v>385</v>
      </c>
      <c r="CH53" t="s">
        <v>385</v>
      </c>
      <c r="CI53" t="s">
        <v>385</v>
      </c>
      <c r="CK53" t="s">
        <v>556</v>
      </c>
      <c r="CL53" t="s">
        <v>519</v>
      </c>
      <c r="CM53" t="s">
        <v>1196</v>
      </c>
      <c r="CN53" t="s">
        <v>386</v>
      </c>
      <c r="CO53" t="s">
        <v>385</v>
      </c>
      <c r="CP53" t="s">
        <v>386</v>
      </c>
      <c r="CQ53" t="s">
        <v>385</v>
      </c>
      <c r="CR53" t="s">
        <v>385</v>
      </c>
      <c r="CS53" t="s">
        <v>385</v>
      </c>
      <c r="CT53" t="s">
        <v>386</v>
      </c>
      <c r="CU53" t="s">
        <v>385</v>
      </c>
      <c r="CV53" t="s">
        <v>385</v>
      </c>
      <c r="CW53" t="s">
        <v>385</v>
      </c>
      <c r="DJ53" t="s">
        <v>380</v>
      </c>
      <c r="DK53" t="s">
        <v>1197</v>
      </c>
      <c r="DL53" t="s">
        <v>385</v>
      </c>
      <c r="DM53" t="s">
        <v>385</v>
      </c>
      <c r="DN53" t="s">
        <v>386</v>
      </c>
      <c r="DO53" t="s">
        <v>386</v>
      </c>
      <c r="DP53" t="s">
        <v>386</v>
      </c>
      <c r="DQ53" t="s">
        <v>385</v>
      </c>
      <c r="DR53" t="s">
        <v>385</v>
      </c>
      <c r="DS53" t="s">
        <v>385</v>
      </c>
      <c r="DT53" t="s">
        <v>385</v>
      </c>
      <c r="DU53" t="s">
        <v>386</v>
      </c>
      <c r="DV53" t="s">
        <v>385</v>
      </c>
      <c r="DW53" t="s">
        <v>385</v>
      </c>
      <c r="DX53" t="s">
        <v>385</v>
      </c>
      <c r="DY53" t="s">
        <v>385</v>
      </c>
      <c r="DZ53" t="s">
        <v>385</v>
      </c>
      <c r="EB53" t="s">
        <v>939</v>
      </c>
      <c r="EC53" t="s">
        <v>385</v>
      </c>
      <c r="ED53" t="s">
        <v>385</v>
      </c>
      <c r="EE53" t="s">
        <v>385</v>
      </c>
      <c r="EF53" t="s">
        <v>385</v>
      </c>
      <c r="EG53" t="s">
        <v>386</v>
      </c>
      <c r="EH53" t="s">
        <v>386</v>
      </c>
      <c r="EI53" t="s">
        <v>385</v>
      </c>
      <c r="EJ53" t="s">
        <v>386</v>
      </c>
      <c r="EK53" t="s">
        <v>385</v>
      </c>
      <c r="EL53" t="s">
        <v>385</v>
      </c>
      <c r="EM53" t="s">
        <v>385</v>
      </c>
      <c r="EN53" t="s">
        <v>385</v>
      </c>
      <c r="EO53" t="s">
        <v>385</v>
      </c>
      <c r="EP53" t="s">
        <v>385</v>
      </c>
      <c r="ER53" t="s">
        <v>556</v>
      </c>
      <c r="ES53" t="s">
        <v>519</v>
      </c>
      <c r="ET53" t="s">
        <v>709</v>
      </c>
      <c r="EU53" t="s">
        <v>385</v>
      </c>
      <c r="EV53" t="s">
        <v>385</v>
      </c>
      <c r="EW53" t="s">
        <v>385</v>
      </c>
      <c r="EX53" t="s">
        <v>385</v>
      </c>
      <c r="EY53" t="s">
        <v>385</v>
      </c>
      <c r="EZ53" t="s">
        <v>386</v>
      </c>
      <c r="FA53" t="s">
        <v>385</v>
      </c>
      <c r="FB53" t="s">
        <v>386</v>
      </c>
      <c r="FC53" t="s">
        <v>385</v>
      </c>
      <c r="FD53" t="s">
        <v>385</v>
      </c>
      <c r="FE53" t="s">
        <v>385</v>
      </c>
      <c r="FF53" t="s">
        <v>385</v>
      </c>
      <c r="FG53" t="s">
        <v>385</v>
      </c>
      <c r="FH53" t="s">
        <v>385</v>
      </c>
      <c r="FJ53" t="s">
        <v>427</v>
      </c>
      <c r="FK53" t="s">
        <v>385</v>
      </c>
      <c r="FL53" t="s">
        <v>385</v>
      </c>
      <c r="FM53" t="s">
        <v>385</v>
      </c>
      <c r="FN53" t="s">
        <v>385</v>
      </c>
      <c r="FO53" t="s">
        <v>385</v>
      </c>
      <c r="FP53" t="s">
        <v>386</v>
      </c>
      <c r="FQ53" t="s">
        <v>385</v>
      </c>
      <c r="FR53" t="s">
        <v>385</v>
      </c>
      <c r="FS53" t="s">
        <v>385</v>
      </c>
      <c r="FT53" t="s">
        <v>385</v>
      </c>
      <c r="FU53" t="s">
        <v>385</v>
      </c>
      <c r="FV53" t="s">
        <v>385</v>
      </c>
      <c r="FW53" t="s">
        <v>385</v>
      </c>
      <c r="FX53" t="s">
        <v>385</v>
      </c>
      <c r="FZ53" t="s">
        <v>780</v>
      </c>
      <c r="GA53" t="s">
        <v>386</v>
      </c>
      <c r="GB53" t="s">
        <v>385</v>
      </c>
      <c r="GC53" t="s">
        <v>386</v>
      </c>
      <c r="GD53" t="s">
        <v>386</v>
      </c>
      <c r="GE53" t="s">
        <v>385</v>
      </c>
      <c r="GF53" t="s">
        <v>385</v>
      </c>
      <c r="GG53" t="s">
        <v>385</v>
      </c>
      <c r="GH53" t="s">
        <v>385</v>
      </c>
      <c r="GI53" t="s">
        <v>385</v>
      </c>
      <c r="GK53" t="s">
        <v>430</v>
      </c>
      <c r="GL53" t="s">
        <v>386</v>
      </c>
      <c r="GM53" t="s">
        <v>386</v>
      </c>
      <c r="GN53" t="s">
        <v>385</v>
      </c>
      <c r="GO53" t="s">
        <v>386</v>
      </c>
      <c r="GP53" t="s">
        <v>385</v>
      </c>
      <c r="GQ53" t="s">
        <v>386</v>
      </c>
      <c r="GR53" t="s">
        <v>385</v>
      </c>
      <c r="GS53" t="s">
        <v>385</v>
      </c>
      <c r="GT53" t="s">
        <v>385</v>
      </c>
      <c r="GU53" t="s">
        <v>385</v>
      </c>
      <c r="GW53" t="s">
        <v>380</v>
      </c>
      <c r="GX53" t="s">
        <v>1198</v>
      </c>
      <c r="GY53" t="s">
        <v>386</v>
      </c>
      <c r="GZ53" t="s">
        <v>385</v>
      </c>
      <c r="HA53" t="s">
        <v>386</v>
      </c>
      <c r="HB53" t="s">
        <v>385</v>
      </c>
      <c r="HC53" t="s">
        <v>386</v>
      </c>
      <c r="HD53" t="s">
        <v>385</v>
      </c>
      <c r="HE53" t="s">
        <v>385</v>
      </c>
      <c r="HF53" t="s">
        <v>385</v>
      </c>
      <c r="HG53" t="s">
        <v>385</v>
      </c>
      <c r="HH53" t="s">
        <v>385</v>
      </c>
      <c r="HI53" t="s">
        <v>385</v>
      </c>
      <c r="HJ53" t="s">
        <v>385</v>
      </c>
      <c r="HL53" t="s">
        <v>398</v>
      </c>
      <c r="HM53" t="s">
        <v>385</v>
      </c>
      <c r="HN53" t="s">
        <v>386</v>
      </c>
      <c r="HO53" t="s">
        <v>386</v>
      </c>
      <c r="HP53" t="s">
        <v>385</v>
      </c>
      <c r="HQ53" t="s">
        <v>385</v>
      </c>
      <c r="HR53" t="s">
        <v>385</v>
      </c>
      <c r="IE53" t="s">
        <v>992</v>
      </c>
      <c r="IF53" t="s">
        <v>385</v>
      </c>
      <c r="IG53" t="s">
        <v>385</v>
      </c>
      <c r="IH53" t="s">
        <v>386</v>
      </c>
      <c r="II53" t="s">
        <v>386</v>
      </c>
      <c r="IJ53" t="s">
        <v>386</v>
      </c>
      <c r="IK53" t="s">
        <v>385</v>
      </c>
      <c r="IL53" t="s">
        <v>385</v>
      </c>
      <c r="IM53" t="s">
        <v>385</v>
      </c>
      <c r="IN53" t="s">
        <v>385</v>
      </c>
      <c r="IP53" t="s">
        <v>1199</v>
      </c>
      <c r="IQ53" t="s">
        <v>385</v>
      </c>
      <c r="IR53" t="s">
        <v>385</v>
      </c>
      <c r="IS53" t="s">
        <v>385</v>
      </c>
      <c r="IT53" t="s">
        <v>386</v>
      </c>
      <c r="IU53" t="s">
        <v>386</v>
      </c>
      <c r="IV53" t="s">
        <v>386</v>
      </c>
      <c r="IW53" t="s">
        <v>385</v>
      </c>
      <c r="IX53" t="s">
        <v>386</v>
      </c>
      <c r="IY53" t="s">
        <v>386</v>
      </c>
      <c r="IZ53" t="s">
        <v>385</v>
      </c>
      <c r="JA53" t="s">
        <v>385</v>
      </c>
      <c r="JB53" t="s">
        <v>385</v>
      </c>
      <c r="JC53" t="s">
        <v>385</v>
      </c>
      <c r="JD53" t="s">
        <v>385</v>
      </c>
      <c r="JF53" t="s">
        <v>435</v>
      </c>
      <c r="JG53" t="s">
        <v>714</v>
      </c>
      <c r="JH53" t="s">
        <v>385</v>
      </c>
      <c r="JI53" t="s">
        <v>385</v>
      </c>
      <c r="JJ53" t="s">
        <v>385</v>
      </c>
      <c r="JK53" t="s">
        <v>385</v>
      </c>
      <c r="JL53" t="s">
        <v>386</v>
      </c>
      <c r="JM53" t="s">
        <v>386</v>
      </c>
      <c r="JN53" t="s">
        <v>385</v>
      </c>
      <c r="JO53" t="s">
        <v>386</v>
      </c>
      <c r="JP53" t="s">
        <v>385</v>
      </c>
      <c r="JQ53" t="s">
        <v>385</v>
      </c>
      <c r="JR53" t="s">
        <v>385</v>
      </c>
      <c r="JS53" t="s">
        <v>385</v>
      </c>
      <c r="JT53" t="s">
        <v>385</v>
      </c>
      <c r="JU53" t="s">
        <v>385</v>
      </c>
      <c r="JW53" t="s">
        <v>435</v>
      </c>
      <c r="KH53" t="s">
        <v>438</v>
      </c>
      <c r="KI53" t="s">
        <v>404</v>
      </c>
      <c r="KJ53" t="s">
        <v>1200</v>
      </c>
      <c r="KK53" t="s">
        <v>385</v>
      </c>
      <c r="KL53" t="s">
        <v>386</v>
      </c>
      <c r="KM53" t="s">
        <v>385</v>
      </c>
      <c r="KN53" t="s">
        <v>385</v>
      </c>
      <c r="KO53" t="s">
        <v>386</v>
      </c>
      <c r="KP53" t="s">
        <v>386</v>
      </c>
      <c r="KQ53" t="s">
        <v>386</v>
      </c>
      <c r="KR53" t="s">
        <v>385</v>
      </c>
      <c r="KS53" t="s">
        <v>385</v>
      </c>
      <c r="KU53" t="s">
        <v>435</v>
      </c>
      <c r="KV53" t="s">
        <v>435</v>
      </c>
      <c r="KW53" t="s">
        <v>771</v>
      </c>
      <c r="KX53" t="s">
        <v>386</v>
      </c>
      <c r="KY53" t="s">
        <v>386</v>
      </c>
      <c r="KZ53" t="s">
        <v>386</v>
      </c>
      <c r="LA53" t="s">
        <v>385</v>
      </c>
      <c r="LB53" t="s">
        <v>385</v>
      </c>
      <c r="LC53" t="s">
        <v>385</v>
      </c>
      <c r="LD53" t="s">
        <v>385</v>
      </c>
      <c r="LE53" t="s">
        <v>385</v>
      </c>
      <c r="LO53" t="s">
        <v>442</v>
      </c>
      <c r="LP53" t="s">
        <v>409</v>
      </c>
      <c r="ML53" t="s">
        <v>409</v>
      </c>
      <c r="MZ53" t="s">
        <v>380</v>
      </c>
      <c r="NC53">
        <v>85763798</v>
      </c>
      <c r="ND53" t="s">
        <v>1201</v>
      </c>
      <c r="NE53" t="s">
        <v>1202</v>
      </c>
      <c r="NG53">
        <v>52</v>
      </c>
    </row>
    <row r="54" spans="1:371" x14ac:dyDescent="0.35">
      <c r="A54" t="s">
        <v>1203</v>
      </c>
      <c r="B54" t="s">
        <v>1204</v>
      </c>
      <c r="C54" t="s">
        <v>1114</v>
      </c>
      <c r="E54" t="s">
        <v>472</v>
      </c>
      <c r="G54" t="s">
        <v>377</v>
      </c>
      <c r="H54" t="s">
        <v>378</v>
      </c>
      <c r="I54" t="s">
        <v>378</v>
      </c>
      <c r="J54" t="s">
        <v>1027</v>
      </c>
      <c r="L54" t="s">
        <v>380</v>
      </c>
      <c r="M54" t="s">
        <v>419</v>
      </c>
      <c r="N54" t="s">
        <v>377</v>
      </c>
      <c r="O54" t="s">
        <v>1205</v>
      </c>
      <c r="P54" t="s">
        <v>516</v>
      </c>
      <c r="Q54" t="s">
        <v>385</v>
      </c>
      <c r="R54" t="s">
        <v>385</v>
      </c>
      <c r="S54" t="s">
        <v>385</v>
      </c>
      <c r="T54" t="s">
        <v>386</v>
      </c>
      <c r="U54" t="s">
        <v>385</v>
      </c>
      <c r="V54" t="s">
        <v>385</v>
      </c>
      <c r="W54" t="s">
        <v>385</v>
      </c>
      <c r="X54" t="s">
        <v>385</v>
      </c>
      <c r="Y54" t="s">
        <v>385</v>
      </c>
      <c r="Z54" t="s">
        <v>385</v>
      </c>
      <c r="AA54" t="s">
        <v>385</v>
      </c>
      <c r="AC54" t="s">
        <v>777</v>
      </c>
      <c r="AD54" t="s">
        <v>385</v>
      </c>
      <c r="AE54" t="s">
        <v>385</v>
      </c>
      <c r="AF54" t="s">
        <v>385</v>
      </c>
      <c r="AG54" t="s">
        <v>385</v>
      </c>
      <c r="AH54" t="s">
        <v>385</v>
      </c>
      <c r="AI54" t="s">
        <v>385</v>
      </c>
      <c r="AJ54" t="s">
        <v>386</v>
      </c>
      <c r="AK54" t="s">
        <v>385</v>
      </c>
      <c r="AL54" t="s">
        <v>385</v>
      </c>
      <c r="AM54" t="s">
        <v>385</v>
      </c>
      <c r="AN54" t="s">
        <v>385</v>
      </c>
      <c r="AP54" t="s">
        <v>380</v>
      </c>
      <c r="AZ54" t="s">
        <v>423</v>
      </c>
      <c r="BA54" t="s">
        <v>655</v>
      </c>
      <c r="BB54" t="s">
        <v>655</v>
      </c>
      <c r="BC54" t="s">
        <v>1206</v>
      </c>
      <c r="BE54" t="s">
        <v>380</v>
      </c>
      <c r="BF54" t="s">
        <v>637</v>
      </c>
      <c r="BG54" t="s">
        <v>385</v>
      </c>
      <c r="BH54" t="s">
        <v>385</v>
      </c>
      <c r="BI54" t="s">
        <v>386</v>
      </c>
      <c r="BJ54" t="s">
        <v>386</v>
      </c>
      <c r="BK54" t="s">
        <v>385</v>
      </c>
      <c r="BL54" t="s">
        <v>385</v>
      </c>
      <c r="BM54" t="s">
        <v>385</v>
      </c>
      <c r="BN54" t="s">
        <v>385</v>
      </c>
      <c r="BO54" t="s">
        <v>385</v>
      </c>
      <c r="BP54" t="s">
        <v>385</v>
      </c>
      <c r="BQ54" t="s">
        <v>385</v>
      </c>
      <c r="BR54" t="s">
        <v>385</v>
      </c>
      <c r="BS54" t="s">
        <v>385</v>
      </c>
      <c r="BU54" t="s">
        <v>691</v>
      </c>
      <c r="BV54" t="s">
        <v>385</v>
      </c>
      <c r="BW54" t="s">
        <v>385</v>
      </c>
      <c r="BX54" t="s">
        <v>385</v>
      </c>
      <c r="BY54" t="s">
        <v>386</v>
      </c>
      <c r="BZ54" t="s">
        <v>386</v>
      </c>
      <c r="CA54" t="s">
        <v>386</v>
      </c>
      <c r="CB54" t="s">
        <v>385</v>
      </c>
      <c r="CC54" t="s">
        <v>385</v>
      </c>
      <c r="CD54" t="s">
        <v>385</v>
      </c>
      <c r="CE54" t="s">
        <v>385</v>
      </c>
      <c r="CF54" t="s">
        <v>385</v>
      </c>
      <c r="CG54" t="s">
        <v>385</v>
      </c>
      <c r="CH54" t="s">
        <v>385</v>
      </c>
      <c r="CI54" t="s">
        <v>385</v>
      </c>
      <c r="CK54" t="s">
        <v>455</v>
      </c>
      <c r="CL54" t="s">
        <v>391</v>
      </c>
      <c r="DJ54" t="s">
        <v>380</v>
      </c>
      <c r="DK54" t="s">
        <v>456</v>
      </c>
      <c r="DL54" t="s">
        <v>385</v>
      </c>
      <c r="DM54" t="s">
        <v>385</v>
      </c>
      <c r="DN54" t="s">
        <v>385</v>
      </c>
      <c r="DO54" t="s">
        <v>385</v>
      </c>
      <c r="DP54" t="s">
        <v>385</v>
      </c>
      <c r="DQ54" t="s">
        <v>386</v>
      </c>
      <c r="DR54" t="s">
        <v>385</v>
      </c>
      <c r="DS54" t="s">
        <v>385</v>
      </c>
      <c r="DT54" t="s">
        <v>385</v>
      </c>
      <c r="DU54" t="s">
        <v>385</v>
      </c>
      <c r="DV54" t="s">
        <v>385</v>
      </c>
      <c r="DW54" t="s">
        <v>385</v>
      </c>
      <c r="DX54" t="s">
        <v>385</v>
      </c>
      <c r="DY54" t="s">
        <v>385</v>
      </c>
      <c r="DZ54" t="s">
        <v>385</v>
      </c>
      <c r="EB54" t="s">
        <v>755</v>
      </c>
      <c r="EC54" t="s">
        <v>385</v>
      </c>
      <c r="ED54" t="s">
        <v>385</v>
      </c>
      <c r="EE54" t="s">
        <v>386</v>
      </c>
      <c r="EF54" t="s">
        <v>386</v>
      </c>
      <c r="EG54" t="s">
        <v>385</v>
      </c>
      <c r="EH54" t="s">
        <v>385</v>
      </c>
      <c r="EI54" t="s">
        <v>385</v>
      </c>
      <c r="EJ54" t="s">
        <v>385</v>
      </c>
      <c r="EK54" t="s">
        <v>385</v>
      </c>
      <c r="EL54" t="s">
        <v>385</v>
      </c>
      <c r="EM54" t="s">
        <v>385</v>
      </c>
      <c r="EN54" t="s">
        <v>385</v>
      </c>
      <c r="EO54" t="s">
        <v>385</v>
      </c>
      <c r="EP54" t="s">
        <v>385</v>
      </c>
      <c r="ER54" t="s">
        <v>455</v>
      </c>
      <c r="ES54" t="s">
        <v>391</v>
      </c>
      <c r="ET54" t="s">
        <v>691</v>
      </c>
      <c r="EU54" t="s">
        <v>385</v>
      </c>
      <c r="EV54" t="s">
        <v>385</v>
      </c>
      <c r="EW54" t="s">
        <v>385</v>
      </c>
      <c r="EX54" t="s">
        <v>386</v>
      </c>
      <c r="EY54" t="s">
        <v>386</v>
      </c>
      <c r="EZ54" t="s">
        <v>386</v>
      </c>
      <c r="FA54" t="s">
        <v>385</v>
      </c>
      <c r="FB54" t="s">
        <v>385</v>
      </c>
      <c r="FC54" t="s">
        <v>385</v>
      </c>
      <c r="FD54" t="s">
        <v>385</v>
      </c>
      <c r="FE54" t="s">
        <v>385</v>
      </c>
      <c r="FF54" t="s">
        <v>385</v>
      </c>
      <c r="FG54" t="s">
        <v>385</v>
      </c>
      <c r="FH54" t="s">
        <v>385</v>
      </c>
      <c r="FJ54" t="s">
        <v>660</v>
      </c>
      <c r="FK54" t="s">
        <v>385</v>
      </c>
      <c r="FL54" t="s">
        <v>385</v>
      </c>
      <c r="FM54" t="s">
        <v>385</v>
      </c>
      <c r="FN54" t="s">
        <v>386</v>
      </c>
      <c r="FO54" t="s">
        <v>385</v>
      </c>
      <c r="FP54" t="s">
        <v>385</v>
      </c>
      <c r="FQ54" t="s">
        <v>385</v>
      </c>
      <c r="FR54" t="s">
        <v>385</v>
      </c>
      <c r="FS54" t="s">
        <v>385</v>
      </c>
      <c r="FT54" t="s">
        <v>385</v>
      </c>
      <c r="FU54" t="s">
        <v>385</v>
      </c>
      <c r="FV54" t="s">
        <v>385</v>
      </c>
      <c r="FW54" t="s">
        <v>385</v>
      </c>
      <c r="FX54" t="s">
        <v>385</v>
      </c>
      <c r="FZ54" t="s">
        <v>756</v>
      </c>
      <c r="GA54" t="s">
        <v>385</v>
      </c>
      <c r="GB54" t="s">
        <v>386</v>
      </c>
      <c r="GC54" t="s">
        <v>385</v>
      </c>
      <c r="GD54" t="s">
        <v>386</v>
      </c>
      <c r="GE54" t="s">
        <v>386</v>
      </c>
      <c r="GF54" t="s">
        <v>385</v>
      </c>
      <c r="GG54" t="s">
        <v>385</v>
      </c>
      <c r="GH54" t="s">
        <v>385</v>
      </c>
      <c r="GI54" t="s">
        <v>385</v>
      </c>
      <c r="GK54" t="s">
        <v>481</v>
      </c>
      <c r="GL54" t="s">
        <v>386</v>
      </c>
      <c r="GM54" t="s">
        <v>386</v>
      </c>
      <c r="GN54" t="s">
        <v>385</v>
      </c>
      <c r="GO54" t="s">
        <v>385</v>
      </c>
      <c r="GP54" t="s">
        <v>385</v>
      </c>
      <c r="GQ54" t="s">
        <v>386</v>
      </c>
      <c r="GR54" t="s">
        <v>385</v>
      </c>
      <c r="GS54" t="s">
        <v>385</v>
      </c>
      <c r="GT54" t="s">
        <v>385</v>
      </c>
      <c r="GU54" t="s">
        <v>385</v>
      </c>
      <c r="GW54" t="s">
        <v>380</v>
      </c>
      <c r="GX54" t="s">
        <v>642</v>
      </c>
      <c r="GY54" t="s">
        <v>386</v>
      </c>
      <c r="GZ54" t="s">
        <v>386</v>
      </c>
      <c r="HA54" t="s">
        <v>386</v>
      </c>
      <c r="HB54" t="s">
        <v>385</v>
      </c>
      <c r="HC54" t="s">
        <v>385</v>
      </c>
      <c r="HD54" t="s">
        <v>385</v>
      </c>
      <c r="HE54" t="s">
        <v>385</v>
      </c>
      <c r="HF54" t="s">
        <v>385</v>
      </c>
      <c r="HG54" t="s">
        <v>385</v>
      </c>
      <c r="HH54" t="s">
        <v>385</v>
      </c>
      <c r="HI54" t="s">
        <v>385</v>
      </c>
      <c r="HJ54" t="s">
        <v>385</v>
      </c>
      <c r="HL54" t="s">
        <v>460</v>
      </c>
      <c r="HM54" t="s">
        <v>386</v>
      </c>
      <c r="HN54" t="s">
        <v>385</v>
      </c>
      <c r="HO54" t="s">
        <v>385</v>
      </c>
      <c r="HP54" t="s">
        <v>385</v>
      </c>
      <c r="HQ54" t="s">
        <v>385</v>
      </c>
      <c r="HR54" t="s">
        <v>385</v>
      </c>
      <c r="HT54" t="s">
        <v>1180</v>
      </c>
      <c r="HU54" t="s">
        <v>385</v>
      </c>
      <c r="HV54" t="s">
        <v>385</v>
      </c>
      <c r="HW54" t="s">
        <v>386</v>
      </c>
      <c r="HX54" t="s">
        <v>385</v>
      </c>
      <c r="HY54" t="s">
        <v>386</v>
      </c>
      <c r="HZ54" t="s">
        <v>385</v>
      </c>
      <c r="IA54" t="s">
        <v>385</v>
      </c>
      <c r="IB54" t="s">
        <v>385</v>
      </c>
      <c r="IC54" t="s">
        <v>385</v>
      </c>
      <c r="IP54" t="s">
        <v>759</v>
      </c>
      <c r="IQ54" t="s">
        <v>385</v>
      </c>
      <c r="IR54" t="s">
        <v>385</v>
      </c>
      <c r="IS54" t="s">
        <v>385</v>
      </c>
      <c r="IT54" t="s">
        <v>385</v>
      </c>
      <c r="IU54" t="s">
        <v>386</v>
      </c>
      <c r="IV54" t="s">
        <v>385</v>
      </c>
      <c r="IW54" t="s">
        <v>385</v>
      </c>
      <c r="IX54" t="s">
        <v>385</v>
      </c>
      <c r="IY54" t="s">
        <v>386</v>
      </c>
      <c r="IZ54" t="s">
        <v>385</v>
      </c>
      <c r="JA54" t="s">
        <v>385</v>
      </c>
      <c r="JB54" t="s">
        <v>385</v>
      </c>
      <c r="JC54" t="s">
        <v>385</v>
      </c>
      <c r="JD54" t="s">
        <v>385</v>
      </c>
      <c r="JF54" t="s">
        <v>435</v>
      </c>
      <c r="JG54" t="s">
        <v>462</v>
      </c>
      <c r="JH54" t="s">
        <v>385</v>
      </c>
      <c r="JI54" t="s">
        <v>385</v>
      </c>
      <c r="JJ54" t="s">
        <v>385</v>
      </c>
      <c r="JK54" t="s">
        <v>386</v>
      </c>
      <c r="JL54" t="s">
        <v>386</v>
      </c>
      <c r="JM54" t="s">
        <v>386</v>
      </c>
      <c r="JN54" t="s">
        <v>385</v>
      </c>
      <c r="JO54" t="s">
        <v>385</v>
      </c>
      <c r="JP54" t="s">
        <v>385</v>
      </c>
      <c r="JQ54" t="s">
        <v>385</v>
      </c>
      <c r="JR54" t="s">
        <v>385</v>
      </c>
      <c r="JS54" t="s">
        <v>385</v>
      </c>
      <c r="JT54" t="s">
        <v>385</v>
      </c>
      <c r="JU54" t="s">
        <v>385</v>
      </c>
      <c r="JW54" t="s">
        <v>435</v>
      </c>
      <c r="KH54" t="s">
        <v>438</v>
      </c>
      <c r="KI54" t="s">
        <v>438</v>
      </c>
      <c r="KJ54" t="s">
        <v>465</v>
      </c>
      <c r="KK54" t="s">
        <v>385</v>
      </c>
      <c r="KL54" t="s">
        <v>386</v>
      </c>
      <c r="KM54" t="s">
        <v>385</v>
      </c>
      <c r="KN54" t="s">
        <v>386</v>
      </c>
      <c r="KO54" t="s">
        <v>385</v>
      </c>
      <c r="KP54" t="s">
        <v>385</v>
      </c>
      <c r="KQ54" t="s">
        <v>385</v>
      </c>
      <c r="KR54" t="s">
        <v>385</v>
      </c>
      <c r="KS54" t="s">
        <v>385</v>
      </c>
      <c r="KU54" t="s">
        <v>401</v>
      </c>
      <c r="KV54" t="s">
        <v>435</v>
      </c>
      <c r="KW54" t="s">
        <v>624</v>
      </c>
      <c r="KX54" t="s">
        <v>386</v>
      </c>
      <c r="KY54" t="s">
        <v>386</v>
      </c>
      <c r="KZ54" t="s">
        <v>385</v>
      </c>
      <c r="LA54" t="s">
        <v>385</v>
      </c>
      <c r="LB54" t="s">
        <v>385</v>
      </c>
      <c r="LC54" t="s">
        <v>385</v>
      </c>
      <c r="LD54" t="s">
        <v>385</v>
      </c>
      <c r="LE54" t="s">
        <v>385</v>
      </c>
      <c r="LG54" t="s">
        <v>584</v>
      </c>
      <c r="LH54" t="s">
        <v>385</v>
      </c>
      <c r="LI54" t="s">
        <v>386</v>
      </c>
      <c r="LJ54" t="s">
        <v>385</v>
      </c>
      <c r="LK54" t="s">
        <v>385</v>
      </c>
      <c r="LL54" t="s">
        <v>385</v>
      </c>
      <c r="LM54" t="s">
        <v>385</v>
      </c>
      <c r="LO54" t="s">
        <v>740</v>
      </c>
      <c r="LP54" t="s">
        <v>409</v>
      </c>
      <c r="ML54" t="s">
        <v>409</v>
      </c>
      <c r="MZ54" t="s">
        <v>380</v>
      </c>
      <c r="NC54">
        <v>85764096</v>
      </c>
      <c r="ND54" t="s">
        <v>1207</v>
      </c>
      <c r="NE54" t="s">
        <v>1208</v>
      </c>
      <c r="NG54">
        <v>53</v>
      </c>
    </row>
    <row r="55" spans="1:371" x14ac:dyDescent="0.35">
      <c r="A55" t="s">
        <v>1209</v>
      </c>
      <c r="B55" t="s">
        <v>1210</v>
      </c>
      <c r="C55" t="s">
        <v>1211</v>
      </c>
      <c r="E55" t="s">
        <v>416</v>
      </c>
      <c r="G55" t="s">
        <v>377</v>
      </c>
      <c r="H55" t="s">
        <v>932</v>
      </c>
      <c r="I55" t="s">
        <v>932</v>
      </c>
      <c r="J55" t="s">
        <v>1060</v>
      </c>
      <c r="L55" t="s">
        <v>380</v>
      </c>
      <c r="M55" t="s">
        <v>419</v>
      </c>
      <c r="N55" t="s">
        <v>450</v>
      </c>
      <c r="O55" t="s">
        <v>1212</v>
      </c>
      <c r="P55" t="s">
        <v>516</v>
      </c>
      <c r="Q55" t="s">
        <v>385</v>
      </c>
      <c r="R55" t="s">
        <v>385</v>
      </c>
      <c r="S55" t="s">
        <v>385</v>
      </c>
      <c r="T55" t="s">
        <v>386</v>
      </c>
      <c r="U55" t="s">
        <v>385</v>
      </c>
      <c r="V55" t="s">
        <v>385</v>
      </c>
      <c r="W55" t="s">
        <v>385</v>
      </c>
      <c r="X55" t="s">
        <v>385</v>
      </c>
      <c r="Y55" t="s">
        <v>385</v>
      </c>
      <c r="Z55" t="s">
        <v>385</v>
      </c>
      <c r="AA55" t="s">
        <v>385</v>
      </c>
      <c r="AC55" t="s">
        <v>882</v>
      </c>
      <c r="AD55" t="s">
        <v>385</v>
      </c>
      <c r="AE55" t="s">
        <v>385</v>
      </c>
      <c r="AF55" t="s">
        <v>385</v>
      </c>
      <c r="AG55" t="s">
        <v>385</v>
      </c>
      <c r="AH55" t="s">
        <v>385</v>
      </c>
      <c r="AI55" t="s">
        <v>385</v>
      </c>
      <c r="AJ55" t="s">
        <v>385</v>
      </c>
      <c r="AK55" t="s">
        <v>386</v>
      </c>
      <c r="AL55" t="s">
        <v>385</v>
      </c>
      <c r="AM55" t="s">
        <v>385</v>
      </c>
      <c r="AN55" t="s">
        <v>385</v>
      </c>
      <c r="AP55" t="s">
        <v>380</v>
      </c>
      <c r="AZ55" t="s">
        <v>423</v>
      </c>
      <c r="BA55" t="s">
        <v>933</v>
      </c>
      <c r="BB55" t="s">
        <v>933</v>
      </c>
      <c r="BC55" t="s">
        <v>382</v>
      </c>
      <c r="BD55" t="s">
        <v>1060</v>
      </c>
      <c r="BE55" t="s">
        <v>380</v>
      </c>
      <c r="BF55" t="s">
        <v>426</v>
      </c>
      <c r="BG55" t="s">
        <v>385</v>
      </c>
      <c r="BH55" t="s">
        <v>385</v>
      </c>
      <c r="BI55" t="s">
        <v>386</v>
      </c>
      <c r="BJ55" t="s">
        <v>385</v>
      </c>
      <c r="BK55" t="s">
        <v>385</v>
      </c>
      <c r="BL55" t="s">
        <v>385</v>
      </c>
      <c r="BM55" t="s">
        <v>385</v>
      </c>
      <c r="BN55" t="s">
        <v>385</v>
      </c>
      <c r="BO55" t="s">
        <v>385</v>
      </c>
      <c r="BP55" t="s">
        <v>385</v>
      </c>
      <c r="BQ55" t="s">
        <v>385</v>
      </c>
      <c r="BR55" t="s">
        <v>385</v>
      </c>
      <c r="BS55" t="s">
        <v>385</v>
      </c>
      <c r="BU55" t="s">
        <v>427</v>
      </c>
      <c r="BV55" t="s">
        <v>385</v>
      </c>
      <c r="BW55" t="s">
        <v>385</v>
      </c>
      <c r="BX55" t="s">
        <v>385</v>
      </c>
      <c r="BY55" t="s">
        <v>385</v>
      </c>
      <c r="BZ55" t="s">
        <v>385</v>
      </c>
      <c r="CA55" t="s">
        <v>386</v>
      </c>
      <c r="CB55" t="s">
        <v>385</v>
      </c>
      <c r="CC55" t="s">
        <v>385</v>
      </c>
      <c r="CD55" t="s">
        <v>385</v>
      </c>
      <c r="CE55" t="s">
        <v>385</v>
      </c>
      <c r="CF55" t="s">
        <v>385</v>
      </c>
      <c r="CG55" t="s">
        <v>385</v>
      </c>
      <c r="CH55" t="s">
        <v>385</v>
      </c>
      <c r="CI55" t="s">
        <v>385</v>
      </c>
      <c r="CK55" t="s">
        <v>428</v>
      </c>
      <c r="CL55" t="s">
        <v>479</v>
      </c>
      <c r="CY55" t="s">
        <v>1213</v>
      </c>
      <c r="CZ55" t="s">
        <v>386</v>
      </c>
      <c r="DA55" t="s">
        <v>385</v>
      </c>
      <c r="DB55" t="s">
        <v>386</v>
      </c>
      <c r="DC55" t="s">
        <v>385</v>
      </c>
      <c r="DD55" t="s">
        <v>385</v>
      </c>
      <c r="DE55" t="s">
        <v>385</v>
      </c>
      <c r="DF55" t="s">
        <v>385</v>
      </c>
      <c r="DG55" t="s">
        <v>385</v>
      </c>
      <c r="DH55" t="s">
        <v>385</v>
      </c>
      <c r="DJ55" t="s">
        <v>409</v>
      </c>
      <c r="ET55" t="s">
        <v>427</v>
      </c>
      <c r="EU55" t="s">
        <v>385</v>
      </c>
      <c r="EV55" t="s">
        <v>385</v>
      </c>
      <c r="EW55" t="s">
        <v>385</v>
      </c>
      <c r="EX55" t="s">
        <v>385</v>
      </c>
      <c r="EY55" t="s">
        <v>385</v>
      </c>
      <c r="EZ55" t="s">
        <v>386</v>
      </c>
      <c r="FA55" t="s">
        <v>385</v>
      </c>
      <c r="FB55" t="s">
        <v>385</v>
      </c>
      <c r="FC55" t="s">
        <v>385</v>
      </c>
      <c r="FD55" t="s">
        <v>385</v>
      </c>
      <c r="FE55" t="s">
        <v>385</v>
      </c>
      <c r="FF55" t="s">
        <v>385</v>
      </c>
      <c r="FG55" t="s">
        <v>385</v>
      </c>
      <c r="FH55" t="s">
        <v>385</v>
      </c>
      <c r="FZ55" t="s">
        <v>710</v>
      </c>
      <c r="GA55" t="s">
        <v>385</v>
      </c>
      <c r="GB55" t="s">
        <v>385</v>
      </c>
      <c r="GC55" t="s">
        <v>386</v>
      </c>
      <c r="GD55" t="s">
        <v>386</v>
      </c>
      <c r="GE55" t="s">
        <v>385</v>
      </c>
      <c r="GF55" t="s">
        <v>385</v>
      </c>
      <c r="GG55" t="s">
        <v>385</v>
      </c>
      <c r="GH55" t="s">
        <v>385</v>
      </c>
      <c r="GI55" t="s">
        <v>385</v>
      </c>
      <c r="GK55" t="s">
        <v>481</v>
      </c>
      <c r="GL55" t="s">
        <v>386</v>
      </c>
      <c r="GM55" t="s">
        <v>386</v>
      </c>
      <c r="GN55" t="s">
        <v>385</v>
      </c>
      <c r="GO55" t="s">
        <v>385</v>
      </c>
      <c r="GP55" t="s">
        <v>385</v>
      </c>
      <c r="GQ55" t="s">
        <v>386</v>
      </c>
      <c r="GR55" t="s">
        <v>385</v>
      </c>
      <c r="GS55" t="s">
        <v>385</v>
      </c>
      <c r="GT55" t="s">
        <v>385</v>
      </c>
      <c r="GU55" t="s">
        <v>385</v>
      </c>
      <c r="GW55" t="s">
        <v>380</v>
      </c>
      <c r="GX55" t="s">
        <v>1214</v>
      </c>
      <c r="GY55" t="s">
        <v>385</v>
      </c>
      <c r="GZ55" t="s">
        <v>385</v>
      </c>
      <c r="HA55" t="s">
        <v>386</v>
      </c>
      <c r="HB55" t="s">
        <v>385</v>
      </c>
      <c r="HC55" t="s">
        <v>386</v>
      </c>
      <c r="HD55" t="s">
        <v>385</v>
      </c>
      <c r="HE55" t="s">
        <v>386</v>
      </c>
      <c r="HF55" t="s">
        <v>385</v>
      </c>
      <c r="HG55" t="s">
        <v>385</v>
      </c>
      <c r="HH55" t="s">
        <v>386</v>
      </c>
      <c r="HI55" t="s">
        <v>385</v>
      </c>
      <c r="HJ55" t="s">
        <v>385</v>
      </c>
      <c r="HL55" t="s">
        <v>483</v>
      </c>
      <c r="HM55" t="s">
        <v>386</v>
      </c>
      <c r="HN55" t="s">
        <v>386</v>
      </c>
      <c r="HO55" t="s">
        <v>385</v>
      </c>
      <c r="HP55" t="s">
        <v>385</v>
      </c>
      <c r="HQ55" t="s">
        <v>385</v>
      </c>
      <c r="HR55" t="s">
        <v>385</v>
      </c>
      <c r="HT55" t="s">
        <v>1215</v>
      </c>
      <c r="HU55" t="s">
        <v>385</v>
      </c>
      <c r="HV55" t="s">
        <v>385</v>
      </c>
      <c r="HW55" t="s">
        <v>386</v>
      </c>
      <c r="HX55" t="s">
        <v>385</v>
      </c>
      <c r="HY55" t="s">
        <v>385</v>
      </c>
      <c r="HZ55" t="s">
        <v>386</v>
      </c>
      <c r="IA55" t="s">
        <v>385</v>
      </c>
      <c r="IB55" t="s">
        <v>385</v>
      </c>
      <c r="IC55" t="s">
        <v>385</v>
      </c>
      <c r="IE55" t="s">
        <v>434</v>
      </c>
      <c r="IF55" t="s">
        <v>386</v>
      </c>
      <c r="IG55" t="s">
        <v>385</v>
      </c>
      <c r="IH55" t="s">
        <v>385</v>
      </c>
      <c r="II55" t="s">
        <v>386</v>
      </c>
      <c r="IJ55" t="s">
        <v>385</v>
      </c>
      <c r="IK55" t="s">
        <v>385</v>
      </c>
      <c r="IL55" t="s">
        <v>385</v>
      </c>
      <c r="IM55" t="s">
        <v>385</v>
      </c>
      <c r="IN55" t="s">
        <v>385</v>
      </c>
      <c r="IP55" t="s">
        <v>845</v>
      </c>
      <c r="IQ55" t="s">
        <v>385</v>
      </c>
      <c r="IR55" t="s">
        <v>385</v>
      </c>
      <c r="IS55" t="s">
        <v>385</v>
      </c>
      <c r="IT55" t="s">
        <v>386</v>
      </c>
      <c r="IU55" t="s">
        <v>386</v>
      </c>
      <c r="IV55" t="s">
        <v>385</v>
      </c>
      <c r="IW55" t="s">
        <v>385</v>
      </c>
      <c r="IX55" t="s">
        <v>386</v>
      </c>
      <c r="IY55" t="s">
        <v>385</v>
      </c>
      <c r="IZ55" t="s">
        <v>385</v>
      </c>
      <c r="JA55" t="s">
        <v>385</v>
      </c>
      <c r="JB55" t="s">
        <v>385</v>
      </c>
      <c r="JC55" t="s">
        <v>385</v>
      </c>
      <c r="JD55" t="s">
        <v>385</v>
      </c>
      <c r="JF55" t="s">
        <v>401</v>
      </c>
      <c r="JG55" t="s">
        <v>436</v>
      </c>
      <c r="JH55" t="s">
        <v>386</v>
      </c>
      <c r="JI55" t="s">
        <v>385</v>
      </c>
      <c r="JJ55" t="s">
        <v>385</v>
      </c>
      <c r="JK55" t="s">
        <v>385</v>
      </c>
      <c r="JL55" t="s">
        <v>386</v>
      </c>
      <c r="JM55" t="s">
        <v>385</v>
      </c>
      <c r="JN55" t="s">
        <v>385</v>
      </c>
      <c r="JO55" t="s">
        <v>385</v>
      </c>
      <c r="JP55" t="s">
        <v>386</v>
      </c>
      <c r="JQ55" t="s">
        <v>385</v>
      </c>
      <c r="JR55" t="s">
        <v>385</v>
      </c>
      <c r="JS55" t="s">
        <v>385</v>
      </c>
      <c r="JT55" t="s">
        <v>385</v>
      </c>
      <c r="JU55" t="s">
        <v>385</v>
      </c>
      <c r="JW55" t="s">
        <v>435</v>
      </c>
      <c r="KH55" t="s">
        <v>488</v>
      </c>
      <c r="KI55" t="s">
        <v>438</v>
      </c>
      <c r="KJ55" t="s">
        <v>623</v>
      </c>
      <c r="KK55" t="s">
        <v>385</v>
      </c>
      <c r="KL55" t="s">
        <v>386</v>
      </c>
      <c r="KM55" t="s">
        <v>385</v>
      </c>
      <c r="KN55" t="s">
        <v>386</v>
      </c>
      <c r="KO55" t="s">
        <v>386</v>
      </c>
      <c r="KP55" t="s">
        <v>385</v>
      </c>
      <c r="KQ55" t="s">
        <v>386</v>
      </c>
      <c r="KR55" t="s">
        <v>385</v>
      </c>
      <c r="KS55" t="s">
        <v>385</v>
      </c>
      <c r="KU55" t="s">
        <v>401</v>
      </c>
      <c r="KV55" t="s">
        <v>401</v>
      </c>
      <c r="KW55" t="s">
        <v>760</v>
      </c>
      <c r="KX55" t="s">
        <v>386</v>
      </c>
      <c r="KY55" t="s">
        <v>385</v>
      </c>
      <c r="KZ55" t="s">
        <v>386</v>
      </c>
      <c r="LA55" t="s">
        <v>385</v>
      </c>
      <c r="LB55" t="s">
        <v>385</v>
      </c>
      <c r="LC55" t="s">
        <v>386</v>
      </c>
      <c r="LD55" t="s">
        <v>385</v>
      </c>
      <c r="LE55" t="s">
        <v>385</v>
      </c>
      <c r="LG55" t="s">
        <v>443</v>
      </c>
      <c r="LH55" t="s">
        <v>385</v>
      </c>
      <c r="LI55" t="s">
        <v>385</v>
      </c>
      <c r="LJ55" t="s">
        <v>385</v>
      </c>
      <c r="LK55" t="s">
        <v>385</v>
      </c>
      <c r="LL55" t="s">
        <v>385</v>
      </c>
      <c r="LM55" t="s">
        <v>386</v>
      </c>
      <c r="LO55" t="s">
        <v>491</v>
      </c>
      <c r="LP55" t="s">
        <v>409</v>
      </c>
      <c r="ML55" t="s">
        <v>409</v>
      </c>
      <c r="MZ55" t="s">
        <v>380</v>
      </c>
      <c r="NC55">
        <v>85765203</v>
      </c>
      <c r="ND55" t="s">
        <v>1216</v>
      </c>
      <c r="NE55" t="s">
        <v>1217</v>
      </c>
      <c r="NG55">
        <v>54</v>
      </c>
    </row>
    <row r="56" spans="1:371" x14ac:dyDescent="0.35">
      <c r="A56" t="s">
        <v>1218</v>
      </c>
      <c r="B56" t="s">
        <v>1219</v>
      </c>
      <c r="C56" t="s">
        <v>1114</v>
      </c>
      <c r="E56" t="s">
        <v>416</v>
      </c>
      <c r="G56" t="s">
        <v>377</v>
      </c>
      <c r="H56" t="s">
        <v>932</v>
      </c>
      <c r="I56" t="s">
        <v>932</v>
      </c>
      <c r="J56" t="s">
        <v>1055</v>
      </c>
      <c r="L56" t="s">
        <v>380</v>
      </c>
      <c r="M56" t="s">
        <v>381</v>
      </c>
      <c r="N56" t="s">
        <v>377</v>
      </c>
      <c r="O56" t="s">
        <v>1186</v>
      </c>
      <c r="P56" t="s">
        <v>516</v>
      </c>
      <c r="Q56" t="s">
        <v>385</v>
      </c>
      <c r="R56" t="s">
        <v>385</v>
      </c>
      <c r="S56" t="s">
        <v>385</v>
      </c>
      <c r="T56" t="s">
        <v>386</v>
      </c>
      <c r="U56" t="s">
        <v>385</v>
      </c>
      <c r="V56" t="s">
        <v>385</v>
      </c>
      <c r="W56" t="s">
        <v>385</v>
      </c>
      <c r="X56" t="s">
        <v>385</v>
      </c>
      <c r="Y56" t="s">
        <v>385</v>
      </c>
      <c r="Z56" t="s">
        <v>385</v>
      </c>
      <c r="AA56" t="s">
        <v>385</v>
      </c>
      <c r="AC56" t="s">
        <v>704</v>
      </c>
      <c r="AD56" t="s">
        <v>385</v>
      </c>
      <c r="AE56" t="s">
        <v>385</v>
      </c>
      <c r="AF56" t="s">
        <v>385</v>
      </c>
      <c r="AG56" t="s">
        <v>386</v>
      </c>
      <c r="AH56" t="s">
        <v>385</v>
      </c>
      <c r="AI56" t="s">
        <v>385</v>
      </c>
      <c r="AJ56" t="s">
        <v>385</v>
      </c>
      <c r="AK56" t="s">
        <v>385</v>
      </c>
      <c r="AL56" t="s">
        <v>385</v>
      </c>
      <c r="AM56" t="s">
        <v>385</v>
      </c>
      <c r="AN56" t="s">
        <v>385</v>
      </c>
      <c r="AP56" t="s">
        <v>380</v>
      </c>
      <c r="BE56" t="s">
        <v>380</v>
      </c>
      <c r="BF56" t="s">
        <v>593</v>
      </c>
      <c r="BG56" t="s">
        <v>385</v>
      </c>
      <c r="BH56" t="s">
        <v>385</v>
      </c>
      <c r="BI56" t="s">
        <v>386</v>
      </c>
      <c r="BJ56" t="s">
        <v>385</v>
      </c>
      <c r="BK56" t="s">
        <v>386</v>
      </c>
      <c r="BL56" t="s">
        <v>385</v>
      </c>
      <c r="BM56" t="s">
        <v>385</v>
      </c>
      <c r="BN56" t="s">
        <v>385</v>
      </c>
      <c r="BO56" t="s">
        <v>385</v>
      </c>
      <c r="BP56" t="s">
        <v>385</v>
      </c>
      <c r="BQ56" t="s">
        <v>385</v>
      </c>
      <c r="BR56" t="s">
        <v>385</v>
      </c>
      <c r="BS56" t="s">
        <v>385</v>
      </c>
      <c r="BU56" t="s">
        <v>427</v>
      </c>
      <c r="BV56" t="s">
        <v>385</v>
      </c>
      <c r="BW56" t="s">
        <v>385</v>
      </c>
      <c r="BX56" t="s">
        <v>385</v>
      </c>
      <c r="BY56" t="s">
        <v>385</v>
      </c>
      <c r="BZ56" t="s">
        <v>385</v>
      </c>
      <c r="CA56" t="s">
        <v>386</v>
      </c>
      <c r="CB56" t="s">
        <v>385</v>
      </c>
      <c r="CC56" t="s">
        <v>385</v>
      </c>
      <c r="CD56" t="s">
        <v>385</v>
      </c>
      <c r="CE56" t="s">
        <v>385</v>
      </c>
      <c r="CF56" t="s">
        <v>385</v>
      </c>
      <c r="CG56" t="s">
        <v>385</v>
      </c>
      <c r="CH56" t="s">
        <v>385</v>
      </c>
      <c r="CI56" t="s">
        <v>385</v>
      </c>
      <c r="CK56" t="s">
        <v>455</v>
      </c>
      <c r="CL56" t="s">
        <v>519</v>
      </c>
      <c r="CM56" t="s">
        <v>874</v>
      </c>
      <c r="CN56" t="s">
        <v>386</v>
      </c>
      <c r="CO56" t="s">
        <v>385</v>
      </c>
      <c r="CP56" t="s">
        <v>385</v>
      </c>
      <c r="CQ56" t="s">
        <v>385</v>
      </c>
      <c r="CR56" t="s">
        <v>385</v>
      </c>
      <c r="CS56" t="s">
        <v>385</v>
      </c>
      <c r="CT56" t="s">
        <v>386</v>
      </c>
      <c r="CU56" t="s">
        <v>385</v>
      </c>
      <c r="CV56" t="s">
        <v>385</v>
      </c>
      <c r="CW56" t="s">
        <v>385</v>
      </c>
      <c r="DJ56" t="s">
        <v>409</v>
      </c>
      <c r="ET56" t="s">
        <v>427</v>
      </c>
      <c r="EU56" t="s">
        <v>385</v>
      </c>
      <c r="EV56" t="s">
        <v>385</v>
      </c>
      <c r="EW56" t="s">
        <v>385</v>
      </c>
      <c r="EX56" t="s">
        <v>385</v>
      </c>
      <c r="EY56" t="s">
        <v>385</v>
      </c>
      <c r="EZ56" t="s">
        <v>386</v>
      </c>
      <c r="FA56" t="s">
        <v>385</v>
      </c>
      <c r="FB56" t="s">
        <v>385</v>
      </c>
      <c r="FC56" t="s">
        <v>385</v>
      </c>
      <c r="FD56" t="s">
        <v>385</v>
      </c>
      <c r="FE56" t="s">
        <v>385</v>
      </c>
      <c r="FF56" t="s">
        <v>385</v>
      </c>
      <c r="FG56" t="s">
        <v>385</v>
      </c>
      <c r="FH56" t="s">
        <v>385</v>
      </c>
      <c r="FZ56" t="s">
        <v>780</v>
      </c>
      <c r="GA56" t="s">
        <v>386</v>
      </c>
      <c r="GB56" t="s">
        <v>385</v>
      </c>
      <c r="GC56" t="s">
        <v>386</v>
      </c>
      <c r="GD56" t="s">
        <v>386</v>
      </c>
      <c r="GE56" t="s">
        <v>385</v>
      </c>
      <c r="GF56" t="s">
        <v>385</v>
      </c>
      <c r="GG56" t="s">
        <v>385</v>
      </c>
      <c r="GH56" t="s">
        <v>385</v>
      </c>
      <c r="GI56" t="s">
        <v>385</v>
      </c>
      <c r="GK56" t="s">
        <v>1220</v>
      </c>
      <c r="GL56" t="s">
        <v>386</v>
      </c>
      <c r="GM56" t="s">
        <v>386</v>
      </c>
      <c r="GN56" t="s">
        <v>385</v>
      </c>
      <c r="GO56" t="s">
        <v>385</v>
      </c>
      <c r="GP56" t="s">
        <v>385</v>
      </c>
      <c r="GQ56" t="s">
        <v>386</v>
      </c>
      <c r="GR56" t="s">
        <v>386</v>
      </c>
      <c r="GS56" t="s">
        <v>385</v>
      </c>
      <c r="GT56" t="s">
        <v>385</v>
      </c>
      <c r="GU56" t="s">
        <v>385</v>
      </c>
      <c r="GW56" t="s">
        <v>380</v>
      </c>
      <c r="GX56" t="s">
        <v>1221</v>
      </c>
      <c r="GY56" t="s">
        <v>385</v>
      </c>
      <c r="GZ56" t="s">
        <v>386</v>
      </c>
      <c r="HA56" t="s">
        <v>386</v>
      </c>
      <c r="HB56" t="s">
        <v>385</v>
      </c>
      <c r="HC56" t="s">
        <v>386</v>
      </c>
      <c r="HD56" t="s">
        <v>386</v>
      </c>
      <c r="HE56" t="s">
        <v>385</v>
      </c>
      <c r="HF56" t="s">
        <v>385</v>
      </c>
      <c r="HG56" t="s">
        <v>385</v>
      </c>
      <c r="HH56" t="s">
        <v>385</v>
      </c>
      <c r="HI56" t="s">
        <v>385</v>
      </c>
      <c r="HJ56" t="s">
        <v>385</v>
      </c>
      <c r="HL56" t="s">
        <v>432</v>
      </c>
      <c r="HM56" t="s">
        <v>386</v>
      </c>
      <c r="HN56" t="s">
        <v>386</v>
      </c>
      <c r="HO56" t="s">
        <v>386</v>
      </c>
      <c r="HP56" t="s">
        <v>385</v>
      </c>
      <c r="HQ56" t="s">
        <v>385</v>
      </c>
      <c r="HR56" t="s">
        <v>385</v>
      </c>
      <c r="HT56" t="s">
        <v>1222</v>
      </c>
      <c r="HU56" t="s">
        <v>386</v>
      </c>
      <c r="HV56" t="s">
        <v>386</v>
      </c>
      <c r="HW56" t="s">
        <v>385</v>
      </c>
      <c r="HX56" t="s">
        <v>385</v>
      </c>
      <c r="HY56" t="s">
        <v>385</v>
      </c>
      <c r="HZ56" t="s">
        <v>386</v>
      </c>
      <c r="IA56" t="s">
        <v>385</v>
      </c>
      <c r="IB56" t="s">
        <v>385</v>
      </c>
      <c r="IC56" t="s">
        <v>385</v>
      </c>
      <c r="IE56" t="s">
        <v>1223</v>
      </c>
      <c r="IF56" t="s">
        <v>386</v>
      </c>
      <c r="IG56" t="s">
        <v>386</v>
      </c>
      <c r="IH56" t="s">
        <v>386</v>
      </c>
      <c r="II56" t="s">
        <v>386</v>
      </c>
      <c r="IJ56" t="s">
        <v>385</v>
      </c>
      <c r="IK56" t="s">
        <v>385</v>
      </c>
      <c r="IL56" t="s">
        <v>385</v>
      </c>
      <c r="IM56" t="s">
        <v>385</v>
      </c>
      <c r="IN56" t="s">
        <v>385</v>
      </c>
      <c r="IP56" t="s">
        <v>1224</v>
      </c>
      <c r="IQ56" t="s">
        <v>386</v>
      </c>
      <c r="IR56" t="s">
        <v>385</v>
      </c>
      <c r="IS56" t="s">
        <v>385</v>
      </c>
      <c r="IT56" t="s">
        <v>385</v>
      </c>
      <c r="IU56" t="s">
        <v>385</v>
      </c>
      <c r="IV56" t="s">
        <v>386</v>
      </c>
      <c r="IW56" t="s">
        <v>385</v>
      </c>
      <c r="IX56" t="s">
        <v>385</v>
      </c>
      <c r="IY56" t="s">
        <v>386</v>
      </c>
      <c r="IZ56" t="s">
        <v>385</v>
      </c>
      <c r="JA56" t="s">
        <v>386</v>
      </c>
      <c r="JB56" t="s">
        <v>385</v>
      </c>
      <c r="JC56" t="s">
        <v>385</v>
      </c>
      <c r="JD56" t="s">
        <v>385</v>
      </c>
      <c r="JF56" t="s">
        <v>401</v>
      </c>
      <c r="JG56" t="s">
        <v>1225</v>
      </c>
      <c r="JH56" t="s">
        <v>386</v>
      </c>
      <c r="JI56" t="s">
        <v>385</v>
      </c>
      <c r="JJ56" t="s">
        <v>385</v>
      </c>
      <c r="JK56" t="s">
        <v>386</v>
      </c>
      <c r="JL56" t="s">
        <v>385</v>
      </c>
      <c r="JM56" t="s">
        <v>385</v>
      </c>
      <c r="JN56" t="s">
        <v>385</v>
      </c>
      <c r="JO56" t="s">
        <v>385</v>
      </c>
      <c r="JP56" t="s">
        <v>386</v>
      </c>
      <c r="JQ56" t="s">
        <v>385</v>
      </c>
      <c r="JR56" t="s">
        <v>385</v>
      </c>
      <c r="JS56" t="s">
        <v>385</v>
      </c>
      <c r="JT56" t="s">
        <v>385</v>
      </c>
      <c r="JU56" t="s">
        <v>385</v>
      </c>
      <c r="JW56" t="s">
        <v>401</v>
      </c>
      <c r="JX56" t="s">
        <v>1226</v>
      </c>
      <c r="JY56" t="s">
        <v>386</v>
      </c>
      <c r="JZ56" t="s">
        <v>386</v>
      </c>
      <c r="KA56" t="s">
        <v>385</v>
      </c>
      <c r="KB56" t="s">
        <v>385</v>
      </c>
      <c r="KC56" t="s">
        <v>385</v>
      </c>
      <c r="KD56" t="s">
        <v>385</v>
      </c>
      <c r="KE56" t="s">
        <v>385</v>
      </c>
      <c r="KF56" t="s">
        <v>385</v>
      </c>
      <c r="KH56" t="s">
        <v>488</v>
      </c>
      <c r="KI56" t="s">
        <v>404</v>
      </c>
      <c r="KJ56" t="s">
        <v>1227</v>
      </c>
      <c r="KK56" t="s">
        <v>385</v>
      </c>
      <c r="KL56" t="s">
        <v>386</v>
      </c>
      <c r="KM56" t="s">
        <v>386</v>
      </c>
      <c r="KN56" t="s">
        <v>386</v>
      </c>
      <c r="KO56" t="s">
        <v>386</v>
      </c>
      <c r="KP56" t="s">
        <v>386</v>
      </c>
      <c r="KQ56" t="s">
        <v>385</v>
      </c>
      <c r="KR56" t="s">
        <v>385</v>
      </c>
      <c r="KS56" t="s">
        <v>385</v>
      </c>
      <c r="KU56" t="s">
        <v>435</v>
      </c>
      <c r="KV56" t="s">
        <v>435</v>
      </c>
      <c r="KW56" t="s">
        <v>771</v>
      </c>
      <c r="KX56" t="s">
        <v>386</v>
      </c>
      <c r="KY56" t="s">
        <v>386</v>
      </c>
      <c r="KZ56" t="s">
        <v>386</v>
      </c>
      <c r="LA56" t="s">
        <v>385</v>
      </c>
      <c r="LB56" t="s">
        <v>385</v>
      </c>
      <c r="LC56" t="s">
        <v>385</v>
      </c>
      <c r="LD56" t="s">
        <v>385</v>
      </c>
      <c r="LE56" t="s">
        <v>385</v>
      </c>
      <c r="LO56" t="s">
        <v>907</v>
      </c>
      <c r="LP56" t="s">
        <v>409</v>
      </c>
      <c r="ML56" t="s">
        <v>409</v>
      </c>
      <c r="MZ56" t="s">
        <v>380</v>
      </c>
      <c r="NC56">
        <v>85765272</v>
      </c>
      <c r="ND56" t="s">
        <v>1228</v>
      </c>
      <c r="NE56" t="s">
        <v>1229</v>
      </c>
      <c r="NG56">
        <v>55</v>
      </c>
    </row>
    <row r="57" spans="1:371" x14ac:dyDescent="0.35">
      <c r="A57" t="s">
        <v>1230</v>
      </c>
      <c r="B57" t="s">
        <v>1231</v>
      </c>
      <c r="C57" t="s">
        <v>1114</v>
      </c>
      <c r="E57" t="s">
        <v>416</v>
      </c>
      <c r="G57" t="s">
        <v>377</v>
      </c>
      <c r="H57" t="s">
        <v>932</v>
      </c>
      <c r="I57" t="s">
        <v>932</v>
      </c>
      <c r="J57" t="s">
        <v>933</v>
      </c>
      <c r="L57" t="s">
        <v>380</v>
      </c>
      <c r="M57" t="s">
        <v>381</v>
      </c>
      <c r="N57" t="s">
        <v>450</v>
      </c>
      <c r="O57" t="s">
        <v>515</v>
      </c>
      <c r="P57" t="s">
        <v>516</v>
      </c>
      <c r="Q57" t="s">
        <v>385</v>
      </c>
      <c r="R57" t="s">
        <v>385</v>
      </c>
      <c r="S57" t="s">
        <v>385</v>
      </c>
      <c r="T57" t="s">
        <v>386</v>
      </c>
      <c r="U57" t="s">
        <v>385</v>
      </c>
      <c r="V57" t="s">
        <v>385</v>
      </c>
      <c r="W57" t="s">
        <v>385</v>
      </c>
      <c r="X57" t="s">
        <v>385</v>
      </c>
      <c r="Y57" t="s">
        <v>385</v>
      </c>
      <c r="Z57" t="s">
        <v>385</v>
      </c>
      <c r="AA57" t="s">
        <v>385</v>
      </c>
      <c r="AC57" t="s">
        <v>882</v>
      </c>
      <c r="AD57" t="s">
        <v>385</v>
      </c>
      <c r="AE57" t="s">
        <v>385</v>
      </c>
      <c r="AF57" t="s">
        <v>385</v>
      </c>
      <c r="AG57" t="s">
        <v>385</v>
      </c>
      <c r="AH57" t="s">
        <v>385</v>
      </c>
      <c r="AI57" t="s">
        <v>385</v>
      </c>
      <c r="AJ57" t="s">
        <v>385</v>
      </c>
      <c r="AK57" t="s">
        <v>386</v>
      </c>
      <c r="AL57" t="s">
        <v>385</v>
      </c>
      <c r="AM57" t="s">
        <v>385</v>
      </c>
      <c r="AN57" t="s">
        <v>385</v>
      </c>
      <c r="AP57" t="s">
        <v>380</v>
      </c>
      <c r="BE57" t="s">
        <v>409</v>
      </c>
      <c r="DJ57" t="s">
        <v>409</v>
      </c>
      <c r="FZ57" t="s">
        <v>429</v>
      </c>
      <c r="GA57" t="s">
        <v>385</v>
      </c>
      <c r="GB57" t="s">
        <v>385</v>
      </c>
      <c r="GC57" t="s">
        <v>385</v>
      </c>
      <c r="GD57" t="s">
        <v>385</v>
      </c>
      <c r="GE57" t="s">
        <v>385</v>
      </c>
      <c r="GF57" t="s">
        <v>385</v>
      </c>
      <c r="GG57" t="s">
        <v>386</v>
      </c>
      <c r="GH57" t="s">
        <v>385</v>
      </c>
      <c r="GI57" t="s">
        <v>385</v>
      </c>
      <c r="GK57" t="s">
        <v>1220</v>
      </c>
      <c r="GL57" t="s">
        <v>386</v>
      </c>
      <c r="GM57" t="s">
        <v>386</v>
      </c>
      <c r="GN57" t="s">
        <v>385</v>
      </c>
      <c r="GO57" t="s">
        <v>385</v>
      </c>
      <c r="GP57" t="s">
        <v>385</v>
      </c>
      <c r="GQ57" t="s">
        <v>386</v>
      </c>
      <c r="GR57" t="s">
        <v>386</v>
      </c>
      <c r="GS57" t="s">
        <v>385</v>
      </c>
      <c r="GT57" t="s">
        <v>385</v>
      </c>
      <c r="GU57" t="s">
        <v>385</v>
      </c>
      <c r="GW57" t="s">
        <v>380</v>
      </c>
      <c r="GX57" t="s">
        <v>1232</v>
      </c>
      <c r="GY57" t="s">
        <v>386</v>
      </c>
      <c r="GZ57" t="s">
        <v>386</v>
      </c>
      <c r="HA57" t="s">
        <v>386</v>
      </c>
      <c r="HB57" t="s">
        <v>385</v>
      </c>
      <c r="HC57" t="s">
        <v>386</v>
      </c>
      <c r="HD57" t="s">
        <v>385</v>
      </c>
      <c r="HE57" t="s">
        <v>385</v>
      </c>
      <c r="HF57" t="s">
        <v>385</v>
      </c>
      <c r="HG57" t="s">
        <v>385</v>
      </c>
      <c r="HH57" t="s">
        <v>386</v>
      </c>
      <c r="HI57" t="s">
        <v>385</v>
      </c>
      <c r="HJ57" t="s">
        <v>385</v>
      </c>
      <c r="HL57" t="s">
        <v>432</v>
      </c>
      <c r="HM57" t="s">
        <v>386</v>
      </c>
      <c r="HN57" t="s">
        <v>386</v>
      </c>
      <c r="HO57" t="s">
        <v>386</v>
      </c>
      <c r="HP57" t="s">
        <v>385</v>
      </c>
      <c r="HQ57" t="s">
        <v>385</v>
      </c>
      <c r="HR57" t="s">
        <v>385</v>
      </c>
      <c r="HT57" t="s">
        <v>1233</v>
      </c>
      <c r="HU57" t="s">
        <v>385</v>
      </c>
      <c r="HV57" t="s">
        <v>385</v>
      </c>
      <c r="HW57" t="s">
        <v>386</v>
      </c>
      <c r="HX57" t="s">
        <v>386</v>
      </c>
      <c r="HY57" t="s">
        <v>385</v>
      </c>
      <c r="HZ57" t="s">
        <v>385</v>
      </c>
      <c r="IA57" t="s">
        <v>385</v>
      </c>
      <c r="IB57" t="s">
        <v>385</v>
      </c>
      <c r="IC57" t="s">
        <v>385</v>
      </c>
      <c r="IE57" t="s">
        <v>1234</v>
      </c>
      <c r="IF57" t="s">
        <v>386</v>
      </c>
      <c r="IG57" t="s">
        <v>386</v>
      </c>
      <c r="IH57" t="s">
        <v>385</v>
      </c>
      <c r="II57" t="s">
        <v>386</v>
      </c>
      <c r="IJ57" t="s">
        <v>385</v>
      </c>
      <c r="IK57" t="s">
        <v>386</v>
      </c>
      <c r="IL57" t="s">
        <v>385</v>
      </c>
      <c r="IM57" t="s">
        <v>385</v>
      </c>
      <c r="IN57" t="s">
        <v>385</v>
      </c>
      <c r="IP57" t="s">
        <v>601</v>
      </c>
      <c r="IQ57" t="s">
        <v>386</v>
      </c>
      <c r="IR57" t="s">
        <v>385</v>
      </c>
      <c r="IS57" t="s">
        <v>385</v>
      </c>
      <c r="IT57" t="s">
        <v>385</v>
      </c>
      <c r="IU57" t="s">
        <v>386</v>
      </c>
      <c r="IV57" t="s">
        <v>386</v>
      </c>
      <c r="IW57" t="s">
        <v>385</v>
      </c>
      <c r="IX57" t="s">
        <v>385</v>
      </c>
      <c r="IY57" t="s">
        <v>386</v>
      </c>
      <c r="IZ57" t="s">
        <v>385</v>
      </c>
      <c r="JA57" t="s">
        <v>385</v>
      </c>
      <c r="JB57" t="s">
        <v>385</v>
      </c>
      <c r="JC57" t="s">
        <v>385</v>
      </c>
      <c r="JD57" t="s">
        <v>385</v>
      </c>
      <c r="JF57" t="s">
        <v>401</v>
      </c>
      <c r="JG57" t="s">
        <v>727</v>
      </c>
      <c r="JH57" t="s">
        <v>385</v>
      </c>
      <c r="JI57" t="s">
        <v>385</v>
      </c>
      <c r="JJ57" t="s">
        <v>385</v>
      </c>
      <c r="JK57" t="s">
        <v>385</v>
      </c>
      <c r="JL57" t="s">
        <v>385</v>
      </c>
      <c r="JM57" t="s">
        <v>386</v>
      </c>
      <c r="JN57" t="s">
        <v>385</v>
      </c>
      <c r="JO57" t="s">
        <v>385</v>
      </c>
      <c r="JP57" t="s">
        <v>386</v>
      </c>
      <c r="JQ57" t="s">
        <v>385</v>
      </c>
      <c r="JR57" t="s">
        <v>385</v>
      </c>
      <c r="JS57" t="s">
        <v>385</v>
      </c>
      <c r="JT57" t="s">
        <v>385</v>
      </c>
      <c r="JU57" t="s">
        <v>385</v>
      </c>
      <c r="JW57" t="s">
        <v>435</v>
      </c>
      <c r="KH57" t="s">
        <v>404</v>
      </c>
      <c r="KI57" t="s">
        <v>438</v>
      </c>
      <c r="KJ57" t="s">
        <v>1227</v>
      </c>
      <c r="KK57" t="s">
        <v>385</v>
      </c>
      <c r="KL57" t="s">
        <v>386</v>
      </c>
      <c r="KM57" t="s">
        <v>386</v>
      </c>
      <c r="KN57" t="s">
        <v>386</v>
      </c>
      <c r="KO57" t="s">
        <v>386</v>
      </c>
      <c r="KP57" t="s">
        <v>386</v>
      </c>
      <c r="KQ57" t="s">
        <v>385</v>
      </c>
      <c r="KR57" t="s">
        <v>385</v>
      </c>
      <c r="KS57" t="s">
        <v>385</v>
      </c>
      <c r="KU57" t="s">
        <v>435</v>
      </c>
      <c r="KV57" t="s">
        <v>435</v>
      </c>
      <c r="KW57" t="s">
        <v>982</v>
      </c>
      <c r="KX57" t="s">
        <v>386</v>
      </c>
      <c r="KY57" t="s">
        <v>385</v>
      </c>
      <c r="KZ57" t="s">
        <v>386</v>
      </c>
      <c r="LA57" t="s">
        <v>385</v>
      </c>
      <c r="LB57" t="s">
        <v>386</v>
      </c>
      <c r="LC57" t="s">
        <v>385</v>
      </c>
      <c r="LD57" t="s">
        <v>385</v>
      </c>
      <c r="LE57" t="s">
        <v>385</v>
      </c>
      <c r="LO57" t="s">
        <v>533</v>
      </c>
      <c r="LP57" t="s">
        <v>409</v>
      </c>
      <c r="ML57" t="s">
        <v>409</v>
      </c>
      <c r="MZ57" t="s">
        <v>380</v>
      </c>
      <c r="NC57">
        <v>85765306</v>
      </c>
      <c r="ND57" t="s">
        <v>1235</v>
      </c>
      <c r="NE57" t="s">
        <v>1236</v>
      </c>
      <c r="NG57">
        <v>56</v>
      </c>
    </row>
  </sheetData>
  <autoFilter ref="A1:NG3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I56"/>
  <sheetViews>
    <sheetView tabSelected="1" zoomScale="72" zoomScaleNormal="72" workbookViewId="0">
      <pane xSplit="8" ySplit="1" topLeftCell="I30" activePane="bottomRight" state="frozen"/>
      <selection pane="topRight" activeCell="J1" sqref="J1"/>
      <selection pane="bottomLeft" activeCell="A2" sqref="A2"/>
      <selection pane="bottomRight" sqref="A1:XFD1048576"/>
    </sheetView>
  </sheetViews>
  <sheetFormatPr defaultColWidth="9.1796875" defaultRowHeight="14" x14ac:dyDescent="0.3"/>
  <cols>
    <col min="1" max="5" width="9.1796875" style="30"/>
    <col min="6" max="6" width="22.7265625" style="30" bestFit="1" customWidth="1"/>
    <col min="7" max="11" width="9.1796875" style="30"/>
    <col min="12" max="12" width="37" style="30" bestFit="1" customWidth="1"/>
    <col min="13" max="42" width="9.1796875" style="30"/>
    <col min="43" max="43" width="27.54296875" style="30" bestFit="1" customWidth="1"/>
    <col min="44" max="59" width="9.1796875" style="30"/>
    <col min="60" max="60" width="70.54296875" style="30" customWidth="1"/>
    <col min="61" max="73" width="9.1796875" style="30"/>
    <col min="74" max="74" width="29.1796875" style="30" bestFit="1" customWidth="1"/>
    <col min="75" max="75" width="123.90625" style="30" customWidth="1"/>
    <col min="76" max="92" width="9.1796875" style="30"/>
    <col min="93" max="93" width="86.26953125" style="30" customWidth="1"/>
    <col min="94" max="103" width="9.1796875" style="30"/>
    <col min="104" max="104" width="52.1796875" style="30" customWidth="1"/>
    <col min="105" max="114" width="9.1796875" style="30"/>
    <col min="115" max="115" width="21.1796875" style="30" customWidth="1"/>
    <col min="116" max="148" width="9.1796875" style="30"/>
    <col min="149" max="149" width="14.26953125" style="30" customWidth="1"/>
    <col min="150" max="294" width="9.1796875" style="30"/>
    <col min="295" max="295" width="30.54296875" style="30" customWidth="1"/>
    <col min="296" max="367" width="9.1796875" style="30"/>
    <col min="368" max="368" width="35.54296875" style="30" customWidth="1"/>
    <col min="369" max="16384" width="9.1796875" style="30"/>
  </cols>
  <sheetData>
    <row r="1" spans="1:373" x14ac:dyDescent="0.3">
      <c r="A1" s="30" t="s">
        <v>369</v>
      </c>
      <c r="B1" s="30" t="s">
        <v>0</v>
      </c>
      <c r="C1" s="30" t="s">
        <v>1</v>
      </c>
      <c r="D1" s="30" t="s">
        <v>495</v>
      </c>
      <c r="E1" s="30" t="s">
        <v>496</v>
      </c>
      <c r="F1" s="30" t="s">
        <v>497</v>
      </c>
      <c r="G1" s="30" t="s">
        <v>2</v>
      </c>
      <c r="H1" s="30" t="s">
        <v>3</v>
      </c>
      <c r="I1" s="30" t="s">
        <v>6</v>
      </c>
      <c r="J1" s="30" t="s">
        <v>7</v>
      </c>
      <c r="K1" s="30" t="s">
        <v>8</v>
      </c>
      <c r="L1" s="30" t="s">
        <v>9</v>
      </c>
      <c r="M1" s="30" t="s">
        <v>10</v>
      </c>
      <c r="N1" s="30" t="s">
        <v>11</v>
      </c>
      <c r="O1" s="30" t="s">
        <v>12</v>
      </c>
      <c r="P1" s="30" t="s">
        <v>15</v>
      </c>
      <c r="Q1" s="30" t="s">
        <v>16</v>
      </c>
      <c r="R1" s="30" t="s">
        <v>17</v>
      </c>
      <c r="S1" s="30" t="s">
        <v>18</v>
      </c>
      <c r="T1" s="30" t="s">
        <v>19</v>
      </c>
      <c r="U1" s="30" t="s">
        <v>20</v>
      </c>
      <c r="V1" s="30" t="s">
        <v>21</v>
      </c>
      <c r="W1" s="30" t="s">
        <v>22</v>
      </c>
      <c r="X1" s="30" t="s">
        <v>23</v>
      </c>
      <c r="Y1" s="30" t="s">
        <v>24</v>
      </c>
      <c r="Z1" s="30" t="s">
        <v>25</v>
      </c>
      <c r="AA1" s="30" t="s">
        <v>26</v>
      </c>
      <c r="AB1" s="30" t="s">
        <v>27</v>
      </c>
      <c r="AC1" s="30" t="s">
        <v>28</v>
      </c>
      <c r="AD1" s="30" t="s">
        <v>29</v>
      </c>
      <c r="AE1" s="30" t="s">
        <v>30</v>
      </c>
      <c r="AF1" s="30" t="s">
        <v>31</v>
      </c>
      <c r="AG1" s="30" t="s">
        <v>32</v>
      </c>
      <c r="AH1" s="30" t="s">
        <v>33</v>
      </c>
      <c r="AI1" s="30" t="s">
        <v>34</v>
      </c>
      <c r="AJ1" s="30" t="s">
        <v>35</v>
      </c>
      <c r="AK1" s="30" t="s">
        <v>36</v>
      </c>
      <c r="AL1" s="30" t="s">
        <v>37</v>
      </c>
      <c r="AM1" s="30" t="s">
        <v>38</v>
      </c>
      <c r="AN1" s="30" t="s">
        <v>39</v>
      </c>
      <c r="AO1" s="30" t="s">
        <v>40</v>
      </c>
      <c r="AP1" s="30" t="s">
        <v>41</v>
      </c>
      <c r="AQ1" s="30" t="s">
        <v>42</v>
      </c>
      <c r="AR1" s="30" t="s">
        <v>43</v>
      </c>
      <c r="AS1" s="30" t="s">
        <v>44</v>
      </c>
      <c r="AT1" s="30" t="s">
        <v>45</v>
      </c>
      <c r="AU1" s="30" t="s">
        <v>46</v>
      </c>
      <c r="AV1" s="30" t="s">
        <v>47</v>
      </c>
      <c r="AW1" s="30" t="s">
        <v>48</v>
      </c>
      <c r="AX1" s="30" t="s">
        <v>49</v>
      </c>
      <c r="AY1" s="30" t="s">
        <v>50</v>
      </c>
      <c r="AZ1" s="30" t="s">
        <v>51</v>
      </c>
      <c r="BA1" s="30" t="s">
        <v>52</v>
      </c>
      <c r="BB1" s="30" t="s">
        <v>53</v>
      </c>
      <c r="BC1" s="30" t="s">
        <v>54</v>
      </c>
      <c r="BD1" s="30" t="s">
        <v>55</v>
      </c>
      <c r="BE1" s="30" t="s">
        <v>56</v>
      </c>
      <c r="BF1" s="30" t="s">
        <v>57</v>
      </c>
      <c r="BG1" s="30" t="s">
        <v>58</v>
      </c>
      <c r="BH1" s="30" t="s">
        <v>59</v>
      </c>
      <c r="BI1" s="30" t="s">
        <v>60</v>
      </c>
      <c r="BJ1" s="30" t="s">
        <v>61</v>
      </c>
      <c r="BK1" s="30" t="s">
        <v>62</v>
      </c>
      <c r="BL1" s="30" t="s">
        <v>63</v>
      </c>
      <c r="BM1" s="30" t="s">
        <v>64</v>
      </c>
      <c r="BN1" s="30" t="s">
        <v>65</v>
      </c>
      <c r="BO1" s="30" t="s">
        <v>66</v>
      </c>
      <c r="BP1" s="30" t="s">
        <v>67</v>
      </c>
      <c r="BQ1" s="30" t="s">
        <v>68</v>
      </c>
      <c r="BR1" s="30" t="s">
        <v>69</v>
      </c>
      <c r="BS1" s="30" t="s">
        <v>70</v>
      </c>
      <c r="BT1" s="30" t="s">
        <v>71</v>
      </c>
      <c r="BU1" s="30" t="s">
        <v>72</v>
      </c>
      <c r="BV1" s="30" t="s">
        <v>73</v>
      </c>
      <c r="BW1" s="30" t="s">
        <v>74</v>
      </c>
      <c r="BX1" s="30" t="s">
        <v>75</v>
      </c>
      <c r="BY1" s="30" t="s">
        <v>76</v>
      </c>
      <c r="BZ1" s="30" t="s">
        <v>77</v>
      </c>
      <c r="CA1" s="30" t="s">
        <v>78</v>
      </c>
      <c r="CB1" s="30" t="s">
        <v>79</v>
      </c>
      <c r="CC1" s="30" t="s">
        <v>80</v>
      </c>
      <c r="CD1" s="30" t="s">
        <v>81</v>
      </c>
      <c r="CE1" s="30" t="s">
        <v>82</v>
      </c>
      <c r="CF1" s="30" t="s">
        <v>83</v>
      </c>
      <c r="CG1" s="30" t="s">
        <v>84</v>
      </c>
      <c r="CH1" s="30" t="s">
        <v>85</v>
      </c>
      <c r="CI1" s="30" t="s">
        <v>86</v>
      </c>
      <c r="CJ1" s="30" t="s">
        <v>87</v>
      </c>
      <c r="CK1" s="30" t="s">
        <v>88</v>
      </c>
      <c r="CL1" s="30" t="s">
        <v>89</v>
      </c>
      <c r="CM1" s="30" t="s">
        <v>90</v>
      </c>
      <c r="CN1" s="30" t="s">
        <v>91</v>
      </c>
      <c r="CO1" s="30" t="s">
        <v>92</v>
      </c>
      <c r="CP1" s="30" t="s">
        <v>93</v>
      </c>
      <c r="CQ1" s="30" t="s">
        <v>94</v>
      </c>
      <c r="CR1" s="30" t="s">
        <v>95</v>
      </c>
      <c r="CS1" s="30" t="s">
        <v>96</v>
      </c>
      <c r="CT1" s="30" t="s">
        <v>97</v>
      </c>
      <c r="CU1" s="30" t="s">
        <v>98</v>
      </c>
      <c r="CV1" s="30" t="s">
        <v>99</v>
      </c>
      <c r="CW1" s="30" t="s">
        <v>100</v>
      </c>
      <c r="CX1" s="30" t="s">
        <v>101</v>
      </c>
      <c r="CY1" s="30" t="s">
        <v>102</v>
      </c>
      <c r="CZ1" s="30" t="s">
        <v>103</v>
      </c>
      <c r="DA1" s="30" t="s">
        <v>104</v>
      </c>
      <c r="DB1" s="30" t="s">
        <v>105</v>
      </c>
      <c r="DC1" s="30" t="s">
        <v>106</v>
      </c>
      <c r="DD1" s="30" t="s">
        <v>107</v>
      </c>
      <c r="DE1" s="30" t="s">
        <v>108</v>
      </c>
      <c r="DF1" s="30" t="s">
        <v>109</v>
      </c>
      <c r="DG1" s="30" t="s">
        <v>110</v>
      </c>
      <c r="DH1" s="30" t="s">
        <v>111</v>
      </c>
      <c r="DI1" s="30" t="s">
        <v>112</v>
      </c>
      <c r="DJ1" s="30" t="s">
        <v>113</v>
      </c>
      <c r="DK1" s="30" t="s">
        <v>114</v>
      </c>
      <c r="DL1" s="30" t="s">
        <v>115</v>
      </c>
      <c r="DM1" s="30" t="s">
        <v>116</v>
      </c>
      <c r="DN1" s="30" t="s">
        <v>117</v>
      </c>
      <c r="DO1" s="30" t="s">
        <v>118</v>
      </c>
      <c r="DP1" s="30" t="s">
        <v>119</v>
      </c>
      <c r="DQ1" s="30" t="s">
        <v>120</v>
      </c>
      <c r="DR1" s="30" t="s">
        <v>121</v>
      </c>
      <c r="DS1" s="30" t="s">
        <v>122</v>
      </c>
      <c r="DT1" s="30" t="s">
        <v>123</v>
      </c>
      <c r="DU1" s="30" t="s">
        <v>124</v>
      </c>
      <c r="DV1" s="30" t="s">
        <v>125</v>
      </c>
      <c r="DW1" s="30" t="s">
        <v>126</v>
      </c>
      <c r="DX1" s="30" t="s">
        <v>127</v>
      </c>
      <c r="DY1" s="30" t="s">
        <v>128</v>
      </c>
      <c r="DZ1" s="30" t="s">
        <v>129</v>
      </c>
      <c r="EA1" s="30" t="s">
        <v>130</v>
      </c>
      <c r="EB1" s="30" t="s">
        <v>131</v>
      </c>
      <c r="EC1" s="30" t="s">
        <v>132</v>
      </c>
      <c r="ED1" s="30" t="s">
        <v>133</v>
      </c>
      <c r="EE1" s="30" t="s">
        <v>134</v>
      </c>
      <c r="EF1" s="30" t="s">
        <v>135</v>
      </c>
      <c r="EG1" s="30" t="s">
        <v>136</v>
      </c>
      <c r="EH1" s="30" t="s">
        <v>137</v>
      </c>
      <c r="EI1" s="30" t="s">
        <v>138</v>
      </c>
      <c r="EJ1" s="30" t="s">
        <v>139</v>
      </c>
      <c r="EK1" s="30" t="s">
        <v>140</v>
      </c>
      <c r="EL1" s="30" t="s">
        <v>141</v>
      </c>
      <c r="EM1" s="30" t="s">
        <v>142</v>
      </c>
      <c r="EN1" s="30" t="s">
        <v>143</v>
      </c>
      <c r="EO1" s="30" t="s">
        <v>144</v>
      </c>
      <c r="EP1" s="30" t="s">
        <v>145</v>
      </c>
      <c r="EQ1" s="30" t="s">
        <v>146</v>
      </c>
      <c r="ER1" s="30" t="s">
        <v>147</v>
      </c>
      <c r="ES1" s="30" t="s">
        <v>132</v>
      </c>
      <c r="ET1" s="30" t="s">
        <v>149</v>
      </c>
      <c r="EU1" s="30" t="s">
        <v>150</v>
      </c>
      <c r="EV1" s="30" t="s">
        <v>151</v>
      </c>
      <c r="EW1" s="30" t="s">
        <v>152</v>
      </c>
      <c r="EX1" s="30" t="s">
        <v>153</v>
      </c>
      <c r="EY1" s="30" t="s">
        <v>154</v>
      </c>
      <c r="EZ1" s="30" t="s">
        <v>155</v>
      </c>
      <c r="FA1" s="30" t="s">
        <v>156</v>
      </c>
      <c r="FB1" s="30" t="s">
        <v>157</v>
      </c>
      <c r="FC1" s="30" t="s">
        <v>158</v>
      </c>
      <c r="FD1" s="30" t="s">
        <v>159</v>
      </c>
      <c r="FE1" s="30" t="s">
        <v>160</v>
      </c>
      <c r="FF1" s="30" t="s">
        <v>161</v>
      </c>
      <c r="FG1" s="30" t="s">
        <v>162</v>
      </c>
      <c r="FH1" s="30" t="s">
        <v>163</v>
      </c>
      <c r="FI1" s="30" t="s">
        <v>164</v>
      </c>
      <c r="FJ1" s="30" t="s">
        <v>165</v>
      </c>
      <c r="FK1" s="30" t="s">
        <v>166</v>
      </c>
      <c r="FL1" s="30" t="s">
        <v>167</v>
      </c>
      <c r="FM1" s="30" t="s">
        <v>168</v>
      </c>
      <c r="FN1" s="30" t="s">
        <v>169</v>
      </c>
      <c r="FO1" s="30" t="s">
        <v>170</v>
      </c>
      <c r="FP1" s="30" t="s">
        <v>171</v>
      </c>
      <c r="FQ1" s="30" t="s">
        <v>172</v>
      </c>
      <c r="FR1" s="30" t="s">
        <v>173</v>
      </c>
      <c r="FS1" s="30" t="s">
        <v>174</v>
      </c>
      <c r="FT1" s="30" t="s">
        <v>175</v>
      </c>
      <c r="FU1" s="30" t="s">
        <v>176</v>
      </c>
      <c r="FV1" s="30" t="s">
        <v>177</v>
      </c>
      <c r="FW1" s="30" t="s">
        <v>178</v>
      </c>
      <c r="FX1" s="30" t="s">
        <v>179</v>
      </c>
      <c r="FY1" s="30" t="s">
        <v>180</v>
      </c>
      <c r="FZ1" s="30" t="s">
        <v>181</v>
      </c>
      <c r="GA1" s="30" t="s">
        <v>182</v>
      </c>
      <c r="GB1" s="30" t="s">
        <v>183</v>
      </c>
      <c r="GC1" s="30" t="s">
        <v>184</v>
      </c>
      <c r="GD1" s="30" t="s">
        <v>185</v>
      </c>
      <c r="GE1" s="30" t="s">
        <v>186</v>
      </c>
      <c r="GF1" s="30" t="s">
        <v>187</v>
      </c>
      <c r="GG1" s="30" t="s">
        <v>188</v>
      </c>
      <c r="GH1" s="30" t="s">
        <v>189</v>
      </c>
      <c r="GI1" s="30" t="s">
        <v>190</v>
      </c>
      <c r="GJ1" s="30" t="s">
        <v>191</v>
      </c>
      <c r="GK1" s="30" t="s">
        <v>192</v>
      </c>
      <c r="GL1" s="30" t="s">
        <v>193</v>
      </c>
      <c r="GM1" s="30" t="s">
        <v>194</v>
      </c>
      <c r="GN1" s="30" t="s">
        <v>195</v>
      </c>
      <c r="GO1" s="30" t="s">
        <v>196</v>
      </c>
      <c r="GP1" s="30" t="s">
        <v>197</v>
      </c>
      <c r="GQ1" s="30" t="s">
        <v>198</v>
      </c>
      <c r="GR1" s="30" t="s">
        <v>199</v>
      </c>
      <c r="GS1" s="30" t="s">
        <v>200</v>
      </c>
      <c r="GT1" s="30" t="s">
        <v>201</v>
      </c>
      <c r="GU1" s="30" t="s">
        <v>202</v>
      </c>
      <c r="GV1" s="30" t="s">
        <v>203</v>
      </c>
      <c r="GW1" s="30" t="s">
        <v>204</v>
      </c>
      <c r="GX1" s="30" t="s">
        <v>205</v>
      </c>
      <c r="GY1" s="30" t="s">
        <v>206</v>
      </c>
      <c r="GZ1" s="30" t="s">
        <v>207</v>
      </c>
      <c r="HA1" s="30" t="s">
        <v>208</v>
      </c>
      <c r="HB1" s="30" t="s">
        <v>209</v>
      </c>
      <c r="HC1" s="30" t="s">
        <v>210</v>
      </c>
      <c r="HD1" s="30" t="s">
        <v>211</v>
      </c>
      <c r="HE1" s="30" t="s">
        <v>212</v>
      </c>
      <c r="HF1" s="30" t="s">
        <v>213</v>
      </c>
      <c r="HG1" s="30" t="s">
        <v>214</v>
      </c>
      <c r="HH1" s="30" t="s">
        <v>215</v>
      </c>
      <c r="HI1" s="30" t="s">
        <v>216</v>
      </c>
      <c r="HJ1" s="30" t="s">
        <v>217</v>
      </c>
      <c r="HK1" s="30" t="s">
        <v>218</v>
      </c>
      <c r="HL1" s="30" t="s">
        <v>219</v>
      </c>
      <c r="HM1" s="30" t="s">
        <v>220</v>
      </c>
      <c r="HN1" s="30" t="s">
        <v>221</v>
      </c>
      <c r="HO1" s="30" t="s">
        <v>222</v>
      </c>
      <c r="HP1" s="30" t="s">
        <v>223</v>
      </c>
      <c r="HQ1" s="30" t="s">
        <v>224</v>
      </c>
      <c r="HR1" s="30" t="s">
        <v>225</v>
      </c>
      <c r="HS1" s="30" t="s">
        <v>226</v>
      </c>
      <c r="HT1" s="30" t="s">
        <v>227</v>
      </c>
      <c r="HU1" s="30" t="s">
        <v>228</v>
      </c>
      <c r="HV1" s="30" t="s">
        <v>229</v>
      </c>
      <c r="HW1" s="30" t="s">
        <v>230</v>
      </c>
      <c r="HX1" s="30" t="s">
        <v>231</v>
      </c>
      <c r="HY1" s="30" t="s">
        <v>232</v>
      </c>
      <c r="HZ1" s="30" t="s">
        <v>233</v>
      </c>
      <c r="IA1" s="30" t="s">
        <v>234</v>
      </c>
      <c r="IB1" s="30" t="s">
        <v>235</v>
      </c>
      <c r="IC1" s="30" t="s">
        <v>236</v>
      </c>
      <c r="ID1" s="30" t="s">
        <v>237</v>
      </c>
      <c r="IE1" s="30" t="s">
        <v>238</v>
      </c>
      <c r="IF1" s="30" t="s">
        <v>239</v>
      </c>
      <c r="IG1" s="30" t="s">
        <v>240</v>
      </c>
      <c r="IH1" s="30" t="s">
        <v>241</v>
      </c>
      <c r="II1" s="30" t="s">
        <v>242</v>
      </c>
      <c r="IJ1" s="30" t="s">
        <v>243</v>
      </c>
      <c r="IK1" s="30" t="s">
        <v>244</v>
      </c>
      <c r="IL1" s="30" t="s">
        <v>245</v>
      </c>
      <c r="IM1" s="30" t="s">
        <v>246</v>
      </c>
      <c r="IN1" s="30" t="s">
        <v>247</v>
      </c>
      <c r="IO1" s="30" t="s">
        <v>248</v>
      </c>
      <c r="IP1" s="30" t="s">
        <v>249</v>
      </c>
      <c r="IQ1" s="30" t="s">
        <v>250</v>
      </c>
      <c r="IR1" s="30" t="s">
        <v>251</v>
      </c>
      <c r="IS1" s="30" t="s">
        <v>252</v>
      </c>
      <c r="IT1" s="30" t="s">
        <v>253</v>
      </c>
      <c r="IU1" s="30" t="s">
        <v>254</v>
      </c>
      <c r="IV1" s="30" t="s">
        <v>255</v>
      </c>
      <c r="IW1" s="30" t="s">
        <v>256</v>
      </c>
      <c r="IX1" s="30" t="s">
        <v>257</v>
      </c>
      <c r="IY1" s="30" t="s">
        <v>258</v>
      </c>
      <c r="IZ1" s="30" t="s">
        <v>259</v>
      </c>
      <c r="JA1" s="30" t="s">
        <v>260</v>
      </c>
      <c r="JB1" s="30" t="s">
        <v>261</v>
      </c>
      <c r="JC1" s="30" t="s">
        <v>262</v>
      </c>
      <c r="JD1" s="30" t="s">
        <v>263</v>
      </c>
      <c r="JE1" s="30" t="s">
        <v>264</v>
      </c>
      <c r="JF1" s="30" t="s">
        <v>265</v>
      </c>
      <c r="JG1" s="30" t="s">
        <v>266</v>
      </c>
      <c r="JH1" s="30" t="s">
        <v>267</v>
      </c>
      <c r="JI1" s="30" t="s">
        <v>268</v>
      </c>
      <c r="JJ1" s="30" t="s">
        <v>269</v>
      </c>
      <c r="JK1" s="30" t="s">
        <v>270</v>
      </c>
      <c r="JL1" s="30" t="s">
        <v>271</v>
      </c>
      <c r="JM1" s="30" t="s">
        <v>272</v>
      </c>
      <c r="JN1" s="30" t="s">
        <v>273</v>
      </c>
      <c r="JO1" s="30" t="s">
        <v>274</v>
      </c>
      <c r="JP1" s="30" t="s">
        <v>275</v>
      </c>
      <c r="JQ1" s="30" t="s">
        <v>276</v>
      </c>
      <c r="JR1" s="30" t="s">
        <v>277</v>
      </c>
      <c r="JS1" s="30" t="s">
        <v>278</v>
      </c>
      <c r="JT1" s="30" t="s">
        <v>279</v>
      </c>
      <c r="JU1" s="30" t="s">
        <v>280</v>
      </c>
      <c r="JV1" s="30" t="s">
        <v>281</v>
      </c>
      <c r="JW1" s="30" t="s">
        <v>282</v>
      </c>
      <c r="JX1" s="30" t="s">
        <v>283</v>
      </c>
      <c r="JY1" s="30" t="s">
        <v>284</v>
      </c>
      <c r="JZ1" s="30" t="s">
        <v>285</v>
      </c>
      <c r="KA1" s="30" t="s">
        <v>286</v>
      </c>
      <c r="KB1" s="30" t="s">
        <v>287</v>
      </c>
      <c r="KC1" s="30" t="s">
        <v>288</v>
      </c>
      <c r="KD1" s="30" t="s">
        <v>289</v>
      </c>
      <c r="KE1" s="30" t="s">
        <v>290</v>
      </c>
      <c r="KF1" s="30" t="s">
        <v>291</v>
      </c>
      <c r="KG1" s="30" t="s">
        <v>292</v>
      </c>
      <c r="KH1" s="30" t="s">
        <v>293</v>
      </c>
      <c r="KI1" s="30" t="s">
        <v>294</v>
      </c>
      <c r="KJ1" s="30" t="s">
        <v>295</v>
      </c>
      <c r="KK1" s="30" t="s">
        <v>296</v>
      </c>
      <c r="KL1" s="30" t="s">
        <v>297</v>
      </c>
      <c r="KM1" s="30" t="s">
        <v>298</v>
      </c>
      <c r="KN1" s="30" t="s">
        <v>299</v>
      </c>
      <c r="KO1" s="30" t="s">
        <v>300</v>
      </c>
      <c r="KP1" s="30" t="s">
        <v>301</v>
      </c>
      <c r="KQ1" s="30" t="s">
        <v>302</v>
      </c>
      <c r="KR1" s="30" t="s">
        <v>303</v>
      </c>
      <c r="KS1" s="30" t="s">
        <v>304</v>
      </c>
      <c r="KT1" s="30" t="s">
        <v>305</v>
      </c>
      <c r="KU1" s="30" t="s">
        <v>306</v>
      </c>
      <c r="KV1" s="30" t="s">
        <v>307</v>
      </c>
      <c r="KW1" s="30" t="s">
        <v>308</v>
      </c>
      <c r="KX1" s="30" t="s">
        <v>309</v>
      </c>
      <c r="KY1" s="30" t="s">
        <v>310</v>
      </c>
      <c r="KZ1" s="30" t="s">
        <v>311</v>
      </c>
      <c r="LA1" s="30" t="s">
        <v>312</v>
      </c>
      <c r="LB1" s="30" t="s">
        <v>313</v>
      </c>
      <c r="LC1" s="30" t="s">
        <v>314</v>
      </c>
      <c r="LD1" s="30" t="s">
        <v>315</v>
      </c>
      <c r="LE1" s="30" t="s">
        <v>316</v>
      </c>
      <c r="LF1" s="30" t="s">
        <v>317</v>
      </c>
      <c r="LG1" s="30" t="s">
        <v>318</v>
      </c>
      <c r="LH1" s="30" t="s">
        <v>319</v>
      </c>
      <c r="LI1" s="30" t="s">
        <v>320</v>
      </c>
      <c r="LJ1" s="30" t="s">
        <v>321</v>
      </c>
      <c r="LK1" s="30" t="s">
        <v>322</v>
      </c>
      <c r="LL1" s="30" t="s">
        <v>323</v>
      </c>
      <c r="LM1" s="30" t="s">
        <v>324</v>
      </c>
      <c r="LN1" s="30" t="s">
        <v>325</v>
      </c>
      <c r="LO1" s="30" t="s">
        <v>326</v>
      </c>
      <c r="LP1" s="30" t="s">
        <v>327</v>
      </c>
      <c r="LQ1" s="30" t="s">
        <v>328</v>
      </c>
      <c r="LR1" s="30" t="s">
        <v>329</v>
      </c>
      <c r="LS1" s="30" t="s">
        <v>330</v>
      </c>
      <c r="LT1" s="30" t="s">
        <v>331</v>
      </c>
      <c r="LU1" s="30" t="s">
        <v>332</v>
      </c>
      <c r="LV1" s="30" t="s">
        <v>333</v>
      </c>
      <c r="LW1" s="30" t="s">
        <v>334</v>
      </c>
      <c r="LX1" s="30" t="s">
        <v>335</v>
      </c>
      <c r="LY1" s="30" t="s">
        <v>336</v>
      </c>
      <c r="LZ1" s="30" t="s">
        <v>337</v>
      </c>
      <c r="MA1" s="30" t="s">
        <v>338</v>
      </c>
      <c r="MB1" s="30" t="s">
        <v>339</v>
      </c>
      <c r="MC1" s="30" t="s">
        <v>340</v>
      </c>
      <c r="MD1" s="30" t="s">
        <v>341</v>
      </c>
      <c r="ME1" s="30" t="s">
        <v>342</v>
      </c>
      <c r="MF1" s="30" t="s">
        <v>343</v>
      </c>
      <c r="MG1" s="30" t="s">
        <v>344</v>
      </c>
      <c r="MH1" s="30" t="s">
        <v>345</v>
      </c>
      <c r="MI1" s="30" t="s">
        <v>346</v>
      </c>
      <c r="MJ1" s="30" t="s">
        <v>347</v>
      </c>
      <c r="MK1" s="30" t="s">
        <v>348</v>
      </c>
      <c r="ML1" s="30" t="s">
        <v>349</v>
      </c>
      <c r="MM1" s="30" t="s">
        <v>350</v>
      </c>
      <c r="MN1" s="30" t="s">
        <v>351</v>
      </c>
      <c r="MO1" s="30" t="s">
        <v>352</v>
      </c>
      <c r="MP1" s="30" t="s">
        <v>353</v>
      </c>
      <c r="MQ1" s="30" t="s">
        <v>354</v>
      </c>
      <c r="MR1" s="30" t="s">
        <v>355</v>
      </c>
      <c r="MS1" s="30" t="s">
        <v>356</v>
      </c>
      <c r="MT1" s="30" t="s">
        <v>357</v>
      </c>
      <c r="MU1" s="30" t="s">
        <v>358</v>
      </c>
      <c r="MV1" s="30" t="s">
        <v>359</v>
      </c>
      <c r="MW1" s="30" t="s">
        <v>360</v>
      </c>
      <c r="MX1" s="30" t="s">
        <v>361</v>
      </c>
      <c r="MY1" s="30" t="s">
        <v>362</v>
      </c>
      <c r="MZ1" s="30" t="s">
        <v>363</v>
      </c>
      <c r="NA1" s="30" t="s">
        <v>364</v>
      </c>
      <c r="NB1" s="30" t="s">
        <v>365</v>
      </c>
      <c r="NC1" s="30" t="s">
        <v>366</v>
      </c>
      <c r="ND1" s="30" t="s">
        <v>367</v>
      </c>
      <c r="NE1" s="30" t="s">
        <v>368</v>
      </c>
      <c r="NF1" s="30" t="s">
        <v>369</v>
      </c>
      <c r="NG1" s="30" t="s">
        <v>370</v>
      </c>
      <c r="NH1" s="30" t="s">
        <v>371</v>
      </c>
      <c r="NI1" s="30" t="s">
        <v>372</v>
      </c>
    </row>
    <row r="2" spans="1:373" x14ac:dyDescent="0.3">
      <c r="A2" s="30" t="s">
        <v>445</v>
      </c>
      <c r="B2" s="30" t="s">
        <v>414</v>
      </c>
      <c r="C2" s="30" t="s">
        <v>415</v>
      </c>
      <c r="D2" s="30" t="str">
        <f t="shared" ref="D2:D4" si="0">MID(C2,12,8)</f>
        <v>13:13:15</v>
      </c>
      <c r="E2" s="30" t="str">
        <f t="shared" ref="E2:E4" si="1">MID(B2,12,8)</f>
        <v>12:28:58</v>
      </c>
      <c r="F2" s="30" t="str">
        <f t="shared" ref="F2:F4" si="2">TEXT(D2-E2,"h:mm:ss")</f>
        <v>0:44:17</v>
      </c>
      <c r="G2" s="30" t="s">
        <v>375</v>
      </c>
      <c r="I2" s="30" t="s">
        <v>377</v>
      </c>
      <c r="J2" s="30" t="s">
        <v>378</v>
      </c>
      <c r="K2" s="30" t="s">
        <v>417</v>
      </c>
      <c r="L2" s="30" t="s">
        <v>418</v>
      </c>
      <c r="N2" s="30" t="s">
        <v>380</v>
      </c>
      <c r="O2" s="30" t="s">
        <v>419</v>
      </c>
      <c r="P2" s="30" t="s">
        <v>377</v>
      </c>
      <c r="Q2" s="31">
        <v>32</v>
      </c>
      <c r="R2" s="30" t="s">
        <v>421</v>
      </c>
      <c r="S2" s="31">
        <v>1</v>
      </c>
      <c r="T2" s="31">
        <v>0</v>
      </c>
      <c r="U2" s="31">
        <v>0</v>
      </c>
      <c r="V2" s="31">
        <v>0</v>
      </c>
      <c r="W2" s="31">
        <v>0</v>
      </c>
      <c r="X2" s="31">
        <v>1</v>
      </c>
      <c r="Y2" s="31">
        <v>0</v>
      </c>
      <c r="Z2" s="31">
        <v>0</v>
      </c>
      <c r="AA2" s="31">
        <v>0</v>
      </c>
      <c r="AB2" s="31">
        <v>0</v>
      </c>
      <c r="AC2" s="31">
        <v>0</v>
      </c>
      <c r="AE2" s="30" t="s">
        <v>422</v>
      </c>
      <c r="AF2" s="31">
        <v>0</v>
      </c>
      <c r="AG2" s="31">
        <v>0</v>
      </c>
      <c r="AH2" s="31">
        <v>0</v>
      </c>
      <c r="AI2" s="31">
        <v>0</v>
      </c>
      <c r="AJ2" s="31">
        <v>0</v>
      </c>
      <c r="AK2" s="31">
        <v>0</v>
      </c>
      <c r="AL2" s="31">
        <v>0</v>
      </c>
      <c r="AM2" s="31">
        <v>0</v>
      </c>
      <c r="AN2" s="31">
        <v>0</v>
      </c>
      <c r="AO2" s="31">
        <v>0</v>
      </c>
      <c r="AP2" s="31">
        <v>1</v>
      </c>
      <c r="AR2" s="30" t="s">
        <v>380</v>
      </c>
      <c r="BB2" s="30" t="s">
        <v>423</v>
      </c>
      <c r="BC2" s="30" t="s">
        <v>378</v>
      </c>
      <c r="BD2" s="30" t="s">
        <v>424</v>
      </c>
      <c r="BE2" s="30" t="s">
        <v>425</v>
      </c>
      <c r="BG2" s="30" t="s">
        <v>380</v>
      </c>
      <c r="BH2" s="30" t="s">
        <v>426</v>
      </c>
      <c r="BI2" s="31">
        <v>0</v>
      </c>
      <c r="BJ2" s="31">
        <v>0</v>
      </c>
      <c r="BK2" s="31">
        <v>1</v>
      </c>
      <c r="BL2" s="31">
        <v>0</v>
      </c>
      <c r="BM2" s="31">
        <v>0</v>
      </c>
      <c r="BN2" s="31">
        <v>0</v>
      </c>
      <c r="BO2" s="31">
        <v>0</v>
      </c>
      <c r="BP2" s="31">
        <v>0</v>
      </c>
      <c r="BQ2" s="31">
        <v>0</v>
      </c>
      <c r="BR2" s="31">
        <v>0</v>
      </c>
      <c r="BS2" s="31">
        <v>0</v>
      </c>
      <c r="BT2" s="31">
        <v>0</v>
      </c>
      <c r="BU2" s="31">
        <v>0</v>
      </c>
      <c r="BW2" s="30" t="s">
        <v>427</v>
      </c>
      <c r="BX2" s="31">
        <v>0</v>
      </c>
      <c r="BY2" s="31">
        <v>0</v>
      </c>
      <c r="BZ2" s="31">
        <v>0</v>
      </c>
      <c r="CA2" s="31">
        <v>0</v>
      </c>
      <c r="CB2" s="31">
        <v>0</v>
      </c>
      <c r="CC2" s="31">
        <v>1</v>
      </c>
      <c r="CD2" s="31">
        <v>0</v>
      </c>
      <c r="CE2" s="31">
        <v>0</v>
      </c>
      <c r="CF2" s="31">
        <v>0</v>
      </c>
      <c r="CG2" s="31">
        <v>0</v>
      </c>
      <c r="CH2" s="31">
        <v>0</v>
      </c>
      <c r="CI2" s="31">
        <v>0</v>
      </c>
      <c r="CJ2" s="31">
        <v>0</v>
      </c>
      <c r="CK2" s="31">
        <v>0</v>
      </c>
      <c r="CM2" s="30" t="s">
        <v>428</v>
      </c>
      <c r="CN2" s="30" t="s">
        <v>391</v>
      </c>
      <c r="DL2" s="30" t="s">
        <v>409</v>
      </c>
      <c r="EV2" s="30" t="s">
        <v>427</v>
      </c>
      <c r="EW2" s="31">
        <v>0</v>
      </c>
      <c r="EX2" s="31">
        <v>0</v>
      </c>
      <c r="EY2" s="31">
        <v>0</v>
      </c>
      <c r="EZ2" s="31">
        <v>0</v>
      </c>
      <c r="FA2" s="31">
        <v>0</v>
      </c>
      <c r="FB2" s="31">
        <v>1</v>
      </c>
      <c r="FC2" s="31">
        <v>0</v>
      </c>
      <c r="FD2" s="31">
        <v>0</v>
      </c>
      <c r="FE2" s="31">
        <v>0</v>
      </c>
      <c r="FF2" s="31">
        <v>0</v>
      </c>
      <c r="FG2" s="31">
        <v>0</v>
      </c>
      <c r="FH2" s="31">
        <v>0</v>
      </c>
      <c r="FI2" s="31">
        <v>0</v>
      </c>
      <c r="FJ2" s="31">
        <v>0</v>
      </c>
      <c r="GB2" s="30" t="s">
        <v>429</v>
      </c>
      <c r="GC2" s="31">
        <v>0</v>
      </c>
      <c r="GD2" s="31">
        <v>0</v>
      </c>
      <c r="GE2" s="31">
        <v>0</v>
      </c>
      <c r="GF2" s="31">
        <v>0</v>
      </c>
      <c r="GG2" s="31">
        <v>0</v>
      </c>
      <c r="GH2" s="31">
        <v>0</v>
      </c>
      <c r="GI2" s="31">
        <v>1</v>
      </c>
      <c r="GJ2" s="31">
        <v>0</v>
      </c>
      <c r="GK2" s="31">
        <v>0</v>
      </c>
      <c r="GM2" s="30" t="s">
        <v>430</v>
      </c>
      <c r="GN2" s="31">
        <v>1</v>
      </c>
      <c r="GO2" s="31">
        <v>1</v>
      </c>
      <c r="GP2" s="31">
        <v>0</v>
      </c>
      <c r="GQ2" s="31">
        <v>1</v>
      </c>
      <c r="GR2" s="31">
        <v>0</v>
      </c>
      <c r="GS2" s="31">
        <v>1</v>
      </c>
      <c r="GT2" s="31">
        <v>0</v>
      </c>
      <c r="GU2" s="31">
        <v>0</v>
      </c>
      <c r="GV2" s="31">
        <v>0</v>
      </c>
      <c r="GW2" s="31">
        <v>0</v>
      </c>
      <c r="GY2" s="30" t="s">
        <v>380</v>
      </c>
      <c r="GZ2" s="30" t="s">
        <v>431</v>
      </c>
      <c r="HA2" s="31">
        <v>1</v>
      </c>
      <c r="HB2" s="31">
        <v>1</v>
      </c>
      <c r="HC2" s="31">
        <v>0</v>
      </c>
      <c r="HD2" s="31">
        <v>0</v>
      </c>
      <c r="HE2" s="31">
        <v>1</v>
      </c>
      <c r="HF2" s="31">
        <v>0</v>
      </c>
      <c r="HG2" s="31">
        <v>0</v>
      </c>
      <c r="HH2" s="31">
        <v>0</v>
      </c>
      <c r="HI2" s="31">
        <v>0</v>
      </c>
      <c r="HJ2" s="31">
        <v>0</v>
      </c>
      <c r="HK2" s="31">
        <v>0</v>
      </c>
      <c r="HL2" s="31">
        <v>0</v>
      </c>
      <c r="HN2" s="30" t="s">
        <v>432</v>
      </c>
      <c r="HO2" s="31">
        <v>1</v>
      </c>
      <c r="HP2" s="31">
        <v>1</v>
      </c>
      <c r="HQ2" s="31">
        <v>1</v>
      </c>
      <c r="HR2" s="31">
        <v>0</v>
      </c>
      <c r="HS2" s="31">
        <v>0</v>
      </c>
      <c r="HT2" s="31">
        <v>0</v>
      </c>
      <c r="HV2" s="30" t="s">
        <v>433</v>
      </c>
      <c r="HW2" s="31">
        <v>1</v>
      </c>
      <c r="HX2" s="31">
        <v>1</v>
      </c>
      <c r="HY2" s="31">
        <v>1</v>
      </c>
      <c r="HZ2" s="31">
        <v>1</v>
      </c>
      <c r="IA2" s="31">
        <v>0</v>
      </c>
      <c r="IB2" s="31">
        <v>0</v>
      </c>
      <c r="IC2" s="31">
        <v>1</v>
      </c>
      <c r="ID2" s="31">
        <v>0</v>
      </c>
      <c r="IE2" s="31">
        <v>0</v>
      </c>
      <c r="IG2" s="30" t="s">
        <v>434</v>
      </c>
      <c r="IH2" s="31">
        <v>1</v>
      </c>
      <c r="II2" s="31">
        <v>0</v>
      </c>
      <c r="IJ2" s="31">
        <v>0</v>
      </c>
      <c r="IK2" s="31">
        <v>1</v>
      </c>
      <c r="IL2" s="31">
        <v>0</v>
      </c>
      <c r="IM2" s="31">
        <v>0</v>
      </c>
      <c r="IN2" s="31">
        <v>0</v>
      </c>
      <c r="IO2" s="31">
        <v>0</v>
      </c>
      <c r="IP2" s="31">
        <v>0</v>
      </c>
      <c r="IR2" s="30" t="s">
        <v>402</v>
      </c>
      <c r="IS2" s="31">
        <v>1</v>
      </c>
      <c r="IT2" s="31">
        <v>0</v>
      </c>
      <c r="IU2" s="31">
        <v>0</v>
      </c>
      <c r="IV2" s="31">
        <v>1</v>
      </c>
      <c r="IW2" s="31">
        <v>1</v>
      </c>
      <c r="IX2" s="31">
        <v>0</v>
      </c>
      <c r="IY2" s="31">
        <v>0</v>
      </c>
      <c r="IZ2" s="31">
        <v>0</v>
      </c>
      <c r="JA2" s="31">
        <v>0</v>
      </c>
      <c r="JB2" s="31">
        <v>0</v>
      </c>
      <c r="JC2" s="31">
        <v>0</v>
      </c>
      <c r="JD2" s="31">
        <v>0</v>
      </c>
      <c r="JE2" s="31">
        <v>0</v>
      </c>
      <c r="JF2" s="31">
        <v>0</v>
      </c>
      <c r="JH2" s="30" t="s">
        <v>435</v>
      </c>
      <c r="JI2" s="30" t="s">
        <v>436</v>
      </c>
      <c r="JJ2" s="31">
        <v>1</v>
      </c>
      <c r="JK2" s="31">
        <v>0</v>
      </c>
      <c r="JL2" s="31">
        <v>0</v>
      </c>
      <c r="JM2" s="31">
        <v>0</v>
      </c>
      <c r="JN2" s="31">
        <v>1</v>
      </c>
      <c r="JO2" s="31">
        <v>0</v>
      </c>
      <c r="JP2" s="31">
        <v>0</v>
      </c>
      <c r="JQ2" s="31">
        <v>0</v>
      </c>
      <c r="JR2" s="31">
        <v>1</v>
      </c>
      <c r="JS2" s="31">
        <v>0</v>
      </c>
      <c r="JT2" s="31">
        <v>0</v>
      </c>
      <c r="JU2" s="31">
        <v>0</v>
      </c>
      <c r="JV2" s="31">
        <v>0</v>
      </c>
      <c r="JW2" s="31">
        <v>0</v>
      </c>
      <c r="JY2" s="30" t="s">
        <v>401</v>
      </c>
      <c r="JZ2" s="30" t="s">
        <v>437</v>
      </c>
      <c r="KA2" s="31">
        <v>1</v>
      </c>
      <c r="KB2" s="31">
        <v>1</v>
      </c>
      <c r="KC2" s="31">
        <v>0</v>
      </c>
      <c r="KD2" s="31">
        <v>0</v>
      </c>
      <c r="KE2" s="31">
        <v>0</v>
      </c>
      <c r="KF2" s="31">
        <v>1</v>
      </c>
      <c r="KG2" s="31">
        <v>0</v>
      </c>
      <c r="KH2" s="31">
        <v>0</v>
      </c>
      <c r="KJ2" s="30" t="s">
        <v>404</v>
      </c>
      <c r="KK2" s="30" t="s">
        <v>438</v>
      </c>
      <c r="KL2" s="30" t="s">
        <v>439</v>
      </c>
      <c r="KM2" s="31">
        <v>1</v>
      </c>
      <c r="KN2" s="31">
        <v>0</v>
      </c>
      <c r="KO2" s="31">
        <v>1</v>
      </c>
      <c r="KP2" s="31">
        <v>1</v>
      </c>
      <c r="KQ2" s="31">
        <v>1</v>
      </c>
      <c r="KR2" s="31">
        <v>0</v>
      </c>
      <c r="KS2" s="31">
        <v>0</v>
      </c>
      <c r="KT2" s="31">
        <v>0</v>
      </c>
      <c r="KU2" s="31">
        <v>0</v>
      </c>
      <c r="KW2" s="30" t="s">
        <v>401</v>
      </c>
      <c r="KX2" s="30" t="s">
        <v>435</v>
      </c>
      <c r="KY2" s="30" t="s">
        <v>440</v>
      </c>
      <c r="KZ2" s="31">
        <v>1</v>
      </c>
      <c r="LA2" s="31">
        <v>0</v>
      </c>
      <c r="LB2" s="31">
        <v>1</v>
      </c>
      <c r="LC2" s="31">
        <v>1</v>
      </c>
      <c r="LD2" s="31">
        <v>0</v>
      </c>
      <c r="LE2" s="31">
        <v>0</v>
      </c>
      <c r="LF2" s="31">
        <v>0</v>
      </c>
      <c r="LG2" s="31">
        <v>0</v>
      </c>
      <c r="LI2" s="30" t="s">
        <v>441</v>
      </c>
      <c r="LJ2" s="31">
        <v>0</v>
      </c>
      <c r="LK2" s="31">
        <v>1</v>
      </c>
      <c r="LL2" s="31">
        <v>1</v>
      </c>
      <c r="LM2" s="31">
        <v>0</v>
      </c>
      <c r="LN2" s="31">
        <v>0</v>
      </c>
      <c r="LO2" s="31">
        <v>0</v>
      </c>
      <c r="LQ2" s="31">
        <v>8</v>
      </c>
      <c r="LR2" s="30" t="s">
        <v>409</v>
      </c>
      <c r="MN2" s="30" t="s">
        <v>443</v>
      </c>
      <c r="NB2" s="30" t="s">
        <v>380</v>
      </c>
      <c r="ND2" s="30" t="s">
        <v>444</v>
      </c>
      <c r="NE2" s="30">
        <v>83943266</v>
      </c>
      <c r="NF2" s="30" t="s">
        <v>445</v>
      </c>
      <c r="NG2" s="30" t="s">
        <v>446</v>
      </c>
      <c r="NI2" s="30">
        <v>2</v>
      </c>
    </row>
    <row r="3" spans="1:373" x14ac:dyDescent="0.3">
      <c r="A3" s="30" t="s">
        <v>468</v>
      </c>
      <c r="B3" s="30" t="s">
        <v>447</v>
      </c>
      <c r="C3" s="30" t="s">
        <v>448</v>
      </c>
      <c r="D3" s="30" t="str">
        <f t="shared" si="0"/>
        <v>14:39:32</v>
      </c>
      <c r="E3" s="30" t="str">
        <f t="shared" si="1"/>
        <v>14:17:53</v>
      </c>
      <c r="F3" s="30" t="str">
        <f t="shared" si="2"/>
        <v>0:21:39</v>
      </c>
      <c r="G3" s="30" t="s">
        <v>375</v>
      </c>
      <c r="I3" s="30" t="s">
        <v>450</v>
      </c>
      <c r="J3" s="30" t="s">
        <v>378</v>
      </c>
      <c r="K3" s="30" t="s">
        <v>417</v>
      </c>
      <c r="L3" s="30" t="s">
        <v>451</v>
      </c>
      <c r="N3" s="30" t="s">
        <v>380</v>
      </c>
      <c r="O3" s="30" t="s">
        <v>419</v>
      </c>
      <c r="P3" s="30" t="s">
        <v>377</v>
      </c>
      <c r="Q3" s="31">
        <v>45</v>
      </c>
      <c r="R3" s="30" t="s">
        <v>453</v>
      </c>
      <c r="S3" s="31">
        <v>0</v>
      </c>
      <c r="T3" s="31">
        <v>0</v>
      </c>
      <c r="U3" s="31">
        <v>1</v>
      </c>
      <c r="V3" s="31">
        <v>0</v>
      </c>
      <c r="W3" s="31">
        <v>0</v>
      </c>
      <c r="X3" s="31">
        <v>0</v>
      </c>
      <c r="Y3" s="31">
        <v>0</v>
      </c>
      <c r="Z3" s="31">
        <v>0</v>
      </c>
      <c r="AA3" s="31">
        <v>0</v>
      </c>
      <c r="AB3" s="31">
        <v>0</v>
      </c>
      <c r="AC3" s="31">
        <v>0</v>
      </c>
      <c r="AE3" s="30" t="s">
        <v>454</v>
      </c>
      <c r="AF3" s="31">
        <v>1</v>
      </c>
      <c r="AG3" s="31">
        <v>0</v>
      </c>
      <c r="AH3" s="31">
        <v>0</v>
      </c>
      <c r="AI3" s="31">
        <v>0</v>
      </c>
      <c r="AJ3" s="31">
        <v>0</v>
      </c>
      <c r="AK3" s="31">
        <v>0</v>
      </c>
      <c r="AL3" s="31">
        <v>0</v>
      </c>
      <c r="AM3" s="31">
        <v>0</v>
      </c>
      <c r="AN3" s="31">
        <v>0</v>
      </c>
      <c r="AO3" s="31">
        <v>0</v>
      </c>
      <c r="AP3" s="31">
        <v>0</v>
      </c>
      <c r="AR3" s="30" t="s">
        <v>380</v>
      </c>
      <c r="BB3" s="30" t="s">
        <v>423</v>
      </c>
      <c r="BC3" s="30" t="s">
        <v>378</v>
      </c>
      <c r="BD3" s="30" t="s">
        <v>424</v>
      </c>
      <c r="BE3" s="30" t="s">
        <v>451</v>
      </c>
      <c r="BG3" s="30" t="s">
        <v>380</v>
      </c>
      <c r="BH3" s="30" t="s">
        <v>426</v>
      </c>
      <c r="BI3" s="31">
        <v>0</v>
      </c>
      <c r="BJ3" s="31">
        <v>0</v>
      </c>
      <c r="BK3" s="31">
        <v>1</v>
      </c>
      <c r="BL3" s="31">
        <v>0</v>
      </c>
      <c r="BM3" s="31">
        <v>0</v>
      </c>
      <c r="BN3" s="31">
        <v>0</v>
      </c>
      <c r="BO3" s="31">
        <v>0</v>
      </c>
      <c r="BP3" s="31">
        <v>0</v>
      </c>
      <c r="BQ3" s="31">
        <v>0</v>
      </c>
      <c r="BR3" s="31">
        <v>0</v>
      </c>
      <c r="BS3" s="31">
        <v>0</v>
      </c>
      <c r="BT3" s="31">
        <v>0</v>
      </c>
      <c r="BU3" s="31">
        <v>0</v>
      </c>
      <c r="BW3" s="30" t="s">
        <v>427</v>
      </c>
      <c r="BX3" s="31">
        <v>0</v>
      </c>
      <c r="BY3" s="31">
        <v>0</v>
      </c>
      <c r="BZ3" s="31">
        <v>0</v>
      </c>
      <c r="CA3" s="31">
        <v>0</v>
      </c>
      <c r="CB3" s="31">
        <v>0</v>
      </c>
      <c r="CC3" s="31">
        <v>1</v>
      </c>
      <c r="CD3" s="31">
        <v>0</v>
      </c>
      <c r="CE3" s="31">
        <v>0</v>
      </c>
      <c r="CF3" s="31">
        <v>0</v>
      </c>
      <c r="CG3" s="31">
        <v>0</v>
      </c>
      <c r="CH3" s="31">
        <v>0</v>
      </c>
      <c r="CI3" s="31">
        <v>0</v>
      </c>
      <c r="CJ3" s="31">
        <v>0</v>
      </c>
      <c r="CK3" s="31">
        <v>0</v>
      </c>
      <c r="CM3" s="30" t="s">
        <v>455</v>
      </c>
      <c r="CN3" s="30" t="s">
        <v>391</v>
      </c>
      <c r="DL3" s="30" t="s">
        <v>380</v>
      </c>
      <c r="DM3" s="30" t="s">
        <v>456</v>
      </c>
      <c r="DN3" s="31">
        <v>0</v>
      </c>
      <c r="DO3" s="31">
        <v>0</v>
      </c>
      <c r="DP3" s="31">
        <v>0</v>
      </c>
      <c r="DQ3" s="31">
        <v>0</v>
      </c>
      <c r="DR3" s="31">
        <v>0</v>
      </c>
      <c r="DS3" s="31">
        <v>1</v>
      </c>
      <c r="DT3" s="31">
        <v>0</v>
      </c>
      <c r="DU3" s="31">
        <v>0</v>
      </c>
      <c r="DV3" s="31">
        <v>0</v>
      </c>
      <c r="DW3" s="31">
        <v>0</v>
      </c>
      <c r="DX3" s="31">
        <v>0</v>
      </c>
      <c r="DY3" s="31">
        <v>0</v>
      </c>
      <c r="DZ3" s="31">
        <v>0</v>
      </c>
      <c r="EA3" s="31">
        <v>0</v>
      </c>
      <c r="EB3" s="31">
        <v>0</v>
      </c>
      <c r="ED3" s="30" t="s">
        <v>457</v>
      </c>
      <c r="EE3" s="31">
        <v>0</v>
      </c>
      <c r="EF3" s="31">
        <v>0</v>
      </c>
      <c r="EG3" s="31">
        <v>1</v>
      </c>
      <c r="EH3" s="31">
        <v>0</v>
      </c>
      <c r="EI3" s="31">
        <v>0</v>
      </c>
      <c r="EJ3" s="31">
        <v>0</v>
      </c>
      <c r="EK3" s="31">
        <v>0</v>
      </c>
      <c r="EL3" s="31">
        <v>0</v>
      </c>
      <c r="EM3" s="31">
        <v>0</v>
      </c>
      <c r="EN3" s="31">
        <v>0</v>
      </c>
      <c r="EO3" s="31">
        <v>0</v>
      </c>
      <c r="EP3" s="31">
        <v>0</v>
      </c>
      <c r="EQ3" s="31">
        <v>0</v>
      </c>
      <c r="ER3" s="31">
        <v>0</v>
      </c>
      <c r="ES3" s="31"/>
      <c r="ET3" s="30" t="s">
        <v>428</v>
      </c>
      <c r="EU3" s="30" t="s">
        <v>391</v>
      </c>
      <c r="EV3" s="30" t="s">
        <v>427</v>
      </c>
      <c r="EW3" s="31">
        <v>0</v>
      </c>
      <c r="EX3" s="31">
        <v>0</v>
      </c>
      <c r="EY3" s="31">
        <v>0</v>
      </c>
      <c r="EZ3" s="31">
        <v>0</v>
      </c>
      <c r="FA3" s="31">
        <v>0</v>
      </c>
      <c r="FB3" s="31">
        <v>1</v>
      </c>
      <c r="FC3" s="31">
        <v>0</v>
      </c>
      <c r="FD3" s="31">
        <v>0</v>
      </c>
      <c r="FE3" s="31">
        <v>0</v>
      </c>
      <c r="FF3" s="31">
        <v>0</v>
      </c>
      <c r="FG3" s="31">
        <v>0</v>
      </c>
      <c r="FH3" s="31">
        <v>0</v>
      </c>
      <c r="FI3" s="31">
        <v>0</v>
      </c>
      <c r="FJ3" s="31">
        <v>0</v>
      </c>
      <c r="FL3" s="30" t="s">
        <v>457</v>
      </c>
      <c r="FM3" s="31">
        <v>0</v>
      </c>
      <c r="FN3" s="31">
        <v>0</v>
      </c>
      <c r="FO3" s="31">
        <v>1</v>
      </c>
      <c r="FP3" s="31">
        <v>0</v>
      </c>
      <c r="FQ3" s="31">
        <v>0</v>
      </c>
      <c r="FR3" s="31">
        <v>0</v>
      </c>
      <c r="FS3" s="31">
        <v>0</v>
      </c>
      <c r="FT3" s="31">
        <v>0</v>
      </c>
      <c r="FU3" s="31">
        <v>0</v>
      </c>
      <c r="FV3" s="31">
        <v>0</v>
      </c>
      <c r="FW3" s="31">
        <v>0</v>
      </c>
      <c r="FX3" s="31">
        <v>0</v>
      </c>
      <c r="FY3" s="31">
        <v>0</v>
      </c>
      <c r="FZ3" s="31">
        <v>0</v>
      </c>
      <c r="GB3" s="30" t="s">
        <v>458</v>
      </c>
      <c r="GC3" s="31">
        <v>1</v>
      </c>
      <c r="GD3" s="31">
        <v>0</v>
      </c>
      <c r="GE3" s="31">
        <v>0</v>
      </c>
      <c r="GF3" s="31">
        <v>0</v>
      </c>
      <c r="GG3" s="31">
        <v>0</v>
      </c>
      <c r="GH3" s="31">
        <v>0</v>
      </c>
      <c r="GI3" s="31">
        <v>0</v>
      </c>
      <c r="GJ3" s="31">
        <v>0</v>
      </c>
      <c r="GK3" s="31">
        <v>0</v>
      </c>
      <c r="GM3" s="30" t="s">
        <v>396</v>
      </c>
      <c r="GN3" s="31">
        <v>0</v>
      </c>
      <c r="GO3" s="31">
        <v>1</v>
      </c>
      <c r="GP3" s="31">
        <v>0</v>
      </c>
      <c r="GQ3" s="31">
        <v>0</v>
      </c>
      <c r="GR3" s="31">
        <v>0</v>
      </c>
      <c r="GS3" s="31">
        <v>0</v>
      </c>
      <c r="GT3" s="31">
        <v>0</v>
      </c>
      <c r="GU3" s="31">
        <v>0</v>
      </c>
      <c r="GV3" s="31">
        <v>0</v>
      </c>
      <c r="GW3" s="31">
        <v>0</v>
      </c>
      <c r="GY3" s="30" t="s">
        <v>380</v>
      </c>
      <c r="GZ3" s="30" t="s">
        <v>459</v>
      </c>
      <c r="HA3" s="31">
        <v>0</v>
      </c>
      <c r="HB3" s="31">
        <v>1</v>
      </c>
      <c r="HC3" s="31">
        <v>0</v>
      </c>
      <c r="HD3" s="31">
        <v>0</v>
      </c>
      <c r="HE3" s="31">
        <v>1</v>
      </c>
      <c r="HF3" s="31">
        <v>0</v>
      </c>
      <c r="HG3" s="31">
        <v>0</v>
      </c>
      <c r="HH3" s="31">
        <v>0</v>
      </c>
      <c r="HI3" s="31">
        <v>0</v>
      </c>
      <c r="HJ3" s="31">
        <v>0</v>
      </c>
      <c r="HK3" s="31">
        <v>0</v>
      </c>
      <c r="HL3" s="31">
        <v>0</v>
      </c>
      <c r="HN3" s="30" t="s">
        <v>460</v>
      </c>
      <c r="HO3" s="31">
        <v>1</v>
      </c>
      <c r="HP3" s="31">
        <v>0</v>
      </c>
      <c r="HQ3" s="31">
        <v>0</v>
      </c>
      <c r="HR3" s="31">
        <v>0</v>
      </c>
      <c r="HS3" s="31">
        <v>0</v>
      </c>
      <c r="HT3" s="31">
        <v>0</v>
      </c>
      <c r="HV3" s="30" t="s">
        <v>461</v>
      </c>
      <c r="HW3" s="31">
        <v>1</v>
      </c>
      <c r="HX3" s="31">
        <v>0</v>
      </c>
      <c r="HY3" s="31">
        <v>0</v>
      </c>
      <c r="HZ3" s="31">
        <v>0</v>
      </c>
      <c r="IA3" s="31">
        <v>0</v>
      </c>
      <c r="IB3" s="31">
        <v>0</v>
      </c>
      <c r="IC3" s="31">
        <v>0</v>
      </c>
      <c r="ID3" s="31">
        <v>0</v>
      </c>
      <c r="IE3" s="31">
        <v>0</v>
      </c>
      <c r="IR3" s="30" t="s">
        <v>462</v>
      </c>
      <c r="IS3" s="31">
        <v>0</v>
      </c>
      <c r="IT3" s="31">
        <v>0</v>
      </c>
      <c r="IU3" s="31">
        <v>0</v>
      </c>
      <c r="IV3" s="31">
        <v>1</v>
      </c>
      <c r="IW3" s="31">
        <v>1</v>
      </c>
      <c r="IX3" s="31">
        <v>1</v>
      </c>
      <c r="IY3" s="31">
        <v>0</v>
      </c>
      <c r="IZ3" s="31">
        <v>0</v>
      </c>
      <c r="JA3" s="31">
        <v>0</v>
      </c>
      <c r="JB3" s="31">
        <v>0</v>
      </c>
      <c r="JC3" s="31">
        <v>0</v>
      </c>
      <c r="JD3" s="31">
        <v>0</v>
      </c>
      <c r="JE3" s="31">
        <v>0</v>
      </c>
      <c r="JF3" s="31">
        <v>0</v>
      </c>
      <c r="JH3" s="30" t="s">
        <v>401</v>
      </c>
      <c r="JI3" s="30" t="s">
        <v>463</v>
      </c>
      <c r="JJ3" s="31">
        <v>1</v>
      </c>
      <c r="JK3" s="31">
        <v>0</v>
      </c>
      <c r="JL3" s="31">
        <v>0</v>
      </c>
      <c r="JM3" s="31">
        <v>0</v>
      </c>
      <c r="JN3" s="31">
        <v>1</v>
      </c>
      <c r="JO3" s="31">
        <v>0</v>
      </c>
      <c r="JP3" s="31">
        <v>0</v>
      </c>
      <c r="JQ3" s="31">
        <v>0</v>
      </c>
      <c r="JR3" s="31">
        <v>0</v>
      </c>
      <c r="JS3" s="31">
        <v>0</v>
      </c>
      <c r="JT3" s="31">
        <v>0</v>
      </c>
      <c r="JU3" s="31">
        <v>0</v>
      </c>
      <c r="JV3" s="31">
        <v>0</v>
      </c>
      <c r="JW3" s="31">
        <v>0</v>
      </c>
      <c r="JY3" s="30" t="s">
        <v>401</v>
      </c>
      <c r="JZ3" s="30" t="s">
        <v>464</v>
      </c>
      <c r="KA3" s="31">
        <v>1</v>
      </c>
      <c r="KB3" s="31">
        <v>0</v>
      </c>
      <c r="KC3" s="31">
        <v>0</v>
      </c>
      <c r="KD3" s="31">
        <v>0</v>
      </c>
      <c r="KE3" s="31">
        <v>0</v>
      </c>
      <c r="KF3" s="31">
        <v>0</v>
      </c>
      <c r="KG3" s="31">
        <v>0</v>
      </c>
      <c r="KH3" s="31">
        <v>0</v>
      </c>
      <c r="KJ3" s="30" t="s">
        <v>404</v>
      </c>
      <c r="KK3" s="30" t="s">
        <v>404</v>
      </c>
      <c r="KL3" s="30" t="s">
        <v>465</v>
      </c>
      <c r="KM3" s="31">
        <v>0</v>
      </c>
      <c r="KN3" s="31">
        <v>1</v>
      </c>
      <c r="KO3" s="31">
        <v>0</v>
      </c>
      <c r="KP3" s="31">
        <v>1</v>
      </c>
      <c r="KQ3" s="31">
        <v>0</v>
      </c>
      <c r="KR3" s="31">
        <v>0</v>
      </c>
      <c r="KS3" s="31">
        <v>0</v>
      </c>
      <c r="KT3" s="31">
        <v>0</v>
      </c>
      <c r="KU3" s="31">
        <v>0</v>
      </c>
      <c r="KW3" s="30" t="s">
        <v>401</v>
      </c>
      <c r="KX3" s="30" t="s">
        <v>401</v>
      </c>
      <c r="KY3" s="30" t="s">
        <v>466</v>
      </c>
      <c r="KZ3" s="31">
        <v>1</v>
      </c>
      <c r="LA3" s="31">
        <v>0</v>
      </c>
      <c r="LB3" s="31">
        <v>0</v>
      </c>
      <c r="LC3" s="31">
        <v>0</v>
      </c>
      <c r="LD3" s="31">
        <v>0</v>
      </c>
      <c r="LE3" s="31">
        <v>0</v>
      </c>
      <c r="LF3" s="31">
        <v>0</v>
      </c>
      <c r="LG3" s="31">
        <v>0</v>
      </c>
      <c r="LI3" s="30" t="s">
        <v>467</v>
      </c>
      <c r="LJ3" s="31">
        <v>1</v>
      </c>
      <c r="LK3" s="31">
        <v>0</v>
      </c>
      <c r="LL3" s="31">
        <v>0</v>
      </c>
      <c r="LM3" s="31">
        <v>0</v>
      </c>
      <c r="LN3" s="31">
        <v>0</v>
      </c>
      <c r="LO3" s="31">
        <v>0</v>
      </c>
      <c r="LQ3" s="31">
        <v>2</v>
      </c>
      <c r="LR3" s="30" t="s">
        <v>409</v>
      </c>
      <c r="MN3" s="30" t="s">
        <v>409</v>
      </c>
      <c r="NB3" s="30" t="s">
        <v>380</v>
      </c>
      <c r="NE3" s="30">
        <v>83942677</v>
      </c>
      <c r="NF3" s="30" t="s">
        <v>468</v>
      </c>
      <c r="NG3" s="30" t="s">
        <v>469</v>
      </c>
      <c r="NI3" s="30">
        <v>3</v>
      </c>
    </row>
    <row r="4" spans="1:373" x14ac:dyDescent="0.3">
      <c r="A4" s="30" t="s">
        <v>493</v>
      </c>
      <c r="B4" s="30" t="s">
        <v>470</v>
      </c>
      <c r="C4" s="30" t="s">
        <v>471</v>
      </c>
      <c r="D4" s="30" t="str">
        <f t="shared" si="0"/>
        <v>16:52:06</v>
      </c>
      <c r="E4" s="30" t="str">
        <f t="shared" si="1"/>
        <v>16:23:33</v>
      </c>
      <c r="F4" s="30" t="str">
        <f t="shared" si="2"/>
        <v>0:28:33</v>
      </c>
      <c r="G4" s="30" t="s">
        <v>375</v>
      </c>
      <c r="I4" s="30" t="s">
        <v>377</v>
      </c>
      <c r="J4" s="30" t="s">
        <v>378</v>
      </c>
      <c r="K4" s="30" t="s">
        <v>378</v>
      </c>
      <c r="L4" s="30" t="s">
        <v>473</v>
      </c>
      <c r="N4" s="30" t="s">
        <v>380</v>
      </c>
      <c r="O4" s="30" t="s">
        <v>474</v>
      </c>
      <c r="P4" s="30" t="s">
        <v>377</v>
      </c>
      <c r="Q4" s="31">
        <v>55</v>
      </c>
      <c r="R4" s="30" t="s">
        <v>453</v>
      </c>
      <c r="S4" s="31">
        <v>0</v>
      </c>
      <c r="T4" s="31">
        <v>0</v>
      </c>
      <c r="U4" s="31">
        <v>1</v>
      </c>
      <c r="V4" s="31">
        <v>0</v>
      </c>
      <c r="W4" s="31">
        <v>0</v>
      </c>
      <c r="X4" s="31">
        <v>0</v>
      </c>
      <c r="Y4" s="31">
        <v>0</v>
      </c>
      <c r="Z4" s="31">
        <v>0</v>
      </c>
      <c r="AA4" s="31">
        <v>0</v>
      </c>
      <c r="AB4" s="31">
        <v>0</v>
      </c>
      <c r="AC4" s="31">
        <v>0</v>
      </c>
      <c r="AE4" s="30" t="s">
        <v>454</v>
      </c>
      <c r="AF4" s="31">
        <v>1</v>
      </c>
      <c r="AG4" s="31">
        <v>0</v>
      </c>
      <c r="AH4" s="31">
        <v>0</v>
      </c>
      <c r="AI4" s="31">
        <v>0</v>
      </c>
      <c r="AJ4" s="31">
        <v>0</v>
      </c>
      <c r="AK4" s="31">
        <v>0</v>
      </c>
      <c r="AL4" s="31">
        <v>0</v>
      </c>
      <c r="AM4" s="31">
        <v>0</v>
      </c>
      <c r="AN4" s="31">
        <v>0</v>
      </c>
      <c r="AO4" s="31">
        <v>0</v>
      </c>
      <c r="AP4" s="31">
        <v>0</v>
      </c>
      <c r="AR4" s="30" t="s">
        <v>380</v>
      </c>
      <c r="BG4" s="30" t="s">
        <v>380</v>
      </c>
      <c r="BH4" s="30" t="s">
        <v>426</v>
      </c>
      <c r="BI4" s="31">
        <v>0</v>
      </c>
      <c r="BJ4" s="31">
        <v>0</v>
      </c>
      <c r="BK4" s="31">
        <v>1</v>
      </c>
      <c r="BL4" s="31">
        <v>0</v>
      </c>
      <c r="BM4" s="31">
        <v>0</v>
      </c>
      <c r="BN4" s="31">
        <v>0</v>
      </c>
      <c r="BO4" s="31">
        <v>0</v>
      </c>
      <c r="BP4" s="31">
        <v>0</v>
      </c>
      <c r="BQ4" s="31">
        <v>0</v>
      </c>
      <c r="BR4" s="31">
        <v>0</v>
      </c>
      <c r="BS4" s="31">
        <v>0</v>
      </c>
      <c r="BT4" s="31">
        <v>0</v>
      </c>
      <c r="BU4" s="31">
        <v>0</v>
      </c>
      <c r="BW4" s="30" t="s">
        <v>427</v>
      </c>
      <c r="BX4" s="31">
        <v>0</v>
      </c>
      <c r="BY4" s="31">
        <v>0</v>
      </c>
      <c r="BZ4" s="31">
        <v>0</v>
      </c>
      <c r="CA4" s="31">
        <v>0</v>
      </c>
      <c r="CB4" s="31">
        <v>0</v>
      </c>
      <c r="CC4" s="31">
        <v>1</v>
      </c>
      <c r="CD4" s="31">
        <v>0</v>
      </c>
      <c r="CE4" s="31">
        <v>0</v>
      </c>
      <c r="CF4" s="31">
        <v>0</v>
      </c>
      <c r="CG4" s="31">
        <v>0</v>
      </c>
      <c r="CH4" s="31">
        <v>0</v>
      </c>
      <c r="CI4" s="31">
        <v>0</v>
      </c>
      <c r="CJ4" s="31">
        <v>0</v>
      </c>
      <c r="CK4" s="31">
        <v>0</v>
      </c>
      <c r="CM4" s="30" t="s">
        <v>390</v>
      </c>
      <c r="CN4" s="30" t="s">
        <v>391</v>
      </c>
      <c r="DL4" s="30" t="s">
        <v>380</v>
      </c>
      <c r="DM4" s="30" t="s">
        <v>477</v>
      </c>
      <c r="DN4" s="31">
        <v>0</v>
      </c>
      <c r="DO4" s="31">
        <v>0</v>
      </c>
      <c r="DP4" s="31">
        <v>0</v>
      </c>
      <c r="DQ4" s="31">
        <v>1</v>
      </c>
      <c r="DR4" s="31">
        <v>0</v>
      </c>
      <c r="DS4" s="31">
        <v>0</v>
      </c>
      <c r="DT4" s="31">
        <v>0</v>
      </c>
      <c r="DU4" s="31">
        <v>0</v>
      </c>
      <c r="DV4" s="31">
        <v>0</v>
      </c>
      <c r="DW4" s="31">
        <v>0</v>
      </c>
      <c r="DX4" s="31">
        <v>0</v>
      </c>
      <c r="DY4" s="31">
        <v>0</v>
      </c>
      <c r="DZ4" s="31">
        <v>0</v>
      </c>
      <c r="EA4" s="31">
        <v>0</v>
      </c>
      <c r="EB4" s="31">
        <v>0</v>
      </c>
      <c r="ED4" s="30" t="s">
        <v>478</v>
      </c>
      <c r="EE4" s="31">
        <v>0</v>
      </c>
      <c r="EF4" s="31">
        <v>0</v>
      </c>
      <c r="EG4" s="31">
        <v>0</v>
      </c>
      <c r="EH4" s="31">
        <v>0</v>
      </c>
      <c r="EI4" s="31">
        <v>1</v>
      </c>
      <c r="EJ4" s="31">
        <v>0</v>
      </c>
      <c r="EK4" s="31">
        <v>0</v>
      </c>
      <c r="EL4" s="31">
        <v>0</v>
      </c>
      <c r="EM4" s="31">
        <v>0</v>
      </c>
      <c r="EN4" s="31">
        <v>0</v>
      </c>
      <c r="EO4" s="31">
        <v>0</v>
      </c>
      <c r="EP4" s="31">
        <v>0</v>
      </c>
      <c r="EQ4" s="31">
        <v>0</v>
      </c>
      <c r="ER4" s="31">
        <v>0</v>
      </c>
      <c r="ES4" s="31"/>
      <c r="ET4" s="30" t="s">
        <v>455</v>
      </c>
      <c r="EU4" s="30" t="s">
        <v>479</v>
      </c>
      <c r="EV4" s="30" t="s">
        <v>427</v>
      </c>
      <c r="EW4" s="31">
        <v>0</v>
      </c>
      <c r="EX4" s="31">
        <v>0</v>
      </c>
      <c r="EY4" s="31">
        <v>0</v>
      </c>
      <c r="EZ4" s="31">
        <v>0</v>
      </c>
      <c r="FA4" s="31">
        <v>0</v>
      </c>
      <c r="FB4" s="31">
        <v>1</v>
      </c>
      <c r="FC4" s="31">
        <v>0</v>
      </c>
      <c r="FD4" s="31">
        <v>0</v>
      </c>
      <c r="FE4" s="31">
        <v>0</v>
      </c>
      <c r="FF4" s="31">
        <v>0</v>
      </c>
      <c r="FG4" s="31">
        <v>0</v>
      </c>
      <c r="FH4" s="31">
        <v>0</v>
      </c>
      <c r="FI4" s="31">
        <v>0</v>
      </c>
      <c r="FJ4" s="31">
        <v>0</v>
      </c>
      <c r="FL4" s="30" t="s">
        <v>478</v>
      </c>
      <c r="FM4" s="31">
        <v>0</v>
      </c>
      <c r="FN4" s="31">
        <v>0</v>
      </c>
      <c r="FO4" s="31">
        <v>0</v>
      </c>
      <c r="FP4" s="31">
        <v>0</v>
      </c>
      <c r="FQ4" s="31">
        <v>1</v>
      </c>
      <c r="FR4" s="31">
        <v>0</v>
      </c>
      <c r="FS4" s="31">
        <v>0</v>
      </c>
      <c r="FT4" s="31">
        <v>0</v>
      </c>
      <c r="FU4" s="31">
        <v>0</v>
      </c>
      <c r="FV4" s="31">
        <v>0</v>
      </c>
      <c r="FW4" s="31">
        <v>0</v>
      </c>
      <c r="FX4" s="31">
        <v>0</v>
      </c>
      <c r="FY4" s="31">
        <v>0</v>
      </c>
      <c r="FZ4" s="31">
        <v>0</v>
      </c>
      <c r="GB4" s="30" t="s">
        <v>480</v>
      </c>
      <c r="GC4" s="31">
        <v>0</v>
      </c>
      <c r="GD4" s="31">
        <v>0</v>
      </c>
      <c r="GE4" s="31">
        <v>1</v>
      </c>
      <c r="GF4" s="31">
        <v>0</v>
      </c>
      <c r="GG4" s="31">
        <v>0</v>
      </c>
      <c r="GH4" s="31">
        <v>0</v>
      </c>
      <c r="GI4" s="31">
        <v>0</v>
      </c>
      <c r="GJ4" s="31">
        <v>0</v>
      </c>
      <c r="GK4" s="31">
        <v>0</v>
      </c>
      <c r="GM4" s="30" t="s">
        <v>481</v>
      </c>
      <c r="GN4" s="31">
        <v>1</v>
      </c>
      <c r="GO4" s="31">
        <v>1</v>
      </c>
      <c r="GP4" s="31">
        <v>0</v>
      </c>
      <c r="GQ4" s="31">
        <v>0</v>
      </c>
      <c r="GR4" s="31">
        <v>0</v>
      </c>
      <c r="GS4" s="31">
        <v>1</v>
      </c>
      <c r="GT4" s="31">
        <v>0</v>
      </c>
      <c r="GU4" s="31">
        <v>0</v>
      </c>
      <c r="GV4" s="31">
        <v>0</v>
      </c>
      <c r="GW4" s="31">
        <v>0</v>
      </c>
      <c r="GY4" s="30" t="s">
        <v>380</v>
      </c>
      <c r="GZ4" s="30" t="s">
        <v>482</v>
      </c>
      <c r="HA4" s="31">
        <v>1</v>
      </c>
      <c r="HB4" s="31">
        <v>1</v>
      </c>
      <c r="HC4" s="31">
        <v>0</v>
      </c>
      <c r="HD4" s="31">
        <v>1</v>
      </c>
      <c r="HE4" s="31">
        <v>0</v>
      </c>
      <c r="HF4" s="31">
        <v>0</v>
      </c>
      <c r="HG4" s="31">
        <v>0</v>
      </c>
      <c r="HH4" s="31">
        <v>0</v>
      </c>
      <c r="HI4" s="31">
        <v>0</v>
      </c>
      <c r="HJ4" s="31">
        <v>0</v>
      </c>
      <c r="HK4" s="31">
        <v>0</v>
      </c>
      <c r="HL4" s="31">
        <v>0</v>
      </c>
      <c r="HN4" s="30" t="s">
        <v>483</v>
      </c>
      <c r="HO4" s="31">
        <v>1</v>
      </c>
      <c r="HP4" s="31">
        <v>1</v>
      </c>
      <c r="HQ4" s="31">
        <v>0</v>
      </c>
      <c r="HR4" s="31">
        <v>0</v>
      </c>
      <c r="HS4" s="31">
        <v>0</v>
      </c>
      <c r="HT4" s="31">
        <v>0</v>
      </c>
      <c r="HV4" s="30" t="s">
        <v>484</v>
      </c>
      <c r="HW4" s="31">
        <v>1</v>
      </c>
      <c r="HX4" s="31">
        <v>0</v>
      </c>
      <c r="HY4" s="31">
        <v>1</v>
      </c>
      <c r="HZ4" s="31">
        <v>0</v>
      </c>
      <c r="IA4" s="31">
        <v>0</v>
      </c>
      <c r="IB4" s="31">
        <v>0</v>
      </c>
      <c r="IC4" s="31">
        <v>0</v>
      </c>
      <c r="ID4" s="31">
        <v>0</v>
      </c>
      <c r="IE4" s="31">
        <v>0</v>
      </c>
      <c r="IG4" s="30" t="s">
        <v>485</v>
      </c>
      <c r="IH4" s="31">
        <v>1</v>
      </c>
      <c r="II4" s="31">
        <v>1</v>
      </c>
      <c r="IJ4" s="31">
        <v>0</v>
      </c>
      <c r="IK4" s="31">
        <v>0</v>
      </c>
      <c r="IL4" s="31">
        <v>0</v>
      </c>
      <c r="IM4" s="31">
        <v>0</v>
      </c>
      <c r="IN4" s="31">
        <v>0</v>
      </c>
      <c r="IO4" s="31">
        <v>0</v>
      </c>
      <c r="IP4" s="31">
        <v>0</v>
      </c>
      <c r="IR4" s="30" t="s">
        <v>486</v>
      </c>
      <c r="IS4" s="31">
        <v>1</v>
      </c>
      <c r="IT4" s="31">
        <v>0</v>
      </c>
      <c r="IU4" s="31">
        <v>0</v>
      </c>
      <c r="IV4" s="31">
        <v>0</v>
      </c>
      <c r="IW4" s="31">
        <v>0</v>
      </c>
      <c r="IX4" s="31">
        <v>0</v>
      </c>
      <c r="IY4" s="31">
        <v>0</v>
      </c>
      <c r="IZ4" s="31">
        <v>0</v>
      </c>
      <c r="JA4" s="31">
        <v>0</v>
      </c>
      <c r="JB4" s="31">
        <v>0</v>
      </c>
      <c r="JC4" s="31">
        <v>0</v>
      </c>
      <c r="JD4" s="31">
        <v>0</v>
      </c>
      <c r="JE4" s="31">
        <v>0</v>
      </c>
      <c r="JF4" s="31">
        <v>0</v>
      </c>
      <c r="JH4" s="30" t="s">
        <v>401</v>
      </c>
      <c r="JI4" s="30" t="s">
        <v>486</v>
      </c>
      <c r="JJ4" s="31">
        <v>1</v>
      </c>
      <c r="JK4" s="31">
        <v>0</v>
      </c>
      <c r="JL4" s="31">
        <v>0</v>
      </c>
      <c r="JM4" s="31">
        <v>0</v>
      </c>
      <c r="JN4" s="31">
        <v>0</v>
      </c>
      <c r="JO4" s="31">
        <v>0</v>
      </c>
      <c r="JP4" s="31">
        <v>0</v>
      </c>
      <c r="JQ4" s="31">
        <v>0</v>
      </c>
      <c r="JR4" s="31">
        <v>0</v>
      </c>
      <c r="JS4" s="31">
        <v>0</v>
      </c>
      <c r="JT4" s="31">
        <v>0</v>
      </c>
      <c r="JU4" s="31">
        <v>0</v>
      </c>
      <c r="JV4" s="31">
        <v>0</v>
      </c>
      <c r="JW4" s="31">
        <v>0</v>
      </c>
      <c r="JY4" s="30" t="s">
        <v>401</v>
      </c>
      <c r="JZ4" s="30" t="s">
        <v>487</v>
      </c>
      <c r="KA4" s="31">
        <v>0</v>
      </c>
      <c r="KB4" s="31">
        <v>1</v>
      </c>
      <c r="KC4" s="31">
        <v>0</v>
      </c>
      <c r="KD4" s="31">
        <v>0</v>
      </c>
      <c r="KE4" s="31">
        <v>0</v>
      </c>
      <c r="KF4" s="31">
        <v>0</v>
      </c>
      <c r="KG4" s="31">
        <v>0</v>
      </c>
      <c r="KH4" s="31">
        <v>0</v>
      </c>
      <c r="KJ4" s="30" t="s">
        <v>404</v>
      </c>
      <c r="KK4" s="30" t="s">
        <v>488</v>
      </c>
      <c r="KL4" s="30" t="s">
        <v>489</v>
      </c>
      <c r="KM4" s="31">
        <v>0</v>
      </c>
      <c r="KN4" s="31">
        <v>0</v>
      </c>
      <c r="KO4" s="31">
        <v>1</v>
      </c>
      <c r="KP4" s="31">
        <v>1</v>
      </c>
      <c r="KQ4" s="31">
        <v>0</v>
      </c>
      <c r="KR4" s="31">
        <v>0</v>
      </c>
      <c r="KS4" s="31">
        <v>0</v>
      </c>
      <c r="KT4" s="31">
        <v>0</v>
      </c>
      <c r="KU4" s="31">
        <v>0</v>
      </c>
      <c r="KW4" s="30" t="s">
        <v>401</v>
      </c>
      <c r="KX4" s="30" t="s">
        <v>401</v>
      </c>
      <c r="KY4" s="30" t="s">
        <v>490</v>
      </c>
      <c r="KZ4" s="31">
        <v>0</v>
      </c>
      <c r="LA4" s="31">
        <v>1</v>
      </c>
      <c r="LB4" s="31">
        <v>1</v>
      </c>
      <c r="LC4" s="31">
        <v>0</v>
      </c>
      <c r="LD4" s="31">
        <v>0</v>
      </c>
      <c r="LE4" s="31">
        <v>0</v>
      </c>
      <c r="LF4" s="31">
        <v>0</v>
      </c>
      <c r="LG4" s="31">
        <v>0</v>
      </c>
      <c r="LI4" s="30" t="s">
        <v>407</v>
      </c>
      <c r="LJ4" s="31">
        <v>1</v>
      </c>
      <c r="LK4" s="31">
        <v>1</v>
      </c>
      <c r="LL4" s="31">
        <v>0</v>
      </c>
      <c r="LM4" s="31">
        <v>0</v>
      </c>
      <c r="LN4" s="31">
        <v>0</v>
      </c>
      <c r="LO4" s="31">
        <v>0</v>
      </c>
      <c r="LQ4" s="31">
        <v>10</v>
      </c>
      <c r="LR4" s="30" t="s">
        <v>409</v>
      </c>
      <c r="MN4" s="30" t="s">
        <v>409</v>
      </c>
      <c r="NB4" s="30" t="s">
        <v>380</v>
      </c>
      <c r="ND4" s="30" t="s">
        <v>492</v>
      </c>
      <c r="NE4" s="30">
        <v>83961541</v>
      </c>
      <c r="NF4" s="30" t="s">
        <v>493</v>
      </c>
      <c r="NG4" s="30" t="s">
        <v>494</v>
      </c>
      <c r="NI4" s="30">
        <v>4</v>
      </c>
    </row>
    <row r="5" spans="1:373" x14ac:dyDescent="0.3">
      <c r="A5" s="30" t="s">
        <v>534</v>
      </c>
      <c r="B5" s="30" t="s">
        <v>510</v>
      </c>
      <c r="C5" s="30" t="s">
        <v>511</v>
      </c>
      <c r="D5" s="30" t="str">
        <f t="shared" ref="D5:D9" si="3">MID(C5,12,8)</f>
        <v>11:14:48</v>
      </c>
      <c r="E5" s="30" t="str">
        <f t="shared" ref="E5:E9" si="4">MID(B5,12,8)</f>
        <v>10:45:03</v>
      </c>
      <c r="F5" s="30" t="str">
        <f t="shared" ref="F5:F9" si="5">TEXT(D5-E5,"h:mm:ss")</f>
        <v>0:29:45</v>
      </c>
      <c r="G5" s="30" t="s">
        <v>512</v>
      </c>
      <c r="I5" s="30" t="s">
        <v>377</v>
      </c>
      <c r="J5" s="30" t="s">
        <v>378</v>
      </c>
      <c r="K5" s="30" t="s">
        <v>513</v>
      </c>
      <c r="L5" s="30" t="s">
        <v>514</v>
      </c>
      <c r="N5" s="30" t="s">
        <v>380</v>
      </c>
      <c r="O5" s="30" t="s">
        <v>381</v>
      </c>
      <c r="P5" s="30" t="s">
        <v>377</v>
      </c>
      <c r="Q5" s="31">
        <v>39</v>
      </c>
      <c r="R5" s="30" t="s">
        <v>516</v>
      </c>
      <c r="S5" s="31">
        <v>0</v>
      </c>
      <c r="T5" s="31">
        <v>0</v>
      </c>
      <c r="U5" s="31">
        <v>0</v>
      </c>
      <c r="V5" s="31">
        <v>1</v>
      </c>
      <c r="W5" s="31">
        <v>0</v>
      </c>
      <c r="X5" s="31">
        <v>0</v>
      </c>
      <c r="Y5" s="31">
        <v>0</v>
      </c>
      <c r="Z5" s="31">
        <v>0</v>
      </c>
      <c r="AA5" s="31">
        <v>0</v>
      </c>
      <c r="AB5" s="31">
        <v>0</v>
      </c>
      <c r="AC5" s="31">
        <v>0</v>
      </c>
      <c r="AE5" s="30" t="s">
        <v>454</v>
      </c>
      <c r="AF5" s="31">
        <v>1</v>
      </c>
      <c r="AG5" s="31">
        <v>0</v>
      </c>
      <c r="AH5" s="31">
        <v>0</v>
      </c>
      <c r="AI5" s="31">
        <v>0</v>
      </c>
      <c r="AJ5" s="31">
        <v>0</v>
      </c>
      <c r="AK5" s="31">
        <v>0</v>
      </c>
      <c r="AL5" s="31">
        <v>0</v>
      </c>
      <c r="AM5" s="31">
        <v>0</v>
      </c>
      <c r="AN5" s="31">
        <v>0</v>
      </c>
      <c r="AO5" s="31">
        <v>0</v>
      </c>
      <c r="AP5" s="31">
        <v>0</v>
      </c>
      <c r="AR5" s="30" t="s">
        <v>380</v>
      </c>
      <c r="BG5" s="30" t="s">
        <v>380</v>
      </c>
      <c r="BH5" s="30" t="s">
        <v>517</v>
      </c>
      <c r="BI5" s="31">
        <v>0</v>
      </c>
      <c r="BJ5" s="31">
        <v>1</v>
      </c>
      <c r="BK5" s="31">
        <v>1</v>
      </c>
      <c r="BL5" s="31">
        <v>0</v>
      </c>
      <c r="BM5" s="31">
        <v>1</v>
      </c>
      <c r="BN5" s="31">
        <v>0</v>
      </c>
      <c r="BO5" s="31">
        <v>0</v>
      </c>
      <c r="BP5" s="31">
        <v>0</v>
      </c>
      <c r="BQ5" s="31">
        <v>0</v>
      </c>
      <c r="BR5" s="31">
        <v>0</v>
      </c>
      <c r="BS5" s="31">
        <v>0</v>
      </c>
      <c r="BT5" s="31">
        <v>0</v>
      </c>
      <c r="BU5" s="31">
        <v>0</v>
      </c>
      <c r="BW5" s="30" t="s">
        <v>393</v>
      </c>
      <c r="BX5" s="31">
        <v>0</v>
      </c>
      <c r="BY5" s="31">
        <v>0</v>
      </c>
      <c r="BZ5" s="31">
        <v>1</v>
      </c>
      <c r="CA5" s="31">
        <v>1</v>
      </c>
      <c r="CB5" s="31">
        <v>1</v>
      </c>
      <c r="CC5" s="31">
        <v>1</v>
      </c>
      <c r="CD5" s="31">
        <v>0</v>
      </c>
      <c r="CE5" s="31">
        <v>0</v>
      </c>
      <c r="CF5" s="31">
        <v>0</v>
      </c>
      <c r="CG5" s="31">
        <v>0</v>
      </c>
      <c r="CH5" s="31">
        <v>0</v>
      </c>
      <c r="CI5" s="31">
        <v>0</v>
      </c>
      <c r="CJ5" s="31">
        <v>0</v>
      </c>
      <c r="CK5" s="31">
        <v>0</v>
      </c>
      <c r="CM5" s="30" t="s">
        <v>518</v>
      </c>
      <c r="CN5" s="30" t="s">
        <v>519</v>
      </c>
      <c r="CO5" s="30" t="s">
        <v>520</v>
      </c>
      <c r="CP5" s="31">
        <v>1</v>
      </c>
      <c r="CQ5" s="31">
        <v>0</v>
      </c>
      <c r="CR5" s="31">
        <v>0</v>
      </c>
      <c r="CS5" s="31">
        <v>1</v>
      </c>
      <c r="CT5" s="31">
        <v>0</v>
      </c>
      <c r="CU5" s="31">
        <v>0</v>
      </c>
      <c r="CV5" s="31">
        <v>1</v>
      </c>
      <c r="CW5" s="31">
        <v>0</v>
      </c>
      <c r="CX5" s="31">
        <v>0</v>
      </c>
      <c r="CY5" s="31">
        <v>0</v>
      </c>
      <c r="DL5" s="30" t="s">
        <v>380</v>
      </c>
      <c r="DM5" s="30" t="s">
        <v>521</v>
      </c>
      <c r="DN5" s="31">
        <v>0</v>
      </c>
      <c r="DO5" s="31">
        <v>0</v>
      </c>
      <c r="DP5" s="31">
        <v>1</v>
      </c>
      <c r="DQ5" s="31">
        <v>1</v>
      </c>
      <c r="DR5" s="31">
        <v>0</v>
      </c>
      <c r="DS5" s="31">
        <v>1</v>
      </c>
      <c r="DT5" s="31">
        <v>0</v>
      </c>
      <c r="DU5" s="31">
        <v>0</v>
      </c>
      <c r="DV5" s="31">
        <v>0</v>
      </c>
      <c r="DW5" s="31">
        <v>0</v>
      </c>
      <c r="DX5" s="31">
        <v>1</v>
      </c>
      <c r="DY5" s="31">
        <v>0</v>
      </c>
      <c r="DZ5" s="31">
        <v>0</v>
      </c>
      <c r="EA5" s="31">
        <v>0</v>
      </c>
      <c r="EB5" s="31">
        <v>0</v>
      </c>
      <c r="ED5" s="30" t="s">
        <v>522</v>
      </c>
      <c r="EE5" s="31">
        <v>0</v>
      </c>
      <c r="EF5" s="31">
        <v>1</v>
      </c>
      <c r="EG5" s="31">
        <v>1</v>
      </c>
      <c r="EH5" s="31">
        <v>1</v>
      </c>
      <c r="EI5" s="31">
        <v>1</v>
      </c>
      <c r="EJ5" s="31">
        <v>1</v>
      </c>
      <c r="EK5" s="31">
        <v>0</v>
      </c>
      <c r="EL5" s="31">
        <v>0</v>
      </c>
      <c r="EM5" s="31">
        <v>0</v>
      </c>
      <c r="EN5" s="31">
        <v>0</v>
      </c>
      <c r="EO5" s="31">
        <v>0</v>
      </c>
      <c r="EP5" s="31">
        <v>0</v>
      </c>
      <c r="EQ5" s="31">
        <v>0</v>
      </c>
      <c r="ER5" s="31">
        <v>0</v>
      </c>
      <c r="ES5" s="31"/>
      <c r="ET5" s="30" t="s">
        <v>390</v>
      </c>
      <c r="EU5" s="30" t="s">
        <v>519</v>
      </c>
      <c r="EV5" s="30" t="s">
        <v>394</v>
      </c>
      <c r="EW5" s="31">
        <v>0</v>
      </c>
      <c r="EX5" s="31">
        <v>0</v>
      </c>
      <c r="EY5" s="31">
        <v>1</v>
      </c>
      <c r="EZ5" s="31">
        <v>1</v>
      </c>
      <c r="FA5" s="31">
        <v>1</v>
      </c>
      <c r="FB5" s="31">
        <v>0</v>
      </c>
      <c r="FC5" s="31">
        <v>0</v>
      </c>
      <c r="FD5" s="31">
        <v>0</v>
      </c>
      <c r="FE5" s="31">
        <v>0</v>
      </c>
      <c r="FF5" s="31">
        <v>0</v>
      </c>
      <c r="FG5" s="31">
        <v>0</v>
      </c>
      <c r="FH5" s="31">
        <v>0</v>
      </c>
      <c r="FI5" s="31">
        <v>0</v>
      </c>
      <c r="FJ5" s="31">
        <v>0</v>
      </c>
      <c r="FL5" s="30" t="s">
        <v>394</v>
      </c>
      <c r="FM5" s="31">
        <v>0</v>
      </c>
      <c r="FN5" s="31">
        <v>0</v>
      </c>
      <c r="FO5" s="31">
        <v>1</v>
      </c>
      <c r="FP5" s="31">
        <v>1</v>
      </c>
      <c r="FQ5" s="31">
        <v>1</v>
      </c>
      <c r="FR5" s="31">
        <v>0</v>
      </c>
      <c r="FS5" s="31">
        <v>0</v>
      </c>
      <c r="FT5" s="31">
        <v>0</v>
      </c>
      <c r="FU5" s="31">
        <v>0</v>
      </c>
      <c r="FV5" s="31">
        <v>0</v>
      </c>
      <c r="FW5" s="31">
        <v>0</v>
      </c>
      <c r="FX5" s="31">
        <v>0</v>
      </c>
      <c r="FY5" s="31">
        <v>0</v>
      </c>
      <c r="FZ5" s="31">
        <v>0</v>
      </c>
      <c r="GB5" s="30" t="s">
        <v>523</v>
      </c>
      <c r="GC5" s="31">
        <v>0</v>
      </c>
      <c r="GD5" s="31">
        <v>0</v>
      </c>
      <c r="GE5" s="31">
        <v>1</v>
      </c>
      <c r="GF5" s="31">
        <v>1</v>
      </c>
      <c r="GG5" s="31">
        <v>1</v>
      </c>
      <c r="GH5" s="31">
        <v>1</v>
      </c>
      <c r="GI5" s="31">
        <v>0</v>
      </c>
      <c r="GJ5" s="31">
        <v>0</v>
      </c>
      <c r="GK5" s="31">
        <v>0</v>
      </c>
      <c r="GM5" s="30" t="s">
        <v>396</v>
      </c>
      <c r="GN5" s="31">
        <v>0</v>
      </c>
      <c r="GO5" s="31">
        <v>1</v>
      </c>
      <c r="GP5" s="31">
        <v>0</v>
      </c>
      <c r="GQ5" s="31">
        <v>0</v>
      </c>
      <c r="GR5" s="31">
        <v>0</v>
      </c>
      <c r="GS5" s="31">
        <v>0</v>
      </c>
      <c r="GT5" s="31">
        <v>0</v>
      </c>
      <c r="GU5" s="31">
        <v>0</v>
      </c>
      <c r="GV5" s="31">
        <v>0</v>
      </c>
      <c r="GW5" s="31">
        <v>0</v>
      </c>
      <c r="GY5" s="30" t="s">
        <v>380</v>
      </c>
      <c r="GZ5" s="30" t="s">
        <v>524</v>
      </c>
      <c r="HA5" s="31">
        <v>1</v>
      </c>
      <c r="HB5" s="31">
        <v>1</v>
      </c>
      <c r="HC5" s="31">
        <v>1</v>
      </c>
      <c r="HD5" s="31">
        <v>0</v>
      </c>
      <c r="HE5" s="31">
        <v>1</v>
      </c>
      <c r="HF5" s="31">
        <v>1</v>
      </c>
      <c r="HG5" s="31">
        <v>1</v>
      </c>
      <c r="HH5" s="31">
        <v>1</v>
      </c>
      <c r="HI5" s="31">
        <v>0</v>
      </c>
      <c r="HJ5" s="31">
        <v>0</v>
      </c>
      <c r="HK5" s="31">
        <v>0</v>
      </c>
      <c r="HL5" s="31">
        <v>0</v>
      </c>
      <c r="HN5" s="30" t="s">
        <v>525</v>
      </c>
      <c r="HO5" s="31">
        <v>1</v>
      </c>
      <c r="HP5" s="31">
        <v>0</v>
      </c>
      <c r="HQ5" s="31">
        <v>1</v>
      </c>
      <c r="HR5" s="31">
        <v>0</v>
      </c>
      <c r="HS5" s="31">
        <v>0</v>
      </c>
      <c r="HT5" s="31">
        <v>0</v>
      </c>
      <c r="HV5" s="30" t="s">
        <v>526</v>
      </c>
      <c r="HW5" s="31">
        <v>1</v>
      </c>
      <c r="HX5" s="31">
        <v>1</v>
      </c>
      <c r="HY5" s="31">
        <v>1</v>
      </c>
      <c r="HZ5" s="31">
        <v>1</v>
      </c>
      <c r="IA5" s="31">
        <v>0</v>
      </c>
      <c r="IB5" s="31">
        <v>0</v>
      </c>
      <c r="IC5" s="31">
        <v>0</v>
      </c>
      <c r="ID5" s="31">
        <v>0</v>
      </c>
      <c r="IE5" s="31">
        <v>0</v>
      </c>
      <c r="IG5" s="30" t="s">
        <v>399</v>
      </c>
      <c r="IH5" s="31">
        <v>1</v>
      </c>
      <c r="II5" s="31">
        <v>1</v>
      </c>
      <c r="IJ5" s="31">
        <v>0</v>
      </c>
      <c r="IK5" s="31">
        <v>1</v>
      </c>
      <c r="IL5" s="31">
        <v>0</v>
      </c>
      <c r="IM5" s="31">
        <v>0</v>
      </c>
      <c r="IN5" s="31">
        <v>0</v>
      </c>
      <c r="IO5" s="31">
        <v>0</v>
      </c>
      <c r="IP5" s="31">
        <v>0</v>
      </c>
      <c r="IR5" s="30" t="s">
        <v>527</v>
      </c>
      <c r="IS5" s="31">
        <v>1</v>
      </c>
      <c r="IT5" s="31">
        <v>0</v>
      </c>
      <c r="IU5" s="31">
        <v>1</v>
      </c>
      <c r="IV5" s="31">
        <v>1</v>
      </c>
      <c r="IW5" s="31">
        <v>1</v>
      </c>
      <c r="IX5" s="31">
        <v>1</v>
      </c>
      <c r="IY5" s="31">
        <v>0</v>
      </c>
      <c r="IZ5" s="31">
        <v>0</v>
      </c>
      <c r="JA5" s="31">
        <v>0</v>
      </c>
      <c r="JB5" s="31">
        <v>0</v>
      </c>
      <c r="JC5" s="31">
        <v>0</v>
      </c>
      <c r="JD5" s="31">
        <v>0</v>
      </c>
      <c r="JE5" s="31">
        <v>0</v>
      </c>
      <c r="JF5" s="31">
        <v>0</v>
      </c>
      <c r="JH5" s="30" t="s">
        <v>401</v>
      </c>
      <c r="JI5" s="30" t="s">
        <v>528</v>
      </c>
      <c r="JJ5" s="31">
        <v>1</v>
      </c>
      <c r="JK5" s="31">
        <v>0</v>
      </c>
      <c r="JL5" s="31">
        <v>0</v>
      </c>
      <c r="JM5" s="31">
        <v>0</v>
      </c>
      <c r="JN5" s="31">
        <v>1</v>
      </c>
      <c r="JO5" s="31">
        <v>0</v>
      </c>
      <c r="JP5" s="31">
        <v>0</v>
      </c>
      <c r="JQ5" s="31">
        <v>1</v>
      </c>
      <c r="JR5" s="31">
        <v>0</v>
      </c>
      <c r="JS5" s="31">
        <v>0</v>
      </c>
      <c r="JT5" s="31">
        <v>0</v>
      </c>
      <c r="JU5" s="31">
        <v>0</v>
      </c>
      <c r="JV5" s="31">
        <v>0</v>
      </c>
      <c r="JW5" s="31">
        <v>0</v>
      </c>
      <c r="JY5" s="30" t="s">
        <v>401</v>
      </c>
      <c r="JZ5" s="30" t="s">
        <v>529</v>
      </c>
      <c r="KA5" s="31">
        <v>0</v>
      </c>
      <c r="KB5" s="31">
        <v>1</v>
      </c>
      <c r="KC5" s="31">
        <v>0</v>
      </c>
      <c r="KD5" s="31">
        <v>0</v>
      </c>
      <c r="KE5" s="31">
        <v>0</v>
      </c>
      <c r="KF5" s="31">
        <v>1</v>
      </c>
      <c r="KG5" s="31">
        <v>0</v>
      </c>
      <c r="KH5" s="31">
        <v>0</v>
      </c>
      <c r="KJ5" s="30" t="s">
        <v>404</v>
      </c>
      <c r="KK5" s="30" t="s">
        <v>404</v>
      </c>
      <c r="KL5" s="30" t="s">
        <v>530</v>
      </c>
      <c r="KM5" s="31">
        <v>0</v>
      </c>
      <c r="KN5" s="31">
        <v>1</v>
      </c>
      <c r="KO5" s="31">
        <v>0</v>
      </c>
      <c r="KP5" s="31">
        <v>1</v>
      </c>
      <c r="KQ5" s="31">
        <v>1</v>
      </c>
      <c r="KR5" s="31">
        <v>1</v>
      </c>
      <c r="KS5" s="31">
        <v>1</v>
      </c>
      <c r="KT5" s="31">
        <v>0</v>
      </c>
      <c r="KU5" s="31">
        <v>0</v>
      </c>
      <c r="KW5" s="30" t="s">
        <v>401</v>
      </c>
      <c r="KX5" s="30" t="s">
        <v>401</v>
      </c>
      <c r="KY5" s="30" t="s">
        <v>531</v>
      </c>
      <c r="KZ5" s="31">
        <v>1</v>
      </c>
      <c r="LA5" s="31">
        <v>1</v>
      </c>
      <c r="LB5" s="31">
        <v>0</v>
      </c>
      <c r="LC5" s="31">
        <v>0</v>
      </c>
      <c r="LD5" s="31">
        <v>0</v>
      </c>
      <c r="LE5" s="31">
        <v>1</v>
      </c>
      <c r="LF5" s="31">
        <v>0</v>
      </c>
      <c r="LG5" s="31">
        <v>0</v>
      </c>
      <c r="LI5" s="30" t="s">
        <v>532</v>
      </c>
      <c r="LJ5" s="31">
        <v>1</v>
      </c>
      <c r="LK5" s="31">
        <v>0</v>
      </c>
      <c r="LL5" s="31">
        <v>1</v>
      </c>
      <c r="LM5" s="31">
        <v>0</v>
      </c>
      <c r="LN5" s="31">
        <v>0</v>
      </c>
      <c r="LO5" s="31">
        <v>0</v>
      </c>
      <c r="LQ5" s="31">
        <v>5</v>
      </c>
      <c r="LR5" s="30" t="s">
        <v>409</v>
      </c>
      <c r="MN5" s="30" t="s">
        <v>409</v>
      </c>
      <c r="NB5" s="30" t="s">
        <v>380</v>
      </c>
      <c r="NE5" s="30">
        <v>84073063</v>
      </c>
      <c r="NF5" s="30" t="s">
        <v>534</v>
      </c>
      <c r="NG5" s="30" t="s">
        <v>535</v>
      </c>
      <c r="NI5" s="30">
        <v>5</v>
      </c>
    </row>
    <row r="6" spans="1:373" x14ac:dyDescent="0.3">
      <c r="A6" s="30" t="s">
        <v>546</v>
      </c>
      <c r="B6" s="30" t="s">
        <v>536</v>
      </c>
      <c r="C6" s="30" t="s">
        <v>537</v>
      </c>
      <c r="D6" s="30" t="str">
        <f t="shared" si="3"/>
        <v>12:03:43</v>
      </c>
      <c r="E6" s="30" t="str">
        <f t="shared" si="4"/>
        <v>11:42:08</v>
      </c>
      <c r="F6" s="30" t="str">
        <f t="shared" si="5"/>
        <v>0:21:35</v>
      </c>
      <c r="G6" s="30" t="s">
        <v>512</v>
      </c>
      <c r="I6" s="30" t="s">
        <v>377</v>
      </c>
      <c r="J6" s="30" t="s">
        <v>378</v>
      </c>
      <c r="K6" s="30" t="s">
        <v>513</v>
      </c>
      <c r="L6" s="30" t="s">
        <v>514</v>
      </c>
      <c r="N6" s="30" t="s">
        <v>380</v>
      </c>
      <c r="O6" s="30" t="s">
        <v>381</v>
      </c>
      <c r="P6" s="30" t="s">
        <v>377</v>
      </c>
      <c r="Q6" s="31">
        <v>25</v>
      </c>
      <c r="R6" s="30" t="s">
        <v>384</v>
      </c>
      <c r="S6" s="31">
        <v>0</v>
      </c>
      <c r="T6" s="31">
        <v>1</v>
      </c>
      <c r="U6" s="31">
        <v>0</v>
      </c>
      <c r="V6" s="31">
        <v>0</v>
      </c>
      <c r="W6" s="31">
        <v>0</v>
      </c>
      <c r="X6" s="31">
        <v>0</v>
      </c>
      <c r="Y6" s="31">
        <v>0</v>
      </c>
      <c r="Z6" s="31">
        <v>0</v>
      </c>
      <c r="AA6" s="31">
        <v>0</v>
      </c>
      <c r="AB6" s="31">
        <v>0</v>
      </c>
      <c r="AC6" s="31">
        <v>0</v>
      </c>
      <c r="AE6" s="30" t="s">
        <v>454</v>
      </c>
      <c r="AF6" s="31">
        <v>1</v>
      </c>
      <c r="AG6" s="31">
        <v>0</v>
      </c>
      <c r="AH6" s="31">
        <v>0</v>
      </c>
      <c r="AI6" s="31">
        <v>0</v>
      </c>
      <c r="AJ6" s="31">
        <v>0</v>
      </c>
      <c r="AK6" s="31">
        <v>0</v>
      </c>
      <c r="AL6" s="31">
        <v>0</v>
      </c>
      <c r="AM6" s="31">
        <v>0</v>
      </c>
      <c r="AN6" s="31">
        <v>0</v>
      </c>
      <c r="AO6" s="31">
        <v>0</v>
      </c>
      <c r="AP6" s="31">
        <v>0</v>
      </c>
      <c r="AR6" s="30" t="s">
        <v>380</v>
      </c>
      <c r="BG6" s="30" t="s">
        <v>380</v>
      </c>
      <c r="BH6" s="30" t="s">
        <v>388</v>
      </c>
      <c r="BI6" s="31">
        <v>0</v>
      </c>
      <c r="BJ6" s="31">
        <v>1</v>
      </c>
      <c r="BK6" s="31">
        <v>1</v>
      </c>
      <c r="BL6" s="31">
        <v>0</v>
      </c>
      <c r="BM6" s="31">
        <v>0</v>
      </c>
      <c r="BN6" s="31">
        <v>0</v>
      </c>
      <c r="BO6" s="31">
        <v>0</v>
      </c>
      <c r="BP6" s="31">
        <v>0</v>
      </c>
      <c r="BQ6" s="31">
        <v>0</v>
      </c>
      <c r="BR6" s="31">
        <v>0</v>
      </c>
      <c r="BS6" s="31">
        <v>0</v>
      </c>
      <c r="BT6" s="31">
        <v>0</v>
      </c>
      <c r="BU6" s="31">
        <v>0</v>
      </c>
      <c r="BW6" s="30" t="s">
        <v>522</v>
      </c>
      <c r="BX6" s="31">
        <v>0</v>
      </c>
      <c r="BY6" s="31">
        <v>1</v>
      </c>
      <c r="BZ6" s="31">
        <v>1</v>
      </c>
      <c r="CA6" s="31">
        <v>1</v>
      </c>
      <c r="CB6" s="31">
        <v>1</v>
      </c>
      <c r="CC6" s="31">
        <v>1</v>
      </c>
      <c r="CD6" s="31">
        <v>0</v>
      </c>
      <c r="CE6" s="31">
        <v>0</v>
      </c>
      <c r="CF6" s="31">
        <v>0</v>
      </c>
      <c r="CG6" s="31">
        <v>0</v>
      </c>
      <c r="CH6" s="31">
        <v>0</v>
      </c>
      <c r="CI6" s="31">
        <v>0</v>
      </c>
      <c r="CJ6" s="31">
        <v>0</v>
      </c>
      <c r="CK6" s="31">
        <v>0</v>
      </c>
      <c r="CM6" s="30" t="s">
        <v>390</v>
      </c>
      <c r="CN6" s="30" t="s">
        <v>519</v>
      </c>
      <c r="CO6" s="30" t="s">
        <v>520</v>
      </c>
      <c r="CP6" s="31">
        <v>1</v>
      </c>
      <c r="CQ6" s="31">
        <v>0</v>
      </c>
      <c r="CR6" s="31">
        <v>0</v>
      </c>
      <c r="CS6" s="31">
        <v>1</v>
      </c>
      <c r="CT6" s="31">
        <v>0</v>
      </c>
      <c r="CU6" s="31">
        <v>0</v>
      </c>
      <c r="CV6" s="31">
        <v>1</v>
      </c>
      <c r="CW6" s="31">
        <v>0</v>
      </c>
      <c r="CX6" s="31">
        <v>0</v>
      </c>
      <c r="CY6" s="31">
        <v>0</v>
      </c>
      <c r="DL6" s="30" t="s">
        <v>380</v>
      </c>
      <c r="DM6" s="30" t="s">
        <v>539</v>
      </c>
      <c r="DN6" s="31">
        <v>0</v>
      </c>
      <c r="DO6" s="31">
        <v>0</v>
      </c>
      <c r="DP6" s="31">
        <v>1</v>
      </c>
      <c r="DQ6" s="31">
        <v>1</v>
      </c>
      <c r="DR6" s="31">
        <v>1</v>
      </c>
      <c r="DS6" s="31">
        <v>1</v>
      </c>
      <c r="DT6" s="31">
        <v>0</v>
      </c>
      <c r="DU6" s="31">
        <v>0</v>
      </c>
      <c r="DV6" s="31">
        <v>0</v>
      </c>
      <c r="DW6" s="31">
        <v>0</v>
      </c>
      <c r="DX6" s="31">
        <v>0</v>
      </c>
      <c r="DY6" s="31">
        <v>0</v>
      </c>
      <c r="DZ6" s="31">
        <v>0</v>
      </c>
      <c r="EA6" s="31">
        <v>0</v>
      </c>
      <c r="EB6" s="31">
        <v>0</v>
      </c>
      <c r="ED6" s="30" t="s">
        <v>522</v>
      </c>
      <c r="EE6" s="31">
        <v>0</v>
      </c>
      <c r="EF6" s="31">
        <v>1</v>
      </c>
      <c r="EG6" s="31">
        <v>1</v>
      </c>
      <c r="EH6" s="31">
        <v>1</v>
      </c>
      <c r="EI6" s="31">
        <v>1</v>
      </c>
      <c r="EJ6" s="31">
        <v>1</v>
      </c>
      <c r="EK6" s="31">
        <v>0</v>
      </c>
      <c r="EL6" s="31">
        <v>0</v>
      </c>
      <c r="EM6" s="31">
        <v>0</v>
      </c>
      <c r="EN6" s="31">
        <v>0</v>
      </c>
      <c r="EO6" s="31">
        <v>0</v>
      </c>
      <c r="EP6" s="31">
        <v>0</v>
      </c>
      <c r="EQ6" s="31">
        <v>0</v>
      </c>
      <c r="ER6" s="31">
        <v>0</v>
      </c>
      <c r="ES6" s="31"/>
      <c r="ET6" s="30" t="s">
        <v>390</v>
      </c>
      <c r="EU6" s="30" t="s">
        <v>391</v>
      </c>
      <c r="EV6" s="30" t="s">
        <v>394</v>
      </c>
      <c r="EW6" s="31">
        <v>0</v>
      </c>
      <c r="EX6" s="31">
        <v>0</v>
      </c>
      <c r="EY6" s="31">
        <v>1</v>
      </c>
      <c r="EZ6" s="31">
        <v>1</v>
      </c>
      <c r="FA6" s="31">
        <v>1</v>
      </c>
      <c r="FB6" s="31">
        <v>0</v>
      </c>
      <c r="FC6" s="31">
        <v>0</v>
      </c>
      <c r="FD6" s="31">
        <v>0</v>
      </c>
      <c r="FE6" s="31">
        <v>0</v>
      </c>
      <c r="FF6" s="31">
        <v>0</v>
      </c>
      <c r="FG6" s="31">
        <v>0</v>
      </c>
      <c r="FH6" s="31">
        <v>0</v>
      </c>
      <c r="FI6" s="31">
        <v>0</v>
      </c>
      <c r="FJ6" s="31">
        <v>0</v>
      </c>
      <c r="FL6" s="30" t="s">
        <v>394</v>
      </c>
      <c r="FM6" s="31">
        <v>0</v>
      </c>
      <c r="FN6" s="31">
        <v>0</v>
      </c>
      <c r="FO6" s="31">
        <v>1</v>
      </c>
      <c r="FP6" s="31">
        <v>1</v>
      </c>
      <c r="FQ6" s="31">
        <v>1</v>
      </c>
      <c r="FR6" s="31">
        <v>0</v>
      </c>
      <c r="FS6" s="31">
        <v>0</v>
      </c>
      <c r="FT6" s="31">
        <v>0</v>
      </c>
      <c r="FU6" s="31">
        <v>0</v>
      </c>
      <c r="FV6" s="31">
        <v>0</v>
      </c>
      <c r="FW6" s="31">
        <v>0</v>
      </c>
      <c r="FX6" s="31">
        <v>0</v>
      </c>
      <c r="FY6" s="31">
        <v>0</v>
      </c>
      <c r="FZ6" s="31">
        <v>0</v>
      </c>
      <c r="GB6" s="30" t="s">
        <v>540</v>
      </c>
      <c r="GC6" s="31">
        <v>0</v>
      </c>
      <c r="GD6" s="31">
        <v>0</v>
      </c>
      <c r="GE6" s="31">
        <v>1</v>
      </c>
      <c r="GF6" s="31">
        <v>1</v>
      </c>
      <c r="GG6" s="31">
        <v>0</v>
      </c>
      <c r="GH6" s="31">
        <v>1</v>
      </c>
      <c r="GI6" s="31">
        <v>0</v>
      </c>
      <c r="GJ6" s="31">
        <v>0</v>
      </c>
      <c r="GK6" s="31">
        <v>0</v>
      </c>
      <c r="GM6" s="30" t="s">
        <v>396</v>
      </c>
      <c r="GN6" s="31">
        <v>0</v>
      </c>
      <c r="GO6" s="31">
        <v>1</v>
      </c>
      <c r="GP6" s="31">
        <v>0</v>
      </c>
      <c r="GQ6" s="31">
        <v>0</v>
      </c>
      <c r="GR6" s="31">
        <v>0</v>
      </c>
      <c r="GS6" s="31">
        <v>0</v>
      </c>
      <c r="GT6" s="31">
        <v>0</v>
      </c>
      <c r="GU6" s="31">
        <v>0</v>
      </c>
      <c r="GV6" s="31">
        <v>0</v>
      </c>
      <c r="GW6" s="31">
        <v>0</v>
      </c>
      <c r="GY6" s="30" t="s">
        <v>380</v>
      </c>
      <c r="GZ6" s="30" t="s">
        <v>541</v>
      </c>
      <c r="HA6" s="31">
        <v>0</v>
      </c>
      <c r="HB6" s="31">
        <v>1</v>
      </c>
      <c r="HC6" s="31">
        <v>1</v>
      </c>
      <c r="HD6" s="31">
        <v>0</v>
      </c>
      <c r="HE6" s="31">
        <v>1</v>
      </c>
      <c r="HF6" s="31">
        <v>0</v>
      </c>
      <c r="HG6" s="31">
        <v>1</v>
      </c>
      <c r="HH6" s="31">
        <v>0</v>
      </c>
      <c r="HI6" s="31">
        <v>0</v>
      </c>
      <c r="HJ6" s="31">
        <v>0</v>
      </c>
      <c r="HK6" s="31">
        <v>0</v>
      </c>
      <c r="HL6" s="31">
        <v>0</v>
      </c>
      <c r="HN6" s="30" t="s">
        <v>525</v>
      </c>
      <c r="HO6" s="31">
        <v>1</v>
      </c>
      <c r="HP6" s="31">
        <v>0</v>
      </c>
      <c r="HQ6" s="31">
        <v>1</v>
      </c>
      <c r="HR6" s="31">
        <v>0</v>
      </c>
      <c r="HS6" s="31">
        <v>0</v>
      </c>
      <c r="HT6" s="31">
        <v>0</v>
      </c>
      <c r="HV6" s="30" t="s">
        <v>542</v>
      </c>
      <c r="HW6" s="31">
        <v>1</v>
      </c>
      <c r="HX6" s="31">
        <v>1</v>
      </c>
      <c r="HY6" s="31">
        <v>1</v>
      </c>
      <c r="HZ6" s="31">
        <v>0</v>
      </c>
      <c r="IA6" s="31">
        <v>0</v>
      </c>
      <c r="IB6" s="31">
        <v>0</v>
      </c>
      <c r="IC6" s="31">
        <v>0</v>
      </c>
      <c r="ID6" s="31">
        <v>0</v>
      </c>
      <c r="IE6" s="31">
        <v>0</v>
      </c>
      <c r="IG6" s="30" t="s">
        <v>543</v>
      </c>
      <c r="IH6" s="31">
        <v>1</v>
      </c>
      <c r="II6" s="31">
        <v>1</v>
      </c>
      <c r="IJ6" s="31">
        <v>1</v>
      </c>
      <c r="IK6" s="31">
        <v>0</v>
      </c>
      <c r="IL6" s="31">
        <v>0</v>
      </c>
      <c r="IM6" s="31">
        <v>0</v>
      </c>
      <c r="IN6" s="31">
        <v>0</v>
      </c>
      <c r="IO6" s="31">
        <v>0</v>
      </c>
      <c r="IP6" s="31">
        <v>0</v>
      </c>
      <c r="IR6" s="30" t="s">
        <v>527</v>
      </c>
      <c r="IS6" s="31">
        <v>1</v>
      </c>
      <c r="IT6" s="31">
        <v>0</v>
      </c>
      <c r="IU6" s="31">
        <v>1</v>
      </c>
      <c r="IV6" s="31">
        <v>1</v>
      </c>
      <c r="IW6" s="31">
        <v>1</v>
      </c>
      <c r="IX6" s="31">
        <v>1</v>
      </c>
      <c r="IY6" s="31">
        <v>0</v>
      </c>
      <c r="IZ6" s="31">
        <v>0</v>
      </c>
      <c r="JA6" s="31">
        <v>0</v>
      </c>
      <c r="JB6" s="31">
        <v>0</v>
      </c>
      <c r="JC6" s="31">
        <v>0</v>
      </c>
      <c r="JD6" s="31">
        <v>0</v>
      </c>
      <c r="JE6" s="31">
        <v>0</v>
      </c>
      <c r="JF6" s="31">
        <v>0</v>
      </c>
      <c r="JH6" s="30" t="s">
        <v>401</v>
      </c>
      <c r="JI6" s="30" t="s">
        <v>528</v>
      </c>
      <c r="JJ6" s="31">
        <v>1</v>
      </c>
      <c r="JK6" s="31">
        <v>0</v>
      </c>
      <c r="JL6" s="31">
        <v>0</v>
      </c>
      <c r="JM6" s="31">
        <v>0</v>
      </c>
      <c r="JN6" s="31">
        <v>1</v>
      </c>
      <c r="JO6" s="31">
        <v>0</v>
      </c>
      <c r="JP6" s="31">
        <v>0</v>
      </c>
      <c r="JQ6" s="31">
        <v>1</v>
      </c>
      <c r="JR6" s="31">
        <v>0</v>
      </c>
      <c r="JS6" s="31">
        <v>0</v>
      </c>
      <c r="JT6" s="31">
        <v>0</v>
      </c>
      <c r="JU6" s="31">
        <v>0</v>
      </c>
      <c r="JV6" s="31">
        <v>0</v>
      </c>
      <c r="JW6" s="31">
        <v>0</v>
      </c>
      <c r="JY6" s="30" t="s">
        <v>401</v>
      </c>
      <c r="JZ6" s="30" t="s">
        <v>529</v>
      </c>
      <c r="KA6" s="31">
        <v>0</v>
      </c>
      <c r="KB6" s="31">
        <v>1</v>
      </c>
      <c r="KC6" s="31">
        <v>0</v>
      </c>
      <c r="KD6" s="31">
        <v>0</v>
      </c>
      <c r="KE6" s="31">
        <v>0</v>
      </c>
      <c r="KF6" s="31">
        <v>1</v>
      </c>
      <c r="KG6" s="31">
        <v>0</v>
      </c>
      <c r="KH6" s="31">
        <v>0</v>
      </c>
      <c r="KJ6" s="30" t="s">
        <v>404</v>
      </c>
      <c r="KK6" s="30" t="s">
        <v>404</v>
      </c>
      <c r="KL6" s="30" t="s">
        <v>544</v>
      </c>
      <c r="KM6" s="31">
        <v>0</v>
      </c>
      <c r="KN6" s="31">
        <v>1</v>
      </c>
      <c r="KO6" s="31">
        <v>0</v>
      </c>
      <c r="KP6" s="31">
        <v>1</v>
      </c>
      <c r="KQ6" s="31">
        <v>0</v>
      </c>
      <c r="KR6" s="31">
        <v>0</v>
      </c>
      <c r="KS6" s="31">
        <v>1</v>
      </c>
      <c r="KT6" s="31">
        <v>0</v>
      </c>
      <c r="KU6" s="31">
        <v>0</v>
      </c>
      <c r="KW6" s="30" t="s">
        <v>401</v>
      </c>
      <c r="KX6" s="30" t="s">
        <v>401</v>
      </c>
      <c r="KY6" s="30" t="s">
        <v>531</v>
      </c>
      <c r="KZ6" s="31">
        <v>1</v>
      </c>
      <c r="LA6" s="31">
        <v>1</v>
      </c>
      <c r="LB6" s="31">
        <v>0</v>
      </c>
      <c r="LC6" s="31">
        <v>0</v>
      </c>
      <c r="LD6" s="31">
        <v>0</v>
      </c>
      <c r="LE6" s="31">
        <v>1</v>
      </c>
      <c r="LF6" s="31">
        <v>0</v>
      </c>
      <c r="LG6" s="31">
        <v>0</v>
      </c>
      <c r="LI6" s="30" t="s">
        <v>407</v>
      </c>
      <c r="LJ6" s="31">
        <v>1</v>
      </c>
      <c r="LK6" s="31">
        <v>1</v>
      </c>
      <c r="LL6" s="31">
        <v>0</v>
      </c>
      <c r="LM6" s="31">
        <v>0</v>
      </c>
      <c r="LN6" s="31">
        <v>0</v>
      </c>
      <c r="LO6" s="31">
        <v>0</v>
      </c>
      <c r="LQ6" s="31">
        <v>3</v>
      </c>
      <c r="LR6" s="30" t="s">
        <v>409</v>
      </c>
      <c r="MN6" s="30" t="s">
        <v>409</v>
      </c>
      <c r="NB6" s="30" t="s">
        <v>380</v>
      </c>
      <c r="NE6" s="30">
        <v>84073078</v>
      </c>
      <c r="NF6" s="30" t="s">
        <v>546</v>
      </c>
      <c r="NG6" s="30" t="s">
        <v>547</v>
      </c>
      <c r="NI6" s="30">
        <v>6</v>
      </c>
    </row>
    <row r="7" spans="1:373" x14ac:dyDescent="0.3">
      <c r="A7" s="30" t="s">
        <v>568</v>
      </c>
      <c r="B7" s="30" t="s">
        <v>548</v>
      </c>
      <c r="C7" s="30" t="s">
        <v>549</v>
      </c>
      <c r="D7" s="30" t="str">
        <f t="shared" si="3"/>
        <v>12:10:58</v>
      </c>
      <c r="E7" s="30" t="str">
        <f t="shared" si="4"/>
        <v>11:35:18</v>
      </c>
      <c r="F7" s="30" t="str">
        <f t="shared" si="5"/>
        <v>0:35:40</v>
      </c>
      <c r="G7" s="30" t="s">
        <v>512</v>
      </c>
      <c r="I7" s="30" t="s">
        <v>377</v>
      </c>
      <c r="J7" s="30" t="s">
        <v>378</v>
      </c>
      <c r="K7" s="30" t="s">
        <v>378</v>
      </c>
      <c r="L7" s="30" t="s">
        <v>551</v>
      </c>
      <c r="N7" s="30" t="s">
        <v>380</v>
      </c>
      <c r="O7" s="30" t="s">
        <v>381</v>
      </c>
      <c r="P7" s="30" t="s">
        <v>377</v>
      </c>
      <c r="Q7" s="31">
        <v>73</v>
      </c>
      <c r="R7" s="30" t="s">
        <v>384</v>
      </c>
      <c r="S7" s="31">
        <v>0</v>
      </c>
      <c r="T7" s="31">
        <v>1</v>
      </c>
      <c r="U7" s="31">
        <v>0</v>
      </c>
      <c r="V7" s="31">
        <v>0</v>
      </c>
      <c r="W7" s="31">
        <v>0</v>
      </c>
      <c r="X7" s="31">
        <v>0</v>
      </c>
      <c r="Y7" s="31">
        <v>0</v>
      </c>
      <c r="Z7" s="31">
        <v>0</v>
      </c>
      <c r="AA7" s="31">
        <v>0</v>
      </c>
      <c r="AB7" s="31">
        <v>0</v>
      </c>
      <c r="AC7" s="31">
        <v>0</v>
      </c>
      <c r="AE7" s="30" t="s">
        <v>382</v>
      </c>
      <c r="AF7" s="31">
        <v>0</v>
      </c>
      <c r="AG7" s="31">
        <v>0</v>
      </c>
      <c r="AH7" s="31">
        <v>0</v>
      </c>
      <c r="AI7" s="31">
        <v>0</v>
      </c>
      <c r="AJ7" s="31">
        <v>0</v>
      </c>
      <c r="AK7" s="31">
        <v>0</v>
      </c>
      <c r="AL7" s="31">
        <v>0</v>
      </c>
      <c r="AM7" s="31">
        <v>0</v>
      </c>
      <c r="AN7" s="31">
        <v>0</v>
      </c>
      <c r="AO7" s="31">
        <v>1</v>
      </c>
      <c r="AP7" s="31">
        <v>0</v>
      </c>
      <c r="AQ7" s="30" t="s">
        <v>553</v>
      </c>
      <c r="AR7" s="30" t="s">
        <v>380</v>
      </c>
      <c r="BG7" s="30" t="s">
        <v>409</v>
      </c>
      <c r="DL7" s="30" t="s">
        <v>380</v>
      </c>
      <c r="DM7" s="30" t="s">
        <v>554</v>
      </c>
      <c r="DN7" s="31">
        <v>0</v>
      </c>
      <c r="DO7" s="31">
        <v>0</v>
      </c>
      <c r="DP7" s="31">
        <v>0</v>
      </c>
      <c r="DQ7" s="31">
        <v>0</v>
      </c>
      <c r="DR7" s="31">
        <v>0</v>
      </c>
      <c r="DS7" s="31">
        <v>1</v>
      </c>
      <c r="DT7" s="31">
        <v>0</v>
      </c>
      <c r="DU7" s="31">
        <v>1</v>
      </c>
      <c r="DV7" s="31">
        <v>1</v>
      </c>
      <c r="DW7" s="31">
        <v>0</v>
      </c>
      <c r="DX7" s="31">
        <v>1</v>
      </c>
      <c r="DY7" s="31">
        <v>1</v>
      </c>
      <c r="DZ7" s="31">
        <v>0</v>
      </c>
      <c r="EA7" s="31">
        <v>0</v>
      </c>
      <c r="EB7" s="31">
        <v>0</v>
      </c>
      <c r="ED7" s="30" t="s">
        <v>555</v>
      </c>
      <c r="EE7" s="31">
        <v>0</v>
      </c>
      <c r="EF7" s="31">
        <v>0</v>
      </c>
      <c r="EG7" s="31">
        <v>1</v>
      </c>
      <c r="EH7" s="31">
        <v>1</v>
      </c>
      <c r="EI7" s="31">
        <v>1</v>
      </c>
      <c r="EJ7" s="31">
        <v>0</v>
      </c>
      <c r="EK7" s="31">
        <v>1</v>
      </c>
      <c r="EL7" s="31">
        <v>1</v>
      </c>
      <c r="EM7" s="31">
        <v>0</v>
      </c>
      <c r="EN7" s="31">
        <v>0</v>
      </c>
      <c r="EO7" s="31">
        <v>0</v>
      </c>
      <c r="EP7" s="31">
        <v>0</v>
      </c>
      <c r="EQ7" s="31">
        <v>0</v>
      </c>
      <c r="ER7" s="31">
        <v>0</v>
      </c>
      <c r="ES7" s="31"/>
      <c r="ET7" s="30" t="s">
        <v>556</v>
      </c>
      <c r="EU7" s="30" t="s">
        <v>479</v>
      </c>
      <c r="FL7" s="30" t="s">
        <v>557</v>
      </c>
      <c r="FM7" s="31">
        <v>0</v>
      </c>
      <c r="FN7" s="31">
        <v>0</v>
      </c>
      <c r="FO7" s="31">
        <v>0</v>
      </c>
      <c r="FP7" s="31">
        <v>0</v>
      </c>
      <c r="FQ7" s="31">
        <v>1</v>
      </c>
      <c r="FR7" s="31">
        <v>0</v>
      </c>
      <c r="FS7" s="31">
        <v>1</v>
      </c>
      <c r="FT7" s="31">
        <v>1</v>
      </c>
      <c r="FU7" s="31">
        <v>0</v>
      </c>
      <c r="FV7" s="31">
        <v>0</v>
      </c>
      <c r="FW7" s="31">
        <v>0</v>
      </c>
      <c r="FX7" s="31">
        <v>0</v>
      </c>
      <c r="FY7" s="31">
        <v>0</v>
      </c>
      <c r="FZ7" s="31">
        <v>0</v>
      </c>
      <c r="GB7" s="30" t="s">
        <v>558</v>
      </c>
      <c r="GC7" s="31">
        <v>0</v>
      </c>
      <c r="GD7" s="31">
        <v>1</v>
      </c>
      <c r="GE7" s="31">
        <v>1</v>
      </c>
      <c r="GF7" s="31">
        <v>1</v>
      </c>
      <c r="GG7" s="31">
        <v>0</v>
      </c>
      <c r="GH7" s="31">
        <v>0</v>
      </c>
      <c r="GI7" s="31">
        <v>0</v>
      </c>
      <c r="GJ7" s="31">
        <v>0</v>
      </c>
      <c r="GK7" s="31">
        <v>0</v>
      </c>
      <c r="GM7" s="30" t="s">
        <v>559</v>
      </c>
      <c r="GN7" s="31">
        <v>0</v>
      </c>
      <c r="GO7" s="31">
        <v>1</v>
      </c>
      <c r="GP7" s="31">
        <v>1</v>
      </c>
      <c r="GQ7" s="31">
        <v>1</v>
      </c>
      <c r="GR7" s="31">
        <v>0</v>
      </c>
      <c r="GS7" s="31">
        <v>1</v>
      </c>
      <c r="GT7" s="31">
        <v>0</v>
      </c>
      <c r="GU7" s="31">
        <v>0</v>
      </c>
      <c r="GV7" s="31">
        <v>0</v>
      </c>
      <c r="GW7" s="31">
        <v>0</v>
      </c>
      <c r="GY7" s="30" t="s">
        <v>380</v>
      </c>
      <c r="GZ7" s="30" t="s">
        <v>560</v>
      </c>
      <c r="HA7" s="31">
        <v>0</v>
      </c>
      <c r="HB7" s="31">
        <v>1</v>
      </c>
      <c r="HC7" s="31">
        <v>1</v>
      </c>
      <c r="HD7" s="31">
        <v>0</v>
      </c>
      <c r="HE7" s="31">
        <v>0</v>
      </c>
      <c r="HF7" s="31">
        <v>0</v>
      </c>
      <c r="HG7" s="31">
        <v>0</v>
      </c>
      <c r="HH7" s="31">
        <v>0</v>
      </c>
      <c r="HI7" s="31">
        <v>0</v>
      </c>
      <c r="HJ7" s="31">
        <v>0</v>
      </c>
      <c r="HK7" s="31">
        <v>0</v>
      </c>
      <c r="HL7" s="31">
        <v>0</v>
      </c>
      <c r="HN7" s="30" t="s">
        <v>398</v>
      </c>
      <c r="HO7" s="31">
        <v>0</v>
      </c>
      <c r="HP7" s="31">
        <v>1</v>
      </c>
      <c r="HQ7" s="31">
        <v>1</v>
      </c>
      <c r="HR7" s="31">
        <v>0</v>
      </c>
      <c r="HS7" s="31">
        <v>0</v>
      </c>
      <c r="HT7" s="31">
        <v>0</v>
      </c>
      <c r="IG7" s="30" t="s">
        <v>561</v>
      </c>
      <c r="IH7" s="31">
        <v>1</v>
      </c>
      <c r="II7" s="31">
        <v>0</v>
      </c>
      <c r="IJ7" s="31">
        <v>0</v>
      </c>
      <c r="IK7" s="31">
        <v>0</v>
      </c>
      <c r="IL7" s="31">
        <v>0</v>
      </c>
      <c r="IM7" s="31">
        <v>0</v>
      </c>
      <c r="IN7" s="31">
        <v>0</v>
      </c>
      <c r="IO7" s="31">
        <v>0</v>
      </c>
      <c r="IP7" s="31">
        <v>0</v>
      </c>
      <c r="IR7" s="30" t="s">
        <v>562</v>
      </c>
      <c r="IS7" s="31">
        <v>1</v>
      </c>
      <c r="IT7" s="31">
        <v>0</v>
      </c>
      <c r="IU7" s="31">
        <v>0</v>
      </c>
      <c r="IV7" s="31">
        <v>1</v>
      </c>
      <c r="IW7" s="31">
        <v>0</v>
      </c>
      <c r="IX7" s="31">
        <v>1</v>
      </c>
      <c r="IY7" s="31">
        <v>1</v>
      </c>
      <c r="IZ7" s="31">
        <v>1</v>
      </c>
      <c r="JA7" s="31">
        <v>1</v>
      </c>
      <c r="JB7" s="31">
        <v>0</v>
      </c>
      <c r="JC7" s="31">
        <v>0</v>
      </c>
      <c r="JD7" s="31">
        <v>0</v>
      </c>
      <c r="JE7" s="31">
        <v>0</v>
      </c>
      <c r="JF7" s="31">
        <v>0</v>
      </c>
      <c r="JH7" s="30" t="s">
        <v>401</v>
      </c>
      <c r="JI7" s="30" t="s">
        <v>563</v>
      </c>
      <c r="JJ7" s="31">
        <v>0</v>
      </c>
      <c r="JK7" s="31">
        <v>0</v>
      </c>
      <c r="JL7" s="31">
        <v>0</v>
      </c>
      <c r="JM7" s="31">
        <v>1</v>
      </c>
      <c r="JN7" s="31">
        <v>1</v>
      </c>
      <c r="JO7" s="31">
        <v>0</v>
      </c>
      <c r="JP7" s="31">
        <v>0</v>
      </c>
      <c r="JQ7" s="31">
        <v>0</v>
      </c>
      <c r="JR7" s="31">
        <v>1</v>
      </c>
      <c r="JS7" s="31">
        <v>0</v>
      </c>
      <c r="JT7" s="31">
        <v>0</v>
      </c>
      <c r="JU7" s="31">
        <v>0</v>
      </c>
      <c r="JV7" s="31">
        <v>0</v>
      </c>
      <c r="JW7" s="31">
        <v>0</v>
      </c>
      <c r="JY7" s="30" t="s">
        <v>401</v>
      </c>
      <c r="JZ7" s="30" t="s">
        <v>564</v>
      </c>
      <c r="KA7" s="31">
        <v>0</v>
      </c>
      <c r="KB7" s="31">
        <v>1</v>
      </c>
      <c r="KC7" s="31">
        <v>0</v>
      </c>
      <c r="KD7" s="31">
        <v>1</v>
      </c>
      <c r="KE7" s="31">
        <v>0</v>
      </c>
      <c r="KF7" s="31">
        <v>0</v>
      </c>
      <c r="KG7" s="31">
        <v>0</v>
      </c>
      <c r="KH7" s="31">
        <v>1</v>
      </c>
      <c r="KI7" s="30" t="s">
        <v>565</v>
      </c>
      <c r="KJ7" s="30" t="s">
        <v>404</v>
      </c>
      <c r="KK7" s="30" t="s">
        <v>404</v>
      </c>
      <c r="KL7" s="30" t="s">
        <v>544</v>
      </c>
      <c r="KM7" s="31">
        <v>0</v>
      </c>
      <c r="KN7" s="31">
        <v>1</v>
      </c>
      <c r="KO7" s="31">
        <v>0</v>
      </c>
      <c r="KP7" s="31">
        <v>1</v>
      </c>
      <c r="KQ7" s="31">
        <v>0</v>
      </c>
      <c r="KR7" s="31">
        <v>0</v>
      </c>
      <c r="KS7" s="31">
        <v>1</v>
      </c>
      <c r="KT7" s="31">
        <v>0</v>
      </c>
      <c r="KU7" s="31">
        <v>0</v>
      </c>
      <c r="KW7" s="30" t="s">
        <v>401</v>
      </c>
      <c r="KX7" s="30" t="s">
        <v>401</v>
      </c>
      <c r="KY7" s="30" t="s">
        <v>440</v>
      </c>
      <c r="KZ7" s="31">
        <v>1</v>
      </c>
      <c r="LA7" s="31">
        <v>0</v>
      </c>
      <c r="LB7" s="31">
        <v>1</v>
      </c>
      <c r="LC7" s="31">
        <v>1</v>
      </c>
      <c r="LD7" s="31">
        <v>0</v>
      </c>
      <c r="LE7" s="31">
        <v>0</v>
      </c>
      <c r="LF7" s="31">
        <v>0</v>
      </c>
      <c r="LG7" s="31">
        <v>0</v>
      </c>
      <c r="LI7" s="30" t="s">
        <v>407</v>
      </c>
      <c r="LJ7" s="31">
        <v>1</v>
      </c>
      <c r="LK7" s="31">
        <v>1</v>
      </c>
      <c r="LL7" s="31">
        <v>0</v>
      </c>
      <c r="LM7" s="31">
        <v>0</v>
      </c>
      <c r="LN7" s="31">
        <v>0</v>
      </c>
      <c r="LO7" s="31">
        <v>0</v>
      </c>
      <c r="LQ7" s="31">
        <v>5</v>
      </c>
      <c r="LR7" s="30" t="s">
        <v>409</v>
      </c>
      <c r="MN7" s="30" t="s">
        <v>380</v>
      </c>
      <c r="MO7" s="30" t="s">
        <v>566</v>
      </c>
      <c r="MP7" s="31">
        <v>0</v>
      </c>
      <c r="MQ7" s="31">
        <v>1</v>
      </c>
      <c r="MR7" s="31">
        <v>0</v>
      </c>
      <c r="MS7" s="31">
        <v>0</v>
      </c>
      <c r="MT7" s="31">
        <v>0</v>
      </c>
      <c r="MU7" s="31">
        <v>0</v>
      </c>
      <c r="MV7" s="31">
        <v>0</v>
      </c>
      <c r="MW7" s="31">
        <v>0</v>
      </c>
      <c r="MX7" s="31">
        <v>0</v>
      </c>
      <c r="MY7" s="31">
        <v>0</v>
      </c>
      <c r="NA7" s="30" t="s">
        <v>409</v>
      </c>
      <c r="NB7" s="30" t="s">
        <v>380</v>
      </c>
      <c r="ND7" s="30" t="s">
        <v>567</v>
      </c>
      <c r="NE7" s="30">
        <v>84078721</v>
      </c>
      <c r="NF7" s="30" t="s">
        <v>568</v>
      </c>
      <c r="NG7" s="30" t="s">
        <v>569</v>
      </c>
      <c r="NI7" s="30">
        <v>7</v>
      </c>
    </row>
    <row r="8" spans="1:373" x14ac:dyDescent="0.3">
      <c r="A8" s="30" t="s">
        <v>586</v>
      </c>
      <c r="B8" s="30" t="s">
        <v>570</v>
      </c>
      <c r="C8" s="30" t="s">
        <v>571</v>
      </c>
      <c r="D8" s="30" t="str">
        <f t="shared" si="3"/>
        <v>14:19:17</v>
      </c>
      <c r="E8" s="30" t="str">
        <f t="shared" si="4"/>
        <v>13:54:53</v>
      </c>
      <c r="F8" s="30" t="str">
        <f t="shared" si="5"/>
        <v>0:24:24</v>
      </c>
      <c r="G8" s="30" t="s">
        <v>512</v>
      </c>
      <c r="I8" s="30" t="s">
        <v>450</v>
      </c>
      <c r="J8" s="30" t="s">
        <v>378</v>
      </c>
      <c r="K8" s="30" t="s">
        <v>417</v>
      </c>
      <c r="L8" s="30" t="s">
        <v>573</v>
      </c>
      <c r="N8" s="30" t="s">
        <v>380</v>
      </c>
      <c r="O8" s="30" t="s">
        <v>419</v>
      </c>
      <c r="P8" s="30" t="s">
        <v>377</v>
      </c>
      <c r="Q8" s="31">
        <v>67</v>
      </c>
      <c r="R8" s="30" t="s">
        <v>384</v>
      </c>
      <c r="S8" s="31">
        <v>0</v>
      </c>
      <c r="T8" s="31">
        <v>1</v>
      </c>
      <c r="U8" s="31">
        <v>0</v>
      </c>
      <c r="V8" s="31">
        <v>0</v>
      </c>
      <c r="W8" s="31">
        <v>0</v>
      </c>
      <c r="X8" s="31">
        <v>0</v>
      </c>
      <c r="Y8" s="31">
        <v>0</v>
      </c>
      <c r="Z8" s="31">
        <v>0</v>
      </c>
      <c r="AA8" s="31">
        <v>0</v>
      </c>
      <c r="AB8" s="31">
        <v>0</v>
      </c>
      <c r="AC8" s="31">
        <v>0</v>
      </c>
      <c r="AE8" s="30" t="s">
        <v>575</v>
      </c>
      <c r="AF8" s="31">
        <v>1</v>
      </c>
      <c r="AG8" s="31">
        <v>0</v>
      </c>
      <c r="AH8" s="31">
        <v>0</v>
      </c>
      <c r="AI8" s="31">
        <v>0</v>
      </c>
      <c r="AJ8" s="31">
        <v>0</v>
      </c>
      <c r="AK8" s="31">
        <v>0</v>
      </c>
      <c r="AL8" s="31">
        <v>1</v>
      </c>
      <c r="AM8" s="31">
        <v>0</v>
      </c>
      <c r="AN8" s="31">
        <v>0</v>
      </c>
      <c r="AO8" s="31">
        <v>0</v>
      </c>
      <c r="AP8" s="31">
        <v>0</v>
      </c>
      <c r="AR8" s="30" t="s">
        <v>380</v>
      </c>
      <c r="BB8" s="30" t="s">
        <v>423</v>
      </c>
      <c r="BC8" s="30" t="s">
        <v>378</v>
      </c>
      <c r="BD8" s="30" t="s">
        <v>424</v>
      </c>
      <c r="BE8" s="30" t="s">
        <v>576</v>
      </c>
      <c r="BG8" s="30" t="s">
        <v>409</v>
      </c>
      <c r="DL8" s="30" t="s">
        <v>409</v>
      </c>
      <c r="GB8" s="30" t="s">
        <v>577</v>
      </c>
      <c r="GC8" s="31">
        <v>0</v>
      </c>
      <c r="GD8" s="31">
        <v>0</v>
      </c>
      <c r="GE8" s="31">
        <v>1</v>
      </c>
      <c r="GF8" s="31">
        <v>0</v>
      </c>
      <c r="GG8" s="31">
        <v>1</v>
      </c>
      <c r="GH8" s="31">
        <v>0</v>
      </c>
      <c r="GI8" s="31">
        <v>0</v>
      </c>
      <c r="GJ8" s="31">
        <v>0</v>
      </c>
      <c r="GK8" s="31">
        <v>0</v>
      </c>
      <c r="GM8" s="30" t="s">
        <v>396</v>
      </c>
      <c r="GN8" s="31">
        <v>0</v>
      </c>
      <c r="GO8" s="31">
        <v>1</v>
      </c>
      <c r="GP8" s="31">
        <v>0</v>
      </c>
      <c r="GQ8" s="31">
        <v>0</v>
      </c>
      <c r="GR8" s="31">
        <v>0</v>
      </c>
      <c r="GS8" s="31">
        <v>0</v>
      </c>
      <c r="GT8" s="31">
        <v>0</v>
      </c>
      <c r="GU8" s="31">
        <v>0</v>
      </c>
      <c r="GV8" s="31">
        <v>0</v>
      </c>
      <c r="GW8" s="31">
        <v>0</v>
      </c>
      <c r="GY8" s="30" t="s">
        <v>380</v>
      </c>
      <c r="GZ8" s="30" t="s">
        <v>578</v>
      </c>
      <c r="HA8" s="31">
        <v>0</v>
      </c>
      <c r="HB8" s="31">
        <v>1</v>
      </c>
      <c r="HC8" s="31">
        <v>1</v>
      </c>
      <c r="HD8" s="31">
        <v>0</v>
      </c>
      <c r="HE8" s="31">
        <v>1</v>
      </c>
      <c r="HF8" s="31">
        <v>0</v>
      </c>
      <c r="HG8" s="31">
        <v>0</v>
      </c>
      <c r="HH8" s="31">
        <v>0</v>
      </c>
      <c r="HI8" s="31">
        <v>0</v>
      </c>
      <c r="HJ8" s="31">
        <v>0</v>
      </c>
      <c r="HK8" s="31">
        <v>0</v>
      </c>
      <c r="HL8" s="31">
        <v>0</v>
      </c>
      <c r="HN8" s="30" t="s">
        <v>579</v>
      </c>
      <c r="HO8" s="31">
        <v>0</v>
      </c>
      <c r="HP8" s="31">
        <v>0</v>
      </c>
      <c r="HQ8" s="31">
        <v>1</v>
      </c>
      <c r="HR8" s="31">
        <v>0</v>
      </c>
      <c r="HS8" s="31">
        <v>0</v>
      </c>
      <c r="HT8" s="31">
        <v>0</v>
      </c>
      <c r="IG8" s="30" t="s">
        <v>580</v>
      </c>
      <c r="IH8" s="31">
        <v>1</v>
      </c>
      <c r="II8" s="31">
        <v>0</v>
      </c>
      <c r="IJ8" s="31">
        <v>1</v>
      </c>
      <c r="IK8" s="31">
        <v>0</v>
      </c>
      <c r="IL8" s="31">
        <v>0</v>
      </c>
      <c r="IM8" s="31">
        <v>0</v>
      </c>
      <c r="IN8" s="31">
        <v>0</v>
      </c>
      <c r="IO8" s="31">
        <v>0</v>
      </c>
      <c r="IP8" s="31">
        <v>0</v>
      </c>
      <c r="IR8" s="30" t="s">
        <v>581</v>
      </c>
      <c r="IS8" s="31">
        <v>0</v>
      </c>
      <c r="IT8" s="31">
        <v>0</v>
      </c>
      <c r="IU8" s="31">
        <v>0</v>
      </c>
      <c r="IV8" s="31">
        <v>0</v>
      </c>
      <c r="IW8" s="31">
        <v>1</v>
      </c>
      <c r="IX8" s="31">
        <v>1</v>
      </c>
      <c r="IY8" s="31">
        <v>0</v>
      </c>
      <c r="IZ8" s="31">
        <v>0</v>
      </c>
      <c r="JA8" s="31">
        <v>0</v>
      </c>
      <c r="JB8" s="31">
        <v>0</v>
      </c>
      <c r="JC8" s="31">
        <v>0</v>
      </c>
      <c r="JD8" s="31">
        <v>0</v>
      </c>
      <c r="JE8" s="31">
        <v>0</v>
      </c>
      <c r="JF8" s="31">
        <v>0</v>
      </c>
      <c r="JH8" s="30" t="s">
        <v>582</v>
      </c>
      <c r="JI8" s="30" t="s">
        <v>581</v>
      </c>
      <c r="JJ8" s="31">
        <v>0</v>
      </c>
      <c r="JK8" s="31">
        <v>0</v>
      </c>
      <c r="JL8" s="31">
        <v>0</v>
      </c>
      <c r="JM8" s="31">
        <v>0</v>
      </c>
      <c r="JN8" s="31">
        <v>1</v>
      </c>
      <c r="JO8" s="31">
        <v>1</v>
      </c>
      <c r="JP8" s="31">
        <v>0</v>
      </c>
      <c r="JQ8" s="31">
        <v>0</v>
      </c>
      <c r="JR8" s="31">
        <v>0</v>
      </c>
      <c r="JS8" s="31">
        <v>0</v>
      </c>
      <c r="JT8" s="31">
        <v>0</v>
      </c>
      <c r="JU8" s="31">
        <v>0</v>
      </c>
      <c r="JV8" s="31">
        <v>0</v>
      </c>
      <c r="JW8" s="31">
        <v>0</v>
      </c>
      <c r="JY8" s="30" t="s">
        <v>401</v>
      </c>
      <c r="JZ8" s="30" t="s">
        <v>487</v>
      </c>
      <c r="KA8" s="31">
        <v>0</v>
      </c>
      <c r="KB8" s="31">
        <v>1</v>
      </c>
      <c r="KC8" s="31">
        <v>0</v>
      </c>
      <c r="KD8" s="31">
        <v>0</v>
      </c>
      <c r="KE8" s="31">
        <v>0</v>
      </c>
      <c r="KF8" s="31">
        <v>0</v>
      </c>
      <c r="KG8" s="31">
        <v>0</v>
      </c>
      <c r="KH8" s="31">
        <v>0</v>
      </c>
      <c r="KJ8" s="30" t="s">
        <v>404</v>
      </c>
      <c r="KK8" s="30" t="s">
        <v>404</v>
      </c>
      <c r="KL8" s="30" t="s">
        <v>465</v>
      </c>
      <c r="KM8" s="31">
        <v>0</v>
      </c>
      <c r="KN8" s="31">
        <v>1</v>
      </c>
      <c r="KO8" s="31">
        <v>0</v>
      </c>
      <c r="KP8" s="31">
        <v>1</v>
      </c>
      <c r="KQ8" s="31">
        <v>0</v>
      </c>
      <c r="KR8" s="31">
        <v>0</v>
      </c>
      <c r="KS8" s="31">
        <v>0</v>
      </c>
      <c r="KT8" s="31">
        <v>0</v>
      </c>
      <c r="KU8" s="31">
        <v>0</v>
      </c>
      <c r="KW8" s="30" t="s">
        <v>401</v>
      </c>
      <c r="KX8" s="30" t="s">
        <v>435</v>
      </c>
      <c r="KY8" s="30" t="s">
        <v>583</v>
      </c>
      <c r="KZ8" s="31">
        <v>0</v>
      </c>
      <c r="LA8" s="31">
        <v>0</v>
      </c>
      <c r="LB8" s="31">
        <v>0</v>
      </c>
      <c r="LC8" s="31">
        <v>0</v>
      </c>
      <c r="LD8" s="31">
        <v>0</v>
      </c>
      <c r="LE8" s="31">
        <v>1</v>
      </c>
      <c r="LF8" s="31">
        <v>0</v>
      </c>
      <c r="LG8" s="31">
        <v>0</v>
      </c>
      <c r="LI8" s="30" t="s">
        <v>584</v>
      </c>
      <c r="LJ8" s="31">
        <v>0</v>
      </c>
      <c r="LK8" s="31">
        <v>1</v>
      </c>
      <c r="LL8" s="31">
        <v>0</v>
      </c>
      <c r="LM8" s="31">
        <v>0</v>
      </c>
      <c r="LN8" s="31">
        <v>0</v>
      </c>
      <c r="LO8" s="31">
        <v>0</v>
      </c>
      <c r="LQ8" s="31">
        <v>30</v>
      </c>
      <c r="LR8" s="30" t="s">
        <v>409</v>
      </c>
      <c r="MN8" s="30" t="s">
        <v>409</v>
      </c>
      <c r="NB8" s="30" t="s">
        <v>380</v>
      </c>
      <c r="NE8" s="30">
        <v>84079257</v>
      </c>
      <c r="NF8" s="30" t="s">
        <v>586</v>
      </c>
      <c r="NG8" s="30" t="s">
        <v>587</v>
      </c>
      <c r="NI8" s="30">
        <v>8</v>
      </c>
    </row>
    <row r="9" spans="1:373" x14ac:dyDescent="0.3">
      <c r="A9" s="30" t="s">
        <v>606</v>
      </c>
      <c r="B9" s="30" t="s">
        <v>588</v>
      </c>
      <c r="C9" s="30" t="s">
        <v>589</v>
      </c>
      <c r="D9" s="30" t="str">
        <f t="shared" si="3"/>
        <v>11:30:55</v>
      </c>
      <c r="E9" s="30" t="str">
        <f t="shared" si="4"/>
        <v>11:03:38</v>
      </c>
      <c r="F9" s="30" t="str">
        <f t="shared" si="5"/>
        <v>0:27:17</v>
      </c>
      <c r="G9" s="30" t="s">
        <v>512</v>
      </c>
      <c r="I9" s="30" t="s">
        <v>377</v>
      </c>
      <c r="J9" s="30" t="s">
        <v>378</v>
      </c>
      <c r="K9" s="30" t="s">
        <v>417</v>
      </c>
      <c r="L9" s="30" t="s">
        <v>591</v>
      </c>
      <c r="N9" s="30" t="s">
        <v>380</v>
      </c>
      <c r="O9" s="30" t="s">
        <v>381</v>
      </c>
      <c r="P9" s="30" t="s">
        <v>377</v>
      </c>
      <c r="Q9" s="31">
        <v>50</v>
      </c>
      <c r="R9" s="30" t="s">
        <v>384</v>
      </c>
      <c r="S9" s="31">
        <v>0</v>
      </c>
      <c r="T9" s="31">
        <v>1</v>
      </c>
      <c r="U9" s="31">
        <v>0</v>
      </c>
      <c r="V9" s="31">
        <v>0</v>
      </c>
      <c r="W9" s="31">
        <v>0</v>
      </c>
      <c r="X9" s="31">
        <v>0</v>
      </c>
      <c r="Y9" s="31">
        <v>0</v>
      </c>
      <c r="Z9" s="31">
        <v>0</v>
      </c>
      <c r="AA9" s="31">
        <v>0</v>
      </c>
      <c r="AB9" s="31">
        <v>0</v>
      </c>
      <c r="AC9" s="31">
        <v>0</v>
      </c>
      <c r="AE9" s="30" t="s">
        <v>454</v>
      </c>
      <c r="AF9" s="31">
        <v>1</v>
      </c>
      <c r="AG9" s="31">
        <v>0</v>
      </c>
      <c r="AH9" s="31">
        <v>0</v>
      </c>
      <c r="AI9" s="31">
        <v>0</v>
      </c>
      <c r="AJ9" s="31">
        <v>0</v>
      </c>
      <c r="AK9" s="31">
        <v>0</v>
      </c>
      <c r="AL9" s="31">
        <v>0</v>
      </c>
      <c r="AM9" s="31">
        <v>0</v>
      </c>
      <c r="AN9" s="31">
        <v>0</v>
      </c>
      <c r="AO9" s="31">
        <v>0</v>
      </c>
      <c r="AP9" s="31">
        <v>0</v>
      </c>
      <c r="AR9" s="30" t="s">
        <v>380</v>
      </c>
      <c r="BG9" s="30" t="s">
        <v>380</v>
      </c>
      <c r="BH9" s="30" t="s">
        <v>593</v>
      </c>
      <c r="BI9" s="31">
        <v>0</v>
      </c>
      <c r="BJ9" s="31">
        <v>0</v>
      </c>
      <c r="BK9" s="31">
        <v>1</v>
      </c>
      <c r="BL9" s="31">
        <v>0</v>
      </c>
      <c r="BM9" s="31">
        <v>1</v>
      </c>
      <c r="BN9" s="31">
        <v>0</v>
      </c>
      <c r="BO9" s="31">
        <v>0</v>
      </c>
      <c r="BP9" s="31">
        <v>0</v>
      </c>
      <c r="BQ9" s="31">
        <v>0</v>
      </c>
      <c r="BR9" s="31">
        <v>0</v>
      </c>
      <c r="BS9" s="31">
        <v>0</v>
      </c>
      <c r="BT9" s="31">
        <v>0</v>
      </c>
      <c r="BU9" s="31">
        <v>0</v>
      </c>
      <c r="BW9" s="30" t="s">
        <v>594</v>
      </c>
      <c r="BX9" s="31">
        <v>0</v>
      </c>
      <c r="BY9" s="31">
        <v>0</v>
      </c>
      <c r="BZ9" s="31">
        <v>0</v>
      </c>
      <c r="CA9" s="31">
        <v>0</v>
      </c>
      <c r="CB9" s="31">
        <v>1</v>
      </c>
      <c r="CC9" s="31">
        <v>1</v>
      </c>
      <c r="CD9" s="31">
        <v>0</v>
      </c>
      <c r="CE9" s="31">
        <v>0</v>
      </c>
      <c r="CF9" s="31">
        <v>0</v>
      </c>
      <c r="CG9" s="31">
        <v>0</v>
      </c>
      <c r="CH9" s="31">
        <v>0</v>
      </c>
      <c r="CI9" s="31">
        <v>0</v>
      </c>
      <c r="CJ9" s="31">
        <v>0</v>
      </c>
      <c r="CK9" s="31">
        <v>0</v>
      </c>
      <c r="CM9" s="30" t="s">
        <v>455</v>
      </c>
      <c r="CN9" s="30" t="s">
        <v>479</v>
      </c>
      <c r="DA9" s="30" t="s">
        <v>595</v>
      </c>
      <c r="DB9" s="31">
        <v>1</v>
      </c>
      <c r="DC9" s="31">
        <v>0</v>
      </c>
      <c r="DD9" s="31">
        <v>0</v>
      </c>
      <c r="DE9" s="31">
        <v>0</v>
      </c>
      <c r="DF9" s="31">
        <v>0</v>
      </c>
      <c r="DG9" s="31">
        <v>1</v>
      </c>
      <c r="DH9" s="31">
        <v>0</v>
      </c>
      <c r="DI9" s="31">
        <v>0</v>
      </c>
      <c r="DJ9" s="31">
        <v>0</v>
      </c>
      <c r="DL9" s="30" t="s">
        <v>380</v>
      </c>
      <c r="DM9" s="30" t="s">
        <v>596</v>
      </c>
      <c r="DN9" s="31">
        <v>0</v>
      </c>
      <c r="DO9" s="31">
        <v>0</v>
      </c>
      <c r="DP9" s="31">
        <v>1</v>
      </c>
      <c r="DQ9" s="31">
        <v>0</v>
      </c>
      <c r="DR9" s="31">
        <v>0</v>
      </c>
      <c r="DS9" s="31">
        <v>1</v>
      </c>
      <c r="DT9" s="31">
        <v>0</v>
      </c>
      <c r="DU9" s="31">
        <v>0</v>
      </c>
      <c r="DV9" s="31">
        <v>0</v>
      </c>
      <c r="DW9" s="31">
        <v>0</v>
      </c>
      <c r="DX9" s="31">
        <v>0</v>
      </c>
      <c r="DY9" s="31">
        <v>0</v>
      </c>
      <c r="DZ9" s="31">
        <v>0</v>
      </c>
      <c r="EA9" s="31">
        <v>0</v>
      </c>
      <c r="EB9" s="31">
        <v>0</v>
      </c>
      <c r="ED9" s="30" t="s">
        <v>597</v>
      </c>
      <c r="EE9" s="31">
        <v>0</v>
      </c>
      <c r="EF9" s="31">
        <v>0</v>
      </c>
      <c r="EG9" s="31">
        <v>1</v>
      </c>
      <c r="EH9" s="31">
        <v>0</v>
      </c>
      <c r="EI9" s="31">
        <v>1</v>
      </c>
      <c r="EJ9" s="31">
        <v>1</v>
      </c>
      <c r="EK9" s="31">
        <v>0</v>
      </c>
      <c r="EL9" s="31">
        <v>0</v>
      </c>
      <c r="EM9" s="31">
        <v>0</v>
      </c>
      <c r="EN9" s="31">
        <v>0</v>
      </c>
      <c r="EO9" s="31">
        <v>0</v>
      </c>
      <c r="EP9" s="31">
        <v>0</v>
      </c>
      <c r="EQ9" s="31">
        <v>0</v>
      </c>
      <c r="ER9" s="31">
        <v>0</v>
      </c>
      <c r="ES9" s="31"/>
      <c r="ET9" s="30" t="s">
        <v>390</v>
      </c>
      <c r="EU9" s="30" t="s">
        <v>479</v>
      </c>
      <c r="EV9" s="30" t="s">
        <v>594</v>
      </c>
      <c r="EW9" s="31">
        <v>0</v>
      </c>
      <c r="EX9" s="31">
        <v>0</v>
      </c>
      <c r="EY9" s="31">
        <v>0</v>
      </c>
      <c r="EZ9" s="31">
        <v>0</v>
      </c>
      <c r="FA9" s="31">
        <v>1</v>
      </c>
      <c r="FB9" s="31">
        <v>1</v>
      </c>
      <c r="FC9" s="31">
        <v>0</v>
      </c>
      <c r="FD9" s="31">
        <v>0</v>
      </c>
      <c r="FE9" s="31">
        <v>0</v>
      </c>
      <c r="FF9" s="31">
        <v>0</v>
      </c>
      <c r="FG9" s="31">
        <v>0</v>
      </c>
      <c r="FH9" s="31">
        <v>0</v>
      </c>
      <c r="FI9" s="31">
        <v>0</v>
      </c>
      <c r="FJ9" s="31">
        <v>0</v>
      </c>
      <c r="FL9" s="30" t="s">
        <v>597</v>
      </c>
      <c r="FM9" s="31">
        <v>0</v>
      </c>
      <c r="FN9" s="31">
        <v>0</v>
      </c>
      <c r="FO9" s="31">
        <v>1</v>
      </c>
      <c r="FP9" s="31">
        <v>0</v>
      </c>
      <c r="FQ9" s="31">
        <v>1</v>
      </c>
      <c r="FR9" s="31">
        <v>1</v>
      </c>
      <c r="FS9" s="31">
        <v>0</v>
      </c>
      <c r="FT9" s="31">
        <v>0</v>
      </c>
      <c r="FU9" s="31">
        <v>0</v>
      </c>
      <c r="FV9" s="31">
        <v>0</v>
      </c>
      <c r="FW9" s="31">
        <v>0</v>
      </c>
      <c r="FX9" s="31">
        <v>0</v>
      </c>
      <c r="FY9" s="31">
        <v>0</v>
      </c>
      <c r="FZ9" s="31">
        <v>0</v>
      </c>
      <c r="GB9" s="30" t="s">
        <v>598</v>
      </c>
      <c r="GC9" s="31">
        <v>1</v>
      </c>
      <c r="GD9" s="31">
        <v>0</v>
      </c>
      <c r="GE9" s="31">
        <v>0</v>
      </c>
      <c r="GF9" s="31">
        <v>1</v>
      </c>
      <c r="GG9" s="31">
        <v>1</v>
      </c>
      <c r="GH9" s="31">
        <v>0</v>
      </c>
      <c r="GI9" s="31">
        <v>0</v>
      </c>
      <c r="GJ9" s="31">
        <v>0</v>
      </c>
      <c r="GK9" s="31">
        <v>0</v>
      </c>
      <c r="GM9" s="30" t="s">
        <v>599</v>
      </c>
      <c r="GN9" s="31">
        <v>1</v>
      </c>
      <c r="GO9" s="31">
        <v>1</v>
      </c>
      <c r="GP9" s="31">
        <v>0</v>
      </c>
      <c r="GQ9" s="31">
        <v>1</v>
      </c>
      <c r="GR9" s="31">
        <v>0</v>
      </c>
      <c r="GS9" s="31">
        <v>0</v>
      </c>
      <c r="GT9" s="31">
        <v>0</v>
      </c>
      <c r="GU9" s="31">
        <v>0</v>
      </c>
      <c r="GV9" s="31">
        <v>0</v>
      </c>
      <c r="GW9" s="31">
        <v>0</v>
      </c>
      <c r="GY9" s="30" t="s">
        <v>380</v>
      </c>
      <c r="GZ9" s="30" t="s">
        <v>600</v>
      </c>
      <c r="HA9" s="31">
        <v>0</v>
      </c>
      <c r="HB9" s="31">
        <v>1</v>
      </c>
      <c r="HC9" s="31">
        <v>0</v>
      </c>
      <c r="HD9" s="31">
        <v>1</v>
      </c>
      <c r="HE9" s="31">
        <v>1</v>
      </c>
      <c r="HF9" s="31">
        <v>0</v>
      </c>
      <c r="HG9" s="31">
        <v>0</v>
      </c>
      <c r="HH9" s="31">
        <v>0</v>
      </c>
      <c r="HI9" s="31">
        <v>0</v>
      </c>
      <c r="HJ9" s="31">
        <v>0</v>
      </c>
      <c r="HK9" s="31">
        <v>0</v>
      </c>
      <c r="HL9" s="31">
        <v>0</v>
      </c>
      <c r="HN9" s="30" t="s">
        <v>398</v>
      </c>
      <c r="HO9" s="31">
        <v>0</v>
      </c>
      <c r="HP9" s="31">
        <v>1</v>
      </c>
      <c r="HQ9" s="31">
        <v>1</v>
      </c>
      <c r="HR9" s="31">
        <v>0</v>
      </c>
      <c r="HS9" s="31">
        <v>0</v>
      </c>
      <c r="HT9" s="31">
        <v>0</v>
      </c>
      <c r="IG9" s="30" t="s">
        <v>399</v>
      </c>
      <c r="IH9" s="31">
        <v>1</v>
      </c>
      <c r="II9" s="31">
        <v>1</v>
      </c>
      <c r="IJ9" s="31">
        <v>0</v>
      </c>
      <c r="IK9" s="31">
        <v>1</v>
      </c>
      <c r="IL9" s="31">
        <v>0</v>
      </c>
      <c r="IM9" s="31">
        <v>0</v>
      </c>
      <c r="IN9" s="31">
        <v>0</v>
      </c>
      <c r="IO9" s="31">
        <v>0</v>
      </c>
      <c r="IP9" s="31">
        <v>0</v>
      </c>
      <c r="IR9" s="30" t="s">
        <v>601</v>
      </c>
      <c r="IS9" s="31">
        <v>1</v>
      </c>
      <c r="IT9" s="31">
        <v>0</v>
      </c>
      <c r="IU9" s="31">
        <v>0</v>
      </c>
      <c r="IV9" s="31">
        <v>0</v>
      </c>
      <c r="IW9" s="31">
        <v>1</v>
      </c>
      <c r="IX9" s="31">
        <v>1</v>
      </c>
      <c r="IY9" s="31">
        <v>0</v>
      </c>
      <c r="IZ9" s="31">
        <v>0</v>
      </c>
      <c r="JA9" s="31">
        <v>1</v>
      </c>
      <c r="JB9" s="31">
        <v>0</v>
      </c>
      <c r="JC9" s="31">
        <v>0</v>
      </c>
      <c r="JD9" s="31">
        <v>0</v>
      </c>
      <c r="JE9" s="31">
        <v>0</v>
      </c>
      <c r="JF9" s="31">
        <v>0</v>
      </c>
      <c r="JH9" s="30" t="s">
        <v>401</v>
      </c>
      <c r="JI9" s="30" t="s">
        <v>602</v>
      </c>
      <c r="JJ9" s="31">
        <v>0</v>
      </c>
      <c r="JK9" s="31">
        <v>0</v>
      </c>
      <c r="JL9" s="31">
        <v>0</v>
      </c>
      <c r="JM9" s="31">
        <v>0</v>
      </c>
      <c r="JN9" s="31">
        <v>1</v>
      </c>
      <c r="JO9" s="31">
        <v>1</v>
      </c>
      <c r="JP9" s="31">
        <v>0</v>
      </c>
      <c r="JQ9" s="31">
        <v>0</v>
      </c>
      <c r="JR9" s="31">
        <v>1</v>
      </c>
      <c r="JS9" s="31">
        <v>0</v>
      </c>
      <c r="JT9" s="31">
        <v>0</v>
      </c>
      <c r="JU9" s="31">
        <v>0</v>
      </c>
      <c r="JV9" s="31">
        <v>0</v>
      </c>
      <c r="JW9" s="31">
        <v>0</v>
      </c>
      <c r="JY9" s="30" t="s">
        <v>435</v>
      </c>
      <c r="KJ9" s="30" t="s">
        <v>438</v>
      </c>
      <c r="KK9" s="30" t="s">
        <v>404</v>
      </c>
      <c r="KL9" s="30" t="s">
        <v>603</v>
      </c>
      <c r="KM9" s="31">
        <v>0</v>
      </c>
      <c r="KN9" s="31">
        <v>1</v>
      </c>
      <c r="KO9" s="31">
        <v>1</v>
      </c>
      <c r="KP9" s="31">
        <v>1</v>
      </c>
      <c r="KQ9" s="31">
        <v>1</v>
      </c>
      <c r="KR9" s="31">
        <v>0</v>
      </c>
      <c r="KS9" s="31">
        <v>0</v>
      </c>
      <c r="KT9" s="31">
        <v>0</v>
      </c>
      <c r="KU9" s="31">
        <v>0</v>
      </c>
      <c r="KW9" s="30" t="s">
        <v>401</v>
      </c>
      <c r="KX9" s="30" t="s">
        <v>604</v>
      </c>
      <c r="KY9" s="30" t="s">
        <v>605</v>
      </c>
      <c r="KZ9" s="31">
        <v>0</v>
      </c>
      <c r="LA9" s="31">
        <v>1</v>
      </c>
      <c r="LB9" s="31">
        <v>1</v>
      </c>
      <c r="LC9" s="31">
        <v>1</v>
      </c>
      <c r="LD9" s="31">
        <v>0</v>
      </c>
      <c r="LE9" s="31">
        <v>0</v>
      </c>
      <c r="LF9" s="31">
        <v>0</v>
      </c>
      <c r="LG9" s="31">
        <v>0</v>
      </c>
      <c r="LI9" s="30" t="s">
        <v>443</v>
      </c>
      <c r="LJ9" s="31">
        <v>0</v>
      </c>
      <c r="LK9" s="31">
        <v>0</v>
      </c>
      <c r="LL9" s="31">
        <v>0</v>
      </c>
      <c r="LM9" s="31">
        <v>0</v>
      </c>
      <c r="LN9" s="31">
        <v>0</v>
      </c>
      <c r="LO9" s="31">
        <v>1</v>
      </c>
      <c r="LQ9" s="31">
        <v>2</v>
      </c>
      <c r="LR9" s="30" t="s">
        <v>409</v>
      </c>
      <c r="MN9" s="30" t="s">
        <v>409</v>
      </c>
      <c r="NB9" s="30" t="s">
        <v>380</v>
      </c>
      <c r="NE9" s="30">
        <v>84079348</v>
      </c>
      <c r="NF9" s="30" t="s">
        <v>606</v>
      </c>
      <c r="NG9" s="30" t="s">
        <v>607</v>
      </c>
      <c r="NI9" s="30">
        <v>9</v>
      </c>
    </row>
    <row r="10" spans="1:373" x14ac:dyDescent="0.3">
      <c r="A10" s="30" t="s">
        <v>625</v>
      </c>
      <c r="B10" s="30" t="s">
        <v>611</v>
      </c>
      <c r="C10" s="30" t="s">
        <v>612</v>
      </c>
      <c r="D10" s="30" t="str">
        <f t="shared" ref="D10:D27" si="6">MID(C10,12,8)</f>
        <v>12:35:08</v>
      </c>
      <c r="E10" s="30" t="str">
        <f t="shared" ref="E10:E27" si="7">MID(B10,12,8)</f>
        <v>12:04:43</v>
      </c>
      <c r="F10" s="30" t="str">
        <f t="shared" ref="F10:F27" si="8">TEXT(D10-E10,"h:mm:ss")</f>
        <v>0:30:25</v>
      </c>
      <c r="G10" s="30" t="s">
        <v>613</v>
      </c>
      <c r="I10" s="30" t="s">
        <v>377</v>
      </c>
      <c r="J10" s="30" t="s">
        <v>378</v>
      </c>
      <c r="K10" s="30" t="s">
        <v>417</v>
      </c>
      <c r="L10" s="30" t="s">
        <v>424</v>
      </c>
      <c r="N10" s="30" t="s">
        <v>380</v>
      </c>
      <c r="O10" s="30" t="s">
        <v>381</v>
      </c>
      <c r="P10" s="30" t="s">
        <v>377</v>
      </c>
      <c r="Q10" s="31">
        <v>64</v>
      </c>
      <c r="R10" s="30" t="s">
        <v>615</v>
      </c>
      <c r="S10" s="31">
        <v>1</v>
      </c>
      <c r="T10" s="31">
        <v>0</v>
      </c>
      <c r="U10" s="31">
        <v>0</v>
      </c>
      <c r="V10" s="31">
        <v>0</v>
      </c>
      <c r="W10" s="31">
        <v>0</v>
      </c>
      <c r="X10" s="31">
        <v>0</v>
      </c>
      <c r="Y10" s="31">
        <v>0</v>
      </c>
      <c r="Z10" s="31">
        <v>0</v>
      </c>
      <c r="AA10" s="31">
        <v>0</v>
      </c>
      <c r="AB10" s="31">
        <v>0</v>
      </c>
      <c r="AC10" s="31">
        <v>0</v>
      </c>
      <c r="AE10" s="30" t="s">
        <v>454</v>
      </c>
      <c r="AF10" s="31">
        <v>1</v>
      </c>
      <c r="AG10" s="31">
        <v>0</v>
      </c>
      <c r="AH10" s="31">
        <v>0</v>
      </c>
      <c r="AI10" s="31">
        <v>0</v>
      </c>
      <c r="AJ10" s="31">
        <v>0</v>
      </c>
      <c r="AK10" s="31">
        <v>0</v>
      </c>
      <c r="AL10" s="31">
        <v>0</v>
      </c>
      <c r="AM10" s="31">
        <v>0</v>
      </c>
      <c r="AN10" s="31">
        <v>0</v>
      </c>
      <c r="AO10" s="31">
        <v>0</v>
      </c>
      <c r="AP10" s="31">
        <v>0</v>
      </c>
      <c r="AR10" s="30" t="s">
        <v>380</v>
      </c>
      <c r="BG10" s="30" t="s">
        <v>380</v>
      </c>
      <c r="BH10" s="30" t="s">
        <v>593</v>
      </c>
      <c r="BI10" s="31">
        <v>0</v>
      </c>
      <c r="BJ10" s="31">
        <v>0</v>
      </c>
      <c r="BK10" s="31">
        <v>1</v>
      </c>
      <c r="BL10" s="31">
        <v>0</v>
      </c>
      <c r="BM10" s="31">
        <v>1</v>
      </c>
      <c r="BN10" s="31">
        <v>0</v>
      </c>
      <c r="BO10" s="31">
        <v>0</v>
      </c>
      <c r="BP10" s="31">
        <v>0</v>
      </c>
      <c r="BQ10" s="31">
        <v>0</v>
      </c>
      <c r="BR10" s="31">
        <v>0</v>
      </c>
      <c r="BS10" s="31">
        <v>0</v>
      </c>
      <c r="BT10" s="31">
        <v>0</v>
      </c>
      <c r="BU10" s="31">
        <v>0</v>
      </c>
      <c r="BW10" s="30" t="s">
        <v>393</v>
      </c>
      <c r="BX10" s="31">
        <v>0</v>
      </c>
      <c r="BY10" s="31">
        <v>0</v>
      </c>
      <c r="BZ10" s="31">
        <v>1</v>
      </c>
      <c r="CA10" s="31">
        <v>1</v>
      </c>
      <c r="CB10" s="31">
        <v>1</v>
      </c>
      <c r="CC10" s="31">
        <v>1</v>
      </c>
      <c r="CD10" s="31">
        <v>0</v>
      </c>
      <c r="CE10" s="31">
        <v>0</v>
      </c>
      <c r="CF10" s="31">
        <v>0</v>
      </c>
      <c r="CG10" s="31">
        <v>0</v>
      </c>
      <c r="CH10" s="31">
        <v>0</v>
      </c>
      <c r="CI10" s="31">
        <v>0</v>
      </c>
      <c r="CJ10" s="31">
        <v>0</v>
      </c>
      <c r="CK10" s="31">
        <v>0</v>
      </c>
      <c r="CM10" s="30" t="s">
        <v>518</v>
      </c>
      <c r="CN10" s="30" t="s">
        <v>479</v>
      </c>
      <c r="DA10" s="30" t="s">
        <v>616</v>
      </c>
      <c r="DB10" s="31">
        <v>0</v>
      </c>
      <c r="DC10" s="31">
        <v>0</v>
      </c>
      <c r="DD10" s="31">
        <v>1</v>
      </c>
      <c r="DE10" s="31">
        <v>0</v>
      </c>
      <c r="DF10" s="31">
        <v>0</v>
      </c>
      <c r="DG10" s="31">
        <v>1</v>
      </c>
      <c r="DH10" s="31">
        <v>0</v>
      </c>
      <c r="DI10" s="31">
        <v>0</v>
      </c>
      <c r="DJ10" s="31">
        <v>0</v>
      </c>
      <c r="DL10" s="30" t="s">
        <v>380</v>
      </c>
      <c r="DM10" s="30" t="s">
        <v>521</v>
      </c>
      <c r="DN10" s="31">
        <v>0</v>
      </c>
      <c r="DO10" s="31">
        <v>0</v>
      </c>
      <c r="DP10" s="31">
        <v>1</v>
      </c>
      <c r="DQ10" s="31">
        <v>1</v>
      </c>
      <c r="DR10" s="31">
        <v>0</v>
      </c>
      <c r="DS10" s="31">
        <v>1</v>
      </c>
      <c r="DT10" s="31">
        <v>0</v>
      </c>
      <c r="DU10" s="31">
        <v>0</v>
      </c>
      <c r="DV10" s="31">
        <v>0</v>
      </c>
      <c r="DW10" s="31">
        <v>0</v>
      </c>
      <c r="DX10" s="31">
        <v>1</v>
      </c>
      <c r="DY10" s="31">
        <v>0</v>
      </c>
      <c r="DZ10" s="31">
        <v>0</v>
      </c>
      <c r="EA10" s="31">
        <v>0</v>
      </c>
      <c r="EB10" s="31">
        <v>0</v>
      </c>
      <c r="ED10" s="30" t="s">
        <v>617</v>
      </c>
      <c r="EE10" s="31">
        <v>0</v>
      </c>
      <c r="EF10" s="31">
        <v>0</v>
      </c>
      <c r="EG10" s="31">
        <v>1</v>
      </c>
      <c r="EH10" s="31">
        <v>0</v>
      </c>
      <c r="EI10" s="31">
        <v>1</v>
      </c>
      <c r="EJ10" s="31">
        <v>0</v>
      </c>
      <c r="EK10" s="31">
        <v>0</v>
      </c>
      <c r="EL10" s="31">
        <v>0</v>
      </c>
      <c r="EM10" s="31">
        <v>0</v>
      </c>
      <c r="EN10" s="31">
        <v>0</v>
      </c>
      <c r="EO10" s="31">
        <v>0</v>
      </c>
      <c r="EP10" s="31">
        <v>0</v>
      </c>
      <c r="EQ10" s="31">
        <v>0</v>
      </c>
      <c r="ER10" s="31">
        <v>0</v>
      </c>
      <c r="ES10" s="31"/>
      <c r="ET10" s="30" t="s">
        <v>518</v>
      </c>
      <c r="EU10" s="30" t="s">
        <v>479</v>
      </c>
      <c r="EV10" s="30" t="s">
        <v>594</v>
      </c>
      <c r="EW10" s="31">
        <v>0</v>
      </c>
      <c r="EX10" s="31">
        <v>0</v>
      </c>
      <c r="EY10" s="31">
        <v>0</v>
      </c>
      <c r="EZ10" s="31">
        <v>0</v>
      </c>
      <c r="FA10" s="31">
        <v>1</v>
      </c>
      <c r="FB10" s="31">
        <v>1</v>
      </c>
      <c r="FC10" s="31">
        <v>0</v>
      </c>
      <c r="FD10" s="31">
        <v>0</v>
      </c>
      <c r="FE10" s="31">
        <v>0</v>
      </c>
      <c r="FF10" s="31">
        <v>0</v>
      </c>
      <c r="FG10" s="31">
        <v>0</v>
      </c>
      <c r="FH10" s="31">
        <v>0</v>
      </c>
      <c r="FI10" s="31">
        <v>0</v>
      </c>
      <c r="FJ10" s="31">
        <v>0</v>
      </c>
      <c r="FL10" s="30" t="s">
        <v>617</v>
      </c>
      <c r="FM10" s="31">
        <v>0</v>
      </c>
      <c r="FN10" s="31">
        <v>0</v>
      </c>
      <c r="FO10" s="31">
        <v>1</v>
      </c>
      <c r="FP10" s="31">
        <v>0</v>
      </c>
      <c r="FQ10" s="31">
        <v>1</v>
      </c>
      <c r="FR10" s="31">
        <v>0</v>
      </c>
      <c r="FS10" s="31">
        <v>0</v>
      </c>
      <c r="FT10" s="31">
        <v>0</v>
      </c>
      <c r="FU10" s="31">
        <v>0</v>
      </c>
      <c r="FV10" s="31">
        <v>0</v>
      </c>
      <c r="FW10" s="31">
        <v>0</v>
      </c>
      <c r="FX10" s="31">
        <v>0</v>
      </c>
      <c r="FY10" s="31">
        <v>0</v>
      </c>
      <c r="FZ10" s="31">
        <v>0</v>
      </c>
      <c r="GB10" s="30" t="s">
        <v>558</v>
      </c>
      <c r="GC10" s="31">
        <v>0</v>
      </c>
      <c r="GD10" s="31">
        <v>1</v>
      </c>
      <c r="GE10" s="31">
        <v>1</v>
      </c>
      <c r="GF10" s="31">
        <v>1</v>
      </c>
      <c r="GG10" s="31">
        <v>0</v>
      </c>
      <c r="GH10" s="31">
        <v>0</v>
      </c>
      <c r="GI10" s="31">
        <v>0</v>
      </c>
      <c r="GJ10" s="31">
        <v>0</v>
      </c>
      <c r="GK10" s="31">
        <v>0</v>
      </c>
      <c r="GM10" s="30" t="s">
        <v>430</v>
      </c>
      <c r="GN10" s="31">
        <v>1</v>
      </c>
      <c r="GO10" s="31">
        <v>1</v>
      </c>
      <c r="GP10" s="31">
        <v>0</v>
      </c>
      <c r="GQ10" s="31">
        <v>1</v>
      </c>
      <c r="GR10" s="31">
        <v>0</v>
      </c>
      <c r="GS10" s="31">
        <v>1</v>
      </c>
      <c r="GT10" s="31">
        <v>0</v>
      </c>
      <c r="GU10" s="31">
        <v>0</v>
      </c>
      <c r="GV10" s="31">
        <v>0</v>
      </c>
      <c r="GW10" s="31">
        <v>0</v>
      </c>
      <c r="GY10" s="30" t="s">
        <v>380</v>
      </c>
      <c r="GZ10" s="30" t="s">
        <v>618</v>
      </c>
      <c r="HA10" s="31">
        <v>0</v>
      </c>
      <c r="HB10" s="31">
        <v>0</v>
      </c>
      <c r="HC10" s="31">
        <v>1</v>
      </c>
      <c r="HD10" s="31">
        <v>1</v>
      </c>
      <c r="HE10" s="31">
        <v>1</v>
      </c>
      <c r="HF10" s="31">
        <v>0</v>
      </c>
      <c r="HG10" s="31">
        <v>0</v>
      </c>
      <c r="HH10" s="31">
        <v>0</v>
      </c>
      <c r="HI10" s="31">
        <v>0</v>
      </c>
      <c r="HJ10" s="31">
        <v>1</v>
      </c>
      <c r="HK10" s="31">
        <v>0</v>
      </c>
      <c r="HL10" s="31">
        <v>0</v>
      </c>
      <c r="HN10" s="30" t="s">
        <v>619</v>
      </c>
      <c r="HO10" s="31">
        <v>0</v>
      </c>
      <c r="HP10" s="31">
        <v>1</v>
      </c>
      <c r="HQ10" s="31">
        <v>0</v>
      </c>
      <c r="HR10" s="31">
        <v>0</v>
      </c>
      <c r="HS10" s="31">
        <v>0</v>
      </c>
      <c r="HT10" s="31">
        <v>0</v>
      </c>
      <c r="IG10" s="30" t="s">
        <v>620</v>
      </c>
      <c r="IH10" s="31">
        <v>1</v>
      </c>
      <c r="II10" s="31">
        <v>0</v>
      </c>
      <c r="IJ10" s="31">
        <v>0</v>
      </c>
      <c r="IK10" s="31">
        <v>0</v>
      </c>
      <c r="IL10" s="31">
        <v>0</v>
      </c>
      <c r="IM10" s="31">
        <v>0</v>
      </c>
      <c r="IN10" s="31">
        <v>1</v>
      </c>
      <c r="IO10" s="31">
        <v>0</v>
      </c>
      <c r="IP10" s="31">
        <v>0</v>
      </c>
      <c r="IR10" s="30" t="s">
        <v>602</v>
      </c>
      <c r="IS10" s="31">
        <v>0</v>
      </c>
      <c r="IT10" s="31">
        <v>0</v>
      </c>
      <c r="IU10" s="31">
        <v>0</v>
      </c>
      <c r="IV10" s="31">
        <v>0</v>
      </c>
      <c r="IW10" s="31">
        <v>1</v>
      </c>
      <c r="IX10" s="31">
        <v>1</v>
      </c>
      <c r="IY10" s="31">
        <v>0</v>
      </c>
      <c r="IZ10" s="31">
        <v>0</v>
      </c>
      <c r="JA10" s="31">
        <v>1</v>
      </c>
      <c r="JB10" s="31">
        <v>0</v>
      </c>
      <c r="JC10" s="31">
        <v>0</v>
      </c>
      <c r="JD10" s="31">
        <v>0</v>
      </c>
      <c r="JE10" s="31">
        <v>0</v>
      </c>
      <c r="JF10" s="31">
        <v>0</v>
      </c>
      <c r="JH10" s="30" t="s">
        <v>401</v>
      </c>
      <c r="JI10" s="30" t="s">
        <v>621</v>
      </c>
      <c r="JJ10" s="31">
        <v>0</v>
      </c>
      <c r="JK10" s="31">
        <v>0</v>
      </c>
      <c r="JL10" s="31">
        <v>0</v>
      </c>
      <c r="JM10" s="31">
        <v>0</v>
      </c>
      <c r="JN10" s="31">
        <v>1</v>
      </c>
      <c r="JO10" s="31">
        <v>1</v>
      </c>
      <c r="JP10" s="31">
        <v>0</v>
      </c>
      <c r="JQ10" s="31">
        <v>0</v>
      </c>
      <c r="JR10" s="31">
        <v>0</v>
      </c>
      <c r="JS10" s="31">
        <v>0</v>
      </c>
      <c r="JT10" s="31">
        <v>1</v>
      </c>
      <c r="JU10" s="31">
        <v>0</v>
      </c>
      <c r="JV10" s="31">
        <v>0</v>
      </c>
      <c r="JW10" s="31">
        <v>0</v>
      </c>
      <c r="JY10" s="30" t="s">
        <v>401</v>
      </c>
      <c r="JZ10" s="30" t="s">
        <v>622</v>
      </c>
      <c r="KA10" s="31">
        <v>0</v>
      </c>
      <c r="KB10" s="31">
        <v>1</v>
      </c>
      <c r="KC10" s="31">
        <v>0</v>
      </c>
      <c r="KD10" s="31">
        <v>1</v>
      </c>
      <c r="KE10" s="31">
        <v>0</v>
      </c>
      <c r="KF10" s="31">
        <v>0</v>
      </c>
      <c r="KG10" s="31">
        <v>0</v>
      </c>
      <c r="KH10" s="31">
        <v>0</v>
      </c>
      <c r="KJ10" s="30" t="s">
        <v>404</v>
      </c>
      <c r="KK10" s="30" t="s">
        <v>404</v>
      </c>
      <c r="KL10" s="30" t="s">
        <v>623</v>
      </c>
      <c r="KM10" s="31">
        <v>0</v>
      </c>
      <c r="KN10" s="31">
        <v>1</v>
      </c>
      <c r="KO10" s="31">
        <v>0</v>
      </c>
      <c r="KP10" s="31">
        <v>1</v>
      </c>
      <c r="KQ10" s="31">
        <v>1</v>
      </c>
      <c r="KR10" s="31">
        <v>0</v>
      </c>
      <c r="KS10" s="31">
        <v>1</v>
      </c>
      <c r="KT10" s="31">
        <v>0</v>
      </c>
      <c r="KU10" s="31">
        <v>0</v>
      </c>
      <c r="KW10" s="30" t="s">
        <v>435</v>
      </c>
      <c r="KX10" s="30" t="s">
        <v>401</v>
      </c>
      <c r="KY10" s="30" t="s">
        <v>624</v>
      </c>
      <c r="KZ10" s="31">
        <v>1</v>
      </c>
      <c r="LA10" s="31">
        <v>1</v>
      </c>
      <c r="LB10" s="31">
        <v>0</v>
      </c>
      <c r="LC10" s="31">
        <v>0</v>
      </c>
      <c r="LD10" s="31">
        <v>0</v>
      </c>
      <c r="LE10" s="31">
        <v>0</v>
      </c>
      <c r="LF10" s="31">
        <v>0</v>
      </c>
      <c r="LG10" s="31">
        <v>0</v>
      </c>
      <c r="LQ10" s="31">
        <v>3</v>
      </c>
      <c r="LR10" s="30" t="s">
        <v>409</v>
      </c>
      <c r="MN10" s="30" t="s">
        <v>409</v>
      </c>
      <c r="NB10" s="30" t="s">
        <v>380</v>
      </c>
      <c r="NE10" s="30">
        <v>84190850</v>
      </c>
      <c r="NF10" s="30" t="s">
        <v>625</v>
      </c>
      <c r="NG10" s="30" t="s">
        <v>626</v>
      </c>
      <c r="NI10" s="30">
        <v>10</v>
      </c>
    </row>
    <row r="11" spans="1:373" x14ac:dyDescent="0.3">
      <c r="A11" s="30" t="s">
        <v>648</v>
      </c>
      <c r="B11" s="30" t="s">
        <v>627</v>
      </c>
      <c r="C11" s="30" t="s">
        <v>628</v>
      </c>
      <c r="D11" s="30" t="str">
        <f t="shared" si="6"/>
        <v>11:32:00</v>
      </c>
      <c r="E11" s="30" t="str">
        <f t="shared" si="7"/>
        <v>11:14:39</v>
      </c>
      <c r="F11" s="30" t="str">
        <f t="shared" si="8"/>
        <v>0:17:21</v>
      </c>
      <c r="G11" s="30" t="s">
        <v>613</v>
      </c>
      <c r="I11" s="30" t="s">
        <v>450</v>
      </c>
      <c r="J11" s="30" t="s">
        <v>378</v>
      </c>
      <c r="K11" s="30" t="s">
        <v>513</v>
      </c>
      <c r="L11" s="30" t="s">
        <v>630</v>
      </c>
      <c r="N11" s="30" t="s">
        <v>380</v>
      </c>
      <c r="O11" s="30" t="s">
        <v>631</v>
      </c>
      <c r="P11" s="30" t="s">
        <v>377</v>
      </c>
      <c r="Q11" s="31">
        <v>36</v>
      </c>
      <c r="R11" s="30" t="s">
        <v>453</v>
      </c>
      <c r="S11" s="31">
        <v>0</v>
      </c>
      <c r="T11" s="31">
        <v>0</v>
      </c>
      <c r="U11" s="31">
        <v>1</v>
      </c>
      <c r="V11" s="31">
        <v>0</v>
      </c>
      <c r="W11" s="31">
        <v>0</v>
      </c>
      <c r="X11" s="31">
        <v>0</v>
      </c>
      <c r="Y11" s="31">
        <v>0</v>
      </c>
      <c r="Z11" s="31">
        <v>0</v>
      </c>
      <c r="AA11" s="31">
        <v>0</v>
      </c>
      <c r="AB11" s="31">
        <v>0</v>
      </c>
      <c r="AC11" s="31">
        <v>0</v>
      </c>
      <c r="AE11" s="30" t="s">
        <v>454</v>
      </c>
      <c r="AF11" s="31">
        <v>1</v>
      </c>
      <c r="AG11" s="31">
        <v>0</v>
      </c>
      <c r="AH11" s="31">
        <v>0</v>
      </c>
      <c r="AI11" s="31">
        <v>0</v>
      </c>
      <c r="AJ11" s="31">
        <v>0</v>
      </c>
      <c r="AK11" s="31">
        <v>0</v>
      </c>
      <c r="AL11" s="31">
        <v>0</v>
      </c>
      <c r="AM11" s="31">
        <v>0</v>
      </c>
      <c r="AN11" s="31">
        <v>0</v>
      </c>
      <c r="AO11" s="31">
        <v>0</v>
      </c>
      <c r="AP11" s="31">
        <v>0</v>
      </c>
      <c r="AR11" s="30" t="s">
        <v>380</v>
      </c>
      <c r="AT11" s="30" t="s">
        <v>633</v>
      </c>
      <c r="AV11" s="30" t="s">
        <v>634</v>
      </c>
      <c r="AX11" s="30" t="s">
        <v>635</v>
      </c>
      <c r="AZ11" s="30" t="s">
        <v>636</v>
      </c>
      <c r="BG11" s="30" t="s">
        <v>380</v>
      </c>
      <c r="BH11" s="30" t="s">
        <v>637</v>
      </c>
      <c r="BI11" s="31">
        <v>0</v>
      </c>
      <c r="BJ11" s="31">
        <v>0</v>
      </c>
      <c r="BK11" s="31">
        <v>1</v>
      </c>
      <c r="BL11" s="31">
        <v>1</v>
      </c>
      <c r="BM11" s="31">
        <v>0</v>
      </c>
      <c r="BN11" s="31">
        <v>0</v>
      </c>
      <c r="BO11" s="31">
        <v>0</v>
      </c>
      <c r="BP11" s="31">
        <v>0</v>
      </c>
      <c r="BQ11" s="31">
        <v>0</v>
      </c>
      <c r="BR11" s="31">
        <v>0</v>
      </c>
      <c r="BS11" s="31">
        <v>0</v>
      </c>
      <c r="BT11" s="31">
        <v>0</v>
      </c>
      <c r="BU11" s="31">
        <v>0</v>
      </c>
      <c r="BW11" s="30" t="s">
        <v>394</v>
      </c>
      <c r="BX11" s="31">
        <v>0</v>
      </c>
      <c r="BY11" s="31">
        <v>0</v>
      </c>
      <c r="BZ11" s="31">
        <v>1</v>
      </c>
      <c r="CA11" s="31">
        <v>1</v>
      </c>
      <c r="CB11" s="31">
        <v>1</v>
      </c>
      <c r="CC11" s="31">
        <v>0</v>
      </c>
      <c r="CD11" s="31">
        <v>0</v>
      </c>
      <c r="CE11" s="31">
        <v>0</v>
      </c>
      <c r="CF11" s="31">
        <v>0</v>
      </c>
      <c r="CG11" s="31">
        <v>0</v>
      </c>
      <c r="CH11" s="31">
        <v>0</v>
      </c>
      <c r="CI11" s="31">
        <v>0</v>
      </c>
      <c r="CJ11" s="31">
        <v>0</v>
      </c>
      <c r="CK11" s="31">
        <v>0</v>
      </c>
      <c r="CM11" s="30" t="s">
        <v>455</v>
      </c>
      <c r="CN11" s="30" t="s">
        <v>391</v>
      </c>
      <c r="DL11" s="30" t="s">
        <v>380</v>
      </c>
      <c r="DM11" s="30" t="s">
        <v>638</v>
      </c>
      <c r="DN11" s="31">
        <v>1</v>
      </c>
      <c r="DO11" s="31">
        <v>0</v>
      </c>
      <c r="DP11" s="31">
        <v>0</v>
      </c>
      <c r="DQ11" s="31">
        <v>1</v>
      </c>
      <c r="DR11" s="31">
        <v>1</v>
      </c>
      <c r="DS11" s="31">
        <v>0</v>
      </c>
      <c r="DT11" s="31">
        <v>0</v>
      </c>
      <c r="DU11" s="31">
        <v>0</v>
      </c>
      <c r="DV11" s="31">
        <v>0</v>
      </c>
      <c r="DW11" s="31">
        <v>0</v>
      </c>
      <c r="DX11" s="31">
        <v>0</v>
      </c>
      <c r="DY11" s="31">
        <v>0</v>
      </c>
      <c r="DZ11" s="31">
        <v>0</v>
      </c>
      <c r="EA11" s="31">
        <v>0</v>
      </c>
      <c r="EB11" s="31">
        <v>0</v>
      </c>
      <c r="ED11" s="30" t="s">
        <v>597</v>
      </c>
      <c r="EE11" s="31">
        <v>0</v>
      </c>
      <c r="EF11" s="31">
        <v>0</v>
      </c>
      <c r="EG11" s="31">
        <v>1</v>
      </c>
      <c r="EH11" s="31">
        <v>0</v>
      </c>
      <c r="EI11" s="31">
        <v>1</v>
      </c>
      <c r="EJ11" s="31">
        <v>1</v>
      </c>
      <c r="EK11" s="31">
        <v>0</v>
      </c>
      <c r="EL11" s="31">
        <v>0</v>
      </c>
      <c r="EM11" s="31">
        <v>0</v>
      </c>
      <c r="EN11" s="31">
        <v>0</v>
      </c>
      <c r="EO11" s="31">
        <v>0</v>
      </c>
      <c r="EP11" s="31">
        <v>0</v>
      </c>
      <c r="EQ11" s="31">
        <v>0</v>
      </c>
      <c r="ER11" s="31">
        <v>0</v>
      </c>
      <c r="ES11" s="31"/>
      <c r="ET11" s="30" t="s">
        <v>639</v>
      </c>
      <c r="EU11" s="30" t="s">
        <v>391</v>
      </c>
      <c r="EV11" s="30" t="s">
        <v>617</v>
      </c>
      <c r="EW11" s="31">
        <v>0</v>
      </c>
      <c r="EX11" s="31">
        <v>0</v>
      </c>
      <c r="EY11" s="31">
        <v>1</v>
      </c>
      <c r="EZ11" s="31">
        <v>0</v>
      </c>
      <c r="FA11" s="31">
        <v>1</v>
      </c>
      <c r="FB11" s="31">
        <v>0</v>
      </c>
      <c r="FC11" s="31">
        <v>0</v>
      </c>
      <c r="FD11" s="31">
        <v>0</v>
      </c>
      <c r="FE11" s="31">
        <v>0</v>
      </c>
      <c r="FF11" s="31">
        <v>0</v>
      </c>
      <c r="FG11" s="31">
        <v>0</v>
      </c>
      <c r="FH11" s="31">
        <v>0</v>
      </c>
      <c r="FI11" s="31">
        <v>0</v>
      </c>
      <c r="FJ11" s="31">
        <v>0</v>
      </c>
      <c r="FL11" s="30" t="s">
        <v>617</v>
      </c>
      <c r="FM11" s="31">
        <v>0</v>
      </c>
      <c r="FN11" s="31">
        <v>0</v>
      </c>
      <c r="FO11" s="31">
        <v>1</v>
      </c>
      <c r="FP11" s="31">
        <v>0</v>
      </c>
      <c r="FQ11" s="31">
        <v>1</v>
      </c>
      <c r="FR11" s="31">
        <v>0</v>
      </c>
      <c r="FS11" s="31">
        <v>0</v>
      </c>
      <c r="FT11" s="31">
        <v>0</v>
      </c>
      <c r="FU11" s="31">
        <v>0</v>
      </c>
      <c r="FV11" s="31">
        <v>0</v>
      </c>
      <c r="FW11" s="31">
        <v>0</v>
      </c>
      <c r="FX11" s="31">
        <v>0</v>
      </c>
      <c r="FY11" s="31">
        <v>0</v>
      </c>
      <c r="FZ11" s="31">
        <v>0</v>
      </c>
      <c r="GB11" s="30" t="s">
        <v>640</v>
      </c>
      <c r="GC11" s="31">
        <v>1</v>
      </c>
      <c r="GD11" s="31">
        <v>0</v>
      </c>
      <c r="GE11" s="31">
        <v>1</v>
      </c>
      <c r="GF11" s="31">
        <v>0</v>
      </c>
      <c r="GG11" s="31">
        <v>0</v>
      </c>
      <c r="GH11" s="31">
        <v>0</v>
      </c>
      <c r="GI11" s="31">
        <v>0</v>
      </c>
      <c r="GJ11" s="31">
        <v>0</v>
      </c>
      <c r="GK11" s="31">
        <v>0</v>
      </c>
      <c r="GM11" s="30" t="s">
        <v>641</v>
      </c>
      <c r="GN11" s="31">
        <v>0</v>
      </c>
      <c r="GO11" s="31">
        <v>1</v>
      </c>
      <c r="GP11" s="31">
        <v>1</v>
      </c>
      <c r="GQ11" s="31">
        <v>0</v>
      </c>
      <c r="GR11" s="31">
        <v>0</v>
      </c>
      <c r="GS11" s="31">
        <v>1</v>
      </c>
      <c r="GT11" s="31">
        <v>0</v>
      </c>
      <c r="GU11" s="31">
        <v>0</v>
      </c>
      <c r="GV11" s="31">
        <v>0</v>
      </c>
      <c r="GW11" s="31">
        <v>0</v>
      </c>
      <c r="GY11" s="30" t="s">
        <v>380</v>
      </c>
      <c r="GZ11" s="30" t="s">
        <v>642</v>
      </c>
      <c r="HA11" s="31">
        <v>1</v>
      </c>
      <c r="HB11" s="31">
        <v>1</v>
      </c>
      <c r="HC11" s="31">
        <v>1</v>
      </c>
      <c r="HD11" s="31">
        <v>0</v>
      </c>
      <c r="HE11" s="31">
        <v>0</v>
      </c>
      <c r="HF11" s="31">
        <v>0</v>
      </c>
      <c r="HG11" s="31">
        <v>0</v>
      </c>
      <c r="HH11" s="31">
        <v>0</v>
      </c>
      <c r="HI11" s="31">
        <v>0</v>
      </c>
      <c r="HJ11" s="31">
        <v>0</v>
      </c>
      <c r="HK11" s="31">
        <v>0</v>
      </c>
      <c r="HL11" s="31">
        <v>0</v>
      </c>
      <c r="HN11" s="30" t="s">
        <v>432</v>
      </c>
      <c r="HO11" s="31">
        <v>1</v>
      </c>
      <c r="HP11" s="31">
        <v>1</v>
      </c>
      <c r="HQ11" s="31">
        <v>1</v>
      </c>
      <c r="HR11" s="31">
        <v>0</v>
      </c>
      <c r="HS11" s="31">
        <v>0</v>
      </c>
      <c r="HT11" s="31">
        <v>0</v>
      </c>
      <c r="HV11" s="30" t="s">
        <v>643</v>
      </c>
      <c r="HW11" s="31">
        <v>0</v>
      </c>
      <c r="HX11" s="31">
        <v>1</v>
      </c>
      <c r="HY11" s="31">
        <v>1</v>
      </c>
      <c r="HZ11" s="31">
        <v>0</v>
      </c>
      <c r="IA11" s="31">
        <v>1</v>
      </c>
      <c r="IB11" s="31">
        <v>0</v>
      </c>
      <c r="IC11" s="31">
        <v>0</v>
      </c>
      <c r="ID11" s="31">
        <v>0</v>
      </c>
      <c r="IE11" s="31">
        <v>0</v>
      </c>
      <c r="IG11" s="30" t="s">
        <v>644</v>
      </c>
      <c r="IH11" s="31">
        <v>1</v>
      </c>
      <c r="II11" s="31">
        <v>0</v>
      </c>
      <c r="IJ11" s="31">
        <v>1</v>
      </c>
      <c r="IK11" s="31">
        <v>0</v>
      </c>
      <c r="IL11" s="31">
        <v>1</v>
      </c>
      <c r="IM11" s="31">
        <v>0</v>
      </c>
      <c r="IN11" s="31">
        <v>1</v>
      </c>
      <c r="IO11" s="31">
        <v>0</v>
      </c>
      <c r="IP11" s="31">
        <v>0</v>
      </c>
      <c r="IR11" s="30" t="s">
        <v>645</v>
      </c>
      <c r="IS11" s="31">
        <v>1</v>
      </c>
      <c r="IT11" s="31">
        <v>0</v>
      </c>
      <c r="IU11" s="31">
        <v>0</v>
      </c>
      <c r="IV11" s="31">
        <v>0</v>
      </c>
      <c r="IW11" s="31">
        <v>0</v>
      </c>
      <c r="IX11" s="31">
        <v>1</v>
      </c>
      <c r="IY11" s="31">
        <v>0</v>
      </c>
      <c r="IZ11" s="31">
        <v>0</v>
      </c>
      <c r="JA11" s="31">
        <v>1</v>
      </c>
      <c r="JB11" s="31">
        <v>0</v>
      </c>
      <c r="JC11" s="31">
        <v>0</v>
      </c>
      <c r="JD11" s="31">
        <v>0</v>
      </c>
      <c r="JE11" s="31">
        <v>0</v>
      </c>
      <c r="JF11" s="31">
        <v>0</v>
      </c>
      <c r="JH11" s="30" t="s">
        <v>435</v>
      </c>
      <c r="JI11" s="30" t="s">
        <v>646</v>
      </c>
      <c r="JJ11" s="31">
        <v>1</v>
      </c>
      <c r="JK11" s="31">
        <v>0</v>
      </c>
      <c r="JL11" s="31">
        <v>0</v>
      </c>
      <c r="JM11" s="31">
        <v>0</v>
      </c>
      <c r="JN11" s="31">
        <v>0</v>
      </c>
      <c r="JO11" s="31">
        <v>1</v>
      </c>
      <c r="JP11" s="31">
        <v>1</v>
      </c>
      <c r="JQ11" s="31">
        <v>0</v>
      </c>
      <c r="JR11" s="31">
        <v>0</v>
      </c>
      <c r="JS11" s="31">
        <v>0</v>
      </c>
      <c r="JT11" s="31">
        <v>0</v>
      </c>
      <c r="JU11" s="31">
        <v>0</v>
      </c>
      <c r="JV11" s="31">
        <v>0</v>
      </c>
      <c r="JW11" s="31">
        <v>0</v>
      </c>
      <c r="JY11" s="30" t="s">
        <v>435</v>
      </c>
      <c r="KJ11" s="30" t="s">
        <v>404</v>
      </c>
      <c r="KK11" s="30" t="s">
        <v>404</v>
      </c>
      <c r="KL11" s="30" t="s">
        <v>647</v>
      </c>
      <c r="KM11" s="31">
        <v>1</v>
      </c>
      <c r="KN11" s="31">
        <v>0</v>
      </c>
      <c r="KO11" s="31">
        <v>1</v>
      </c>
      <c r="KP11" s="31">
        <v>1</v>
      </c>
      <c r="KQ11" s="31">
        <v>0</v>
      </c>
      <c r="KR11" s="31">
        <v>0</v>
      </c>
      <c r="KS11" s="31">
        <v>0</v>
      </c>
      <c r="KT11" s="31">
        <v>0</v>
      </c>
      <c r="KU11" s="31">
        <v>0</v>
      </c>
      <c r="KW11" s="30" t="s">
        <v>401</v>
      </c>
      <c r="KX11" s="30" t="s">
        <v>435</v>
      </c>
      <c r="KY11" s="30" t="s">
        <v>624</v>
      </c>
      <c r="KZ11" s="31">
        <v>1</v>
      </c>
      <c r="LA11" s="31">
        <v>1</v>
      </c>
      <c r="LB11" s="31">
        <v>0</v>
      </c>
      <c r="LC11" s="31">
        <v>0</v>
      </c>
      <c r="LD11" s="31">
        <v>0</v>
      </c>
      <c r="LE11" s="31">
        <v>0</v>
      </c>
      <c r="LF11" s="31">
        <v>0</v>
      </c>
      <c r="LG11" s="31">
        <v>0</v>
      </c>
      <c r="LI11" s="30" t="s">
        <v>407</v>
      </c>
      <c r="LJ11" s="31">
        <v>1</v>
      </c>
      <c r="LK11" s="31">
        <v>1</v>
      </c>
      <c r="LL11" s="31">
        <v>0</v>
      </c>
      <c r="LM11" s="31">
        <v>0</v>
      </c>
      <c r="LN11" s="31">
        <v>0</v>
      </c>
      <c r="LO11" s="31">
        <v>0</v>
      </c>
      <c r="LQ11" s="31">
        <v>8</v>
      </c>
      <c r="LR11" s="30" t="s">
        <v>409</v>
      </c>
      <c r="MN11" s="30" t="s">
        <v>409</v>
      </c>
      <c r="NB11" s="30" t="s">
        <v>380</v>
      </c>
      <c r="NE11" s="30">
        <v>84195869</v>
      </c>
      <c r="NF11" s="30" t="s">
        <v>648</v>
      </c>
      <c r="NG11" s="30" t="s">
        <v>649</v>
      </c>
      <c r="NI11" s="30">
        <v>11</v>
      </c>
    </row>
    <row r="12" spans="1:373" x14ac:dyDescent="0.3">
      <c r="A12" s="30" t="s">
        <v>666</v>
      </c>
      <c r="B12" s="30" t="s">
        <v>650</v>
      </c>
      <c r="C12" s="30" t="s">
        <v>651</v>
      </c>
      <c r="D12" s="30" t="str">
        <f t="shared" si="6"/>
        <v>12:09:15</v>
      </c>
      <c r="E12" s="30" t="str">
        <f t="shared" si="7"/>
        <v>11:47:42</v>
      </c>
      <c r="F12" s="30" t="str">
        <f t="shared" si="8"/>
        <v>0:21:33</v>
      </c>
      <c r="G12" s="30" t="s">
        <v>613</v>
      </c>
      <c r="I12" s="30" t="s">
        <v>377</v>
      </c>
      <c r="J12" s="30" t="s">
        <v>652</v>
      </c>
      <c r="K12" s="30" t="s">
        <v>652</v>
      </c>
      <c r="L12" s="30" t="s">
        <v>653</v>
      </c>
      <c r="N12" s="30" t="s">
        <v>380</v>
      </c>
      <c r="O12" s="30" t="s">
        <v>419</v>
      </c>
      <c r="P12" s="30" t="s">
        <v>377</v>
      </c>
      <c r="Q12" s="31">
        <v>36</v>
      </c>
      <c r="R12" s="30" t="s">
        <v>453</v>
      </c>
      <c r="S12" s="31">
        <v>0</v>
      </c>
      <c r="T12" s="31">
        <v>0</v>
      </c>
      <c r="U12" s="31">
        <v>1</v>
      </c>
      <c r="V12" s="31">
        <v>0</v>
      </c>
      <c r="W12" s="31">
        <v>0</v>
      </c>
      <c r="X12" s="31">
        <v>0</v>
      </c>
      <c r="Y12" s="31">
        <v>0</v>
      </c>
      <c r="Z12" s="31">
        <v>0</v>
      </c>
      <c r="AA12" s="31">
        <v>0</v>
      </c>
      <c r="AB12" s="31">
        <v>0</v>
      </c>
      <c r="AC12" s="31">
        <v>0</v>
      </c>
      <c r="AE12" s="30" t="s">
        <v>654</v>
      </c>
      <c r="AF12" s="31">
        <v>0</v>
      </c>
      <c r="AG12" s="31">
        <v>0</v>
      </c>
      <c r="AH12" s="31">
        <v>0</v>
      </c>
      <c r="AI12" s="31">
        <v>0</v>
      </c>
      <c r="AJ12" s="31">
        <v>1</v>
      </c>
      <c r="AK12" s="31">
        <v>0</v>
      </c>
      <c r="AL12" s="31">
        <v>0</v>
      </c>
      <c r="AM12" s="31">
        <v>0</v>
      </c>
      <c r="AN12" s="31">
        <v>0</v>
      </c>
      <c r="AO12" s="31">
        <v>0</v>
      </c>
      <c r="AP12" s="31">
        <v>0</v>
      </c>
      <c r="AR12" s="30" t="s">
        <v>380</v>
      </c>
      <c r="BB12" s="30" t="s">
        <v>423</v>
      </c>
      <c r="BC12" s="30" t="s">
        <v>655</v>
      </c>
      <c r="BD12" s="30" t="s">
        <v>655</v>
      </c>
      <c r="BE12" s="30" t="s">
        <v>382</v>
      </c>
      <c r="BF12" s="30" t="s">
        <v>656</v>
      </c>
      <c r="BG12" s="30" t="s">
        <v>380</v>
      </c>
      <c r="BH12" s="30" t="s">
        <v>637</v>
      </c>
      <c r="BI12" s="31">
        <v>0</v>
      </c>
      <c r="BJ12" s="31">
        <v>0</v>
      </c>
      <c r="BK12" s="31">
        <v>1</v>
      </c>
      <c r="BL12" s="31">
        <v>1</v>
      </c>
      <c r="BM12" s="31">
        <v>0</v>
      </c>
      <c r="BN12" s="31">
        <v>0</v>
      </c>
      <c r="BO12" s="31">
        <v>0</v>
      </c>
      <c r="BP12" s="31">
        <v>0</v>
      </c>
      <c r="BQ12" s="31">
        <v>0</v>
      </c>
      <c r="BR12" s="31">
        <v>0</v>
      </c>
      <c r="BS12" s="31">
        <v>0</v>
      </c>
      <c r="BT12" s="31">
        <v>0</v>
      </c>
      <c r="BU12" s="31">
        <v>0</v>
      </c>
      <c r="BW12" s="30" t="s">
        <v>657</v>
      </c>
      <c r="BX12" s="31">
        <v>1</v>
      </c>
      <c r="BY12" s="31">
        <v>1</v>
      </c>
      <c r="BZ12" s="31">
        <v>0</v>
      </c>
      <c r="CA12" s="31">
        <v>0</v>
      </c>
      <c r="CB12" s="31">
        <v>1</v>
      </c>
      <c r="CC12" s="31">
        <v>0</v>
      </c>
      <c r="CD12" s="31">
        <v>1</v>
      </c>
      <c r="CE12" s="31">
        <v>0</v>
      </c>
      <c r="CF12" s="31">
        <v>0</v>
      </c>
      <c r="CG12" s="31">
        <v>0</v>
      </c>
      <c r="CH12" s="31">
        <v>0</v>
      </c>
      <c r="CI12" s="31">
        <v>0</v>
      </c>
      <c r="CJ12" s="31">
        <v>0</v>
      </c>
      <c r="CK12" s="31">
        <v>0</v>
      </c>
      <c r="CM12" s="30" t="s">
        <v>390</v>
      </c>
      <c r="CN12" s="30" t="s">
        <v>519</v>
      </c>
      <c r="CO12" s="30" t="s">
        <v>658</v>
      </c>
      <c r="CP12" s="31">
        <v>0</v>
      </c>
      <c r="CQ12" s="31">
        <v>0</v>
      </c>
      <c r="CR12" s="31">
        <v>0</v>
      </c>
      <c r="CS12" s="31">
        <v>0</v>
      </c>
      <c r="CT12" s="31">
        <v>0</v>
      </c>
      <c r="CU12" s="31">
        <v>0</v>
      </c>
      <c r="CV12" s="31">
        <v>1</v>
      </c>
      <c r="CW12" s="31">
        <v>0</v>
      </c>
      <c r="CX12" s="31">
        <v>0</v>
      </c>
      <c r="CY12" s="31">
        <v>0</v>
      </c>
      <c r="DL12" s="30" t="s">
        <v>380</v>
      </c>
      <c r="DM12" s="30" t="s">
        <v>659</v>
      </c>
      <c r="DN12" s="31">
        <v>0</v>
      </c>
      <c r="DO12" s="31">
        <v>0</v>
      </c>
      <c r="DP12" s="31">
        <v>1</v>
      </c>
      <c r="DQ12" s="31">
        <v>0</v>
      </c>
      <c r="DR12" s="31">
        <v>0</v>
      </c>
      <c r="DS12" s="31">
        <v>0</v>
      </c>
      <c r="DT12" s="31">
        <v>0</v>
      </c>
      <c r="DU12" s="31">
        <v>0</v>
      </c>
      <c r="DV12" s="31">
        <v>0</v>
      </c>
      <c r="DW12" s="31">
        <v>0</v>
      </c>
      <c r="DX12" s="31">
        <v>0</v>
      </c>
      <c r="DY12" s="31">
        <v>0</v>
      </c>
      <c r="DZ12" s="31">
        <v>0</v>
      </c>
      <c r="EA12" s="31">
        <v>0</v>
      </c>
      <c r="EB12" s="31">
        <v>0</v>
      </c>
      <c r="ED12" s="30" t="s">
        <v>389</v>
      </c>
      <c r="EE12" s="31">
        <v>0</v>
      </c>
      <c r="EF12" s="31">
        <v>0</v>
      </c>
      <c r="EG12" s="31">
        <v>0</v>
      </c>
      <c r="EH12" s="31">
        <v>1</v>
      </c>
      <c r="EI12" s="31">
        <v>0</v>
      </c>
      <c r="EJ12" s="31">
        <v>1</v>
      </c>
      <c r="EK12" s="31">
        <v>0</v>
      </c>
      <c r="EL12" s="31">
        <v>0</v>
      </c>
      <c r="EM12" s="31">
        <v>0</v>
      </c>
      <c r="EN12" s="31">
        <v>0</v>
      </c>
      <c r="EO12" s="31">
        <v>0</v>
      </c>
      <c r="EP12" s="31">
        <v>0</v>
      </c>
      <c r="EQ12" s="31">
        <v>0</v>
      </c>
      <c r="ER12" s="31">
        <v>0</v>
      </c>
      <c r="ES12" s="31"/>
      <c r="ET12" s="30" t="s">
        <v>390</v>
      </c>
      <c r="EU12" s="30" t="s">
        <v>519</v>
      </c>
      <c r="EV12" s="30" t="s">
        <v>478</v>
      </c>
      <c r="EW12" s="31">
        <v>0</v>
      </c>
      <c r="EX12" s="31">
        <v>0</v>
      </c>
      <c r="EY12" s="31">
        <v>0</v>
      </c>
      <c r="EZ12" s="31">
        <v>0</v>
      </c>
      <c r="FA12" s="31">
        <v>1</v>
      </c>
      <c r="FB12" s="31">
        <v>0</v>
      </c>
      <c r="FC12" s="31">
        <v>0</v>
      </c>
      <c r="FD12" s="31">
        <v>0</v>
      </c>
      <c r="FE12" s="31">
        <v>0</v>
      </c>
      <c r="FF12" s="31">
        <v>0</v>
      </c>
      <c r="FG12" s="31">
        <v>0</v>
      </c>
      <c r="FH12" s="31">
        <v>0</v>
      </c>
      <c r="FI12" s="31">
        <v>0</v>
      </c>
      <c r="FJ12" s="31">
        <v>0</v>
      </c>
      <c r="FL12" s="30" t="s">
        <v>660</v>
      </c>
      <c r="FM12" s="31">
        <v>0</v>
      </c>
      <c r="FN12" s="31">
        <v>0</v>
      </c>
      <c r="FO12" s="31">
        <v>0</v>
      </c>
      <c r="FP12" s="31">
        <v>1</v>
      </c>
      <c r="FQ12" s="31">
        <v>0</v>
      </c>
      <c r="FR12" s="31">
        <v>0</v>
      </c>
      <c r="FS12" s="31">
        <v>0</v>
      </c>
      <c r="FT12" s="31">
        <v>0</v>
      </c>
      <c r="FU12" s="31">
        <v>0</v>
      </c>
      <c r="FV12" s="31">
        <v>0</v>
      </c>
      <c r="FW12" s="31">
        <v>0</v>
      </c>
      <c r="FX12" s="31">
        <v>0</v>
      </c>
      <c r="FY12" s="31">
        <v>0</v>
      </c>
      <c r="FZ12" s="31">
        <v>0</v>
      </c>
      <c r="GB12" s="30" t="s">
        <v>661</v>
      </c>
      <c r="GC12" s="31">
        <v>1</v>
      </c>
      <c r="GD12" s="31">
        <v>1</v>
      </c>
      <c r="GE12" s="31">
        <v>0</v>
      </c>
      <c r="GF12" s="31">
        <v>0</v>
      </c>
      <c r="GG12" s="31">
        <v>0</v>
      </c>
      <c r="GH12" s="31">
        <v>0</v>
      </c>
      <c r="GI12" s="31">
        <v>0</v>
      </c>
      <c r="GJ12" s="31">
        <v>0</v>
      </c>
      <c r="GK12" s="31">
        <v>0</v>
      </c>
      <c r="GM12" s="30" t="s">
        <v>641</v>
      </c>
      <c r="GN12" s="31">
        <v>0</v>
      </c>
      <c r="GO12" s="31">
        <v>1</v>
      </c>
      <c r="GP12" s="31">
        <v>1</v>
      </c>
      <c r="GQ12" s="31">
        <v>0</v>
      </c>
      <c r="GR12" s="31">
        <v>0</v>
      </c>
      <c r="GS12" s="31">
        <v>1</v>
      </c>
      <c r="GT12" s="31">
        <v>0</v>
      </c>
      <c r="GU12" s="31">
        <v>0</v>
      </c>
      <c r="GV12" s="31">
        <v>0</v>
      </c>
      <c r="GW12" s="31">
        <v>0</v>
      </c>
      <c r="GY12" s="30" t="s">
        <v>409</v>
      </c>
      <c r="HN12" s="30" t="s">
        <v>432</v>
      </c>
      <c r="HO12" s="31">
        <v>1</v>
      </c>
      <c r="HP12" s="31">
        <v>1</v>
      </c>
      <c r="HQ12" s="31">
        <v>1</v>
      </c>
      <c r="HR12" s="31">
        <v>0</v>
      </c>
      <c r="HS12" s="31">
        <v>0</v>
      </c>
      <c r="HT12" s="31">
        <v>0</v>
      </c>
      <c r="HV12" s="30" t="s">
        <v>662</v>
      </c>
      <c r="HW12" s="31">
        <v>0</v>
      </c>
      <c r="HX12" s="31">
        <v>1</v>
      </c>
      <c r="HY12" s="31">
        <v>0</v>
      </c>
      <c r="HZ12" s="31">
        <v>0</v>
      </c>
      <c r="IA12" s="31">
        <v>1</v>
      </c>
      <c r="IB12" s="31">
        <v>0</v>
      </c>
      <c r="IC12" s="31">
        <v>0</v>
      </c>
      <c r="ID12" s="31">
        <v>0</v>
      </c>
      <c r="IE12" s="31">
        <v>0</v>
      </c>
      <c r="IG12" s="30" t="s">
        <v>561</v>
      </c>
      <c r="IH12" s="31">
        <v>1</v>
      </c>
      <c r="II12" s="31">
        <v>0</v>
      </c>
      <c r="IJ12" s="31">
        <v>0</v>
      </c>
      <c r="IK12" s="31">
        <v>0</v>
      </c>
      <c r="IL12" s="31">
        <v>0</v>
      </c>
      <c r="IM12" s="31">
        <v>0</v>
      </c>
      <c r="IN12" s="31">
        <v>0</v>
      </c>
      <c r="IO12" s="31">
        <v>0</v>
      </c>
      <c r="IP12" s="31">
        <v>0</v>
      </c>
      <c r="LQ12" s="31">
        <v>5</v>
      </c>
      <c r="LR12" s="30" t="s">
        <v>380</v>
      </c>
      <c r="LS12" s="30" t="s">
        <v>663</v>
      </c>
      <c r="LT12" s="31">
        <v>0</v>
      </c>
      <c r="LU12" s="31">
        <v>0</v>
      </c>
      <c r="LV12" s="31">
        <v>0</v>
      </c>
      <c r="LW12" s="31">
        <v>1</v>
      </c>
      <c r="LX12" s="31">
        <v>0</v>
      </c>
      <c r="LY12" s="31">
        <v>0</v>
      </c>
      <c r="LZ12" s="31">
        <v>0</v>
      </c>
      <c r="MA12" s="31">
        <v>0</v>
      </c>
      <c r="MB12" s="31">
        <v>0</v>
      </c>
      <c r="MC12" s="31">
        <v>0</v>
      </c>
      <c r="MD12" s="31">
        <v>0</v>
      </c>
      <c r="MF12" s="30" t="s">
        <v>664</v>
      </c>
      <c r="MG12" s="31">
        <v>0</v>
      </c>
      <c r="MH12" s="31">
        <v>0</v>
      </c>
      <c r="MI12" s="31">
        <v>1</v>
      </c>
      <c r="MJ12" s="31">
        <v>0</v>
      </c>
      <c r="MK12" s="31">
        <v>0</v>
      </c>
      <c r="ML12" s="31">
        <v>0</v>
      </c>
      <c r="MN12" s="30" t="s">
        <v>409</v>
      </c>
      <c r="NB12" s="30" t="s">
        <v>380</v>
      </c>
      <c r="ND12" s="30" t="s">
        <v>665</v>
      </c>
      <c r="NE12" s="30">
        <v>84196879</v>
      </c>
      <c r="NF12" s="30" t="s">
        <v>666</v>
      </c>
      <c r="NG12" s="30" t="s">
        <v>667</v>
      </c>
      <c r="NI12" s="30">
        <v>12</v>
      </c>
    </row>
    <row r="13" spans="1:373" x14ac:dyDescent="0.3">
      <c r="A13" s="30" t="s">
        <v>681</v>
      </c>
      <c r="B13" s="30" t="s">
        <v>668</v>
      </c>
      <c r="C13" s="30" t="s">
        <v>669</v>
      </c>
      <c r="D13" s="30" t="str">
        <f t="shared" si="6"/>
        <v>12:58:11</v>
      </c>
      <c r="E13" s="30" t="str">
        <f t="shared" si="7"/>
        <v>12:35:07</v>
      </c>
      <c r="F13" s="30" t="str">
        <f t="shared" si="8"/>
        <v>0:23:04</v>
      </c>
      <c r="G13" s="30" t="s">
        <v>613</v>
      </c>
      <c r="I13" s="30" t="s">
        <v>377</v>
      </c>
      <c r="J13" s="30" t="s">
        <v>652</v>
      </c>
      <c r="K13" s="30" t="s">
        <v>652</v>
      </c>
      <c r="L13" s="30" t="s">
        <v>670</v>
      </c>
      <c r="N13" s="30" t="s">
        <v>380</v>
      </c>
      <c r="O13" s="30" t="s">
        <v>631</v>
      </c>
      <c r="P13" s="30" t="s">
        <v>377</v>
      </c>
      <c r="Q13" s="31">
        <v>50</v>
      </c>
      <c r="R13" s="30" t="s">
        <v>453</v>
      </c>
      <c r="S13" s="31">
        <v>0</v>
      </c>
      <c r="T13" s="31">
        <v>0</v>
      </c>
      <c r="U13" s="31">
        <v>1</v>
      </c>
      <c r="V13" s="31">
        <v>0</v>
      </c>
      <c r="W13" s="31">
        <v>0</v>
      </c>
      <c r="X13" s="31">
        <v>0</v>
      </c>
      <c r="Y13" s="31">
        <v>0</v>
      </c>
      <c r="Z13" s="31">
        <v>0</v>
      </c>
      <c r="AA13" s="31">
        <v>0</v>
      </c>
      <c r="AB13" s="31">
        <v>0</v>
      </c>
      <c r="AC13" s="31">
        <v>0</v>
      </c>
      <c r="AE13" s="30" t="s">
        <v>454</v>
      </c>
      <c r="AF13" s="31">
        <v>1</v>
      </c>
      <c r="AG13" s="31">
        <v>0</v>
      </c>
      <c r="AH13" s="31">
        <v>0</v>
      </c>
      <c r="AI13" s="31">
        <v>0</v>
      </c>
      <c r="AJ13" s="31">
        <v>0</v>
      </c>
      <c r="AK13" s="31">
        <v>0</v>
      </c>
      <c r="AL13" s="31">
        <v>0</v>
      </c>
      <c r="AM13" s="31">
        <v>0</v>
      </c>
      <c r="AN13" s="31">
        <v>0</v>
      </c>
      <c r="AO13" s="31">
        <v>0</v>
      </c>
      <c r="AP13" s="31">
        <v>0</v>
      </c>
      <c r="AR13" s="30" t="s">
        <v>380</v>
      </c>
      <c r="AT13" s="30" t="s">
        <v>633</v>
      </c>
      <c r="AV13" s="30" t="s">
        <v>671</v>
      </c>
      <c r="AX13" s="30" t="s">
        <v>672</v>
      </c>
      <c r="AZ13" s="30" t="s">
        <v>382</v>
      </c>
      <c r="BA13" s="30" t="s">
        <v>673</v>
      </c>
      <c r="BG13" s="30" t="s">
        <v>380</v>
      </c>
      <c r="BH13" s="30" t="s">
        <v>426</v>
      </c>
      <c r="BI13" s="31">
        <v>0</v>
      </c>
      <c r="BJ13" s="31">
        <v>0</v>
      </c>
      <c r="BK13" s="31">
        <v>1</v>
      </c>
      <c r="BL13" s="31">
        <v>0</v>
      </c>
      <c r="BM13" s="31">
        <v>0</v>
      </c>
      <c r="BN13" s="31">
        <v>0</v>
      </c>
      <c r="BO13" s="31">
        <v>0</v>
      </c>
      <c r="BP13" s="31">
        <v>0</v>
      </c>
      <c r="BQ13" s="31">
        <v>0</v>
      </c>
      <c r="BR13" s="31">
        <v>0</v>
      </c>
      <c r="BS13" s="31">
        <v>0</v>
      </c>
      <c r="BT13" s="31">
        <v>0</v>
      </c>
      <c r="BU13" s="31">
        <v>0</v>
      </c>
      <c r="BW13" s="30" t="s">
        <v>674</v>
      </c>
      <c r="BX13" s="31">
        <v>0</v>
      </c>
      <c r="BY13" s="31">
        <v>0</v>
      </c>
      <c r="BZ13" s="31">
        <v>0</v>
      </c>
      <c r="CA13" s="31">
        <v>0</v>
      </c>
      <c r="CB13" s="31">
        <v>0</v>
      </c>
      <c r="CC13" s="31">
        <v>0</v>
      </c>
      <c r="CD13" s="31">
        <v>1</v>
      </c>
      <c r="CE13" s="31">
        <v>1</v>
      </c>
      <c r="CF13" s="31">
        <v>0</v>
      </c>
      <c r="CG13" s="31">
        <v>0</v>
      </c>
      <c r="CH13" s="31">
        <v>0</v>
      </c>
      <c r="CI13" s="31">
        <v>0</v>
      </c>
      <c r="CJ13" s="31">
        <v>0</v>
      </c>
      <c r="CK13" s="31">
        <v>0</v>
      </c>
      <c r="CM13" s="30" t="s">
        <v>455</v>
      </c>
      <c r="CN13" s="30" t="s">
        <v>519</v>
      </c>
      <c r="CO13" s="30" t="s">
        <v>658</v>
      </c>
      <c r="CP13" s="31">
        <v>0</v>
      </c>
      <c r="CQ13" s="31">
        <v>0</v>
      </c>
      <c r="CR13" s="31">
        <v>0</v>
      </c>
      <c r="CS13" s="31">
        <v>0</v>
      </c>
      <c r="CT13" s="31">
        <v>0</v>
      </c>
      <c r="CU13" s="31">
        <v>0</v>
      </c>
      <c r="CV13" s="31">
        <v>1</v>
      </c>
      <c r="CW13" s="31">
        <v>0</v>
      </c>
      <c r="CX13" s="31">
        <v>0</v>
      </c>
      <c r="CY13" s="31">
        <v>0</v>
      </c>
      <c r="DL13" s="30" t="s">
        <v>380</v>
      </c>
      <c r="DM13" s="30" t="s">
        <v>675</v>
      </c>
      <c r="DN13" s="31">
        <v>0</v>
      </c>
      <c r="DO13" s="31">
        <v>0</v>
      </c>
      <c r="DP13" s="31">
        <v>1</v>
      </c>
      <c r="DQ13" s="31">
        <v>0</v>
      </c>
      <c r="DR13" s="31">
        <v>1</v>
      </c>
      <c r="DS13" s="31">
        <v>0</v>
      </c>
      <c r="DT13" s="31">
        <v>0</v>
      </c>
      <c r="DU13" s="31">
        <v>0</v>
      </c>
      <c r="DV13" s="31">
        <v>0</v>
      </c>
      <c r="DW13" s="31">
        <v>0</v>
      </c>
      <c r="DX13" s="31">
        <v>0</v>
      </c>
      <c r="DY13" s="31">
        <v>0</v>
      </c>
      <c r="DZ13" s="31">
        <v>0</v>
      </c>
      <c r="EA13" s="31">
        <v>0</v>
      </c>
      <c r="EB13" s="31">
        <v>0</v>
      </c>
      <c r="ED13" s="30" t="s">
        <v>393</v>
      </c>
      <c r="EE13" s="31">
        <v>0</v>
      </c>
      <c r="EF13" s="31">
        <v>0</v>
      </c>
      <c r="EG13" s="31">
        <v>1</v>
      </c>
      <c r="EH13" s="31">
        <v>1</v>
      </c>
      <c r="EI13" s="31">
        <v>1</v>
      </c>
      <c r="EJ13" s="31">
        <v>1</v>
      </c>
      <c r="EK13" s="31">
        <v>0</v>
      </c>
      <c r="EL13" s="31">
        <v>0</v>
      </c>
      <c r="EM13" s="31">
        <v>0</v>
      </c>
      <c r="EN13" s="31">
        <v>0</v>
      </c>
      <c r="EO13" s="31">
        <v>0</v>
      </c>
      <c r="EP13" s="31">
        <v>0</v>
      </c>
      <c r="EQ13" s="31">
        <v>0</v>
      </c>
      <c r="ER13" s="31">
        <v>0</v>
      </c>
      <c r="ES13" s="31"/>
      <c r="ET13" s="30" t="s">
        <v>390</v>
      </c>
      <c r="EU13" s="30" t="s">
        <v>479</v>
      </c>
      <c r="EV13" s="30" t="s">
        <v>674</v>
      </c>
      <c r="EW13" s="31">
        <v>0</v>
      </c>
      <c r="EX13" s="31">
        <v>0</v>
      </c>
      <c r="EY13" s="31">
        <v>0</v>
      </c>
      <c r="EZ13" s="31">
        <v>0</v>
      </c>
      <c r="FA13" s="31">
        <v>0</v>
      </c>
      <c r="FB13" s="31">
        <v>0</v>
      </c>
      <c r="FC13" s="31">
        <v>1</v>
      </c>
      <c r="FD13" s="31">
        <v>1</v>
      </c>
      <c r="FE13" s="31">
        <v>0</v>
      </c>
      <c r="FF13" s="31">
        <v>0</v>
      </c>
      <c r="FG13" s="31">
        <v>0</v>
      </c>
      <c r="FH13" s="31">
        <v>0</v>
      </c>
      <c r="FI13" s="31">
        <v>0</v>
      </c>
      <c r="FJ13" s="31">
        <v>0</v>
      </c>
      <c r="FL13" s="30" t="s">
        <v>594</v>
      </c>
      <c r="FM13" s="31">
        <v>0</v>
      </c>
      <c r="FN13" s="31">
        <v>0</v>
      </c>
      <c r="FO13" s="31">
        <v>0</v>
      </c>
      <c r="FP13" s="31">
        <v>0</v>
      </c>
      <c r="FQ13" s="31">
        <v>1</v>
      </c>
      <c r="FR13" s="31">
        <v>1</v>
      </c>
      <c r="FS13" s="31">
        <v>0</v>
      </c>
      <c r="FT13" s="31">
        <v>0</v>
      </c>
      <c r="FU13" s="31">
        <v>0</v>
      </c>
      <c r="FV13" s="31">
        <v>0</v>
      </c>
      <c r="FW13" s="31">
        <v>0</v>
      </c>
      <c r="FX13" s="31">
        <v>0</v>
      </c>
      <c r="FY13" s="31">
        <v>0</v>
      </c>
      <c r="FZ13" s="31">
        <v>0</v>
      </c>
      <c r="GB13" s="30" t="s">
        <v>676</v>
      </c>
      <c r="GC13" s="31">
        <v>0</v>
      </c>
      <c r="GD13" s="31">
        <v>1</v>
      </c>
      <c r="GE13" s="31">
        <v>0</v>
      </c>
      <c r="GF13" s="31">
        <v>0</v>
      </c>
      <c r="GG13" s="31">
        <v>0</v>
      </c>
      <c r="GH13" s="31">
        <v>0</v>
      </c>
      <c r="GI13" s="31">
        <v>0</v>
      </c>
      <c r="GJ13" s="31">
        <v>0</v>
      </c>
      <c r="GK13" s="31">
        <v>0</v>
      </c>
      <c r="GM13" s="30" t="s">
        <v>430</v>
      </c>
      <c r="GN13" s="31">
        <v>1</v>
      </c>
      <c r="GO13" s="31">
        <v>1</v>
      </c>
      <c r="GP13" s="31">
        <v>0</v>
      </c>
      <c r="GQ13" s="31">
        <v>1</v>
      </c>
      <c r="GR13" s="31">
        <v>0</v>
      </c>
      <c r="GS13" s="31">
        <v>1</v>
      </c>
      <c r="GT13" s="31">
        <v>0</v>
      </c>
      <c r="GU13" s="31">
        <v>0</v>
      </c>
      <c r="GV13" s="31">
        <v>0</v>
      </c>
      <c r="GW13" s="31">
        <v>0</v>
      </c>
      <c r="GY13" s="30" t="s">
        <v>380</v>
      </c>
      <c r="GZ13" s="30" t="s">
        <v>677</v>
      </c>
      <c r="HA13" s="31">
        <v>1</v>
      </c>
      <c r="HB13" s="31">
        <v>0</v>
      </c>
      <c r="HC13" s="31">
        <v>0</v>
      </c>
      <c r="HD13" s="31">
        <v>0</v>
      </c>
      <c r="HE13" s="31">
        <v>1</v>
      </c>
      <c r="HF13" s="31">
        <v>0</v>
      </c>
      <c r="HG13" s="31">
        <v>0</v>
      </c>
      <c r="HH13" s="31">
        <v>0</v>
      </c>
      <c r="HI13" s="31">
        <v>0</v>
      </c>
      <c r="HJ13" s="31">
        <v>0</v>
      </c>
      <c r="HK13" s="31">
        <v>0</v>
      </c>
      <c r="HL13" s="31">
        <v>0</v>
      </c>
      <c r="HN13" s="30" t="s">
        <v>432</v>
      </c>
      <c r="HO13" s="31">
        <v>1</v>
      </c>
      <c r="HP13" s="31">
        <v>1</v>
      </c>
      <c r="HQ13" s="31">
        <v>1</v>
      </c>
      <c r="HR13" s="31">
        <v>0</v>
      </c>
      <c r="HS13" s="31">
        <v>0</v>
      </c>
      <c r="HT13" s="31">
        <v>0</v>
      </c>
      <c r="HV13" s="30" t="s">
        <v>643</v>
      </c>
      <c r="HW13" s="31">
        <v>0</v>
      </c>
      <c r="HX13" s="31">
        <v>1</v>
      </c>
      <c r="HY13" s="31">
        <v>1</v>
      </c>
      <c r="HZ13" s="31">
        <v>0</v>
      </c>
      <c r="IA13" s="31">
        <v>1</v>
      </c>
      <c r="IB13" s="31">
        <v>0</v>
      </c>
      <c r="IC13" s="31">
        <v>0</v>
      </c>
      <c r="ID13" s="31">
        <v>0</v>
      </c>
      <c r="IE13" s="31">
        <v>0</v>
      </c>
      <c r="IG13" s="30" t="s">
        <v>434</v>
      </c>
      <c r="IH13" s="31">
        <v>1</v>
      </c>
      <c r="II13" s="31">
        <v>0</v>
      </c>
      <c r="IJ13" s="31">
        <v>0</v>
      </c>
      <c r="IK13" s="31">
        <v>1</v>
      </c>
      <c r="IL13" s="31">
        <v>0</v>
      </c>
      <c r="IM13" s="31">
        <v>0</v>
      </c>
      <c r="IN13" s="31">
        <v>0</v>
      </c>
      <c r="IO13" s="31">
        <v>0</v>
      </c>
      <c r="IP13" s="31">
        <v>0</v>
      </c>
      <c r="IR13" s="30" t="s">
        <v>615</v>
      </c>
      <c r="IS13" s="31">
        <v>0</v>
      </c>
      <c r="IT13" s="31">
        <v>0</v>
      </c>
      <c r="IU13" s="31">
        <v>0</v>
      </c>
      <c r="IV13" s="31">
        <v>0</v>
      </c>
      <c r="IW13" s="31">
        <v>1</v>
      </c>
      <c r="IX13" s="31">
        <v>0</v>
      </c>
      <c r="IY13" s="31">
        <v>0</v>
      </c>
      <c r="IZ13" s="31">
        <v>0</v>
      </c>
      <c r="JA13" s="31">
        <v>0</v>
      </c>
      <c r="JB13" s="31">
        <v>0</v>
      </c>
      <c r="JC13" s="31">
        <v>0</v>
      </c>
      <c r="JD13" s="31">
        <v>0</v>
      </c>
      <c r="JE13" s="31">
        <v>0</v>
      </c>
      <c r="JF13" s="31">
        <v>0</v>
      </c>
      <c r="JH13" s="30" t="s">
        <v>401</v>
      </c>
      <c r="JI13" s="30" t="s">
        <v>402</v>
      </c>
      <c r="JJ13" s="31">
        <v>1</v>
      </c>
      <c r="JK13" s="31">
        <v>0</v>
      </c>
      <c r="JL13" s="31">
        <v>0</v>
      </c>
      <c r="JM13" s="31">
        <v>1</v>
      </c>
      <c r="JN13" s="31">
        <v>1</v>
      </c>
      <c r="JO13" s="31">
        <v>0</v>
      </c>
      <c r="JP13" s="31">
        <v>0</v>
      </c>
      <c r="JQ13" s="31">
        <v>0</v>
      </c>
      <c r="JR13" s="31">
        <v>0</v>
      </c>
      <c r="JS13" s="31">
        <v>0</v>
      </c>
      <c r="JT13" s="31">
        <v>0</v>
      </c>
      <c r="JU13" s="31">
        <v>0</v>
      </c>
      <c r="JV13" s="31">
        <v>0</v>
      </c>
      <c r="JW13" s="31">
        <v>0</v>
      </c>
      <c r="JY13" s="30" t="s">
        <v>401</v>
      </c>
      <c r="JZ13" s="30" t="s">
        <v>403</v>
      </c>
      <c r="KA13" s="31">
        <v>0</v>
      </c>
      <c r="KB13" s="31">
        <v>1</v>
      </c>
      <c r="KC13" s="31">
        <v>1</v>
      </c>
      <c r="KD13" s="31">
        <v>0</v>
      </c>
      <c r="KE13" s="31">
        <v>0</v>
      </c>
      <c r="KF13" s="31">
        <v>0</v>
      </c>
      <c r="KG13" s="31">
        <v>0</v>
      </c>
      <c r="KH13" s="31">
        <v>0</v>
      </c>
      <c r="KJ13" s="30" t="s">
        <v>488</v>
      </c>
      <c r="KK13" s="30" t="s">
        <v>488</v>
      </c>
      <c r="KL13" s="30" t="s">
        <v>678</v>
      </c>
      <c r="KM13" s="31">
        <v>1</v>
      </c>
      <c r="KN13" s="31">
        <v>1</v>
      </c>
      <c r="KO13" s="31">
        <v>0</v>
      </c>
      <c r="KP13" s="31">
        <v>1</v>
      </c>
      <c r="KQ13" s="31">
        <v>1</v>
      </c>
      <c r="KR13" s="31">
        <v>0</v>
      </c>
      <c r="KS13" s="31">
        <v>0</v>
      </c>
      <c r="KT13" s="31">
        <v>0</v>
      </c>
      <c r="KU13" s="31">
        <v>0</v>
      </c>
      <c r="KW13" s="30" t="s">
        <v>401</v>
      </c>
      <c r="KX13" s="30" t="s">
        <v>582</v>
      </c>
      <c r="KY13" s="30" t="s">
        <v>440</v>
      </c>
      <c r="KZ13" s="31">
        <v>1</v>
      </c>
      <c r="LA13" s="31">
        <v>0</v>
      </c>
      <c r="LB13" s="31">
        <v>1</v>
      </c>
      <c r="LC13" s="31">
        <v>1</v>
      </c>
      <c r="LD13" s="31">
        <v>0</v>
      </c>
      <c r="LE13" s="31">
        <v>0</v>
      </c>
      <c r="LF13" s="31">
        <v>0</v>
      </c>
      <c r="LG13" s="31">
        <v>0</v>
      </c>
      <c r="LI13" s="30" t="s">
        <v>407</v>
      </c>
      <c r="LJ13" s="31">
        <v>1</v>
      </c>
      <c r="LK13" s="31">
        <v>1</v>
      </c>
      <c r="LL13" s="31">
        <v>0</v>
      </c>
      <c r="LM13" s="31">
        <v>0</v>
      </c>
      <c r="LN13" s="31">
        <v>0</v>
      </c>
      <c r="LO13" s="31">
        <v>0</v>
      </c>
      <c r="LQ13" s="31">
        <v>6</v>
      </c>
      <c r="LR13" s="30" t="s">
        <v>409</v>
      </c>
      <c r="MN13" s="30" t="s">
        <v>409</v>
      </c>
      <c r="NB13" s="30" t="s">
        <v>380</v>
      </c>
      <c r="ND13" s="30" t="s">
        <v>680</v>
      </c>
      <c r="NE13" s="30">
        <v>84196880</v>
      </c>
      <c r="NF13" s="30" t="s">
        <v>681</v>
      </c>
      <c r="NG13" s="30" t="s">
        <v>682</v>
      </c>
      <c r="NI13" s="30">
        <v>13</v>
      </c>
    </row>
    <row r="14" spans="1:373" x14ac:dyDescent="0.3">
      <c r="A14" s="30" t="s">
        <v>698</v>
      </c>
      <c r="B14" s="30" t="s">
        <v>683</v>
      </c>
      <c r="C14" s="30" t="s">
        <v>684</v>
      </c>
      <c r="D14" s="30" t="str">
        <f t="shared" si="6"/>
        <v>14:49:28</v>
      </c>
      <c r="E14" s="30" t="str">
        <f t="shared" si="7"/>
        <v>14:33:40</v>
      </c>
      <c r="F14" s="30" t="str">
        <f t="shared" si="8"/>
        <v>0:15:48</v>
      </c>
      <c r="G14" s="30" t="s">
        <v>613</v>
      </c>
      <c r="I14" s="30" t="s">
        <v>377</v>
      </c>
      <c r="J14" s="30" t="s">
        <v>652</v>
      </c>
      <c r="K14" s="30" t="s">
        <v>652</v>
      </c>
      <c r="L14" s="30" t="s">
        <v>685</v>
      </c>
      <c r="N14" s="30" t="s">
        <v>380</v>
      </c>
      <c r="O14" s="30" t="s">
        <v>419</v>
      </c>
      <c r="P14" s="30" t="s">
        <v>377</v>
      </c>
      <c r="Q14" s="31">
        <v>44</v>
      </c>
      <c r="R14" s="30" t="s">
        <v>453</v>
      </c>
      <c r="S14" s="31">
        <v>0</v>
      </c>
      <c r="T14" s="31">
        <v>0</v>
      </c>
      <c r="U14" s="31">
        <v>1</v>
      </c>
      <c r="V14" s="31">
        <v>0</v>
      </c>
      <c r="W14" s="31">
        <v>0</v>
      </c>
      <c r="X14" s="31">
        <v>0</v>
      </c>
      <c r="Y14" s="31">
        <v>0</v>
      </c>
      <c r="Z14" s="31">
        <v>0</v>
      </c>
      <c r="AA14" s="31">
        <v>0</v>
      </c>
      <c r="AB14" s="31">
        <v>0</v>
      </c>
      <c r="AC14" s="31">
        <v>0</v>
      </c>
      <c r="AE14" s="30" t="s">
        <v>382</v>
      </c>
      <c r="AF14" s="31">
        <v>0</v>
      </c>
      <c r="AG14" s="31">
        <v>0</v>
      </c>
      <c r="AH14" s="31">
        <v>0</v>
      </c>
      <c r="AI14" s="31">
        <v>0</v>
      </c>
      <c r="AJ14" s="31">
        <v>0</v>
      </c>
      <c r="AK14" s="31">
        <v>0</v>
      </c>
      <c r="AL14" s="31">
        <v>0</v>
      </c>
      <c r="AM14" s="31">
        <v>0</v>
      </c>
      <c r="AN14" s="31">
        <v>0</v>
      </c>
      <c r="AO14" s="31">
        <v>1</v>
      </c>
      <c r="AP14" s="31">
        <v>0</v>
      </c>
      <c r="AQ14" s="30" t="s">
        <v>1022</v>
      </c>
      <c r="AR14" s="30" t="s">
        <v>380</v>
      </c>
      <c r="BB14" s="30" t="s">
        <v>423</v>
      </c>
      <c r="BC14" s="30" t="s">
        <v>688</v>
      </c>
      <c r="BD14" s="30" t="s">
        <v>688</v>
      </c>
      <c r="BE14" s="30" t="s">
        <v>685</v>
      </c>
      <c r="BG14" s="30" t="s">
        <v>380</v>
      </c>
      <c r="BH14" s="30" t="s">
        <v>388</v>
      </c>
      <c r="BI14" s="31">
        <v>0</v>
      </c>
      <c r="BJ14" s="31">
        <v>1</v>
      </c>
      <c r="BK14" s="31">
        <v>1</v>
      </c>
      <c r="BL14" s="31">
        <v>0</v>
      </c>
      <c r="BM14" s="31">
        <v>0</v>
      </c>
      <c r="BN14" s="31">
        <v>0</v>
      </c>
      <c r="BO14" s="31">
        <v>0</v>
      </c>
      <c r="BP14" s="31">
        <v>0</v>
      </c>
      <c r="BQ14" s="31">
        <v>0</v>
      </c>
      <c r="BR14" s="31">
        <v>0</v>
      </c>
      <c r="BS14" s="31">
        <v>0</v>
      </c>
      <c r="BT14" s="31">
        <v>0</v>
      </c>
      <c r="BU14" s="31">
        <v>0</v>
      </c>
      <c r="BW14" s="30" t="s">
        <v>689</v>
      </c>
      <c r="BX14" s="31">
        <v>0</v>
      </c>
      <c r="BY14" s="31">
        <v>0</v>
      </c>
      <c r="BZ14" s="31">
        <v>0</v>
      </c>
      <c r="CA14" s="31">
        <v>1</v>
      </c>
      <c r="CB14" s="31">
        <v>0</v>
      </c>
      <c r="CC14" s="31">
        <v>1</v>
      </c>
      <c r="CD14" s="31">
        <v>1</v>
      </c>
      <c r="CE14" s="31">
        <v>0</v>
      </c>
      <c r="CF14" s="31">
        <v>0</v>
      </c>
      <c r="CG14" s="31">
        <v>0</v>
      </c>
      <c r="CH14" s="31">
        <v>0</v>
      </c>
      <c r="CI14" s="31">
        <v>0</v>
      </c>
      <c r="CJ14" s="31">
        <v>0</v>
      </c>
      <c r="CK14" s="31">
        <v>0</v>
      </c>
      <c r="CM14" s="30" t="s">
        <v>639</v>
      </c>
      <c r="CN14" s="30" t="s">
        <v>391</v>
      </c>
      <c r="DL14" s="30" t="s">
        <v>380</v>
      </c>
      <c r="DM14" s="30" t="s">
        <v>690</v>
      </c>
      <c r="DN14" s="31">
        <v>0</v>
      </c>
      <c r="DO14" s="31">
        <v>0</v>
      </c>
      <c r="DP14" s="31">
        <v>1</v>
      </c>
      <c r="DQ14" s="31">
        <v>0</v>
      </c>
      <c r="DR14" s="31">
        <v>1</v>
      </c>
      <c r="DS14" s="31">
        <v>1</v>
      </c>
      <c r="DT14" s="31">
        <v>0</v>
      </c>
      <c r="DU14" s="31">
        <v>0</v>
      </c>
      <c r="DV14" s="31">
        <v>0</v>
      </c>
      <c r="DW14" s="31">
        <v>0</v>
      </c>
      <c r="DX14" s="31">
        <v>0</v>
      </c>
      <c r="DY14" s="31">
        <v>1</v>
      </c>
      <c r="DZ14" s="31">
        <v>0</v>
      </c>
      <c r="EA14" s="31">
        <v>0</v>
      </c>
      <c r="EB14" s="31">
        <v>0</v>
      </c>
      <c r="ED14" s="30" t="s">
        <v>691</v>
      </c>
      <c r="EE14" s="31">
        <v>0</v>
      </c>
      <c r="EF14" s="31">
        <v>0</v>
      </c>
      <c r="EG14" s="31">
        <v>0</v>
      </c>
      <c r="EH14" s="31">
        <v>1</v>
      </c>
      <c r="EI14" s="31">
        <v>1</v>
      </c>
      <c r="EJ14" s="31">
        <v>1</v>
      </c>
      <c r="EK14" s="31">
        <v>0</v>
      </c>
      <c r="EL14" s="31">
        <v>0</v>
      </c>
      <c r="EM14" s="31">
        <v>0</v>
      </c>
      <c r="EN14" s="31">
        <v>0</v>
      </c>
      <c r="EO14" s="31">
        <v>0</v>
      </c>
      <c r="EP14" s="31">
        <v>0</v>
      </c>
      <c r="EQ14" s="31">
        <v>0</v>
      </c>
      <c r="ER14" s="31">
        <v>0</v>
      </c>
      <c r="ES14" s="31"/>
      <c r="ET14" s="30" t="s">
        <v>518</v>
      </c>
      <c r="EU14" s="30" t="s">
        <v>519</v>
      </c>
      <c r="EV14" s="30" t="s">
        <v>692</v>
      </c>
      <c r="EW14" s="31">
        <v>0</v>
      </c>
      <c r="EX14" s="31">
        <v>0</v>
      </c>
      <c r="EY14" s="31">
        <v>0</v>
      </c>
      <c r="EZ14" s="31">
        <v>0</v>
      </c>
      <c r="FA14" s="31">
        <v>0</v>
      </c>
      <c r="FB14" s="31">
        <v>1</v>
      </c>
      <c r="FC14" s="31">
        <v>1</v>
      </c>
      <c r="FD14" s="31">
        <v>0</v>
      </c>
      <c r="FE14" s="31">
        <v>0</v>
      </c>
      <c r="FF14" s="31">
        <v>0</v>
      </c>
      <c r="FG14" s="31">
        <v>0</v>
      </c>
      <c r="FH14" s="31">
        <v>0</v>
      </c>
      <c r="FI14" s="31">
        <v>0</v>
      </c>
      <c r="FJ14" s="31">
        <v>0</v>
      </c>
      <c r="FL14" s="30" t="s">
        <v>478</v>
      </c>
      <c r="FM14" s="31">
        <v>0</v>
      </c>
      <c r="FN14" s="31">
        <v>0</v>
      </c>
      <c r="FO14" s="31">
        <v>0</v>
      </c>
      <c r="FP14" s="31">
        <v>0</v>
      </c>
      <c r="FQ14" s="31">
        <v>1</v>
      </c>
      <c r="FR14" s="31">
        <v>0</v>
      </c>
      <c r="FS14" s="31">
        <v>0</v>
      </c>
      <c r="FT14" s="31">
        <v>0</v>
      </c>
      <c r="FU14" s="31">
        <v>0</v>
      </c>
      <c r="FV14" s="31">
        <v>0</v>
      </c>
      <c r="FW14" s="31">
        <v>0</v>
      </c>
      <c r="FX14" s="31">
        <v>0</v>
      </c>
      <c r="FY14" s="31">
        <v>0</v>
      </c>
      <c r="FZ14" s="31">
        <v>0</v>
      </c>
      <c r="GB14" s="30" t="s">
        <v>661</v>
      </c>
      <c r="GC14" s="31">
        <v>1</v>
      </c>
      <c r="GD14" s="31">
        <v>1</v>
      </c>
      <c r="GE14" s="31">
        <v>0</v>
      </c>
      <c r="GF14" s="31">
        <v>0</v>
      </c>
      <c r="GG14" s="31">
        <v>0</v>
      </c>
      <c r="GH14" s="31">
        <v>0</v>
      </c>
      <c r="GI14" s="31">
        <v>0</v>
      </c>
      <c r="GJ14" s="31">
        <v>0</v>
      </c>
      <c r="GK14" s="31">
        <v>0</v>
      </c>
      <c r="GM14" s="30" t="s">
        <v>481</v>
      </c>
      <c r="GN14" s="31">
        <v>1</v>
      </c>
      <c r="GO14" s="31">
        <v>1</v>
      </c>
      <c r="GP14" s="31">
        <v>0</v>
      </c>
      <c r="GQ14" s="31">
        <v>0</v>
      </c>
      <c r="GR14" s="31">
        <v>0</v>
      </c>
      <c r="GS14" s="31">
        <v>1</v>
      </c>
      <c r="GT14" s="31">
        <v>0</v>
      </c>
      <c r="GU14" s="31">
        <v>0</v>
      </c>
      <c r="GV14" s="31">
        <v>0</v>
      </c>
      <c r="GW14" s="31">
        <v>0</v>
      </c>
      <c r="GY14" s="30" t="s">
        <v>380</v>
      </c>
      <c r="GZ14" s="30" t="s">
        <v>642</v>
      </c>
      <c r="HA14" s="31">
        <v>1</v>
      </c>
      <c r="HB14" s="31">
        <v>1</v>
      </c>
      <c r="HC14" s="31">
        <v>1</v>
      </c>
      <c r="HD14" s="31">
        <v>0</v>
      </c>
      <c r="HE14" s="31">
        <v>0</v>
      </c>
      <c r="HF14" s="31">
        <v>0</v>
      </c>
      <c r="HG14" s="31">
        <v>0</v>
      </c>
      <c r="HH14" s="31">
        <v>0</v>
      </c>
      <c r="HI14" s="31">
        <v>0</v>
      </c>
      <c r="HJ14" s="31">
        <v>0</v>
      </c>
      <c r="HK14" s="31">
        <v>0</v>
      </c>
      <c r="HL14" s="31">
        <v>0</v>
      </c>
      <c r="HN14" s="30" t="s">
        <v>432</v>
      </c>
      <c r="HO14" s="31">
        <v>1</v>
      </c>
      <c r="HP14" s="31">
        <v>1</v>
      </c>
      <c r="HQ14" s="31">
        <v>1</v>
      </c>
      <c r="HR14" s="31">
        <v>0</v>
      </c>
      <c r="HS14" s="31">
        <v>0</v>
      </c>
      <c r="HT14" s="31">
        <v>0</v>
      </c>
      <c r="HV14" s="30" t="s">
        <v>662</v>
      </c>
      <c r="HW14" s="31">
        <v>0</v>
      </c>
      <c r="HX14" s="31">
        <v>1</v>
      </c>
      <c r="HY14" s="31">
        <v>0</v>
      </c>
      <c r="HZ14" s="31">
        <v>0</v>
      </c>
      <c r="IA14" s="31">
        <v>1</v>
      </c>
      <c r="IB14" s="31">
        <v>0</v>
      </c>
      <c r="IC14" s="31">
        <v>0</v>
      </c>
      <c r="ID14" s="31">
        <v>0</v>
      </c>
      <c r="IE14" s="31">
        <v>0</v>
      </c>
      <c r="IG14" s="30" t="s">
        <v>693</v>
      </c>
      <c r="IH14" s="31">
        <v>1</v>
      </c>
      <c r="II14" s="31">
        <v>0</v>
      </c>
      <c r="IJ14" s="31">
        <v>0</v>
      </c>
      <c r="IK14" s="31">
        <v>1</v>
      </c>
      <c r="IL14" s="31">
        <v>0</v>
      </c>
      <c r="IM14" s="31">
        <v>1</v>
      </c>
      <c r="IN14" s="31">
        <v>0</v>
      </c>
      <c r="IO14" s="31">
        <v>0</v>
      </c>
      <c r="IP14" s="31">
        <v>0</v>
      </c>
      <c r="IR14" s="30" t="s">
        <v>615</v>
      </c>
      <c r="IS14" s="31">
        <v>0</v>
      </c>
      <c r="IT14" s="31">
        <v>0</v>
      </c>
      <c r="IU14" s="31">
        <v>0</v>
      </c>
      <c r="IV14" s="31">
        <v>0</v>
      </c>
      <c r="IW14" s="31">
        <v>1</v>
      </c>
      <c r="IX14" s="31">
        <v>0</v>
      </c>
      <c r="IY14" s="31">
        <v>0</v>
      </c>
      <c r="IZ14" s="31">
        <v>0</v>
      </c>
      <c r="JA14" s="31">
        <v>0</v>
      </c>
      <c r="JB14" s="31">
        <v>0</v>
      </c>
      <c r="JC14" s="31">
        <v>0</v>
      </c>
      <c r="JD14" s="31">
        <v>0</v>
      </c>
      <c r="JE14" s="31">
        <v>0</v>
      </c>
      <c r="JF14" s="31">
        <v>0</v>
      </c>
      <c r="JH14" s="30" t="s">
        <v>435</v>
      </c>
      <c r="JI14" s="30" t="s">
        <v>462</v>
      </c>
      <c r="JJ14" s="31">
        <v>0</v>
      </c>
      <c r="JK14" s="31">
        <v>0</v>
      </c>
      <c r="JL14" s="31">
        <v>0</v>
      </c>
      <c r="JM14" s="31">
        <v>1</v>
      </c>
      <c r="JN14" s="31">
        <v>1</v>
      </c>
      <c r="JO14" s="31">
        <v>1</v>
      </c>
      <c r="JP14" s="31">
        <v>0</v>
      </c>
      <c r="JQ14" s="31">
        <v>0</v>
      </c>
      <c r="JR14" s="31">
        <v>0</v>
      </c>
      <c r="JS14" s="31">
        <v>0</v>
      </c>
      <c r="JT14" s="31">
        <v>0</v>
      </c>
      <c r="JU14" s="31">
        <v>0</v>
      </c>
      <c r="JV14" s="31">
        <v>0</v>
      </c>
      <c r="JW14" s="31">
        <v>0</v>
      </c>
      <c r="JY14" s="30" t="s">
        <v>401</v>
      </c>
      <c r="JZ14" s="30" t="s">
        <v>694</v>
      </c>
      <c r="KA14" s="31">
        <v>0</v>
      </c>
      <c r="KB14" s="31">
        <v>0</v>
      </c>
      <c r="KC14" s="31">
        <v>1</v>
      </c>
      <c r="KD14" s="31">
        <v>0</v>
      </c>
      <c r="KE14" s="31">
        <v>0</v>
      </c>
      <c r="KF14" s="31">
        <v>0</v>
      </c>
      <c r="KG14" s="31">
        <v>0</v>
      </c>
      <c r="KH14" s="31">
        <v>0</v>
      </c>
      <c r="KJ14" s="30" t="s">
        <v>404</v>
      </c>
      <c r="KK14" s="30" t="s">
        <v>695</v>
      </c>
      <c r="KL14" s="30" t="s">
        <v>678</v>
      </c>
      <c r="KM14" s="31">
        <v>1</v>
      </c>
      <c r="KN14" s="31">
        <v>1</v>
      </c>
      <c r="KO14" s="31">
        <v>0</v>
      </c>
      <c r="KP14" s="31">
        <v>1</v>
      </c>
      <c r="KQ14" s="31">
        <v>1</v>
      </c>
      <c r="KR14" s="31">
        <v>0</v>
      </c>
      <c r="KS14" s="31">
        <v>0</v>
      </c>
      <c r="KT14" s="31">
        <v>0</v>
      </c>
      <c r="KU14" s="31">
        <v>0</v>
      </c>
      <c r="KW14" s="30" t="s">
        <v>401</v>
      </c>
      <c r="KX14" s="30" t="s">
        <v>582</v>
      </c>
      <c r="KY14" s="30" t="s">
        <v>696</v>
      </c>
      <c r="KZ14" s="31">
        <v>1</v>
      </c>
      <c r="LA14" s="31">
        <v>1</v>
      </c>
      <c r="LB14" s="31">
        <v>0</v>
      </c>
      <c r="LC14" s="31">
        <v>1</v>
      </c>
      <c r="LD14" s="31">
        <v>0</v>
      </c>
      <c r="LE14" s="31">
        <v>0</v>
      </c>
      <c r="LF14" s="31">
        <v>0</v>
      </c>
      <c r="LG14" s="31">
        <v>0</v>
      </c>
      <c r="LI14" s="30" t="s">
        <v>584</v>
      </c>
      <c r="LJ14" s="31">
        <v>0</v>
      </c>
      <c r="LK14" s="31">
        <v>1</v>
      </c>
      <c r="LL14" s="31">
        <v>0</v>
      </c>
      <c r="LM14" s="31">
        <v>0</v>
      </c>
      <c r="LN14" s="31">
        <v>0</v>
      </c>
      <c r="LO14" s="31">
        <v>0</v>
      </c>
      <c r="LQ14" s="31">
        <v>7</v>
      </c>
      <c r="LR14" s="30" t="s">
        <v>409</v>
      </c>
      <c r="MN14" s="30" t="s">
        <v>380</v>
      </c>
      <c r="MO14" s="30" t="s">
        <v>566</v>
      </c>
      <c r="MP14" s="31">
        <v>0</v>
      </c>
      <c r="MQ14" s="31">
        <v>1</v>
      </c>
      <c r="MR14" s="31">
        <v>0</v>
      </c>
      <c r="MS14" s="31">
        <v>0</v>
      </c>
      <c r="MT14" s="31">
        <v>0</v>
      </c>
      <c r="MU14" s="31">
        <v>0</v>
      </c>
      <c r="MV14" s="31">
        <v>0</v>
      </c>
      <c r="MW14" s="31">
        <v>0</v>
      </c>
      <c r="MX14" s="31">
        <v>0</v>
      </c>
      <c r="MY14" s="31">
        <v>0</v>
      </c>
      <c r="NA14" s="30" t="s">
        <v>409</v>
      </c>
      <c r="NB14" s="30" t="s">
        <v>380</v>
      </c>
      <c r="NE14" s="30">
        <v>84196882</v>
      </c>
      <c r="NF14" s="30" t="s">
        <v>698</v>
      </c>
      <c r="NG14" s="30" t="s">
        <v>699</v>
      </c>
      <c r="NI14" s="30">
        <v>14</v>
      </c>
    </row>
    <row r="15" spans="1:373" x14ac:dyDescent="0.3">
      <c r="A15" s="30" t="s">
        <v>717</v>
      </c>
      <c r="B15" s="30" t="s">
        <v>700</v>
      </c>
      <c r="C15" s="30" t="s">
        <v>701</v>
      </c>
      <c r="D15" s="30" t="str">
        <f t="shared" si="6"/>
        <v>11:25:56</v>
      </c>
      <c r="E15" s="30" t="str">
        <f t="shared" si="7"/>
        <v>11:01:05</v>
      </c>
      <c r="F15" s="30" t="str">
        <f t="shared" si="8"/>
        <v>0:24:51</v>
      </c>
      <c r="G15" s="30" t="s">
        <v>613</v>
      </c>
      <c r="I15" s="30" t="s">
        <v>450</v>
      </c>
      <c r="J15" s="30" t="s">
        <v>378</v>
      </c>
      <c r="K15" s="30" t="s">
        <v>513</v>
      </c>
      <c r="L15" s="30" t="s">
        <v>630</v>
      </c>
      <c r="N15" s="30" t="s">
        <v>380</v>
      </c>
      <c r="O15" s="30" t="s">
        <v>381</v>
      </c>
      <c r="P15" s="30" t="s">
        <v>450</v>
      </c>
      <c r="Q15" s="31">
        <v>46</v>
      </c>
      <c r="R15" s="30" t="s">
        <v>516</v>
      </c>
      <c r="S15" s="31">
        <v>0</v>
      </c>
      <c r="T15" s="31">
        <v>0</v>
      </c>
      <c r="U15" s="31">
        <v>0</v>
      </c>
      <c r="V15" s="31">
        <v>1</v>
      </c>
      <c r="W15" s="31">
        <v>0</v>
      </c>
      <c r="X15" s="31">
        <v>0</v>
      </c>
      <c r="Y15" s="31">
        <v>0</v>
      </c>
      <c r="Z15" s="31">
        <v>0</v>
      </c>
      <c r="AA15" s="31">
        <v>0</v>
      </c>
      <c r="AB15" s="31">
        <v>0</v>
      </c>
      <c r="AC15" s="31">
        <v>0</v>
      </c>
      <c r="AE15" s="30" t="s">
        <v>704</v>
      </c>
      <c r="AF15" s="31">
        <v>0</v>
      </c>
      <c r="AG15" s="31">
        <v>0</v>
      </c>
      <c r="AH15" s="31">
        <v>0</v>
      </c>
      <c r="AI15" s="31">
        <v>1</v>
      </c>
      <c r="AJ15" s="31">
        <v>0</v>
      </c>
      <c r="AK15" s="31">
        <v>0</v>
      </c>
      <c r="AL15" s="31">
        <v>0</v>
      </c>
      <c r="AM15" s="31">
        <v>0</v>
      </c>
      <c r="AN15" s="31">
        <v>0</v>
      </c>
      <c r="AO15" s="31">
        <v>0</v>
      </c>
      <c r="AP15" s="31">
        <v>0</v>
      </c>
      <c r="AR15" s="30" t="s">
        <v>380</v>
      </c>
      <c r="BG15" s="30" t="s">
        <v>380</v>
      </c>
      <c r="BH15" s="30" t="s">
        <v>705</v>
      </c>
      <c r="BI15" s="31">
        <v>0</v>
      </c>
      <c r="BJ15" s="31">
        <v>0</v>
      </c>
      <c r="BK15" s="31">
        <v>1</v>
      </c>
      <c r="BL15" s="31">
        <v>1</v>
      </c>
      <c r="BM15" s="31">
        <v>0</v>
      </c>
      <c r="BN15" s="31">
        <v>0</v>
      </c>
      <c r="BO15" s="31">
        <v>0</v>
      </c>
      <c r="BP15" s="31">
        <v>0</v>
      </c>
      <c r="BQ15" s="31">
        <v>0</v>
      </c>
      <c r="BR15" s="31">
        <v>1</v>
      </c>
      <c r="BS15" s="31">
        <v>0</v>
      </c>
      <c r="BT15" s="31">
        <v>0</v>
      </c>
      <c r="BU15" s="31">
        <v>0</v>
      </c>
      <c r="BW15" s="30" t="s">
        <v>706</v>
      </c>
      <c r="BX15" s="31">
        <v>0</v>
      </c>
      <c r="BY15" s="31">
        <v>0</v>
      </c>
      <c r="BZ15" s="31">
        <v>1</v>
      </c>
      <c r="CA15" s="31">
        <v>0</v>
      </c>
      <c r="CB15" s="31">
        <v>1</v>
      </c>
      <c r="CC15" s="31">
        <v>1</v>
      </c>
      <c r="CD15" s="31">
        <v>1</v>
      </c>
      <c r="CE15" s="31">
        <v>1</v>
      </c>
      <c r="CF15" s="31">
        <v>0</v>
      </c>
      <c r="CG15" s="31">
        <v>0</v>
      </c>
      <c r="CH15" s="31">
        <v>0</v>
      </c>
      <c r="CI15" s="31">
        <v>0</v>
      </c>
      <c r="CJ15" s="31">
        <v>0</v>
      </c>
      <c r="CK15" s="31">
        <v>0</v>
      </c>
      <c r="CM15" s="30" t="s">
        <v>455</v>
      </c>
      <c r="CN15" s="30" t="s">
        <v>519</v>
      </c>
      <c r="CO15" s="30" t="s">
        <v>443</v>
      </c>
      <c r="CP15" s="31">
        <v>0</v>
      </c>
      <c r="CQ15" s="31">
        <v>0</v>
      </c>
      <c r="CR15" s="31">
        <v>0</v>
      </c>
      <c r="CS15" s="31">
        <v>0</v>
      </c>
      <c r="CT15" s="31">
        <v>0</v>
      </c>
      <c r="CU15" s="31">
        <v>0</v>
      </c>
      <c r="CV15" s="31">
        <v>0</v>
      </c>
      <c r="CW15" s="31">
        <v>1</v>
      </c>
      <c r="CX15" s="31">
        <v>0</v>
      </c>
      <c r="CY15" s="31">
        <v>0</v>
      </c>
      <c r="DL15" s="30" t="s">
        <v>380</v>
      </c>
      <c r="DM15" s="30" t="s">
        <v>707</v>
      </c>
      <c r="DN15" s="31">
        <v>0</v>
      </c>
      <c r="DO15" s="31">
        <v>0</v>
      </c>
      <c r="DP15" s="31">
        <v>0</v>
      </c>
      <c r="DQ15" s="31">
        <v>1</v>
      </c>
      <c r="DR15" s="31">
        <v>1</v>
      </c>
      <c r="DS15" s="31">
        <v>1</v>
      </c>
      <c r="DT15" s="31">
        <v>0</v>
      </c>
      <c r="DU15" s="31">
        <v>0</v>
      </c>
      <c r="DV15" s="31">
        <v>0</v>
      </c>
      <c r="DW15" s="31">
        <v>0</v>
      </c>
      <c r="DX15" s="31">
        <v>0</v>
      </c>
      <c r="DY15" s="31">
        <v>0</v>
      </c>
      <c r="DZ15" s="31">
        <v>0</v>
      </c>
      <c r="EA15" s="31">
        <v>0</v>
      </c>
      <c r="EB15" s="31">
        <v>0</v>
      </c>
      <c r="ED15" s="30" t="s">
        <v>708</v>
      </c>
      <c r="EE15" s="31">
        <v>0</v>
      </c>
      <c r="EF15" s="31">
        <v>0</v>
      </c>
      <c r="EG15" s="31">
        <v>1</v>
      </c>
      <c r="EH15" s="31">
        <v>0</v>
      </c>
      <c r="EI15" s="31">
        <v>0</v>
      </c>
      <c r="EJ15" s="31">
        <v>1</v>
      </c>
      <c r="EK15" s="31">
        <v>0</v>
      </c>
      <c r="EL15" s="31">
        <v>0</v>
      </c>
      <c r="EM15" s="31">
        <v>0</v>
      </c>
      <c r="EN15" s="31">
        <v>0</v>
      </c>
      <c r="EO15" s="31">
        <v>0</v>
      </c>
      <c r="EP15" s="31">
        <v>0</v>
      </c>
      <c r="EQ15" s="31">
        <v>0</v>
      </c>
      <c r="ER15" s="31">
        <v>0</v>
      </c>
      <c r="ES15" s="31"/>
      <c r="ET15" s="30" t="s">
        <v>390</v>
      </c>
      <c r="EU15" s="30" t="s">
        <v>391</v>
      </c>
      <c r="EV15" s="30" t="s">
        <v>709</v>
      </c>
      <c r="EW15" s="31">
        <v>0</v>
      </c>
      <c r="EX15" s="31">
        <v>0</v>
      </c>
      <c r="EY15" s="31">
        <v>0</v>
      </c>
      <c r="EZ15" s="31">
        <v>0</v>
      </c>
      <c r="FA15" s="31">
        <v>0</v>
      </c>
      <c r="FB15" s="31">
        <v>1</v>
      </c>
      <c r="FC15" s="31">
        <v>0</v>
      </c>
      <c r="FD15" s="31">
        <v>1</v>
      </c>
      <c r="FE15" s="31">
        <v>0</v>
      </c>
      <c r="FF15" s="31">
        <v>0</v>
      </c>
      <c r="FG15" s="31">
        <v>0</v>
      </c>
      <c r="FH15" s="31">
        <v>0</v>
      </c>
      <c r="FI15" s="31">
        <v>0</v>
      </c>
      <c r="FJ15" s="31">
        <v>0</v>
      </c>
      <c r="FL15" s="30" t="s">
        <v>708</v>
      </c>
      <c r="FM15" s="31">
        <v>0</v>
      </c>
      <c r="FN15" s="31">
        <v>0</v>
      </c>
      <c r="FO15" s="31">
        <v>1</v>
      </c>
      <c r="FP15" s="31">
        <v>0</v>
      </c>
      <c r="FQ15" s="31">
        <v>0</v>
      </c>
      <c r="FR15" s="31">
        <v>1</v>
      </c>
      <c r="FS15" s="31">
        <v>0</v>
      </c>
      <c r="FT15" s="31">
        <v>0</v>
      </c>
      <c r="FU15" s="31">
        <v>0</v>
      </c>
      <c r="FV15" s="31">
        <v>0</v>
      </c>
      <c r="FW15" s="31">
        <v>0</v>
      </c>
      <c r="FX15" s="31">
        <v>0</v>
      </c>
      <c r="FY15" s="31">
        <v>0</v>
      </c>
      <c r="FZ15" s="31">
        <v>0</v>
      </c>
      <c r="GB15" s="30" t="s">
        <v>710</v>
      </c>
      <c r="GC15" s="31">
        <v>0</v>
      </c>
      <c r="GD15" s="31">
        <v>0</v>
      </c>
      <c r="GE15" s="31">
        <v>1</v>
      </c>
      <c r="GF15" s="31">
        <v>1</v>
      </c>
      <c r="GG15" s="31">
        <v>0</v>
      </c>
      <c r="GH15" s="31">
        <v>0</v>
      </c>
      <c r="GI15" s="31">
        <v>0</v>
      </c>
      <c r="GJ15" s="31">
        <v>0</v>
      </c>
      <c r="GK15" s="31">
        <v>0</v>
      </c>
      <c r="GM15" s="30" t="s">
        <v>711</v>
      </c>
      <c r="GN15" s="31">
        <v>0</v>
      </c>
      <c r="GO15" s="31">
        <v>1</v>
      </c>
      <c r="GP15" s="31">
        <v>1</v>
      </c>
      <c r="GQ15" s="31">
        <v>0</v>
      </c>
      <c r="GR15" s="31">
        <v>0</v>
      </c>
      <c r="GS15" s="31">
        <v>0</v>
      </c>
      <c r="GT15" s="31">
        <v>0</v>
      </c>
      <c r="GU15" s="31">
        <v>0</v>
      </c>
      <c r="GV15" s="31">
        <v>0</v>
      </c>
      <c r="GW15" s="31">
        <v>0</v>
      </c>
      <c r="GY15" s="30" t="s">
        <v>380</v>
      </c>
      <c r="GZ15" s="30" t="s">
        <v>712</v>
      </c>
      <c r="HA15" s="31">
        <v>1</v>
      </c>
      <c r="HB15" s="31">
        <v>1</v>
      </c>
      <c r="HC15" s="31">
        <v>1</v>
      </c>
      <c r="HD15" s="31">
        <v>1</v>
      </c>
      <c r="HE15" s="31">
        <v>1</v>
      </c>
      <c r="HF15" s="31">
        <v>0</v>
      </c>
      <c r="HG15" s="31">
        <v>1</v>
      </c>
      <c r="HH15" s="31">
        <v>0</v>
      </c>
      <c r="HI15" s="31">
        <v>0</v>
      </c>
      <c r="HJ15" s="31">
        <v>0</v>
      </c>
      <c r="HK15" s="31">
        <v>0</v>
      </c>
      <c r="HL15" s="31">
        <v>0</v>
      </c>
      <c r="HN15" s="30" t="s">
        <v>432</v>
      </c>
      <c r="HO15" s="31">
        <v>1</v>
      </c>
      <c r="HP15" s="31">
        <v>1</v>
      </c>
      <c r="HQ15" s="31">
        <v>1</v>
      </c>
      <c r="HR15" s="31">
        <v>0</v>
      </c>
      <c r="HS15" s="31">
        <v>0</v>
      </c>
      <c r="HT15" s="31">
        <v>0</v>
      </c>
      <c r="HV15" s="30" t="s">
        <v>713</v>
      </c>
      <c r="HW15" s="31">
        <v>1</v>
      </c>
      <c r="HX15" s="31">
        <v>1</v>
      </c>
      <c r="HY15" s="31">
        <v>1</v>
      </c>
      <c r="HZ15" s="31">
        <v>1</v>
      </c>
      <c r="IA15" s="31">
        <v>1</v>
      </c>
      <c r="IB15" s="31">
        <v>0</v>
      </c>
      <c r="IC15" s="31">
        <v>0</v>
      </c>
      <c r="ID15" s="31">
        <v>0</v>
      </c>
      <c r="IE15" s="31">
        <v>0</v>
      </c>
      <c r="IG15" s="30" t="s">
        <v>399</v>
      </c>
      <c r="IH15" s="31">
        <v>1</v>
      </c>
      <c r="II15" s="31">
        <v>1</v>
      </c>
      <c r="IJ15" s="31">
        <v>0</v>
      </c>
      <c r="IK15" s="31">
        <v>1</v>
      </c>
      <c r="IL15" s="31">
        <v>0</v>
      </c>
      <c r="IM15" s="31">
        <v>0</v>
      </c>
      <c r="IN15" s="31">
        <v>0</v>
      </c>
      <c r="IO15" s="31">
        <v>0</v>
      </c>
      <c r="IP15" s="31">
        <v>0</v>
      </c>
      <c r="IR15" s="30" t="s">
        <v>714</v>
      </c>
      <c r="IS15" s="31">
        <v>0</v>
      </c>
      <c r="IT15" s="31">
        <v>0</v>
      </c>
      <c r="IU15" s="31">
        <v>0</v>
      </c>
      <c r="IV15" s="31">
        <v>0</v>
      </c>
      <c r="IW15" s="31">
        <v>1</v>
      </c>
      <c r="IX15" s="31">
        <v>1</v>
      </c>
      <c r="IY15" s="31">
        <v>0</v>
      </c>
      <c r="IZ15" s="31">
        <v>1</v>
      </c>
      <c r="JA15" s="31">
        <v>0</v>
      </c>
      <c r="JB15" s="31">
        <v>0</v>
      </c>
      <c r="JC15" s="31">
        <v>0</v>
      </c>
      <c r="JD15" s="31">
        <v>0</v>
      </c>
      <c r="JE15" s="31">
        <v>0</v>
      </c>
      <c r="JF15" s="31">
        <v>0</v>
      </c>
      <c r="JH15" s="30" t="s">
        <v>435</v>
      </c>
      <c r="JI15" s="30" t="s">
        <v>714</v>
      </c>
      <c r="JJ15" s="31">
        <v>0</v>
      </c>
      <c r="JK15" s="31">
        <v>0</v>
      </c>
      <c r="JL15" s="31">
        <v>0</v>
      </c>
      <c r="JM15" s="31">
        <v>0</v>
      </c>
      <c r="JN15" s="31">
        <v>1</v>
      </c>
      <c r="JO15" s="31">
        <v>1</v>
      </c>
      <c r="JP15" s="31">
        <v>0</v>
      </c>
      <c r="JQ15" s="31">
        <v>1</v>
      </c>
      <c r="JR15" s="31">
        <v>0</v>
      </c>
      <c r="JS15" s="31">
        <v>0</v>
      </c>
      <c r="JT15" s="31">
        <v>0</v>
      </c>
      <c r="JU15" s="31">
        <v>0</v>
      </c>
      <c r="JV15" s="31">
        <v>0</v>
      </c>
      <c r="JW15" s="31">
        <v>0</v>
      </c>
      <c r="JY15" s="30" t="s">
        <v>401</v>
      </c>
      <c r="JZ15" s="30" t="s">
        <v>464</v>
      </c>
      <c r="KA15" s="31">
        <v>1</v>
      </c>
      <c r="KB15" s="31">
        <v>0</v>
      </c>
      <c r="KC15" s="31">
        <v>0</v>
      </c>
      <c r="KD15" s="31">
        <v>0</v>
      </c>
      <c r="KE15" s="31">
        <v>0</v>
      </c>
      <c r="KF15" s="31">
        <v>0</v>
      </c>
      <c r="KG15" s="31">
        <v>0</v>
      </c>
      <c r="KH15" s="31">
        <v>0</v>
      </c>
      <c r="KJ15" s="30" t="s">
        <v>404</v>
      </c>
      <c r="KK15" s="30" t="s">
        <v>404</v>
      </c>
      <c r="KL15" s="30" t="s">
        <v>715</v>
      </c>
      <c r="KM15" s="31">
        <v>1</v>
      </c>
      <c r="KN15" s="31">
        <v>1</v>
      </c>
      <c r="KO15" s="31">
        <v>0</v>
      </c>
      <c r="KP15" s="31">
        <v>1</v>
      </c>
      <c r="KQ15" s="31">
        <v>0</v>
      </c>
      <c r="KR15" s="31">
        <v>1</v>
      </c>
      <c r="KS15" s="31">
        <v>1</v>
      </c>
      <c r="KT15" s="31">
        <v>0</v>
      </c>
      <c r="KU15" s="31">
        <v>0</v>
      </c>
      <c r="KW15" s="30" t="s">
        <v>401</v>
      </c>
      <c r="KX15" s="30" t="s">
        <v>582</v>
      </c>
      <c r="KY15" s="30" t="s">
        <v>716</v>
      </c>
      <c r="KZ15" s="31">
        <v>0</v>
      </c>
      <c r="LA15" s="31">
        <v>0</v>
      </c>
      <c r="LB15" s="31">
        <v>1</v>
      </c>
      <c r="LC15" s="31">
        <v>1</v>
      </c>
      <c r="LD15" s="31">
        <v>1</v>
      </c>
      <c r="LE15" s="31">
        <v>0</v>
      </c>
      <c r="LF15" s="31">
        <v>0</v>
      </c>
      <c r="LG15" s="31">
        <v>0</v>
      </c>
      <c r="LI15" s="30" t="s">
        <v>584</v>
      </c>
      <c r="LJ15" s="31">
        <v>0</v>
      </c>
      <c r="LK15" s="31">
        <v>1</v>
      </c>
      <c r="LL15" s="31">
        <v>0</v>
      </c>
      <c r="LM15" s="31">
        <v>0</v>
      </c>
      <c r="LN15" s="31">
        <v>0</v>
      </c>
      <c r="LO15" s="31">
        <v>0</v>
      </c>
      <c r="LQ15" s="31">
        <v>50</v>
      </c>
      <c r="LR15" s="30" t="s">
        <v>409</v>
      </c>
      <c r="MN15" s="30" t="s">
        <v>409</v>
      </c>
      <c r="NB15" s="30" t="s">
        <v>380</v>
      </c>
      <c r="NE15" s="30">
        <v>84196948</v>
      </c>
      <c r="NF15" s="30" t="s">
        <v>717</v>
      </c>
      <c r="NG15" s="30" t="s">
        <v>718</v>
      </c>
      <c r="NI15" s="30">
        <v>15</v>
      </c>
    </row>
    <row r="16" spans="1:373" x14ac:dyDescent="0.3">
      <c r="A16" s="30" t="s">
        <v>730</v>
      </c>
      <c r="B16" s="30" t="s">
        <v>719</v>
      </c>
      <c r="C16" s="30" t="s">
        <v>720</v>
      </c>
      <c r="D16" s="30" t="str">
        <f t="shared" si="6"/>
        <v>11:34:04</v>
      </c>
      <c r="E16" s="30" t="str">
        <f t="shared" si="7"/>
        <v>11:13:14</v>
      </c>
      <c r="F16" s="30" t="str">
        <f t="shared" si="8"/>
        <v>0:20:50</v>
      </c>
      <c r="G16" s="30" t="s">
        <v>613</v>
      </c>
      <c r="I16" s="30" t="s">
        <v>377</v>
      </c>
      <c r="J16" s="30" t="s">
        <v>378</v>
      </c>
      <c r="K16" s="30" t="s">
        <v>513</v>
      </c>
      <c r="L16" s="30" t="s">
        <v>630</v>
      </c>
      <c r="N16" s="30" t="s">
        <v>380</v>
      </c>
      <c r="O16" s="30" t="s">
        <v>419</v>
      </c>
      <c r="P16" s="30" t="s">
        <v>377</v>
      </c>
      <c r="Q16" s="31">
        <v>59</v>
      </c>
      <c r="R16" s="30" t="s">
        <v>516</v>
      </c>
      <c r="S16" s="31">
        <v>0</v>
      </c>
      <c r="T16" s="31">
        <v>0</v>
      </c>
      <c r="U16" s="31">
        <v>0</v>
      </c>
      <c r="V16" s="31">
        <v>1</v>
      </c>
      <c r="W16" s="31">
        <v>0</v>
      </c>
      <c r="X16" s="31">
        <v>0</v>
      </c>
      <c r="Y16" s="31">
        <v>0</v>
      </c>
      <c r="Z16" s="31">
        <v>0</v>
      </c>
      <c r="AA16" s="31">
        <v>0</v>
      </c>
      <c r="AB16" s="31">
        <v>0</v>
      </c>
      <c r="AC16" s="31">
        <v>0</v>
      </c>
      <c r="AE16" s="30" t="s">
        <v>387</v>
      </c>
      <c r="AF16" s="31">
        <v>1</v>
      </c>
      <c r="AG16" s="31">
        <v>1</v>
      </c>
      <c r="AH16" s="31">
        <v>0</v>
      </c>
      <c r="AI16" s="31">
        <v>0</v>
      </c>
      <c r="AJ16" s="31">
        <v>0</v>
      </c>
      <c r="AK16" s="31">
        <v>0</v>
      </c>
      <c r="AL16" s="31">
        <v>0</v>
      </c>
      <c r="AM16" s="31">
        <v>0</v>
      </c>
      <c r="AN16" s="31">
        <v>0</v>
      </c>
      <c r="AO16" s="31">
        <v>0</v>
      </c>
      <c r="AP16" s="31">
        <v>0</v>
      </c>
      <c r="AR16" s="30" t="s">
        <v>380</v>
      </c>
      <c r="BB16" s="30" t="s">
        <v>423</v>
      </c>
      <c r="BC16" s="30" t="s">
        <v>655</v>
      </c>
      <c r="BD16" s="30" t="s">
        <v>655</v>
      </c>
      <c r="BE16" s="30" t="s">
        <v>723</v>
      </c>
      <c r="BG16" s="30" t="s">
        <v>380</v>
      </c>
      <c r="BH16" s="30" t="s">
        <v>426</v>
      </c>
      <c r="BI16" s="31">
        <v>0</v>
      </c>
      <c r="BJ16" s="31">
        <v>0</v>
      </c>
      <c r="BK16" s="31">
        <v>1</v>
      </c>
      <c r="BL16" s="31">
        <v>0</v>
      </c>
      <c r="BM16" s="31">
        <v>0</v>
      </c>
      <c r="BN16" s="31">
        <v>0</v>
      </c>
      <c r="BO16" s="31">
        <v>0</v>
      </c>
      <c r="BP16" s="31">
        <v>0</v>
      </c>
      <c r="BQ16" s="31">
        <v>0</v>
      </c>
      <c r="BR16" s="31">
        <v>0</v>
      </c>
      <c r="BS16" s="31">
        <v>0</v>
      </c>
      <c r="BT16" s="31">
        <v>0</v>
      </c>
      <c r="BU16" s="31">
        <v>0</v>
      </c>
      <c r="BW16" s="30" t="s">
        <v>709</v>
      </c>
      <c r="BX16" s="31">
        <v>0</v>
      </c>
      <c r="BY16" s="31">
        <v>0</v>
      </c>
      <c r="BZ16" s="31">
        <v>0</v>
      </c>
      <c r="CA16" s="31">
        <v>0</v>
      </c>
      <c r="CB16" s="31">
        <v>0</v>
      </c>
      <c r="CC16" s="31">
        <v>1</v>
      </c>
      <c r="CD16" s="31">
        <v>0</v>
      </c>
      <c r="CE16" s="31">
        <v>1</v>
      </c>
      <c r="CF16" s="31">
        <v>0</v>
      </c>
      <c r="CG16" s="31">
        <v>0</v>
      </c>
      <c r="CH16" s="31">
        <v>0</v>
      </c>
      <c r="CI16" s="31">
        <v>0</v>
      </c>
      <c r="CJ16" s="31">
        <v>0</v>
      </c>
      <c r="CK16" s="31">
        <v>0</v>
      </c>
      <c r="CM16" s="30" t="s">
        <v>390</v>
      </c>
      <c r="CN16" s="30" t="s">
        <v>391</v>
      </c>
      <c r="DL16" s="30" t="s">
        <v>409</v>
      </c>
      <c r="EV16" s="30" t="s">
        <v>709</v>
      </c>
      <c r="EW16" s="31">
        <v>0</v>
      </c>
      <c r="EX16" s="31">
        <v>0</v>
      </c>
      <c r="EY16" s="31">
        <v>0</v>
      </c>
      <c r="EZ16" s="31">
        <v>0</v>
      </c>
      <c r="FA16" s="31">
        <v>0</v>
      </c>
      <c r="FB16" s="31">
        <v>1</v>
      </c>
      <c r="FC16" s="31">
        <v>0</v>
      </c>
      <c r="FD16" s="31">
        <v>1</v>
      </c>
      <c r="FE16" s="31">
        <v>0</v>
      </c>
      <c r="FF16" s="31">
        <v>0</v>
      </c>
      <c r="FG16" s="31">
        <v>0</v>
      </c>
      <c r="FH16" s="31">
        <v>0</v>
      </c>
      <c r="FI16" s="31">
        <v>0</v>
      </c>
      <c r="FJ16" s="31">
        <v>0</v>
      </c>
      <c r="GB16" s="30" t="s">
        <v>710</v>
      </c>
      <c r="GC16" s="31">
        <v>0</v>
      </c>
      <c r="GD16" s="31">
        <v>0</v>
      </c>
      <c r="GE16" s="31">
        <v>1</v>
      </c>
      <c r="GF16" s="31">
        <v>1</v>
      </c>
      <c r="GG16" s="31">
        <v>0</v>
      </c>
      <c r="GH16" s="31">
        <v>0</v>
      </c>
      <c r="GI16" s="31">
        <v>0</v>
      </c>
      <c r="GJ16" s="31">
        <v>0</v>
      </c>
      <c r="GK16" s="31">
        <v>0</v>
      </c>
      <c r="GM16" s="30" t="s">
        <v>724</v>
      </c>
      <c r="GN16" s="31">
        <v>1</v>
      </c>
      <c r="GO16" s="31">
        <v>1</v>
      </c>
      <c r="GP16" s="31">
        <v>1</v>
      </c>
      <c r="GQ16" s="31">
        <v>1</v>
      </c>
      <c r="GR16" s="31">
        <v>0</v>
      </c>
      <c r="GS16" s="31">
        <v>1</v>
      </c>
      <c r="GT16" s="31">
        <v>0</v>
      </c>
      <c r="GU16" s="31">
        <v>0</v>
      </c>
      <c r="GV16" s="31">
        <v>0</v>
      </c>
      <c r="GW16" s="31">
        <v>0</v>
      </c>
      <c r="GY16" s="30" t="s">
        <v>380</v>
      </c>
      <c r="GZ16" s="30" t="s">
        <v>725</v>
      </c>
      <c r="HA16" s="31">
        <v>0</v>
      </c>
      <c r="HB16" s="31">
        <v>0</v>
      </c>
      <c r="HC16" s="31">
        <v>1</v>
      </c>
      <c r="HD16" s="31">
        <v>0</v>
      </c>
      <c r="HE16" s="31">
        <v>0</v>
      </c>
      <c r="HF16" s="31">
        <v>1</v>
      </c>
      <c r="HG16" s="31">
        <v>0</v>
      </c>
      <c r="HH16" s="31">
        <v>1</v>
      </c>
      <c r="HI16" s="31">
        <v>0</v>
      </c>
      <c r="HJ16" s="31">
        <v>0</v>
      </c>
      <c r="HK16" s="31">
        <v>0</v>
      </c>
      <c r="HL16" s="31">
        <v>0</v>
      </c>
      <c r="HN16" s="30" t="s">
        <v>398</v>
      </c>
      <c r="HO16" s="31">
        <v>0</v>
      </c>
      <c r="HP16" s="31">
        <v>1</v>
      </c>
      <c r="HQ16" s="31">
        <v>1</v>
      </c>
      <c r="HR16" s="31">
        <v>0</v>
      </c>
      <c r="HS16" s="31">
        <v>0</v>
      </c>
      <c r="HT16" s="31">
        <v>0</v>
      </c>
      <c r="IG16" s="30" t="s">
        <v>726</v>
      </c>
      <c r="IH16" s="31">
        <v>1</v>
      </c>
      <c r="II16" s="31">
        <v>0</v>
      </c>
      <c r="IJ16" s="31">
        <v>1</v>
      </c>
      <c r="IK16" s="31">
        <v>1</v>
      </c>
      <c r="IL16" s="31">
        <v>0</v>
      </c>
      <c r="IM16" s="31">
        <v>0</v>
      </c>
      <c r="IN16" s="31">
        <v>0</v>
      </c>
      <c r="IO16" s="31">
        <v>0</v>
      </c>
      <c r="IP16" s="31">
        <v>0</v>
      </c>
      <c r="IR16" s="30" t="s">
        <v>727</v>
      </c>
      <c r="IS16" s="31">
        <v>0</v>
      </c>
      <c r="IT16" s="31">
        <v>0</v>
      </c>
      <c r="IU16" s="31">
        <v>0</v>
      </c>
      <c r="IV16" s="31">
        <v>0</v>
      </c>
      <c r="IW16" s="31">
        <v>0</v>
      </c>
      <c r="IX16" s="31">
        <v>1</v>
      </c>
      <c r="IY16" s="31">
        <v>0</v>
      </c>
      <c r="IZ16" s="31">
        <v>0</v>
      </c>
      <c r="JA16" s="31">
        <v>1</v>
      </c>
      <c r="JB16" s="31">
        <v>0</v>
      </c>
      <c r="JC16" s="31">
        <v>0</v>
      </c>
      <c r="JD16" s="31">
        <v>0</v>
      </c>
      <c r="JE16" s="31">
        <v>0</v>
      </c>
      <c r="JF16" s="31">
        <v>0</v>
      </c>
      <c r="JH16" s="30" t="s">
        <v>401</v>
      </c>
      <c r="JI16" s="30" t="s">
        <v>727</v>
      </c>
      <c r="JJ16" s="31">
        <v>0</v>
      </c>
      <c r="JK16" s="31">
        <v>0</v>
      </c>
      <c r="JL16" s="31">
        <v>0</v>
      </c>
      <c r="JM16" s="31">
        <v>0</v>
      </c>
      <c r="JN16" s="31">
        <v>0</v>
      </c>
      <c r="JO16" s="31">
        <v>1</v>
      </c>
      <c r="JP16" s="31">
        <v>0</v>
      </c>
      <c r="JQ16" s="31">
        <v>0</v>
      </c>
      <c r="JR16" s="31">
        <v>1</v>
      </c>
      <c r="JS16" s="31">
        <v>0</v>
      </c>
      <c r="JT16" s="31">
        <v>0</v>
      </c>
      <c r="JU16" s="31">
        <v>0</v>
      </c>
      <c r="JV16" s="31">
        <v>0</v>
      </c>
      <c r="JW16" s="31">
        <v>0</v>
      </c>
      <c r="JY16" s="30" t="s">
        <v>401</v>
      </c>
      <c r="JZ16" s="30" t="s">
        <v>487</v>
      </c>
      <c r="KA16" s="31">
        <v>0</v>
      </c>
      <c r="KB16" s="31">
        <v>1</v>
      </c>
      <c r="KC16" s="31">
        <v>0</v>
      </c>
      <c r="KD16" s="31">
        <v>0</v>
      </c>
      <c r="KE16" s="31">
        <v>0</v>
      </c>
      <c r="KF16" s="31">
        <v>0</v>
      </c>
      <c r="KG16" s="31">
        <v>0</v>
      </c>
      <c r="KH16" s="31">
        <v>0</v>
      </c>
      <c r="KJ16" s="30" t="s">
        <v>488</v>
      </c>
      <c r="KK16" s="30" t="s">
        <v>404</v>
      </c>
      <c r="KL16" s="30" t="s">
        <v>728</v>
      </c>
      <c r="KM16" s="31">
        <v>0</v>
      </c>
      <c r="KN16" s="31">
        <v>0</v>
      </c>
      <c r="KO16" s="31">
        <v>0</v>
      </c>
      <c r="KP16" s="31">
        <v>1</v>
      </c>
      <c r="KQ16" s="31">
        <v>0</v>
      </c>
      <c r="KR16" s="31">
        <v>1</v>
      </c>
      <c r="KS16" s="31">
        <v>0</v>
      </c>
      <c r="KT16" s="31">
        <v>0</v>
      </c>
      <c r="KU16" s="31">
        <v>0</v>
      </c>
      <c r="KW16" s="30" t="s">
        <v>401</v>
      </c>
      <c r="KX16" s="30" t="s">
        <v>401</v>
      </c>
      <c r="KY16" s="30" t="s">
        <v>729</v>
      </c>
      <c r="KZ16" s="31">
        <v>0</v>
      </c>
      <c r="LA16" s="31">
        <v>1</v>
      </c>
      <c r="LB16" s="31">
        <v>0</v>
      </c>
      <c r="LC16" s="31">
        <v>0</v>
      </c>
      <c r="LD16" s="31">
        <v>0</v>
      </c>
      <c r="LE16" s="31">
        <v>0</v>
      </c>
      <c r="LF16" s="31">
        <v>0</v>
      </c>
      <c r="LG16" s="31">
        <v>0</v>
      </c>
      <c r="LI16" s="30" t="s">
        <v>584</v>
      </c>
      <c r="LJ16" s="31">
        <v>0</v>
      </c>
      <c r="LK16" s="31">
        <v>1</v>
      </c>
      <c r="LL16" s="31">
        <v>0</v>
      </c>
      <c r="LM16" s="31">
        <v>0</v>
      </c>
      <c r="LN16" s="31">
        <v>0</v>
      </c>
      <c r="LO16" s="31">
        <v>0</v>
      </c>
      <c r="LQ16" s="31">
        <v>5</v>
      </c>
      <c r="LR16" s="30" t="s">
        <v>409</v>
      </c>
      <c r="MN16" s="30" t="s">
        <v>409</v>
      </c>
      <c r="NB16" s="30" t="s">
        <v>380</v>
      </c>
      <c r="NE16" s="30">
        <v>84197000</v>
      </c>
      <c r="NF16" s="30" t="s">
        <v>730</v>
      </c>
      <c r="NG16" s="30" t="s">
        <v>731</v>
      </c>
      <c r="NI16" s="30">
        <v>16</v>
      </c>
    </row>
    <row r="17" spans="1:373" x14ac:dyDescent="0.3">
      <c r="A17" s="30" t="s">
        <v>742</v>
      </c>
      <c r="B17" s="30" t="s">
        <v>732</v>
      </c>
      <c r="C17" s="30" t="s">
        <v>733</v>
      </c>
      <c r="D17" s="30" t="str">
        <f t="shared" si="6"/>
        <v>11:33:32</v>
      </c>
      <c r="E17" s="30" t="str">
        <f t="shared" si="7"/>
        <v>11:14:45</v>
      </c>
      <c r="F17" s="30" t="str">
        <f t="shared" si="8"/>
        <v>0:18:47</v>
      </c>
      <c r="G17" s="30" t="s">
        <v>613</v>
      </c>
      <c r="I17" s="30" t="s">
        <v>377</v>
      </c>
      <c r="J17" s="30" t="s">
        <v>378</v>
      </c>
      <c r="K17" s="30" t="s">
        <v>513</v>
      </c>
      <c r="L17" s="30" t="s">
        <v>630</v>
      </c>
      <c r="N17" s="30" t="s">
        <v>380</v>
      </c>
      <c r="O17" s="30" t="s">
        <v>381</v>
      </c>
      <c r="P17" s="30" t="s">
        <v>377</v>
      </c>
      <c r="Q17" s="31">
        <v>44</v>
      </c>
      <c r="R17" s="30" t="s">
        <v>384</v>
      </c>
      <c r="S17" s="31">
        <v>0</v>
      </c>
      <c r="T17" s="31">
        <v>1</v>
      </c>
      <c r="U17" s="31">
        <v>0</v>
      </c>
      <c r="V17" s="31">
        <v>0</v>
      </c>
      <c r="W17" s="31">
        <v>0</v>
      </c>
      <c r="X17" s="31">
        <v>0</v>
      </c>
      <c r="Y17" s="31">
        <v>0</v>
      </c>
      <c r="Z17" s="31">
        <v>0</v>
      </c>
      <c r="AA17" s="31">
        <v>0</v>
      </c>
      <c r="AB17" s="31">
        <v>0</v>
      </c>
      <c r="AC17" s="31">
        <v>0</v>
      </c>
      <c r="AE17" s="30" t="s">
        <v>454</v>
      </c>
      <c r="AF17" s="31">
        <v>1</v>
      </c>
      <c r="AG17" s="31">
        <v>0</v>
      </c>
      <c r="AH17" s="31">
        <v>0</v>
      </c>
      <c r="AI17" s="31">
        <v>0</v>
      </c>
      <c r="AJ17" s="31">
        <v>0</v>
      </c>
      <c r="AK17" s="31">
        <v>0</v>
      </c>
      <c r="AL17" s="31">
        <v>0</v>
      </c>
      <c r="AM17" s="31">
        <v>0</v>
      </c>
      <c r="AN17" s="31">
        <v>0</v>
      </c>
      <c r="AO17" s="31">
        <v>0</v>
      </c>
      <c r="AP17" s="31">
        <v>0</v>
      </c>
      <c r="AR17" s="30" t="s">
        <v>380</v>
      </c>
      <c r="BG17" s="30" t="s">
        <v>380</v>
      </c>
      <c r="BH17" s="30" t="s">
        <v>734</v>
      </c>
      <c r="BI17" s="31">
        <v>0</v>
      </c>
      <c r="BJ17" s="31">
        <v>1</v>
      </c>
      <c r="BK17" s="31">
        <v>1</v>
      </c>
      <c r="BL17" s="31">
        <v>1</v>
      </c>
      <c r="BM17" s="31">
        <v>1</v>
      </c>
      <c r="BN17" s="31">
        <v>0</v>
      </c>
      <c r="BO17" s="31">
        <v>0</v>
      </c>
      <c r="BP17" s="31">
        <v>0</v>
      </c>
      <c r="BQ17" s="31">
        <v>0</v>
      </c>
      <c r="BR17" s="31">
        <v>0</v>
      </c>
      <c r="BS17" s="31">
        <v>0</v>
      </c>
      <c r="BT17" s="31">
        <v>0</v>
      </c>
      <c r="BU17" s="31">
        <v>0</v>
      </c>
      <c r="BW17" s="30" t="s">
        <v>522</v>
      </c>
      <c r="BX17" s="31">
        <v>0</v>
      </c>
      <c r="BY17" s="31">
        <v>1</v>
      </c>
      <c r="BZ17" s="31">
        <v>1</v>
      </c>
      <c r="CA17" s="31">
        <v>1</v>
      </c>
      <c r="CB17" s="31">
        <v>1</v>
      </c>
      <c r="CC17" s="31">
        <v>1</v>
      </c>
      <c r="CD17" s="31">
        <v>0</v>
      </c>
      <c r="CE17" s="31">
        <v>0</v>
      </c>
      <c r="CF17" s="31">
        <v>0</v>
      </c>
      <c r="CG17" s="31">
        <v>0</v>
      </c>
      <c r="CH17" s="31">
        <v>0</v>
      </c>
      <c r="CI17" s="31">
        <v>0</v>
      </c>
      <c r="CJ17" s="31">
        <v>0</v>
      </c>
      <c r="CK17" s="31">
        <v>0</v>
      </c>
      <c r="CM17" s="30" t="s">
        <v>390</v>
      </c>
      <c r="CN17" s="30" t="s">
        <v>519</v>
      </c>
      <c r="CO17" s="30" t="s">
        <v>520</v>
      </c>
      <c r="CP17" s="31">
        <v>1</v>
      </c>
      <c r="CQ17" s="31">
        <v>0</v>
      </c>
      <c r="CR17" s="31">
        <v>0</v>
      </c>
      <c r="CS17" s="31">
        <v>1</v>
      </c>
      <c r="CT17" s="31">
        <v>0</v>
      </c>
      <c r="CU17" s="31">
        <v>0</v>
      </c>
      <c r="CV17" s="31">
        <v>1</v>
      </c>
      <c r="CW17" s="31">
        <v>0</v>
      </c>
      <c r="CX17" s="31">
        <v>0</v>
      </c>
      <c r="CY17" s="31">
        <v>0</v>
      </c>
      <c r="DL17" s="30" t="s">
        <v>380</v>
      </c>
      <c r="DM17" s="30" t="s">
        <v>735</v>
      </c>
      <c r="DN17" s="31">
        <v>0</v>
      </c>
      <c r="DO17" s="31">
        <v>0</v>
      </c>
      <c r="DP17" s="31">
        <v>1</v>
      </c>
      <c r="DQ17" s="31">
        <v>1</v>
      </c>
      <c r="DR17" s="31">
        <v>0</v>
      </c>
      <c r="DS17" s="31">
        <v>1</v>
      </c>
      <c r="DT17" s="31">
        <v>0</v>
      </c>
      <c r="DU17" s="31">
        <v>0</v>
      </c>
      <c r="DV17" s="31">
        <v>0</v>
      </c>
      <c r="DW17" s="31">
        <v>0</v>
      </c>
      <c r="DX17" s="31">
        <v>0</v>
      </c>
      <c r="DY17" s="31">
        <v>0</v>
      </c>
      <c r="DZ17" s="31">
        <v>0</v>
      </c>
      <c r="EA17" s="31">
        <v>0</v>
      </c>
      <c r="EB17" s="31">
        <v>0</v>
      </c>
      <c r="ED17" s="30" t="s">
        <v>736</v>
      </c>
      <c r="EE17" s="31">
        <v>0</v>
      </c>
      <c r="EF17" s="31">
        <v>1</v>
      </c>
      <c r="EG17" s="31">
        <v>1</v>
      </c>
      <c r="EH17" s="31">
        <v>1</v>
      </c>
      <c r="EI17" s="31">
        <v>1</v>
      </c>
      <c r="EJ17" s="31">
        <v>0</v>
      </c>
      <c r="EK17" s="31">
        <v>0</v>
      </c>
      <c r="EL17" s="31">
        <v>0</v>
      </c>
      <c r="EM17" s="31">
        <v>0</v>
      </c>
      <c r="EN17" s="31">
        <v>0</v>
      </c>
      <c r="EO17" s="31">
        <v>0</v>
      </c>
      <c r="EP17" s="31">
        <v>0</v>
      </c>
      <c r="EQ17" s="31">
        <v>0</v>
      </c>
      <c r="ER17" s="31">
        <v>0</v>
      </c>
      <c r="ES17" s="31"/>
      <c r="ET17" s="30" t="s">
        <v>518</v>
      </c>
      <c r="EU17" s="30" t="s">
        <v>519</v>
      </c>
      <c r="EV17" s="30" t="s">
        <v>394</v>
      </c>
      <c r="EW17" s="31">
        <v>0</v>
      </c>
      <c r="EX17" s="31">
        <v>0</v>
      </c>
      <c r="EY17" s="31">
        <v>1</v>
      </c>
      <c r="EZ17" s="31">
        <v>1</v>
      </c>
      <c r="FA17" s="31">
        <v>1</v>
      </c>
      <c r="FB17" s="31">
        <v>0</v>
      </c>
      <c r="FC17" s="31">
        <v>0</v>
      </c>
      <c r="FD17" s="31">
        <v>0</v>
      </c>
      <c r="FE17" s="31">
        <v>0</v>
      </c>
      <c r="FF17" s="31">
        <v>0</v>
      </c>
      <c r="FG17" s="31">
        <v>0</v>
      </c>
      <c r="FH17" s="31">
        <v>0</v>
      </c>
      <c r="FI17" s="31">
        <v>0</v>
      </c>
      <c r="FJ17" s="31">
        <v>0</v>
      </c>
      <c r="FL17" s="30" t="s">
        <v>394</v>
      </c>
      <c r="FM17" s="31">
        <v>0</v>
      </c>
      <c r="FN17" s="31">
        <v>0</v>
      </c>
      <c r="FO17" s="31">
        <v>1</v>
      </c>
      <c r="FP17" s="31">
        <v>1</v>
      </c>
      <c r="FQ17" s="31">
        <v>1</v>
      </c>
      <c r="FR17" s="31">
        <v>0</v>
      </c>
      <c r="FS17" s="31">
        <v>0</v>
      </c>
      <c r="FT17" s="31">
        <v>0</v>
      </c>
      <c r="FU17" s="31">
        <v>0</v>
      </c>
      <c r="FV17" s="31">
        <v>0</v>
      </c>
      <c r="FW17" s="31">
        <v>0</v>
      </c>
      <c r="FX17" s="31">
        <v>0</v>
      </c>
      <c r="FY17" s="31">
        <v>0</v>
      </c>
      <c r="FZ17" s="31">
        <v>0</v>
      </c>
      <c r="GB17" s="30" t="s">
        <v>523</v>
      </c>
      <c r="GC17" s="31">
        <v>0</v>
      </c>
      <c r="GD17" s="31">
        <v>0</v>
      </c>
      <c r="GE17" s="31">
        <v>1</v>
      </c>
      <c r="GF17" s="31">
        <v>1</v>
      </c>
      <c r="GG17" s="31">
        <v>1</v>
      </c>
      <c r="GH17" s="31">
        <v>1</v>
      </c>
      <c r="GI17" s="31">
        <v>0</v>
      </c>
      <c r="GJ17" s="31">
        <v>0</v>
      </c>
      <c r="GK17" s="31">
        <v>0</v>
      </c>
      <c r="GM17" s="30" t="s">
        <v>396</v>
      </c>
      <c r="GN17" s="31">
        <v>0</v>
      </c>
      <c r="GO17" s="31">
        <v>1</v>
      </c>
      <c r="GP17" s="31">
        <v>0</v>
      </c>
      <c r="GQ17" s="31">
        <v>0</v>
      </c>
      <c r="GR17" s="31">
        <v>0</v>
      </c>
      <c r="GS17" s="31">
        <v>0</v>
      </c>
      <c r="GT17" s="31">
        <v>0</v>
      </c>
      <c r="GU17" s="31">
        <v>0</v>
      </c>
      <c r="GV17" s="31">
        <v>0</v>
      </c>
      <c r="GW17" s="31">
        <v>0</v>
      </c>
      <c r="GY17" s="30" t="s">
        <v>380</v>
      </c>
      <c r="GZ17" s="30" t="s">
        <v>397</v>
      </c>
      <c r="HA17" s="31">
        <v>1</v>
      </c>
      <c r="HB17" s="31">
        <v>1</v>
      </c>
      <c r="HC17" s="31">
        <v>1</v>
      </c>
      <c r="HD17" s="31">
        <v>0</v>
      </c>
      <c r="HE17" s="31">
        <v>1</v>
      </c>
      <c r="HF17" s="31">
        <v>0</v>
      </c>
      <c r="HG17" s="31">
        <v>1</v>
      </c>
      <c r="HH17" s="31">
        <v>0</v>
      </c>
      <c r="HI17" s="31">
        <v>0</v>
      </c>
      <c r="HJ17" s="31">
        <v>0</v>
      </c>
      <c r="HK17" s="31">
        <v>0</v>
      </c>
      <c r="HL17" s="31">
        <v>0</v>
      </c>
      <c r="HN17" s="30" t="s">
        <v>525</v>
      </c>
      <c r="HO17" s="31">
        <v>1</v>
      </c>
      <c r="HP17" s="31">
        <v>0</v>
      </c>
      <c r="HQ17" s="31">
        <v>1</v>
      </c>
      <c r="HR17" s="31">
        <v>0</v>
      </c>
      <c r="HS17" s="31">
        <v>0</v>
      </c>
      <c r="HT17" s="31">
        <v>0</v>
      </c>
      <c r="HV17" s="30" t="s">
        <v>542</v>
      </c>
      <c r="HW17" s="31">
        <v>1</v>
      </c>
      <c r="HX17" s="31">
        <v>1</v>
      </c>
      <c r="HY17" s="31">
        <v>1</v>
      </c>
      <c r="HZ17" s="31">
        <v>0</v>
      </c>
      <c r="IA17" s="31">
        <v>0</v>
      </c>
      <c r="IB17" s="31">
        <v>0</v>
      </c>
      <c r="IC17" s="31">
        <v>0</v>
      </c>
      <c r="ID17" s="31">
        <v>0</v>
      </c>
      <c r="IE17" s="31">
        <v>0</v>
      </c>
      <c r="IG17" s="30" t="s">
        <v>543</v>
      </c>
      <c r="IH17" s="31">
        <v>1</v>
      </c>
      <c r="II17" s="31">
        <v>1</v>
      </c>
      <c r="IJ17" s="31">
        <v>1</v>
      </c>
      <c r="IK17" s="31">
        <v>0</v>
      </c>
      <c r="IL17" s="31">
        <v>0</v>
      </c>
      <c r="IM17" s="31">
        <v>0</v>
      </c>
      <c r="IN17" s="31">
        <v>0</v>
      </c>
      <c r="IO17" s="31">
        <v>0</v>
      </c>
      <c r="IP17" s="31">
        <v>0</v>
      </c>
      <c r="IR17" s="30" t="s">
        <v>737</v>
      </c>
      <c r="IS17" s="31">
        <v>1</v>
      </c>
      <c r="IT17" s="31">
        <v>0</v>
      </c>
      <c r="IU17" s="31">
        <v>0</v>
      </c>
      <c r="IV17" s="31">
        <v>1</v>
      </c>
      <c r="IW17" s="31">
        <v>1</v>
      </c>
      <c r="IX17" s="31">
        <v>1</v>
      </c>
      <c r="IY17" s="31">
        <v>0</v>
      </c>
      <c r="IZ17" s="31">
        <v>1</v>
      </c>
      <c r="JA17" s="31">
        <v>0</v>
      </c>
      <c r="JB17" s="31">
        <v>0</v>
      </c>
      <c r="JC17" s="31">
        <v>0</v>
      </c>
      <c r="JD17" s="31">
        <v>0</v>
      </c>
      <c r="JE17" s="31">
        <v>0</v>
      </c>
      <c r="JF17" s="31">
        <v>0</v>
      </c>
      <c r="JH17" s="30" t="s">
        <v>401</v>
      </c>
      <c r="JI17" s="30" t="s">
        <v>738</v>
      </c>
      <c r="JJ17" s="31">
        <v>1</v>
      </c>
      <c r="JK17" s="31">
        <v>0</v>
      </c>
      <c r="JL17" s="31">
        <v>1</v>
      </c>
      <c r="JM17" s="31">
        <v>0</v>
      </c>
      <c r="JN17" s="31">
        <v>1</v>
      </c>
      <c r="JO17" s="31">
        <v>0</v>
      </c>
      <c r="JP17" s="31">
        <v>0</v>
      </c>
      <c r="JQ17" s="31">
        <v>0</v>
      </c>
      <c r="JR17" s="31">
        <v>0</v>
      </c>
      <c r="JS17" s="31">
        <v>0</v>
      </c>
      <c r="JT17" s="31">
        <v>0</v>
      </c>
      <c r="JU17" s="31">
        <v>0</v>
      </c>
      <c r="JV17" s="31">
        <v>0</v>
      </c>
      <c r="JW17" s="31">
        <v>0</v>
      </c>
      <c r="JY17" s="30" t="s">
        <v>401</v>
      </c>
      <c r="JZ17" s="30" t="s">
        <v>622</v>
      </c>
      <c r="KA17" s="31">
        <v>0</v>
      </c>
      <c r="KB17" s="31">
        <v>1</v>
      </c>
      <c r="KC17" s="31">
        <v>0</v>
      </c>
      <c r="KD17" s="31">
        <v>1</v>
      </c>
      <c r="KE17" s="31">
        <v>0</v>
      </c>
      <c r="KF17" s="31">
        <v>0</v>
      </c>
      <c r="KG17" s="31">
        <v>0</v>
      </c>
      <c r="KH17" s="31">
        <v>0</v>
      </c>
      <c r="KJ17" s="30" t="s">
        <v>404</v>
      </c>
      <c r="KK17" s="30" t="s">
        <v>404</v>
      </c>
      <c r="KL17" s="30" t="s">
        <v>739</v>
      </c>
      <c r="KM17" s="31">
        <v>1</v>
      </c>
      <c r="KN17" s="31">
        <v>1</v>
      </c>
      <c r="KO17" s="31">
        <v>0</v>
      </c>
      <c r="KP17" s="31">
        <v>1</v>
      </c>
      <c r="KQ17" s="31">
        <v>1</v>
      </c>
      <c r="KR17" s="31">
        <v>0</v>
      </c>
      <c r="KS17" s="31">
        <v>1</v>
      </c>
      <c r="KT17" s="31">
        <v>0</v>
      </c>
      <c r="KU17" s="31">
        <v>0</v>
      </c>
      <c r="KW17" s="30" t="s">
        <v>401</v>
      </c>
      <c r="KX17" s="30" t="s">
        <v>401</v>
      </c>
      <c r="KY17" s="30" t="s">
        <v>531</v>
      </c>
      <c r="KZ17" s="31">
        <v>1</v>
      </c>
      <c r="LA17" s="31">
        <v>1</v>
      </c>
      <c r="LB17" s="31">
        <v>0</v>
      </c>
      <c r="LC17" s="31">
        <v>0</v>
      </c>
      <c r="LD17" s="31">
        <v>0</v>
      </c>
      <c r="LE17" s="31">
        <v>1</v>
      </c>
      <c r="LF17" s="31">
        <v>0</v>
      </c>
      <c r="LG17" s="31">
        <v>0</v>
      </c>
      <c r="LI17" s="30" t="s">
        <v>441</v>
      </c>
      <c r="LJ17" s="31">
        <v>0</v>
      </c>
      <c r="LK17" s="31">
        <v>1</v>
      </c>
      <c r="LL17" s="31">
        <v>1</v>
      </c>
      <c r="LM17" s="31">
        <v>0</v>
      </c>
      <c r="LN17" s="31">
        <v>0</v>
      </c>
      <c r="LO17" s="31">
        <v>0</v>
      </c>
      <c r="LQ17" s="31">
        <v>4</v>
      </c>
      <c r="LR17" s="30" t="s">
        <v>409</v>
      </c>
      <c r="MN17" s="30" t="s">
        <v>380</v>
      </c>
      <c r="MO17" s="30" t="s">
        <v>741</v>
      </c>
      <c r="MP17" s="31">
        <v>1</v>
      </c>
      <c r="MQ17" s="31">
        <v>1</v>
      </c>
      <c r="MR17" s="31">
        <v>0</v>
      </c>
      <c r="MS17" s="31">
        <v>0</v>
      </c>
      <c r="MT17" s="31">
        <v>0</v>
      </c>
      <c r="MU17" s="31">
        <v>0</v>
      </c>
      <c r="MV17" s="31">
        <v>0</v>
      </c>
      <c r="MW17" s="31">
        <v>0</v>
      </c>
      <c r="MX17" s="31">
        <v>0</v>
      </c>
      <c r="MY17" s="31">
        <v>0</v>
      </c>
      <c r="NA17" s="30" t="s">
        <v>380</v>
      </c>
      <c r="NB17" s="30" t="s">
        <v>380</v>
      </c>
      <c r="NE17" s="30">
        <v>84197161</v>
      </c>
      <c r="NF17" s="30" t="s">
        <v>742</v>
      </c>
      <c r="NG17" s="30" t="s">
        <v>743</v>
      </c>
      <c r="NI17" s="30">
        <v>17</v>
      </c>
    </row>
    <row r="18" spans="1:373" x14ac:dyDescent="0.3">
      <c r="A18" s="30" t="s">
        <v>761</v>
      </c>
      <c r="B18" s="30" t="s">
        <v>744</v>
      </c>
      <c r="C18" s="30" t="s">
        <v>745</v>
      </c>
      <c r="D18" s="30" t="str">
        <f t="shared" si="6"/>
        <v>10:17:41</v>
      </c>
      <c r="E18" s="30" t="str">
        <f t="shared" si="7"/>
        <v>09:50:05</v>
      </c>
      <c r="F18" s="30" t="str">
        <f t="shared" si="8"/>
        <v>0:27:36</v>
      </c>
      <c r="G18" s="30" t="s">
        <v>746</v>
      </c>
      <c r="I18" s="30" t="s">
        <v>377</v>
      </c>
      <c r="J18" s="30" t="s">
        <v>378</v>
      </c>
      <c r="K18" s="30" t="s">
        <v>417</v>
      </c>
      <c r="L18" s="30" t="s">
        <v>748</v>
      </c>
      <c r="N18" s="30" t="s">
        <v>380</v>
      </c>
      <c r="O18" s="30" t="s">
        <v>631</v>
      </c>
      <c r="P18" s="30" t="s">
        <v>450</v>
      </c>
      <c r="Q18" s="31">
        <v>35</v>
      </c>
      <c r="R18" s="30" t="s">
        <v>382</v>
      </c>
      <c r="S18" s="31">
        <v>0</v>
      </c>
      <c r="T18" s="31">
        <v>0</v>
      </c>
      <c r="U18" s="31">
        <v>0</v>
      </c>
      <c r="V18" s="31">
        <v>0</v>
      </c>
      <c r="W18" s="31">
        <v>0</v>
      </c>
      <c r="X18" s="31">
        <v>0</v>
      </c>
      <c r="Y18" s="31">
        <v>0</v>
      </c>
      <c r="Z18" s="31">
        <v>0</v>
      </c>
      <c r="AA18" s="31">
        <v>0</v>
      </c>
      <c r="AB18" s="31">
        <v>0</v>
      </c>
      <c r="AC18" s="31">
        <v>1</v>
      </c>
      <c r="AD18" s="30" t="s">
        <v>750</v>
      </c>
      <c r="AE18" s="30" t="s">
        <v>454</v>
      </c>
      <c r="AF18" s="31">
        <v>1</v>
      </c>
      <c r="AG18" s="31">
        <v>0</v>
      </c>
      <c r="AH18" s="31">
        <v>0</v>
      </c>
      <c r="AI18" s="31">
        <v>0</v>
      </c>
      <c r="AJ18" s="31">
        <v>0</v>
      </c>
      <c r="AK18" s="31">
        <v>0</v>
      </c>
      <c r="AL18" s="31">
        <v>0</v>
      </c>
      <c r="AM18" s="31">
        <v>0</v>
      </c>
      <c r="AN18" s="31">
        <v>0</v>
      </c>
      <c r="AO18" s="31">
        <v>0</v>
      </c>
      <c r="AP18" s="31">
        <v>0</v>
      </c>
      <c r="AR18" s="30" t="s">
        <v>380</v>
      </c>
      <c r="AT18" s="30" t="s">
        <v>633</v>
      </c>
      <c r="AV18" s="30" t="s">
        <v>634</v>
      </c>
      <c r="AX18" s="30" t="s">
        <v>751</v>
      </c>
      <c r="AZ18" s="30" t="s">
        <v>752</v>
      </c>
      <c r="BG18" s="30" t="s">
        <v>380</v>
      </c>
      <c r="BH18" s="30" t="s">
        <v>388</v>
      </c>
      <c r="BI18" s="31">
        <v>0</v>
      </c>
      <c r="BJ18" s="31">
        <v>1</v>
      </c>
      <c r="BK18" s="31">
        <v>1</v>
      </c>
      <c r="BL18" s="31">
        <v>0</v>
      </c>
      <c r="BM18" s="31">
        <v>0</v>
      </c>
      <c r="BN18" s="31">
        <v>0</v>
      </c>
      <c r="BO18" s="31">
        <v>0</v>
      </c>
      <c r="BP18" s="31">
        <v>0</v>
      </c>
      <c r="BQ18" s="31">
        <v>0</v>
      </c>
      <c r="BR18" s="31">
        <v>0</v>
      </c>
      <c r="BS18" s="31">
        <v>0</v>
      </c>
      <c r="BT18" s="31">
        <v>0</v>
      </c>
      <c r="BU18" s="31">
        <v>0</v>
      </c>
      <c r="BW18" s="30" t="s">
        <v>753</v>
      </c>
      <c r="BX18" s="31">
        <v>0</v>
      </c>
      <c r="BY18" s="31">
        <v>1</v>
      </c>
      <c r="BZ18" s="31">
        <v>1</v>
      </c>
      <c r="CA18" s="31">
        <v>1</v>
      </c>
      <c r="CB18" s="31">
        <v>0</v>
      </c>
      <c r="CC18" s="31">
        <v>0</v>
      </c>
      <c r="CD18" s="31">
        <v>0</v>
      </c>
      <c r="CE18" s="31">
        <v>0</v>
      </c>
      <c r="CF18" s="31">
        <v>0</v>
      </c>
      <c r="CG18" s="31">
        <v>0</v>
      </c>
      <c r="CH18" s="31">
        <v>0</v>
      </c>
      <c r="CI18" s="31">
        <v>0</v>
      </c>
      <c r="CJ18" s="31">
        <v>0</v>
      </c>
      <c r="CK18" s="31">
        <v>0</v>
      </c>
      <c r="CM18" s="30" t="s">
        <v>455</v>
      </c>
      <c r="CN18" s="30" t="s">
        <v>479</v>
      </c>
      <c r="DA18" s="30" t="s">
        <v>754</v>
      </c>
      <c r="DB18" s="31">
        <v>0</v>
      </c>
      <c r="DC18" s="31">
        <v>0</v>
      </c>
      <c r="DD18" s="31">
        <v>1</v>
      </c>
      <c r="DE18" s="31">
        <v>1</v>
      </c>
      <c r="DF18" s="31">
        <v>0</v>
      </c>
      <c r="DG18" s="31">
        <v>0</v>
      </c>
      <c r="DH18" s="31">
        <v>0</v>
      </c>
      <c r="DI18" s="31">
        <v>0</v>
      </c>
      <c r="DJ18" s="31">
        <v>0</v>
      </c>
      <c r="DL18" s="30" t="s">
        <v>409</v>
      </c>
      <c r="EV18" s="30" t="s">
        <v>755</v>
      </c>
      <c r="EW18" s="31">
        <v>0</v>
      </c>
      <c r="EX18" s="31">
        <v>0</v>
      </c>
      <c r="EY18" s="31">
        <v>1</v>
      </c>
      <c r="EZ18" s="31">
        <v>1</v>
      </c>
      <c r="FA18" s="31">
        <v>0</v>
      </c>
      <c r="FB18" s="31">
        <v>0</v>
      </c>
      <c r="FC18" s="31">
        <v>0</v>
      </c>
      <c r="FD18" s="31">
        <v>0</v>
      </c>
      <c r="FE18" s="31">
        <v>0</v>
      </c>
      <c r="FF18" s="31">
        <v>0</v>
      </c>
      <c r="FG18" s="31">
        <v>0</v>
      </c>
      <c r="FH18" s="31">
        <v>0</v>
      </c>
      <c r="FI18" s="31">
        <v>0</v>
      </c>
      <c r="FJ18" s="31">
        <v>0</v>
      </c>
      <c r="GB18" s="30" t="s">
        <v>756</v>
      </c>
      <c r="GC18" s="31">
        <v>0</v>
      </c>
      <c r="GD18" s="31">
        <v>1</v>
      </c>
      <c r="GE18" s="31">
        <v>0</v>
      </c>
      <c r="GF18" s="31">
        <v>1</v>
      </c>
      <c r="GG18" s="31">
        <v>1</v>
      </c>
      <c r="GH18" s="31">
        <v>0</v>
      </c>
      <c r="GI18" s="31">
        <v>0</v>
      </c>
      <c r="GJ18" s="31">
        <v>0</v>
      </c>
      <c r="GK18" s="31">
        <v>0</v>
      </c>
      <c r="GM18" s="30" t="s">
        <v>757</v>
      </c>
      <c r="GN18" s="31">
        <v>1</v>
      </c>
      <c r="GO18" s="31">
        <v>1</v>
      </c>
      <c r="GP18" s="31">
        <v>0</v>
      </c>
      <c r="GQ18" s="31">
        <v>1</v>
      </c>
      <c r="GR18" s="31">
        <v>0</v>
      </c>
      <c r="GS18" s="31">
        <v>1</v>
      </c>
      <c r="GT18" s="31">
        <v>1</v>
      </c>
      <c r="GU18" s="31">
        <v>0</v>
      </c>
      <c r="GV18" s="31">
        <v>0</v>
      </c>
      <c r="GW18" s="31">
        <v>0</v>
      </c>
      <c r="GY18" s="30" t="s">
        <v>380</v>
      </c>
      <c r="GZ18" s="30" t="s">
        <v>712</v>
      </c>
      <c r="HA18" s="31">
        <v>1</v>
      </c>
      <c r="HB18" s="31">
        <v>1</v>
      </c>
      <c r="HC18" s="31">
        <v>1</v>
      </c>
      <c r="HD18" s="31">
        <v>1</v>
      </c>
      <c r="HE18" s="31">
        <v>1</v>
      </c>
      <c r="HF18" s="31">
        <v>0</v>
      </c>
      <c r="HG18" s="31">
        <v>1</v>
      </c>
      <c r="HH18" s="31">
        <v>0</v>
      </c>
      <c r="HI18" s="31">
        <v>0</v>
      </c>
      <c r="HJ18" s="31">
        <v>0</v>
      </c>
      <c r="HK18" s="31">
        <v>0</v>
      </c>
      <c r="HL18" s="31">
        <v>0</v>
      </c>
      <c r="HN18" s="30" t="s">
        <v>432</v>
      </c>
      <c r="HO18" s="31">
        <v>1</v>
      </c>
      <c r="HP18" s="31">
        <v>1</v>
      </c>
      <c r="HQ18" s="31">
        <v>1</v>
      </c>
      <c r="HR18" s="31">
        <v>0</v>
      </c>
      <c r="HS18" s="31">
        <v>0</v>
      </c>
      <c r="HT18" s="31">
        <v>0</v>
      </c>
      <c r="HV18" s="30" t="s">
        <v>758</v>
      </c>
      <c r="HW18" s="31">
        <v>1</v>
      </c>
      <c r="HX18" s="31">
        <v>1</v>
      </c>
      <c r="HY18" s="31">
        <v>0</v>
      </c>
      <c r="HZ18" s="31">
        <v>0</v>
      </c>
      <c r="IA18" s="31">
        <v>0</v>
      </c>
      <c r="IB18" s="31">
        <v>1</v>
      </c>
      <c r="IC18" s="31">
        <v>1</v>
      </c>
      <c r="ID18" s="31">
        <v>0</v>
      </c>
      <c r="IE18" s="31">
        <v>0</v>
      </c>
      <c r="IG18" s="30" t="s">
        <v>543</v>
      </c>
      <c r="IH18" s="31">
        <v>1</v>
      </c>
      <c r="II18" s="31">
        <v>1</v>
      </c>
      <c r="IJ18" s="31">
        <v>1</v>
      </c>
      <c r="IK18" s="31">
        <v>0</v>
      </c>
      <c r="IL18" s="31">
        <v>0</v>
      </c>
      <c r="IM18" s="31">
        <v>0</v>
      </c>
      <c r="IN18" s="31">
        <v>0</v>
      </c>
      <c r="IO18" s="31">
        <v>0</v>
      </c>
      <c r="IP18" s="31">
        <v>0</v>
      </c>
      <c r="IR18" s="30" t="s">
        <v>759</v>
      </c>
      <c r="IS18" s="31">
        <v>0</v>
      </c>
      <c r="IT18" s="31">
        <v>0</v>
      </c>
      <c r="IU18" s="31">
        <v>0</v>
      </c>
      <c r="IV18" s="31">
        <v>0</v>
      </c>
      <c r="IW18" s="31">
        <v>1</v>
      </c>
      <c r="IX18" s="31">
        <v>0</v>
      </c>
      <c r="IY18" s="31">
        <v>0</v>
      </c>
      <c r="IZ18" s="31">
        <v>0</v>
      </c>
      <c r="JA18" s="31">
        <v>1</v>
      </c>
      <c r="JB18" s="31">
        <v>0</v>
      </c>
      <c r="JC18" s="31">
        <v>0</v>
      </c>
      <c r="JD18" s="31">
        <v>0</v>
      </c>
      <c r="JE18" s="31">
        <v>0</v>
      </c>
      <c r="JF18" s="31">
        <v>0</v>
      </c>
      <c r="JH18" s="30" t="s">
        <v>435</v>
      </c>
      <c r="JI18" s="30" t="s">
        <v>563</v>
      </c>
      <c r="JJ18" s="31">
        <v>0</v>
      </c>
      <c r="JK18" s="31">
        <v>0</v>
      </c>
      <c r="JL18" s="31">
        <v>0</v>
      </c>
      <c r="JM18" s="31">
        <v>1</v>
      </c>
      <c r="JN18" s="31">
        <v>1</v>
      </c>
      <c r="JO18" s="31">
        <v>0</v>
      </c>
      <c r="JP18" s="31">
        <v>0</v>
      </c>
      <c r="JQ18" s="31">
        <v>0</v>
      </c>
      <c r="JR18" s="31">
        <v>1</v>
      </c>
      <c r="JS18" s="31">
        <v>0</v>
      </c>
      <c r="JT18" s="31">
        <v>0</v>
      </c>
      <c r="JU18" s="31">
        <v>0</v>
      </c>
      <c r="JV18" s="31">
        <v>0</v>
      </c>
      <c r="JW18" s="31">
        <v>0</v>
      </c>
      <c r="JY18" s="30" t="s">
        <v>435</v>
      </c>
      <c r="KJ18" s="30" t="s">
        <v>404</v>
      </c>
      <c r="KK18" s="30" t="s">
        <v>695</v>
      </c>
      <c r="KL18" s="30" t="s">
        <v>739</v>
      </c>
      <c r="KM18" s="31">
        <v>1</v>
      </c>
      <c r="KN18" s="31">
        <v>1</v>
      </c>
      <c r="KO18" s="31">
        <v>0</v>
      </c>
      <c r="KP18" s="31">
        <v>1</v>
      </c>
      <c r="KQ18" s="31">
        <v>1</v>
      </c>
      <c r="KR18" s="31">
        <v>0</v>
      </c>
      <c r="KS18" s="31">
        <v>1</v>
      </c>
      <c r="KT18" s="31">
        <v>0</v>
      </c>
      <c r="KU18" s="31">
        <v>0</v>
      </c>
      <c r="KW18" s="30" t="s">
        <v>435</v>
      </c>
      <c r="KX18" s="30" t="s">
        <v>435</v>
      </c>
      <c r="KY18" s="30" t="s">
        <v>760</v>
      </c>
      <c r="KZ18" s="31">
        <v>1</v>
      </c>
      <c r="LA18" s="31">
        <v>0</v>
      </c>
      <c r="LB18" s="31">
        <v>1</v>
      </c>
      <c r="LC18" s="31">
        <v>0</v>
      </c>
      <c r="LD18" s="31">
        <v>0</v>
      </c>
      <c r="LE18" s="31">
        <v>1</v>
      </c>
      <c r="LF18" s="31">
        <v>0</v>
      </c>
      <c r="LG18" s="31">
        <v>0</v>
      </c>
      <c r="LQ18" s="31">
        <v>5</v>
      </c>
      <c r="LR18" s="30" t="s">
        <v>409</v>
      </c>
      <c r="MN18" s="30" t="s">
        <v>409</v>
      </c>
      <c r="NB18" s="30" t="s">
        <v>380</v>
      </c>
      <c r="NE18" s="30">
        <v>84313927</v>
      </c>
      <c r="NF18" s="30" t="s">
        <v>761</v>
      </c>
      <c r="NG18" s="30" t="s">
        <v>762</v>
      </c>
      <c r="NI18" s="30">
        <v>18</v>
      </c>
    </row>
    <row r="19" spans="1:373" x14ac:dyDescent="0.3">
      <c r="A19" s="30" t="s">
        <v>772</v>
      </c>
      <c r="B19" s="30" t="s">
        <v>763</v>
      </c>
      <c r="C19" s="30" t="s">
        <v>764</v>
      </c>
      <c r="D19" s="30" t="str">
        <f t="shared" si="6"/>
        <v>09:59:46</v>
      </c>
      <c r="E19" s="30" t="str">
        <f t="shared" si="7"/>
        <v>09:35:38</v>
      </c>
      <c r="F19" s="30" t="str">
        <f t="shared" si="8"/>
        <v>0:24:08</v>
      </c>
      <c r="G19" s="30" t="s">
        <v>746</v>
      </c>
      <c r="I19" s="30" t="s">
        <v>377</v>
      </c>
      <c r="J19" s="30" t="s">
        <v>378</v>
      </c>
      <c r="K19" s="30" t="s">
        <v>417</v>
      </c>
      <c r="L19" s="30" t="s">
        <v>748</v>
      </c>
      <c r="N19" s="30" t="s">
        <v>380</v>
      </c>
      <c r="O19" s="30" t="s">
        <v>381</v>
      </c>
      <c r="P19" s="30" t="s">
        <v>377</v>
      </c>
      <c r="Q19" s="31">
        <v>62</v>
      </c>
      <c r="R19" s="30" t="s">
        <v>766</v>
      </c>
      <c r="S19" s="31">
        <v>1</v>
      </c>
      <c r="T19" s="31">
        <v>0</v>
      </c>
      <c r="U19" s="31">
        <v>0</v>
      </c>
      <c r="V19" s="31">
        <v>1</v>
      </c>
      <c r="W19" s="31">
        <v>0</v>
      </c>
      <c r="X19" s="31">
        <v>0</v>
      </c>
      <c r="Y19" s="31">
        <v>0</v>
      </c>
      <c r="Z19" s="31">
        <v>0</v>
      </c>
      <c r="AA19" s="31">
        <v>0</v>
      </c>
      <c r="AB19" s="31">
        <v>0</v>
      </c>
      <c r="AC19" s="31">
        <v>0</v>
      </c>
      <c r="AE19" s="30" t="s">
        <v>454</v>
      </c>
      <c r="AF19" s="31">
        <v>1</v>
      </c>
      <c r="AG19" s="31">
        <v>0</v>
      </c>
      <c r="AH19" s="31">
        <v>0</v>
      </c>
      <c r="AI19" s="31">
        <v>0</v>
      </c>
      <c r="AJ19" s="31">
        <v>0</v>
      </c>
      <c r="AK19" s="31">
        <v>0</v>
      </c>
      <c r="AL19" s="31">
        <v>0</v>
      </c>
      <c r="AM19" s="31">
        <v>0</v>
      </c>
      <c r="AN19" s="31">
        <v>0</v>
      </c>
      <c r="AO19" s="31">
        <v>0</v>
      </c>
      <c r="AP19" s="31">
        <v>0</v>
      </c>
      <c r="AR19" s="30" t="s">
        <v>380</v>
      </c>
      <c r="BG19" s="30" t="s">
        <v>380</v>
      </c>
      <c r="BH19" s="30" t="s">
        <v>426</v>
      </c>
      <c r="BI19" s="31">
        <v>0</v>
      </c>
      <c r="BJ19" s="31">
        <v>0</v>
      </c>
      <c r="BK19" s="31">
        <v>1</v>
      </c>
      <c r="BL19" s="31">
        <v>0</v>
      </c>
      <c r="BM19" s="31">
        <v>0</v>
      </c>
      <c r="BN19" s="31">
        <v>0</v>
      </c>
      <c r="BO19" s="31">
        <v>0</v>
      </c>
      <c r="BP19" s="31">
        <v>0</v>
      </c>
      <c r="BQ19" s="31">
        <v>0</v>
      </c>
      <c r="BR19" s="31">
        <v>0</v>
      </c>
      <c r="BS19" s="31">
        <v>0</v>
      </c>
      <c r="BT19" s="31">
        <v>0</v>
      </c>
      <c r="BU19" s="31">
        <v>0</v>
      </c>
      <c r="BW19" s="30" t="s">
        <v>767</v>
      </c>
      <c r="BX19" s="31">
        <v>0</v>
      </c>
      <c r="BY19" s="31">
        <v>0</v>
      </c>
      <c r="BZ19" s="31">
        <v>0</v>
      </c>
      <c r="CA19" s="31">
        <v>0</v>
      </c>
      <c r="CB19" s="31">
        <v>1</v>
      </c>
      <c r="CC19" s="31">
        <v>1</v>
      </c>
      <c r="CD19" s="31">
        <v>1</v>
      </c>
      <c r="CE19" s="31">
        <v>1</v>
      </c>
      <c r="CF19" s="31">
        <v>0</v>
      </c>
      <c r="CG19" s="31">
        <v>0</v>
      </c>
      <c r="CH19" s="31">
        <v>0</v>
      </c>
      <c r="CI19" s="31">
        <v>0</v>
      </c>
      <c r="CJ19" s="31">
        <v>0</v>
      </c>
      <c r="CK19" s="31">
        <v>0</v>
      </c>
      <c r="CM19" s="30" t="s">
        <v>455</v>
      </c>
      <c r="CN19" s="30" t="s">
        <v>479</v>
      </c>
      <c r="DA19" s="30" t="s">
        <v>595</v>
      </c>
      <c r="DB19" s="31">
        <v>1</v>
      </c>
      <c r="DC19" s="31">
        <v>0</v>
      </c>
      <c r="DD19" s="31">
        <v>0</v>
      </c>
      <c r="DE19" s="31">
        <v>0</v>
      </c>
      <c r="DF19" s="31">
        <v>0</v>
      </c>
      <c r="DG19" s="31">
        <v>1</v>
      </c>
      <c r="DH19" s="31">
        <v>0</v>
      </c>
      <c r="DI19" s="31">
        <v>0</v>
      </c>
      <c r="DJ19" s="31">
        <v>0</v>
      </c>
      <c r="DL19" s="30" t="s">
        <v>380</v>
      </c>
      <c r="DM19" s="30" t="s">
        <v>456</v>
      </c>
      <c r="DN19" s="31">
        <v>0</v>
      </c>
      <c r="DO19" s="31">
        <v>0</v>
      </c>
      <c r="DP19" s="31">
        <v>0</v>
      </c>
      <c r="DQ19" s="31">
        <v>0</v>
      </c>
      <c r="DR19" s="31">
        <v>0</v>
      </c>
      <c r="DS19" s="31">
        <v>1</v>
      </c>
      <c r="DT19" s="31">
        <v>0</v>
      </c>
      <c r="DU19" s="31">
        <v>0</v>
      </c>
      <c r="DV19" s="31">
        <v>0</v>
      </c>
      <c r="DW19" s="31">
        <v>0</v>
      </c>
      <c r="DX19" s="31">
        <v>0</v>
      </c>
      <c r="DY19" s="31">
        <v>0</v>
      </c>
      <c r="DZ19" s="31">
        <v>0</v>
      </c>
      <c r="EA19" s="31">
        <v>0</v>
      </c>
      <c r="EB19" s="31">
        <v>0</v>
      </c>
      <c r="ED19" s="30" t="s">
        <v>457</v>
      </c>
      <c r="EE19" s="31">
        <v>0</v>
      </c>
      <c r="EF19" s="31">
        <v>0</v>
      </c>
      <c r="EG19" s="31">
        <v>1</v>
      </c>
      <c r="EH19" s="31">
        <v>0</v>
      </c>
      <c r="EI19" s="31">
        <v>0</v>
      </c>
      <c r="EJ19" s="31">
        <v>0</v>
      </c>
      <c r="EK19" s="31">
        <v>0</v>
      </c>
      <c r="EL19" s="31">
        <v>0</v>
      </c>
      <c r="EM19" s="31">
        <v>0</v>
      </c>
      <c r="EN19" s="31">
        <v>0</v>
      </c>
      <c r="EO19" s="31">
        <v>0</v>
      </c>
      <c r="EP19" s="31">
        <v>0</v>
      </c>
      <c r="EQ19" s="31">
        <v>0</v>
      </c>
      <c r="ER19" s="31">
        <v>0</v>
      </c>
      <c r="ES19" s="31"/>
      <c r="ET19" s="30" t="s">
        <v>390</v>
      </c>
      <c r="EU19" s="30" t="s">
        <v>479</v>
      </c>
      <c r="EV19" s="30" t="s">
        <v>594</v>
      </c>
      <c r="EW19" s="31">
        <v>0</v>
      </c>
      <c r="EX19" s="31">
        <v>0</v>
      </c>
      <c r="EY19" s="31">
        <v>0</v>
      </c>
      <c r="EZ19" s="31">
        <v>0</v>
      </c>
      <c r="FA19" s="31">
        <v>1</v>
      </c>
      <c r="FB19" s="31">
        <v>1</v>
      </c>
      <c r="FC19" s="31">
        <v>0</v>
      </c>
      <c r="FD19" s="31">
        <v>0</v>
      </c>
      <c r="FE19" s="31">
        <v>0</v>
      </c>
      <c r="FF19" s="31">
        <v>0</v>
      </c>
      <c r="FG19" s="31">
        <v>0</v>
      </c>
      <c r="FH19" s="31">
        <v>0</v>
      </c>
      <c r="FI19" s="31">
        <v>0</v>
      </c>
      <c r="FJ19" s="31">
        <v>0</v>
      </c>
      <c r="FL19" s="30" t="s">
        <v>457</v>
      </c>
      <c r="FM19" s="31">
        <v>0</v>
      </c>
      <c r="FN19" s="31">
        <v>0</v>
      </c>
      <c r="FO19" s="31">
        <v>1</v>
      </c>
      <c r="FP19" s="31">
        <v>0</v>
      </c>
      <c r="FQ19" s="31">
        <v>0</v>
      </c>
      <c r="FR19" s="31">
        <v>0</v>
      </c>
      <c r="FS19" s="31">
        <v>0</v>
      </c>
      <c r="FT19" s="31">
        <v>0</v>
      </c>
      <c r="FU19" s="31">
        <v>0</v>
      </c>
      <c r="FV19" s="31">
        <v>0</v>
      </c>
      <c r="FW19" s="31">
        <v>0</v>
      </c>
      <c r="FX19" s="31">
        <v>0</v>
      </c>
      <c r="FY19" s="31">
        <v>0</v>
      </c>
      <c r="FZ19" s="31">
        <v>0</v>
      </c>
      <c r="GB19" s="30" t="s">
        <v>768</v>
      </c>
      <c r="GC19" s="31">
        <v>1</v>
      </c>
      <c r="GD19" s="31">
        <v>0</v>
      </c>
      <c r="GE19" s="31">
        <v>0</v>
      </c>
      <c r="GF19" s="31">
        <v>1</v>
      </c>
      <c r="GG19" s="31">
        <v>0</v>
      </c>
      <c r="GH19" s="31">
        <v>0</v>
      </c>
      <c r="GI19" s="31">
        <v>0</v>
      </c>
      <c r="GJ19" s="31">
        <v>0</v>
      </c>
      <c r="GK19" s="31">
        <v>0</v>
      </c>
      <c r="GM19" s="30" t="s">
        <v>599</v>
      </c>
      <c r="GN19" s="31">
        <v>1</v>
      </c>
      <c r="GO19" s="31">
        <v>1</v>
      </c>
      <c r="GP19" s="31">
        <v>0</v>
      </c>
      <c r="GQ19" s="31">
        <v>1</v>
      </c>
      <c r="GR19" s="31">
        <v>0</v>
      </c>
      <c r="GS19" s="31">
        <v>0</v>
      </c>
      <c r="GT19" s="31">
        <v>0</v>
      </c>
      <c r="GU19" s="31">
        <v>0</v>
      </c>
      <c r="GV19" s="31">
        <v>0</v>
      </c>
      <c r="GW19" s="31">
        <v>0</v>
      </c>
      <c r="GY19" s="30" t="s">
        <v>380</v>
      </c>
      <c r="GZ19" s="30" t="s">
        <v>769</v>
      </c>
      <c r="HA19" s="31">
        <v>0</v>
      </c>
      <c r="HB19" s="31">
        <v>1</v>
      </c>
      <c r="HC19" s="31">
        <v>1</v>
      </c>
      <c r="HD19" s="31">
        <v>0</v>
      </c>
      <c r="HE19" s="31">
        <v>1</v>
      </c>
      <c r="HF19" s="31">
        <v>0</v>
      </c>
      <c r="HG19" s="31">
        <v>1</v>
      </c>
      <c r="HH19" s="31">
        <v>1</v>
      </c>
      <c r="HI19" s="31">
        <v>0</v>
      </c>
      <c r="HJ19" s="31">
        <v>0</v>
      </c>
      <c r="HK19" s="31">
        <v>0</v>
      </c>
      <c r="HL19" s="31">
        <v>0</v>
      </c>
      <c r="HN19" s="30" t="s">
        <v>483</v>
      </c>
      <c r="HO19" s="31">
        <v>1</v>
      </c>
      <c r="HP19" s="31">
        <v>1</v>
      </c>
      <c r="HQ19" s="31">
        <v>0</v>
      </c>
      <c r="HR19" s="31">
        <v>0</v>
      </c>
      <c r="HS19" s="31">
        <v>0</v>
      </c>
      <c r="HT19" s="31">
        <v>0</v>
      </c>
      <c r="HV19" s="30" t="s">
        <v>484</v>
      </c>
      <c r="HW19" s="31">
        <v>1</v>
      </c>
      <c r="HX19" s="31">
        <v>0</v>
      </c>
      <c r="HY19" s="31">
        <v>1</v>
      </c>
      <c r="HZ19" s="31">
        <v>0</v>
      </c>
      <c r="IA19" s="31">
        <v>0</v>
      </c>
      <c r="IB19" s="31">
        <v>0</v>
      </c>
      <c r="IC19" s="31">
        <v>0</v>
      </c>
      <c r="ID19" s="31">
        <v>0</v>
      </c>
      <c r="IE19" s="31">
        <v>0</v>
      </c>
      <c r="IG19" s="30" t="s">
        <v>580</v>
      </c>
      <c r="IH19" s="31">
        <v>1</v>
      </c>
      <c r="II19" s="31">
        <v>0</v>
      </c>
      <c r="IJ19" s="31">
        <v>1</v>
      </c>
      <c r="IK19" s="31">
        <v>0</v>
      </c>
      <c r="IL19" s="31">
        <v>0</v>
      </c>
      <c r="IM19" s="31">
        <v>0</v>
      </c>
      <c r="IN19" s="31">
        <v>0</v>
      </c>
      <c r="IO19" s="31">
        <v>0</v>
      </c>
      <c r="IP19" s="31">
        <v>0</v>
      </c>
      <c r="IR19" s="30" t="s">
        <v>602</v>
      </c>
      <c r="IS19" s="31">
        <v>0</v>
      </c>
      <c r="IT19" s="31">
        <v>0</v>
      </c>
      <c r="IU19" s="31">
        <v>0</v>
      </c>
      <c r="IV19" s="31">
        <v>0</v>
      </c>
      <c r="IW19" s="31">
        <v>1</v>
      </c>
      <c r="IX19" s="31">
        <v>1</v>
      </c>
      <c r="IY19" s="31">
        <v>0</v>
      </c>
      <c r="IZ19" s="31">
        <v>0</v>
      </c>
      <c r="JA19" s="31">
        <v>1</v>
      </c>
      <c r="JB19" s="31">
        <v>0</v>
      </c>
      <c r="JC19" s="31">
        <v>0</v>
      </c>
      <c r="JD19" s="31">
        <v>0</v>
      </c>
      <c r="JE19" s="31">
        <v>0</v>
      </c>
      <c r="JF19" s="31">
        <v>0</v>
      </c>
      <c r="JH19" s="30" t="s">
        <v>401</v>
      </c>
      <c r="JI19" s="30" t="s">
        <v>602</v>
      </c>
      <c r="JJ19" s="31">
        <v>0</v>
      </c>
      <c r="JK19" s="31">
        <v>0</v>
      </c>
      <c r="JL19" s="31">
        <v>0</v>
      </c>
      <c r="JM19" s="31">
        <v>0</v>
      </c>
      <c r="JN19" s="31">
        <v>1</v>
      </c>
      <c r="JO19" s="31">
        <v>1</v>
      </c>
      <c r="JP19" s="31">
        <v>0</v>
      </c>
      <c r="JQ19" s="31">
        <v>0</v>
      </c>
      <c r="JR19" s="31">
        <v>1</v>
      </c>
      <c r="JS19" s="31">
        <v>0</v>
      </c>
      <c r="JT19" s="31">
        <v>0</v>
      </c>
      <c r="JU19" s="31">
        <v>0</v>
      </c>
      <c r="JV19" s="31">
        <v>0</v>
      </c>
      <c r="JW19" s="31">
        <v>0</v>
      </c>
      <c r="JY19" s="30" t="s">
        <v>401</v>
      </c>
      <c r="JZ19" s="30" t="s">
        <v>770</v>
      </c>
      <c r="KA19" s="31">
        <v>0</v>
      </c>
      <c r="KB19" s="31">
        <v>0</v>
      </c>
      <c r="KC19" s="31">
        <v>0</v>
      </c>
      <c r="KD19" s="31">
        <v>1</v>
      </c>
      <c r="KE19" s="31">
        <v>0</v>
      </c>
      <c r="KF19" s="31">
        <v>0</v>
      </c>
      <c r="KG19" s="31">
        <v>0</v>
      </c>
      <c r="KH19" s="31">
        <v>0</v>
      </c>
      <c r="KJ19" s="30" t="s">
        <v>404</v>
      </c>
      <c r="KK19" s="30" t="s">
        <v>404</v>
      </c>
      <c r="KL19" s="30" t="s">
        <v>603</v>
      </c>
      <c r="KM19" s="31">
        <v>0</v>
      </c>
      <c r="KN19" s="31">
        <v>1</v>
      </c>
      <c r="KO19" s="31">
        <v>1</v>
      </c>
      <c r="KP19" s="31">
        <v>1</v>
      </c>
      <c r="KQ19" s="31">
        <v>1</v>
      </c>
      <c r="KR19" s="31">
        <v>0</v>
      </c>
      <c r="KS19" s="31">
        <v>0</v>
      </c>
      <c r="KT19" s="31">
        <v>0</v>
      </c>
      <c r="KU19" s="31">
        <v>0</v>
      </c>
      <c r="KW19" s="30" t="s">
        <v>401</v>
      </c>
      <c r="KX19" s="30" t="s">
        <v>401</v>
      </c>
      <c r="KY19" s="30" t="s">
        <v>771</v>
      </c>
      <c r="KZ19" s="31">
        <v>1</v>
      </c>
      <c r="LA19" s="31">
        <v>1</v>
      </c>
      <c r="LB19" s="31">
        <v>1</v>
      </c>
      <c r="LC19" s="31">
        <v>0</v>
      </c>
      <c r="LD19" s="31">
        <v>0</v>
      </c>
      <c r="LE19" s="31">
        <v>0</v>
      </c>
      <c r="LF19" s="31">
        <v>0</v>
      </c>
      <c r="LG19" s="31">
        <v>0</v>
      </c>
      <c r="LI19" s="30" t="s">
        <v>584</v>
      </c>
      <c r="LJ19" s="31">
        <v>0</v>
      </c>
      <c r="LK19" s="31">
        <v>1</v>
      </c>
      <c r="LL19" s="31">
        <v>0</v>
      </c>
      <c r="LM19" s="31">
        <v>0</v>
      </c>
      <c r="LN19" s="31">
        <v>0</v>
      </c>
      <c r="LO19" s="31">
        <v>0</v>
      </c>
      <c r="LQ19" s="31">
        <v>2</v>
      </c>
      <c r="LR19" s="30" t="s">
        <v>409</v>
      </c>
      <c r="MN19" s="30" t="s">
        <v>409</v>
      </c>
      <c r="NB19" s="30" t="s">
        <v>380</v>
      </c>
      <c r="NE19" s="30">
        <v>84313963</v>
      </c>
      <c r="NF19" s="30" t="s">
        <v>772</v>
      </c>
      <c r="NG19" s="30" t="s">
        <v>773</v>
      </c>
      <c r="NI19" s="30">
        <v>19</v>
      </c>
    </row>
    <row r="20" spans="1:373" x14ac:dyDescent="0.3">
      <c r="A20" s="30" t="s">
        <v>785</v>
      </c>
      <c r="B20" s="30" t="s">
        <v>774</v>
      </c>
      <c r="C20" s="30" t="s">
        <v>775</v>
      </c>
      <c r="D20" s="30" t="str">
        <f t="shared" si="6"/>
        <v>10:05:21</v>
      </c>
      <c r="E20" s="30" t="str">
        <f t="shared" si="7"/>
        <v>09:42:13</v>
      </c>
      <c r="F20" s="30" t="str">
        <f t="shared" si="8"/>
        <v>0:23:08</v>
      </c>
      <c r="G20" s="30" t="s">
        <v>746</v>
      </c>
      <c r="I20" s="30" t="s">
        <v>450</v>
      </c>
      <c r="J20" s="30" t="s">
        <v>378</v>
      </c>
      <c r="K20" s="30" t="s">
        <v>417</v>
      </c>
      <c r="L20" s="30" t="s">
        <v>776</v>
      </c>
      <c r="N20" s="30" t="s">
        <v>380</v>
      </c>
      <c r="O20" s="30" t="s">
        <v>419</v>
      </c>
      <c r="P20" s="30" t="s">
        <v>377</v>
      </c>
      <c r="Q20" s="31">
        <v>45</v>
      </c>
      <c r="R20" s="30" t="s">
        <v>615</v>
      </c>
      <c r="S20" s="31">
        <v>1</v>
      </c>
      <c r="T20" s="31">
        <v>0</v>
      </c>
      <c r="U20" s="31">
        <v>0</v>
      </c>
      <c r="V20" s="31">
        <v>0</v>
      </c>
      <c r="W20" s="31">
        <v>0</v>
      </c>
      <c r="X20" s="31">
        <v>0</v>
      </c>
      <c r="Y20" s="31">
        <v>0</v>
      </c>
      <c r="Z20" s="31">
        <v>0</v>
      </c>
      <c r="AA20" s="31">
        <v>0</v>
      </c>
      <c r="AB20" s="31">
        <v>0</v>
      </c>
      <c r="AC20" s="31">
        <v>0</v>
      </c>
      <c r="AE20" s="30" t="s">
        <v>777</v>
      </c>
      <c r="AF20" s="31">
        <v>0</v>
      </c>
      <c r="AG20" s="31">
        <v>0</v>
      </c>
      <c r="AH20" s="31">
        <v>0</v>
      </c>
      <c r="AI20" s="31">
        <v>0</v>
      </c>
      <c r="AJ20" s="31">
        <v>0</v>
      </c>
      <c r="AK20" s="31">
        <v>0</v>
      </c>
      <c r="AL20" s="31">
        <v>1</v>
      </c>
      <c r="AM20" s="31">
        <v>0</v>
      </c>
      <c r="AN20" s="31">
        <v>0</v>
      </c>
      <c r="AO20" s="31">
        <v>0</v>
      </c>
      <c r="AP20" s="31">
        <v>0</v>
      </c>
      <c r="AR20" s="30" t="s">
        <v>380</v>
      </c>
      <c r="BB20" s="30" t="s">
        <v>423</v>
      </c>
      <c r="BC20" s="30" t="s">
        <v>378</v>
      </c>
      <c r="BD20" s="30" t="s">
        <v>424</v>
      </c>
      <c r="BE20" s="30" t="s">
        <v>778</v>
      </c>
      <c r="BG20" s="30" t="s">
        <v>380</v>
      </c>
      <c r="BH20" s="30" t="s">
        <v>637</v>
      </c>
      <c r="BI20" s="31">
        <v>0</v>
      </c>
      <c r="BJ20" s="31">
        <v>0</v>
      </c>
      <c r="BK20" s="31">
        <v>1</v>
      </c>
      <c r="BL20" s="31">
        <v>1</v>
      </c>
      <c r="BM20" s="31">
        <v>0</v>
      </c>
      <c r="BN20" s="31">
        <v>0</v>
      </c>
      <c r="BO20" s="31">
        <v>0</v>
      </c>
      <c r="BP20" s="31">
        <v>0</v>
      </c>
      <c r="BQ20" s="31">
        <v>0</v>
      </c>
      <c r="BR20" s="31">
        <v>0</v>
      </c>
      <c r="BS20" s="31">
        <v>0</v>
      </c>
      <c r="BT20" s="31">
        <v>0</v>
      </c>
      <c r="BU20" s="31">
        <v>0</v>
      </c>
      <c r="BW20" s="30" t="s">
        <v>393</v>
      </c>
      <c r="BX20" s="31">
        <v>0</v>
      </c>
      <c r="BY20" s="31">
        <v>0</v>
      </c>
      <c r="BZ20" s="31">
        <v>1</v>
      </c>
      <c r="CA20" s="31">
        <v>1</v>
      </c>
      <c r="CB20" s="31">
        <v>1</v>
      </c>
      <c r="CC20" s="31">
        <v>1</v>
      </c>
      <c r="CD20" s="31">
        <v>0</v>
      </c>
      <c r="CE20" s="31">
        <v>0</v>
      </c>
      <c r="CF20" s="31">
        <v>0</v>
      </c>
      <c r="CG20" s="31">
        <v>0</v>
      </c>
      <c r="CH20" s="31">
        <v>0</v>
      </c>
      <c r="CI20" s="31">
        <v>0</v>
      </c>
      <c r="CJ20" s="31">
        <v>0</v>
      </c>
      <c r="CK20" s="31">
        <v>0</v>
      </c>
      <c r="CM20" s="30" t="s">
        <v>428</v>
      </c>
      <c r="CN20" s="30" t="s">
        <v>479</v>
      </c>
      <c r="DA20" s="30" t="s">
        <v>779</v>
      </c>
      <c r="DB20" s="31">
        <v>1</v>
      </c>
      <c r="DC20" s="31">
        <v>0</v>
      </c>
      <c r="DD20" s="31">
        <v>0</v>
      </c>
      <c r="DE20" s="31">
        <v>1</v>
      </c>
      <c r="DF20" s="31">
        <v>0</v>
      </c>
      <c r="DG20" s="31">
        <v>0</v>
      </c>
      <c r="DH20" s="31">
        <v>0</v>
      </c>
      <c r="DI20" s="31">
        <v>0</v>
      </c>
      <c r="DJ20" s="31">
        <v>0</v>
      </c>
      <c r="DL20" s="30" t="s">
        <v>380</v>
      </c>
      <c r="DM20" s="30" t="s">
        <v>596</v>
      </c>
      <c r="DN20" s="31">
        <v>0</v>
      </c>
      <c r="DO20" s="31">
        <v>0</v>
      </c>
      <c r="DP20" s="31">
        <v>1</v>
      </c>
      <c r="DQ20" s="31">
        <v>0</v>
      </c>
      <c r="DR20" s="31">
        <v>0</v>
      </c>
      <c r="DS20" s="31">
        <v>1</v>
      </c>
      <c r="DT20" s="31">
        <v>0</v>
      </c>
      <c r="DU20" s="31">
        <v>0</v>
      </c>
      <c r="DV20" s="31">
        <v>0</v>
      </c>
      <c r="DW20" s="31">
        <v>0</v>
      </c>
      <c r="DX20" s="31">
        <v>0</v>
      </c>
      <c r="DY20" s="31">
        <v>0</v>
      </c>
      <c r="DZ20" s="31">
        <v>0</v>
      </c>
      <c r="EA20" s="31">
        <v>0</v>
      </c>
      <c r="EB20" s="31">
        <v>0</v>
      </c>
      <c r="ED20" s="30" t="s">
        <v>393</v>
      </c>
      <c r="EE20" s="31">
        <v>0</v>
      </c>
      <c r="EF20" s="31">
        <v>0</v>
      </c>
      <c r="EG20" s="31">
        <v>1</v>
      </c>
      <c r="EH20" s="31">
        <v>1</v>
      </c>
      <c r="EI20" s="31">
        <v>1</v>
      </c>
      <c r="EJ20" s="31">
        <v>1</v>
      </c>
      <c r="EK20" s="31">
        <v>0</v>
      </c>
      <c r="EL20" s="31">
        <v>0</v>
      </c>
      <c r="EM20" s="31">
        <v>0</v>
      </c>
      <c r="EN20" s="31">
        <v>0</v>
      </c>
      <c r="EO20" s="31">
        <v>0</v>
      </c>
      <c r="EP20" s="31">
        <v>0</v>
      </c>
      <c r="EQ20" s="31">
        <v>0</v>
      </c>
      <c r="ER20" s="31">
        <v>0</v>
      </c>
      <c r="ES20" s="31"/>
      <c r="ET20" s="30" t="s">
        <v>428</v>
      </c>
      <c r="EU20" s="30" t="s">
        <v>479</v>
      </c>
      <c r="EV20" s="30" t="s">
        <v>594</v>
      </c>
      <c r="EW20" s="31">
        <v>0</v>
      </c>
      <c r="EX20" s="31">
        <v>0</v>
      </c>
      <c r="EY20" s="31">
        <v>0</v>
      </c>
      <c r="EZ20" s="31">
        <v>0</v>
      </c>
      <c r="FA20" s="31">
        <v>1</v>
      </c>
      <c r="FB20" s="31">
        <v>1</v>
      </c>
      <c r="FC20" s="31">
        <v>0</v>
      </c>
      <c r="FD20" s="31">
        <v>0</v>
      </c>
      <c r="FE20" s="31">
        <v>0</v>
      </c>
      <c r="FF20" s="31">
        <v>0</v>
      </c>
      <c r="FG20" s="31">
        <v>0</v>
      </c>
      <c r="FH20" s="31">
        <v>0</v>
      </c>
      <c r="FI20" s="31">
        <v>0</v>
      </c>
      <c r="FJ20" s="31">
        <v>0</v>
      </c>
      <c r="FL20" s="30" t="s">
        <v>394</v>
      </c>
      <c r="FM20" s="31">
        <v>0</v>
      </c>
      <c r="FN20" s="31">
        <v>0</v>
      </c>
      <c r="FO20" s="31">
        <v>1</v>
      </c>
      <c r="FP20" s="31">
        <v>1</v>
      </c>
      <c r="FQ20" s="31">
        <v>1</v>
      </c>
      <c r="FR20" s="31">
        <v>0</v>
      </c>
      <c r="FS20" s="31">
        <v>0</v>
      </c>
      <c r="FT20" s="31">
        <v>0</v>
      </c>
      <c r="FU20" s="31">
        <v>0</v>
      </c>
      <c r="FV20" s="31">
        <v>0</v>
      </c>
      <c r="FW20" s="31">
        <v>0</v>
      </c>
      <c r="FX20" s="31">
        <v>0</v>
      </c>
      <c r="FY20" s="31">
        <v>0</v>
      </c>
      <c r="FZ20" s="31">
        <v>0</v>
      </c>
      <c r="GB20" s="30" t="s">
        <v>780</v>
      </c>
      <c r="GC20" s="31">
        <v>1</v>
      </c>
      <c r="GD20" s="31">
        <v>0</v>
      </c>
      <c r="GE20" s="31">
        <v>1</v>
      </c>
      <c r="GF20" s="31">
        <v>1</v>
      </c>
      <c r="GG20" s="31">
        <v>0</v>
      </c>
      <c r="GH20" s="31">
        <v>0</v>
      </c>
      <c r="GI20" s="31">
        <v>0</v>
      </c>
      <c r="GJ20" s="31">
        <v>0</v>
      </c>
      <c r="GK20" s="31">
        <v>0</v>
      </c>
      <c r="GM20" s="30" t="s">
        <v>781</v>
      </c>
      <c r="GN20" s="31">
        <v>1</v>
      </c>
      <c r="GO20" s="31">
        <v>1</v>
      </c>
      <c r="GP20" s="31">
        <v>0</v>
      </c>
      <c r="GQ20" s="31">
        <v>0</v>
      </c>
      <c r="GR20" s="31">
        <v>0</v>
      </c>
      <c r="GS20" s="31">
        <v>0</v>
      </c>
      <c r="GT20" s="31">
        <v>0</v>
      </c>
      <c r="GU20" s="31">
        <v>0</v>
      </c>
      <c r="GV20" s="31">
        <v>0</v>
      </c>
      <c r="GW20" s="31">
        <v>0</v>
      </c>
      <c r="GY20" s="30" t="s">
        <v>380</v>
      </c>
      <c r="GZ20" s="30" t="s">
        <v>578</v>
      </c>
      <c r="HA20" s="31">
        <v>0</v>
      </c>
      <c r="HB20" s="31">
        <v>1</v>
      </c>
      <c r="HC20" s="31">
        <v>1</v>
      </c>
      <c r="HD20" s="31">
        <v>0</v>
      </c>
      <c r="HE20" s="31">
        <v>1</v>
      </c>
      <c r="HF20" s="31">
        <v>0</v>
      </c>
      <c r="HG20" s="31">
        <v>0</v>
      </c>
      <c r="HH20" s="31">
        <v>0</v>
      </c>
      <c r="HI20" s="31">
        <v>0</v>
      </c>
      <c r="HJ20" s="31">
        <v>0</v>
      </c>
      <c r="HK20" s="31">
        <v>0</v>
      </c>
      <c r="HL20" s="31">
        <v>0</v>
      </c>
      <c r="HN20" s="30" t="s">
        <v>525</v>
      </c>
      <c r="HO20" s="31">
        <v>1</v>
      </c>
      <c r="HP20" s="31">
        <v>0</v>
      </c>
      <c r="HQ20" s="31">
        <v>1</v>
      </c>
      <c r="HR20" s="31">
        <v>0</v>
      </c>
      <c r="HS20" s="31">
        <v>0</v>
      </c>
      <c r="HT20" s="31">
        <v>0</v>
      </c>
      <c r="HV20" s="30" t="s">
        <v>484</v>
      </c>
      <c r="HW20" s="31">
        <v>1</v>
      </c>
      <c r="HX20" s="31">
        <v>0</v>
      </c>
      <c r="HY20" s="31">
        <v>1</v>
      </c>
      <c r="HZ20" s="31">
        <v>0</v>
      </c>
      <c r="IA20" s="31">
        <v>0</v>
      </c>
      <c r="IB20" s="31">
        <v>0</v>
      </c>
      <c r="IC20" s="31">
        <v>0</v>
      </c>
      <c r="ID20" s="31">
        <v>0</v>
      </c>
      <c r="IE20" s="31">
        <v>0</v>
      </c>
      <c r="IG20" s="30" t="s">
        <v>580</v>
      </c>
      <c r="IH20" s="31">
        <v>1</v>
      </c>
      <c r="II20" s="31">
        <v>0</v>
      </c>
      <c r="IJ20" s="31">
        <v>1</v>
      </c>
      <c r="IK20" s="31">
        <v>0</v>
      </c>
      <c r="IL20" s="31">
        <v>0</v>
      </c>
      <c r="IM20" s="31">
        <v>0</v>
      </c>
      <c r="IN20" s="31">
        <v>0</v>
      </c>
      <c r="IO20" s="31">
        <v>0</v>
      </c>
      <c r="IP20" s="31">
        <v>0</v>
      </c>
      <c r="IR20" s="30" t="s">
        <v>782</v>
      </c>
      <c r="IS20" s="31">
        <v>1</v>
      </c>
      <c r="IT20" s="31">
        <v>0</v>
      </c>
      <c r="IU20" s="31">
        <v>0</v>
      </c>
      <c r="IV20" s="31">
        <v>1</v>
      </c>
      <c r="IW20" s="31">
        <v>1</v>
      </c>
      <c r="IX20" s="31">
        <v>1</v>
      </c>
      <c r="IY20" s="31">
        <v>0</v>
      </c>
      <c r="IZ20" s="31">
        <v>0</v>
      </c>
      <c r="JA20" s="31">
        <v>0</v>
      </c>
      <c r="JB20" s="31">
        <v>0</v>
      </c>
      <c r="JC20" s="31">
        <v>0</v>
      </c>
      <c r="JD20" s="31">
        <v>0</v>
      </c>
      <c r="JE20" s="31">
        <v>0</v>
      </c>
      <c r="JF20" s="31">
        <v>0</v>
      </c>
      <c r="JH20" s="30" t="s">
        <v>401</v>
      </c>
      <c r="JI20" s="30" t="s">
        <v>462</v>
      </c>
      <c r="JJ20" s="31">
        <v>0</v>
      </c>
      <c r="JK20" s="31">
        <v>0</v>
      </c>
      <c r="JL20" s="31">
        <v>0</v>
      </c>
      <c r="JM20" s="31">
        <v>1</v>
      </c>
      <c r="JN20" s="31">
        <v>1</v>
      </c>
      <c r="JO20" s="31">
        <v>1</v>
      </c>
      <c r="JP20" s="31">
        <v>0</v>
      </c>
      <c r="JQ20" s="31">
        <v>0</v>
      </c>
      <c r="JR20" s="31">
        <v>0</v>
      </c>
      <c r="JS20" s="31">
        <v>0</v>
      </c>
      <c r="JT20" s="31">
        <v>0</v>
      </c>
      <c r="JU20" s="31">
        <v>0</v>
      </c>
      <c r="JV20" s="31">
        <v>0</v>
      </c>
      <c r="JW20" s="31">
        <v>0</v>
      </c>
      <c r="JY20" s="30" t="s">
        <v>401</v>
      </c>
      <c r="JZ20" s="30" t="s">
        <v>487</v>
      </c>
      <c r="KA20" s="31">
        <v>0</v>
      </c>
      <c r="KB20" s="31">
        <v>1</v>
      </c>
      <c r="KC20" s="31">
        <v>0</v>
      </c>
      <c r="KD20" s="31">
        <v>0</v>
      </c>
      <c r="KE20" s="31">
        <v>0</v>
      </c>
      <c r="KF20" s="31">
        <v>0</v>
      </c>
      <c r="KG20" s="31">
        <v>0</v>
      </c>
      <c r="KH20" s="31">
        <v>0</v>
      </c>
      <c r="KJ20" s="30" t="s">
        <v>404</v>
      </c>
      <c r="KK20" s="30" t="s">
        <v>404</v>
      </c>
      <c r="KL20" s="30" t="s">
        <v>783</v>
      </c>
      <c r="KM20" s="31">
        <v>0</v>
      </c>
      <c r="KN20" s="31">
        <v>1</v>
      </c>
      <c r="KO20" s="31">
        <v>0</v>
      </c>
      <c r="KP20" s="31">
        <v>1</v>
      </c>
      <c r="KQ20" s="31">
        <v>1</v>
      </c>
      <c r="KR20" s="31">
        <v>0</v>
      </c>
      <c r="KS20" s="31">
        <v>0</v>
      </c>
      <c r="KT20" s="31">
        <v>0</v>
      </c>
      <c r="KU20" s="31">
        <v>0</v>
      </c>
      <c r="KW20" s="30" t="s">
        <v>401</v>
      </c>
      <c r="KX20" s="30" t="s">
        <v>401</v>
      </c>
      <c r="KY20" s="30" t="s">
        <v>624</v>
      </c>
      <c r="KZ20" s="31">
        <v>1</v>
      </c>
      <c r="LA20" s="31">
        <v>1</v>
      </c>
      <c r="LB20" s="31">
        <v>0</v>
      </c>
      <c r="LC20" s="31">
        <v>0</v>
      </c>
      <c r="LD20" s="31">
        <v>0</v>
      </c>
      <c r="LE20" s="31">
        <v>0</v>
      </c>
      <c r="LF20" s="31">
        <v>0</v>
      </c>
      <c r="LG20" s="31">
        <v>0</v>
      </c>
      <c r="LI20" s="30" t="s">
        <v>584</v>
      </c>
      <c r="LJ20" s="31">
        <v>0</v>
      </c>
      <c r="LK20" s="31">
        <v>1</v>
      </c>
      <c r="LL20" s="31">
        <v>0</v>
      </c>
      <c r="LM20" s="31">
        <v>0</v>
      </c>
      <c r="LN20" s="31">
        <v>0</v>
      </c>
      <c r="LO20" s="31">
        <v>0</v>
      </c>
      <c r="LQ20" s="31">
        <v>60</v>
      </c>
      <c r="LR20" s="30" t="s">
        <v>409</v>
      </c>
      <c r="MN20" s="30" t="s">
        <v>409</v>
      </c>
      <c r="NB20" s="30" t="s">
        <v>380</v>
      </c>
      <c r="NE20" s="30">
        <v>84314055</v>
      </c>
      <c r="NF20" s="30" t="s">
        <v>785</v>
      </c>
      <c r="NG20" s="30" t="s">
        <v>786</v>
      </c>
      <c r="NI20" s="30">
        <v>20</v>
      </c>
    </row>
    <row r="21" spans="1:373" x14ac:dyDescent="0.3">
      <c r="A21" s="30" t="s">
        <v>801</v>
      </c>
      <c r="B21" s="30" t="s">
        <v>787</v>
      </c>
      <c r="C21" s="30" t="s">
        <v>788</v>
      </c>
      <c r="D21" s="30" t="str">
        <f t="shared" si="6"/>
        <v>10:25:32</v>
      </c>
      <c r="E21" s="30" t="str">
        <f t="shared" si="7"/>
        <v>09:46:30</v>
      </c>
      <c r="F21" s="30" t="str">
        <f t="shared" si="8"/>
        <v>0:39:02</v>
      </c>
      <c r="G21" s="30" t="s">
        <v>746</v>
      </c>
      <c r="I21" s="30" t="s">
        <v>450</v>
      </c>
      <c r="J21" s="30" t="s">
        <v>378</v>
      </c>
      <c r="K21" s="30" t="s">
        <v>417</v>
      </c>
      <c r="L21" s="30" t="s">
        <v>748</v>
      </c>
      <c r="N21" s="30" t="s">
        <v>380</v>
      </c>
      <c r="O21" s="30" t="s">
        <v>631</v>
      </c>
      <c r="P21" s="30" t="s">
        <v>377</v>
      </c>
      <c r="Q21" s="31">
        <v>45</v>
      </c>
      <c r="R21" s="30" t="s">
        <v>453</v>
      </c>
      <c r="S21" s="31">
        <v>0</v>
      </c>
      <c r="T21" s="31">
        <v>0</v>
      </c>
      <c r="U21" s="31">
        <v>1</v>
      </c>
      <c r="V21" s="31">
        <v>0</v>
      </c>
      <c r="W21" s="31">
        <v>0</v>
      </c>
      <c r="X21" s="31">
        <v>0</v>
      </c>
      <c r="Y21" s="31">
        <v>0</v>
      </c>
      <c r="Z21" s="31">
        <v>0</v>
      </c>
      <c r="AA21" s="31">
        <v>0</v>
      </c>
      <c r="AB21" s="31">
        <v>0</v>
      </c>
      <c r="AC21" s="31">
        <v>0</v>
      </c>
      <c r="AE21" s="30" t="s">
        <v>454</v>
      </c>
      <c r="AF21" s="31">
        <v>1</v>
      </c>
      <c r="AG21" s="31">
        <v>0</v>
      </c>
      <c r="AH21" s="31">
        <v>0</v>
      </c>
      <c r="AI21" s="31">
        <v>0</v>
      </c>
      <c r="AJ21" s="31">
        <v>0</v>
      </c>
      <c r="AK21" s="31">
        <v>0</v>
      </c>
      <c r="AL21" s="31">
        <v>0</v>
      </c>
      <c r="AM21" s="31">
        <v>0</v>
      </c>
      <c r="AN21" s="31">
        <v>0</v>
      </c>
      <c r="AO21" s="31">
        <v>0</v>
      </c>
      <c r="AP21" s="31">
        <v>0</v>
      </c>
      <c r="AR21" s="30" t="s">
        <v>380</v>
      </c>
      <c r="AT21" s="30" t="s">
        <v>633</v>
      </c>
      <c r="AV21" s="30" t="s">
        <v>634</v>
      </c>
      <c r="AX21" s="30" t="s">
        <v>789</v>
      </c>
      <c r="AZ21" s="30" t="s">
        <v>790</v>
      </c>
      <c r="BG21" s="30" t="s">
        <v>380</v>
      </c>
      <c r="BH21" s="30" t="s">
        <v>593</v>
      </c>
      <c r="BI21" s="31">
        <v>0</v>
      </c>
      <c r="BJ21" s="31">
        <v>0</v>
      </c>
      <c r="BK21" s="31">
        <v>1</v>
      </c>
      <c r="BL21" s="31">
        <v>0</v>
      </c>
      <c r="BM21" s="31">
        <v>1</v>
      </c>
      <c r="BN21" s="31">
        <v>0</v>
      </c>
      <c r="BO21" s="31">
        <v>0</v>
      </c>
      <c r="BP21" s="31">
        <v>0</v>
      </c>
      <c r="BQ21" s="31">
        <v>0</v>
      </c>
      <c r="BR21" s="31">
        <v>0</v>
      </c>
      <c r="BS21" s="31">
        <v>0</v>
      </c>
      <c r="BT21" s="31">
        <v>0</v>
      </c>
      <c r="BU21" s="31">
        <v>0</v>
      </c>
      <c r="BW21" s="30" t="s">
        <v>393</v>
      </c>
      <c r="BX21" s="31">
        <v>0</v>
      </c>
      <c r="BY21" s="31">
        <v>0</v>
      </c>
      <c r="BZ21" s="31">
        <v>1</v>
      </c>
      <c r="CA21" s="31">
        <v>1</v>
      </c>
      <c r="CB21" s="31">
        <v>1</v>
      </c>
      <c r="CC21" s="31">
        <v>1</v>
      </c>
      <c r="CD21" s="31">
        <v>0</v>
      </c>
      <c r="CE21" s="31">
        <v>0</v>
      </c>
      <c r="CF21" s="31">
        <v>0</v>
      </c>
      <c r="CG21" s="31">
        <v>0</v>
      </c>
      <c r="CH21" s="31">
        <v>0</v>
      </c>
      <c r="CI21" s="31">
        <v>0</v>
      </c>
      <c r="CJ21" s="31">
        <v>0</v>
      </c>
      <c r="CK21" s="31">
        <v>0</v>
      </c>
      <c r="CM21" s="30" t="s">
        <v>518</v>
      </c>
      <c r="CN21" s="30" t="s">
        <v>479</v>
      </c>
      <c r="DA21" s="30" t="s">
        <v>791</v>
      </c>
      <c r="DB21" s="31">
        <v>0</v>
      </c>
      <c r="DC21" s="31">
        <v>0</v>
      </c>
      <c r="DD21" s="31">
        <v>0</v>
      </c>
      <c r="DE21" s="31">
        <v>0</v>
      </c>
      <c r="DF21" s="31">
        <v>1</v>
      </c>
      <c r="DG21" s="31">
        <v>1</v>
      </c>
      <c r="DH21" s="31">
        <v>0</v>
      </c>
      <c r="DI21" s="31">
        <v>0</v>
      </c>
      <c r="DJ21" s="31">
        <v>0</v>
      </c>
      <c r="DL21" s="30" t="s">
        <v>380</v>
      </c>
      <c r="DM21" s="30" t="s">
        <v>596</v>
      </c>
      <c r="DN21" s="31">
        <v>0</v>
      </c>
      <c r="DO21" s="31">
        <v>0</v>
      </c>
      <c r="DP21" s="31">
        <v>1</v>
      </c>
      <c r="DQ21" s="31">
        <v>0</v>
      </c>
      <c r="DR21" s="31">
        <v>0</v>
      </c>
      <c r="DS21" s="31">
        <v>1</v>
      </c>
      <c r="DT21" s="31">
        <v>0</v>
      </c>
      <c r="DU21" s="31">
        <v>0</v>
      </c>
      <c r="DV21" s="31">
        <v>0</v>
      </c>
      <c r="DW21" s="31">
        <v>0</v>
      </c>
      <c r="DX21" s="31">
        <v>0</v>
      </c>
      <c r="DY21" s="31">
        <v>0</v>
      </c>
      <c r="DZ21" s="31">
        <v>0</v>
      </c>
      <c r="EA21" s="31">
        <v>0</v>
      </c>
      <c r="EB21" s="31">
        <v>0</v>
      </c>
      <c r="ED21" s="30" t="s">
        <v>755</v>
      </c>
      <c r="EE21" s="31">
        <v>0</v>
      </c>
      <c r="EF21" s="31">
        <v>0</v>
      </c>
      <c r="EG21" s="31">
        <v>1</v>
      </c>
      <c r="EH21" s="31">
        <v>1</v>
      </c>
      <c r="EI21" s="31">
        <v>0</v>
      </c>
      <c r="EJ21" s="31">
        <v>0</v>
      </c>
      <c r="EK21" s="31">
        <v>0</v>
      </c>
      <c r="EL21" s="31">
        <v>0</v>
      </c>
      <c r="EM21" s="31">
        <v>0</v>
      </c>
      <c r="EN21" s="31">
        <v>0</v>
      </c>
      <c r="EO21" s="31">
        <v>0</v>
      </c>
      <c r="EP21" s="31">
        <v>0</v>
      </c>
      <c r="EQ21" s="31">
        <v>0</v>
      </c>
      <c r="ER21" s="31">
        <v>0</v>
      </c>
      <c r="ES21" s="31"/>
      <c r="ET21" s="30" t="s">
        <v>518</v>
      </c>
      <c r="EU21" s="30" t="s">
        <v>519</v>
      </c>
      <c r="EV21" s="30" t="s">
        <v>755</v>
      </c>
      <c r="EW21" s="31">
        <v>0</v>
      </c>
      <c r="EX21" s="31">
        <v>0</v>
      </c>
      <c r="EY21" s="31">
        <v>1</v>
      </c>
      <c r="EZ21" s="31">
        <v>1</v>
      </c>
      <c r="FA21" s="31">
        <v>0</v>
      </c>
      <c r="FB21" s="31">
        <v>0</v>
      </c>
      <c r="FC21" s="31">
        <v>0</v>
      </c>
      <c r="FD21" s="31">
        <v>0</v>
      </c>
      <c r="FE21" s="31">
        <v>0</v>
      </c>
      <c r="FF21" s="31">
        <v>0</v>
      </c>
      <c r="FG21" s="31">
        <v>0</v>
      </c>
      <c r="FH21" s="31">
        <v>0</v>
      </c>
      <c r="FI21" s="31">
        <v>0</v>
      </c>
      <c r="FJ21" s="31">
        <v>0</v>
      </c>
      <c r="FL21" s="30" t="s">
        <v>457</v>
      </c>
      <c r="FM21" s="31">
        <v>0</v>
      </c>
      <c r="FN21" s="31">
        <v>0</v>
      </c>
      <c r="FO21" s="31">
        <v>1</v>
      </c>
      <c r="FP21" s="31">
        <v>0</v>
      </c>
      <c r="FQ21" s="31">
        <v>0</v>
      </c>
      <c r="FR21" s="31">
        <v>0</v>
      </c>
      <c r="FS21" s="31">
        <v>0</v>
      </c>
      <c r="FT21" s="31">
        <v>0</v>
      </c>
      <c r="FU21" s="31">
        <v>0</v>
      </c>
      <c r="FV21" s="31">
        <v>0</v>
      </c>
      <c r="FW21" s="31">
        <v>0</v>
      </c>
      <c r="FX21" s="31">
        <v>0</v>
      </c>
      <c r="FY21" s="31">
        <v>0</v>
      </c>
      <c r="FZ21" s="31">
        <v>0</v>
      </c>
      <c r="GB21" s="30" t="s">
        <v>792</v>
      </c>
      <c r="GC21" s="31">
        <v>0</v>
      </c>
      <c r="GD21" s="31">
        <v>0</v>
      </c>
      <c r="GE21" s="31">
        <v>0</v>
      </c>
      <c r="GF21" s="31">
        <v>1</v>
      </c>
      <c r="GG21" s="31">
        <v>1</v>
      </c>
      <c r="GH21" s="31">
        <v>0</v>
      </c>
      <c r="GI21" s="31">
        <v>0</v>
      </c>
      <c r="GJ21" s="31">
        <v>0</v>
      </c>
      <c r="GK21" s="31">
        <v>0</v>
      </c>
      <c r="GM21" s="30" t="s">
        <v>793</v>
      </c>
      <c r="GN21" s="31">
        <v>0</v>
      </c>
      <c r="GO21" s="31">
        <v>1</v>
      </c>
      <c r="GP21" s="31">
        <v>0</v>
      </c>
      <c r="GQ21" s="31">
        <v>0</v>
      </c>
      <c r="GR21" s="31">
        <v>0</v>
      </c>
      <c r="GS21" s="31">
        <v>1</v>
      </c>
      <c r="GT21" s="31">
        <v>0</v>
      </c>
      <c r="GU21" s="31">
        <v>0</v>
      </c>
      <c r="GV21" s="31">
        <v>0</v>
      </c>
      <c r="GW21" s="31">
        <v>0</v>
      </c>
      <c r="GY21" s="30" t="s">
        <v>380</v>
      </c>
      <c r="GZ21" s="30" t="s">
        <v>794</v>
      </c>
      <c r="HA21" s="31">
        <v>0</v>
      </c>
      <c r="HB21" s="31">
        <v>0</v>
      </c>
      <c r="HC21" s="31">
        <v>1</v>
      </c>
      <c r="HD21" s="31">
        <v>1</v>
      </c>
      <c r="HE21" s="31">
        <v>0</v>
      </c>
      <c r="HF21" s="31">
        <v>0</v>
      </c>
      <c r="HG21" s="31">
        <v>0</v>
      </c>
      <c r="HH21" s="31">
        <v>0</v>
      </c>
      <c r="HI21" s="31">
        <v>0</v>
      </c>
      <c r="HJ21" s="31">
        <v>0</v>
      </c>
      <c r="HK21" s="31">
        <v>0</v>
      </c>
      <c r="HL21" s="31">
        <v>0</v>
      </c>
      <c r="HN21" s="30" t="s">
        <v>525</v>
      </c>
      <c r="HO21" s="31">
        <v>1</v>
      </c>
      <c r="HP21" s="31">
        <v>0</v>
      </c>
      <c r="HQ21" s="31">
        <v>1</v>
      </c>
      <c r="HR21" s="31">
        <v>0</v>
      </c>
      <c r="HS21" s="31">
        <v>0</v>
      </c>
      <c r="HT21" s="31">
        <v>0</v>
      </c>
      <c r="HV21" s="30" t="s">
        <v>795</v>
      </c>
      <c r="HW21" s="31">
        <v>0</v>
      </c>
      <c r="HX21" s="31">
        <v>1</v>
      </c>
      <c r="HY21" s="31">
        <v>1</v>
      </c>
      <c r="HZ21" s="31">
        <v>1</v>
      </c>
      <c r="IA21" s="31">
        <v>0</v>
      </c>
      <c r="IB21" s="31">
        <v>0</v>
      </c>
      <c r="IC21" s="31">
        <v>0</v>
      </c>
      <c r="ID21" s="31">
        <v>0</v>
      </c>
      <c r="IE21" s="31">
        <v>0</v>
      </c>
      <c r="IG21" s="30" t="s">
        <v>399</v>
      </c>
      <c r="IH21" s="31">
        <v>1</v>
      </c>
      <c r="II21" s="31">
        <v>1</v>
      </c>
      <c r="IJ21" s="31">
        <v>0</v>
      </c>
      <c r="IK21" s="31">
        <v>1</v>
      </c>
      <c r="IL21" s="31">
        <v>0</v>
      </c>
      <c r="IM21" s="31">
        <v>0</v>
      </c>
      <c r="IN21" s="31">
        <v>0</v>
      </c>
      <c r="IO21" s="31">
        <v>0</v>
      </c>
      <c r="IP21" s="31">
        <v>0</v>
      </c>
      <c r="IR21" s="30" t="s">
        <v>796</v>
      </c>
      <c r="IS21" s="31">
        <v>0</v>
      </c>
      <c r="IT21" s="31">
        <v>0</v>
      </c>
      <c r="IU21" s="31">
        <v>0</v>
      </c>
      <c r="IV21" s="31">
        <v>1</v>
      </c>
      <c r="IW21" s="31">
        <v>1</v>
      </c>
      <c r="IX21" s="31">
        <v>0</v>
      </c>
      <c r="IY21" s="31">
        <v>0</v>
      </c>
      <c r="IZ21" s="31">
        <v>0</v>
      </c>
      <c r="JA21" s="31">
        <v>0</v>
      </c>
      <c r="JB21" s="31">
        <v>0</v>
      </c>
      <c r="JC21" s="31">
        <v>1</v>
      </c>
      <c r="JD21" s="31">
        <v>0</v>
      </c>
      <c r="JE21" s="31">
        <v>0</v>
      </c>
      <c r="JF21" s="31">
        <v>0</v>
      </c>
      <c r="JH21" s="30" t="s">
        <v>435</v>
      </c>
      <c r="JI21" s="30" t="s">
        <v>462</v>
      </c>
      <c r="JJ21" s="31">
        <v>0</v>
      </c>
      <c r="JK21" s="31">
        <v>0</v>
      </c>
      <c r="JL21" s="31">
        <v>0</v>
      </c>
      <c r="JM21" s="31">
        <v>1</v>
      </c>
      <c r="JN21" s="31">
        <v>1</v>
      </c>
      <c r="JO21" s="31">
        <v>1</v>
      </c>
      <c r="JP21" s="31">
        <v>0</v>
      </c>
      <c r="JQ21" s="31">
        <v>0</v>
      </c>
      <c r="JR21" s="31">
        <v>0</v>
      </c>
      <c r="JS21" s="31">
        <v>0</v>
      </c>
      <c r="JT21" s="31">
        <v>0</v>
      </c>
      <c r="JU21" s="31">
        <v>0</v>
      </c>
      <c r="JV21" s="31">
        <v>0</v>
      </c>
      <c r="JW21" s="31">
        <v>0</v>
      </c>
      <c r="JY21" s="30" t="s">
        <v>435</v>
      </c>
      <c r="KJ21" s="30" t="s">
        <v>438</v>
      </c>
      <c r="KK21" s="30" t="s">
        <v>438</v>
      </c>
      <c r="KL21" s="30" t="s">
        <v>489</v>
      </c>
      <c r="KM21" s="31">
        <v>0</v>
      </c>
      <c r="KN21" s="31">
        <v>0</v>
      </c>
      <c r="KO21" s="31">
        <v>1</v>
      </c>
      <c r="KP21" s="31">
        <v>1</v>
      </c>
      <c r="KQ21" s="31">
        <v>0</v>
      </c>
      <c r="KR21" s="31">
        <v>0</v>
      </c>
      <c r="KS21" s="31">
        <v>0</v>
      </c>
      <c r="KT21" s="31">
        <v>0</v>
      </c>
      <c r="KU21" s="31">
        <v>0</v>
      </c>
      <c r="KW21" s="30" t="s">
        <v>401</v>
      </c>
      <c r="KX21" s="30" t="s">
        <v>401</v>
      </c>
      <c r="KY21" s="30" t="s">
        <v>797</v>
      </c>
      <c r="KZ21" s="31">
        <v>0</v>
      </c>
      <c r="LA21" s="31">
        <v>0</v>
      </c>
      <c r="LB21" s="31">
        <v>1</v>
      </c>
      <c r="LC21" s="31">
        <v>1</v>
      </c>
      <c r="LD21" s="31">
        <v>0</v>
      </c>
      <c r="LE21" s="31">
        <v>1</v>
      </c>
      <c r="LF21" s="31">
        <v>0</v>
      </c>
      <c r="LG21" s="31">
        <v>0</v>
      </c>
      <c r="LI21" s="30" t="s">
        <v>798</v>
      </c>
      <c r="LJ21" s="31">
        <v>0</v>
      </c>
      <c r="LK21" s="31">
        <v>1</v>
      </c>
      <c r="LL21" s="31">
        <v>1</v>
      </c>
      <c r="LM21" s="31">
        <v>1</v>
      </c>
      <c r="LN21" s="31">
        <v>0</v>
      </c>
      <c r="LO21" s="31">
        <v>0</v>
      </c>
      <c r="LQ21" s="31">
        <v>10</v>
      </c>
      <c r="LR21" s="30" t="s">
        <v>380</v>
      </c>
      <c r="LS21" s="30" t="s">
        <v>799</v>
      </c>
      <c r="LT21" s="31">
        <v>0</v>
      </c>
      <c r="LU21" s="31">
        <v>0</v>
      </c>
      <c r="LV21" s="31">
        <v>0</v>
      </c>
      <c r="LW21" s="31">
        <v>0</v>
      </c>
      <c r="LX21" s="31">
        <v>1</v>
      </c>
      <c r="LY21" s="31">
        <v>0</v>
      </c>
      <c r="LZ21" s="31">
        <v>0</v>
      </c>
      <c r="MA21" s="31">
        <v>0</v>
      </c>
      <c r="MB21" s="31">
        <v>0</v>
      </c>
      <c r="MC21" s="31">
        <v>0</v>
      </c>
      <c r="MD21" s="31">
        <v>0</v>
      </c>
      <c r="MN21" s="30" t="s">
        <v>380</v>
      </c>
      <c r="MO21" s="30" t="s">
        <v>800</v>
      </c>
      <c r="MP21" s="31">
        <v>1</v>
      </c>
      <c r="MQ21" s="31">
        <v>0</v>
      </c>
      <c r="MR21" s="31">
        <v>0</v>
      </c>
      <c r="MS21" s="31">
        <v>1</v>
      </c>
      <c r="MT21" s="31">
        <v>0</v>
      </c>
      <c r="MU21" s="31">
        <v>0</v>
      </c>
      <c r="MV21" s="31">
        <v>0</v>
      </c>
      <c r="MW21" s="31">
        <v>0</v>
      </c>
      <c r="MX21" s="31">
        <v>0</v>
      </c>
      <c r="MY21" s="31">
        <v>0</v>
      </c>
      <c r="NA21" s="30" t="s">
        <v>380</v>
      </c>
      <c r="NB21" s="30" t="s">
        <v>380</v>
      </c>
      <c r="NE21" s="30">
        <v>84314096</v>
      </c>
      <c r="NF21" s="30" t="s">
        <v>801</v>
      </c>
      <c r="NG21" s="30" t="s">
        <v>802</v>
      </c>
      <c r="NI21" s="30">
        <v>21</v>
      </c>
    </row>
    <row r="22" spans="1:373" x14ac:dyDescent="0.3">
      <c r="A22" s="30" t="s">
        <v>812</v>
      </c>
      <c r="B22" s="30" t="s">
        <v>803</v>
      </c>
      <c r="C22" s="30" t="s">
        <v>804</v>
      </c>
      <c r="D22" s="30" t="str">
        <f t="shared" si="6"/>
        <v>15:12:41</v>
      </c>
      <c r="E22" s="30" t="str">
        <f t="shared" si="7"/>
        <v>14:41:39</v>
      </c>
      <c r="F22" s="30" t="str">
        <f t="shared" si="8"/>
        <v>0:31:02</v>
      </c>
      <c r="G22" s="30" t="s">
        <v>746</v>
      </c>
      <c r="I22" s="30" t="s">
        <v>450</v>
      </c>
      <c r="J22" s="30" t="s">
        <v>378</v>
      </c>
      <c r="K22" s="30" t="s">
        <v>417</v>
      </c>
      <c r="L22" s="30" t="s">
        <v>805</v>
      </c>
      <c r="N22" s="30" t="s">
        <v>380</v>
      </c>
      <c r="O22" s="30" t="s">
        <v>381</v>
      </c>
      <c r="P22" s="30" t="s">
        <v>377</v>
      </c>
      <c r="Q22" s="31">
        <v>55</v>
      </c>
      <c r="R22" s="30" t="s">
        <v>453</v>
      </c>
      <c r="S22" s="31">
        <v>0</v>
      </c>
      <c r="T22" s="31">
        <v>0</v>
      </c>
      <c r="U22" s="31">
        <v>1</v>
      </c>
      <c r="V22" s="31">
        <v>0</v>
      </c>
      <c r="W22" s="31">
        <v>0</v>
      </c>
      <c r="X22" s="31">
        <v>0</v>
      </c>
      <c r="Y22" s="31">
        <v>0</v>
      </c>
      <c r="Z22" s="31">
        <v>0</v>
      </c>
      <c r="AA22" s="31">
        <v>0</v>
      </c>
      <c r="AB22" s="31">
        <v>0</v>
      </c>
      <c r="AC22" s="31">
        <v>0</v>
      </c>
      <c r="AE22" s="30" t="s">
        <v>777</v>
      </c>
      <c r="AF22" s="31">
        <v>0</v>
      </c>
      <c r="AG22" s="31">
        <v>0</v>
      </c>
      <c r="AH22" s="31">
        <v>0</v>
      </c>
      <c r="AI22" s="31">
        <v>0</v>
      </c>
      <c r="AJ22" s="31">
        <v>0</v>
      </c>
      <c r="AK22" s="31">
        <v>0</v>
      </c>
      <c r="AL22" s="31">
        <v>1</v>
      </c>
      <c r="AM22" s="31">
        <v>0</v>
      </c>
      <c r="AN22" s="31">
        <v>0</v>
      </c>
      <c r="AO22" s="31">
        <v>0</v>
      </c>
      <c r="AP22" s="31">
        <v>0</v>
      </c>
      <c r="AR22" s="30" t="s">
        <v>380</v>
      </c>
      <c r="BG22" s="30" t="s">
        <v>380</v>
      </c>
      <c r="BH22" s="30" t="s">
        <v>637</v>
      </c>
      <c r="BI22" s="31">
        <v>0</v>
      </c>
      <c r="BJ22" s="31">
        <v>0</v>
      </c>
      <c r="BK22" s="31">
        <v>1</v>
      </c>
      <c r="BL22" s="31">
        <v>1</v>
      </c>
      <c r="BM22" s="31">
        <v>0</v>
      </c>
      <c r="BN22" s="31">
        <v>0</v>
      </c>
      <c r="BO22" s="31">
        <v>0</v>
      </c>
      <c r="BP22" s="31">
        <v>0</v>
      </c>
      <c r="BQ22" s="31">
        <v>0</v>
      </c>
      <c r="BR22" s="31">
        <v>0</v>
      </c>
      <c r="BS22" s="31">
        <v>0</v>
      </c>
      <c r="BT22" s="31">
        <v>0</v>
      </c>
      <c r="BU22" s="31">
        <v>0</v>
      </c>
      <c r="BW22" s="30" t="s">
        <v>427</v>
      </c>
      <c r="BX22" s="31">
        <v>0</v>
      </c>
      <c r="BY22" s="31">
        <v>0</v>
      </c>
      <c r="BZ22" s="31">
        <v>0</v>
      </c>
      <c r="CA22" s="31">
        <v>0</v>
      </c>
      <c r="CB22" s="31">
        <v>0</v>
      </c>
      <c r="CC22" s="31">
        <v>1</v>
      </c>
      <c r="CD22" s="31">
        <v>0</v>
      </c>
      <c r="CE22" s="31">
        <v>0</v>
      </c>
      <c r="CF22" s="31">
        <v>0</v>
      </c>
      <c r="CG22" s="31">
        <v>0</v>
      </c>
      <c r="CH22" s="31">
        <v>0</v>
      </c>
      <c r="CI22" s="31">
        <v>0</v>
      </c>
      <c r="CJ22" s="31">
        <v>0</v>
      </c>
      <c r="CK22" s="31">
        <v>0</v>
      </c>
      <c r="CM22" s="30" t="s">
        <v>390</v>
      </c>
      <c r="CN22" s="30" t="s">
        <v>391</v>
      </c>
      <c r="DL22" s="30" t="s">
        <v>380</v>
      </c>
      <c r="DM22" s="30" t="s">
        <v>806</v>
      </c>
      <c r="DN22" s="31">
        <v>1</v>
      </c>
      <c r="DO22" s="31">
        <v>0</v>
      </c>
      <c r="DP22" s="31">
        <v>1</v>
      </c>
      <c r="DQ22" s="31">
        <v>0</v>
      </c>
      <c r="DR22" s="31">
        <v>1</v>
      </c>
      <c r="DS22" s="31">
        <v>1</v>
      </c>
      <c r="DT22" s="31">
        <v>0</v>
      </c>
      <c r="DU22" s="31">
        <v>0</v>
      </c>
      <c r="DV22" s="31">
        <v>0</v>
      </c>
      <c r="DW22" s="31">
        <v>0</v>
      </c>
      <c r="DX22" s="31">
        <v>0</v>
      </c>
      <c r="DY22" s="31">
        <v>0</v>
      </c>
      <c r="DZ22" s="31">
        <v>0</v>
      </c>
      <c r="EA22" s="31">
        <v>0</v>
      </c>
      <c r="EB22" s="31">
        <v>0</v>
      </c>
      <c r="ED22" s="30" t="s">
        <v>807</v>
      </c>
      <c r="EE22" s="31">
        <v>0</v>
      </c>
      <c r="EF22" s="31">
        <v>0</v>
      </c>
      <c r="EG22" s="31">
        <v>1</v>
      </c>
      <c r="EH22" s="31">
        <v>1</v>
      </c>
      <c r="EI22" s="31">
        <v>0</v>
      </c>
      <c r="EJ22" s="31">
        <v>1</v>
      </c>
      <c r="EK22" s="31">
        <v>0</v>
      </c>
      <c r="EL22" s="31">
        <v>0</v>
      </c>
      <c r="EM22" s="31">
        <v>0</v>
      </c>
      <c r="EN22" s="31">
        <v>0</v>
      </c>
      <c r="EO22" s="31">
        <v>0</v>
      </c>
      <c r="EP22" s="31">
        <v>0</v>
      </c>
      <c r="EQ22" s="31">
        <v>0</v>
      </c>
      <c r="ER22" s="31">
        <v>0</v>
      </c>
      <c r="ES22" s="31"/>
      <c r="ET22" s="30" t="s">
        <v>390</v>
      </c>
      <c r="EU22" s="30" t="s">
        <v>479</v>
      </c>
      <c r="EV22" s="30" t="s">
        <v>427</v>
      </c>
      <c r="EW22" s="31">
        <v>0</v>
      </c>
      <c r="EX22" s="31">
        <v>0</v>
      </c>
      <c r="EY22" s="31">
        <v>0</v>
      </c>
      <c r="EZ22" s="31">
        <v>0</v>
      </c>
      <c r="FA22" s="31">
        <v>0</v>
      </c>
      <c r="FB22" s="31">
        <v>1</v>
      </c>
      <c r="FC22" s="31">
        <v>0</v>
      </c>
      <c r="FD22" s="31">
        <v>0</v>
      </c>
      <c r="FE22" s="31">
        <v>0</v>
      </c>
      <c r="FF22" s="31">
        <v>0</v>
      </c>
      <c r="FG22" s="31">
        <v>0</v>
      </c>
      <c r="FH22" s="31">
        <v>0</v>
      </c>
      <c r="FI22" s="31">
        <v>0</v>
      </c>
      <c r="FJ22" s="31">
        <v>0</v>
      </c>
      <c r="FL22" s="30" t="s">
        <v>457</v>
      </c>
      <c r="FM22" s="31">
        <v>0</v>
      </c>
      <c r="FN22" s="31">
        <v>0</v>
      </c>
      <c r="FO22" s="31">
        <v>1</v>
      </c>
      <c r="FP22" s="31">
        <v>0</v>
      </c>
      <c r="FQ22" s="31">
        <v>0</v>
      </c>
      <c r="FR22" s="31">
        <v>0</v>
      </c>
      <c r="FS22" s="31">
        <v>0</v>
      </c>
      <c r="FT22" s="31">
        <v>0</v>
      </c>
      <c r="FU22" s="31">
        <v>0</v>
      </c>
      <c r="FV22" s="31">
        <v>0</v>
      </c>
      <c r="FW22" s="31">
        <v>0</v>
      </c>
      <c r="FX22" s="31">
        <v>0</v>
      </c>
      <c r="FY22" s="31">
        <v>0</v>
      </c>
      <c r="FZ22" s="31">
        <v>0</v>
      </c>
      <c r="GB22" s="30" t="s">
        <v>577</v>
      </c>
      <c r="GC22" s="31">
        <v>0</v>
      </c>
      <c r="GD22" s="31">
        <v>0</v>
      </c>
      <c r="GE22" s="31">
        <v>1</v>
      </c>
      <c r="GF22" s="31">
        <v>0</v>
      </c>
      <c r="GG22" s="31">
        <v>1</v>
      </c>
      <c r="GH22" s="31">
        <v>0</v>
      </c>
      <c r="GI22" s="31">
        <v>0</v>
      </c>
      <c r="GJ22" s="31">
        <v>0</v>
      </c>
      <c r="GK22" s="31">
        <v>0</v>
      </c>
      <c r="GM22" s="30" t="s">
        <v>481</v>
      </c>
      <c r="GN22" s="31">
        <v>1</v>
      </c>
      <c r="GO22" s="31">
        <v>1</v>
      </c>
      <c r="GP22" s="31">
        <v>0</v>
      </c>
      <c r="GQ22" s="31">
        <v>0</v>
      </c>
      <c r="GR22" s="31">
        <v>0</v>
      </c>
      <c r="GS22" s="31">
        <v>1</v>
      </c>
      <c r="GT22" s="31">
        <v>0</v>
      </c>
      <c r="GU22" s="31">
        <v>0</v>
      </c>
      <c r="GV22" s="31">
        <v>0</v>
      </c>
      <c r="GW22" s="31">
        <v>0</v>
      </c>
      <c r="GY22" s="30" t="s">
        <v>380</v>
      </c>
      <c r="GZ22" s="30" t="s">
        <v>808</v>
      </c>
      <c r="HA22" s="31">
        <v>0</v>
      </c>
      <c r="HB22" s="31">
        <v>1</v>
      </c>
      <c r="HC22" s="31">
        <v>1</v>
      </c>
      <c r="HD22" s="31">
        <v>1</v>
      </c>
      <c r="HE22" s="31">
        <v>0</v>
      </c>
      <c r="HF22" s="31">
        <v>0</v>
      </c>
      <c r="HG22" s="31">
        <v>1</v>
      </c>
      <c r="HH22" s="31">
        <v>0</v>
      </c>
      <c r="HI22" s="31">
        <v>0</v>
      </c>
      <c r="HJ22" s="31">
        <v>0</v>
      </c>
      <c r="HK22" s="31">
        <v>0</v>
      </c>
      <c r="HL22" s="31">
        <v>0</v>
      </c>
      <c r="HN22" s="30" t="s">
        <v>579</v>
      </c>
      <c r="HO22" s="31">
        <v>0</v>
      </c>
      <c r="HP22" s="31">
        <v>0</v>
      </c>
      <c r="HQ22" s="31">
        <v>1</v>
      </c>
      <c r="HR22" s="31">
        <v>0</v>
      </c>
      <c r="HS22" s="31">
        <v>0</v>
      </c>
      <c r="HT22" s="31">
        <v>0</v>
      </c>
      <c r="IG22" s="30" t="s">
        <v>809</v>
      </c>
      <c r="IH22" s="31">
        <v>0</v>
      </c>
      <c r="II22" s="31">
        <v>0</v>
      </c>
      <c r="IJ22" s="31">
        <v>0</v>
      </c>
      <c r="IK22" s="31">
        <v>1</v>
      </c>
      <c r="IL22" s="31">
        <v>0</v>
      </c>
      <c r="IM22" s="31">
        <v>0</v>
      </c>
      <c r="IN22" s="31">
        <v>0</v>
      </c>
      <c r="IO22" s="31">
        <v>0</v>
      </c>
      <c r="IP22" s="31">
        <v>0</v>
      </c>
      <c r="IR22" s="30" t="s">
        <v>601</v>
      </c>
      <c r="IS22" s="31">
        <v>1</v>
      </c>
      <c r="IT22" s="31">
        <v>0</v>
      </c>
      <c r="IU22" s="31">
        <v>0</v>
      </c>
      <c r="IV22" s="31">
        <v>0</v>
      </c>
      <c r="IW22" s="31">
        <v>1</v>
      </c>
      <c r="IX22" s="31">
        <v>1</v>
      </c>
      <c r="IY22" s="31">
        <v>0</v>
      </c>
      <c r="IZ22" s="31">
        <v>0</v>
      </c>
      <c r="JA22" s="31">
        <v>1</v>
      </c>
      <c r="JB22" s="31">
        <v>0</v>
      </c>
      <c r="JC22" s="31">
        <v>0</v>
      </c>
      <c r="JD22" s="31">
        <v>0</v>
      </c>
      <c r="JE22" s="31">
        <v>0</v>
      </c>
      <c r="JF22" s="31">
        <v>0</v>
      </c>
      <c r="JH22" s="30" t="s">
        <v>401</v>
      </c>
      <c r="JI22" s="30" t="s">
        <v>759</v>
      </c>
      <c r="JJ22" s="31">
        <v>0</v>
      </c>
      <c r="JK22" s="31">
        <v>0</v>
      </c>
      <c r="JL22" s="31">
        <v>0</v>
      </c>
      <c r="JM22" s="31">
        <v>0</v>
      </c>
      <c r="JN22" s="31">
        <v>1</v>
      </c>
      <c r="JO22" s="31">
        <v>0</v>
      </c>
      <c r="JP22" s="31">
        <v>0</v>
      </c>
      <c r="JQ22" s="31">
        <v>0</v>
      </c>
      <c r="JR22" s="31">
        <v>1</v>
      </c>
      <c r="JS22" s="31">
        <v>0</v>
      </c>
      <c r="JT22" s="31">
        <v>0</v>
      </c>
      <c r="JU22" s="31">
        <v>0</v>
      </c>
      <c r="JV22" s="31">
        <v>0</v>
      </c>
      <c r="JW22" s="31">
        <v>0</v>
      </c>
      <c r="JY22" s="30" t="s">
        <v>401</v>
      </c>
      <c r="JZ22" s="30" t="s">
        <v>487</v>
      </c>
      <c r="KA22" s="31">
        <v>0</v>
      </c>
      <c r="KB22" s="31">
        <v>1</v>
      </c>
      <c r="KC22" s="31">
        <v>0</v>
      </c>
      <c r="KD22" s="31">
        <v>0</v>
      </c>
      <c r="KE22" s="31">
        <v>0</v>
      </c>
      <c r="KF22" s="31">
        <v>0</v>
      </c>
      <c r="KG22" s="31">
        <v>0</v>
      </c>
      <c r="KH22" s="31">
        <v>0</v>
      </c>
      <c r="KJ22" s="30" t="s">
        <v>404</v>
      </c>
      <c r="KK22" s="30" t="s">
        <v>404</v>
      </c>
      <c r="KL22" s="30" t="s">
        <v>465</v>
      </c>
      <c r="KM22" s="31">
        <v>0</v>
      </c>
      <c r="KN22" s="31">
        <v>1</v>
      </c>
      <c r="KO22" s="31">
        <v>0</v>
      </c>
      <c r="KP22" s="31">
        <v>1</v>
      </c>
      <c r="KQ22" s="31">
        <v>0</v>
      </c>
      <c r="KR22" s="31">
        <v>0</v>
      </c>
      <c r="KS22" s="31">
        <v>0</v>
      </c>
      <c r="KT22" s="31">
        <v>0</v>
      </c>
      <c r="KU22" s="31">
        <v>0</v>
      </c>
      <c r="KW22" s="30" t="s">
        <v>401</v>
      </c>
      <c r="KX22" s="30" t="s">
        <v>401</v>
      </c>
      <c r="KY22" s="30" t="s">
        <v>810</v>
      </c>
      <c r="KZ22" s="31">
        <v>0</v>
      </c>
      <c r="LA22" s="31">
        <v>0</v>
      </c>
      <c r="LB22" s="31">
        <v>0</v>
      </c>
      <c r="LC22" s="31">
        <v>1</v>
      </c>
      <c r="LD22" s="31">
        <v>1</v>
      </c>
      <c r="LE22" s="31">
        <v>1</v>
      </c>
      <c r="LF22" s="31">
        <v>0</v>
      </c>
      <c r="LG22" s="31">
        <v>0</v>
      </c>
      <c r="LI22" s="30" t="s">
        <v>811</v>
      </c>
      <c r="LJ22" s="31">
        <v>1</v>
      </c>
      <c r="LK22" s="31">
        <v>0</v>
      </c>
      <c r="LL22" s="31">
        <v>0</v>
      </c>
      <c r="LM22" s="31">
        <v>1</v>
      </c>
      <c r="LN22" s="31">
        <v>0</v>
      </c>
      <c r="LO22" s="31">
        <v>0</v>
      </c>
      <c r="LQ22" s="31">
        <v>6</v>
      </c>
      <c r="LR22" s="30" t="s">
        <v>409</v>
      </c>
      <c r="MN22" s="30" t="s">
        <v>409</v>
      </c>
      <c r="NB22" s="30" t="s">
        <v>380</v>
      </c>
      <c r="NE22" s="30">
        <v>84314106</v>
      </c>
      <c r="NF22" s="30" t="s">
        <v>812</v>
      </c>
      <c r="NG22" s="30" t="s">
        <v>813</v>
      </c>
      <c r="NI22" s="30">
        <v>22</v>
      </c>
    </row>
    <row r="23" spans="1:373" x14ac:dyDescent="0.3">
      <c r="A23" s="30" t="s">
        <v>822</v>
      </c>
      <c r="B23" s="30" t="s">
        <v>814</v>
      </c>
      <c r="C23" s="30" t="s">
        <v>815</v>
      </c>
      <c r="D23" s="30" t="str">
        <f t="shared" si="6"/>
        <v>15:11:54</v>
      </c>
      <c r="E23" s="30" t="str">
        <f t="shared" si="7"/>
        <v>14:49:49</v>
      </c>
      <c r="F23" s="30" t="str">
        <f t="shared" si="8"/>
        <v>0:22:05</v>
      </c>
      <c r="G23" s="30" t="s">
        <v>746</v>
      </c>
      <c r="I23" s="30" t="s">
        <v>377</v>
      </c>
      <c r="J23" s="30" t="s">
        <v>652</v>
      </c>
      <c r="K23" s="30" t="s">
        <v>652</v>
      </c>
      <c r="L23" s="30" t="s">
        <v>816</v>
      </c>
      <c r="N23" s="30" t="s">
        <v>380</v>
      </c>
      <c r="O23" s="30" t="s">
        <v>419</v>
      </c>
      <c r="P23" s="30" t="s">
        <v>377</v>
      </c>
      <c r="Q23" s="31">
        <v>51</v>
      </c>
      <c r="R23" s="30" t="s">
        <v>453</v>
      </c>
      <c r="S23" s="31">
        <v>0</v>
      </c>
      <c r="T23" s="31">
        <v>0</v>
      </c>
      <c r="U23" s="31">
        <v>1</v>
      </c>
      <c r="V23" s="31">
        <v>0</v>
      </c>
      <c r="W23" s="31">
        <v>0</v>
      </c>
      <c r="X23" s="31">
        <v>0</v>
      </c>
      <c r="Y23" s="31">
        <v>0</v>
      </c>
      <c r="Z23" s="31">
        <v>0</v>
      </c>
      <c r="AA23" s="31">
        <v>0</v>
      </c>
      <c r="AB23" s="31">
        <v>0</v>
      </c>
      <c r="AC23" s="31">
        <v>0</v>
      </c>
      <c r="AE23" s="30" t="s">
        <v>454</v>
      </c>
      <c r="AF23" s="31">
        <v>1</v>
      </c>
      <c r="AG23" s="31">
        <v>0</v>
      </c>
      <c r="AH23" s="31">
        <v>0</v>
      </c>
      <c r="AI23" s="31">
        <v>0</v>
      </c>
      <c r="AJ23" s="31">
        <v>0</v>
      </c>
      <c r="AK23" s="31">
        <v>0</v>
      </c>
      <c r="AL23" s="31">
        <v>0</v>
      </c>
      <c r="AM23" s="31">
        <v>0</v>
      </c>
      <c r="AN23" s="31">
        <v>0</v>
      </c>
      <c r="AO23" s="31">
        <v>0</v>
      </c>
      <c r="AP23" s="31">
        <v>0</v>
      </c>
      <c r="AR23" s="30" t="s">
        <v>380</v>
      </c>
      <c r="BB23" s="30" t="s">
        <v>423</v>
      </c>
      <c r="BC23" s="30" t="s">
        <v>688</v>
      </c>
      <c r="BD23" s="30" t="s">
        <v>688</v>
      </c>
      <c r="BE23" s="30" t="s">
        <v>816</v>
      </c>
      <c r="BG23" s="30" t="s">
        <v>380</v>
      </c>
      <c r="BH23" s="30" t="s">
        <v>388</v>
      </c>
      <c r="BI23" s="31">
        <v>0</v>
      </c>
      <c r="BJ23" s="31">
        <v>1</v>
      </c>
      <c r="BK23" s="31">
        <v>1</v>
      </c>
      <c r="BL23" s="31">
        <v>0</v>
      </c>
      <c r="BM23" s="31">
        <v>0</v>
      </c>
      <c r="BN23" s="31">
        <v>0</v>
      </c>
      <c r="BO23" s="31">
        <v>0</v>
      </c>
      <c r="BP23" s="31">
        <v>0</v>
      </c>
      <c r="BQ23" s="31">
        <v>0</v>
      </c>
      <c r="BR23" s="31">
        <v>0</v>
      </c>
      <c r="BS23" s="31">
        <v>0</v>
      </c>
      <c r="BT23" s="31">
        <v>0</v>
      </c>
      <c r="BU23" s="31">
        <v>0</v>
      </c>
      <c r="BW23" s="30" t="s">
        <v>755</v>
      </c>
      <c r="BX23" s="31">
        <v>0</v>
      </c>
      <c r="BY23" s="31">
        <v>0</v>
      </c>
      <c r="BZ23" s="31">
        <v>1</v>
      </c>
      <c r="CA23" s="31">
        <v>1</v>
      </c>
      <c r="CB23" s="31">
        <v>0</v>
      </c>
      <c r="CC23" s="31">
        <v>0</v>
      </c>
      <c r="CD23" s="31">
        <v>0</v>
      </c>
      <c r="CE23" s="31">
        <v>0</v>
      </c>
      <c r="CF23" s="31">
        <v>0</v>
      </c>
      <c r="CG23" s="31">
        <v>0</v>
      </c>
      <c r="CH23" s="31">
        <v>0</v>
      </c>
      <c r="CI23" s="31">
        <v>0</v>
      </c>
      <c r="CJ23" s="31">
        <v>0</v>
      </c>
      <c r="CK23" s="31">
        <v>0</v>
      </c>
      <c r="CM23" s="30" t="s">
        <v>455</v>
      </c>
      <c r="CN23" s="30" t="s">
        <v>479</v>
      </c>
      <c r="DA23" s="30" t="s">
        <v>818</v>
      </c>
      <c r="DB23" s="31">
        <v>1</v>
      </c>
      <c r="DC23" s="31">
        <v>1</v>
      </c>
      <c r="DD23" s="31">
        <v>0</v>
      </c>
      <c r="DE23" s="31">
        <v>1</v>
      </c>
      <c r="DF23" s="31">
        <v>0</v>
      </c>
      <c r="DG23" s="31">
        <v>0</v>
      </c>
      <c r="DH23" s="31">
        <v>0</v>
      </c>
      <c r="DI23" s="31">
        <v>0</v>
      </c>
      <c r="DJ23" s="31">
        <v>0</v>
      </c>
      <c r="DL23" s="30" t="s">
        <v>380</v>
      </c>
      <c r="DM23" s="30" t="s">
        <v>819</v>
      </c>
      <c r="DN23" s="31">
        <v>0</v>
      </c>
      <c r="DO23" s="31">
        <v>0</v>
      </c>
      <c r="DP23" s="31">
        <v>0</v>
      </c>
      <c r="DQ23" s="31">
        <v>0</v>
      </c>
      <c r="DR23" s="31">
        <v>1</v>
      </c>
      <c r="DS23" s="31">
        <v>0</v>
      </c>
      <c r="DT23" s="31">
        <v>0</v>
      </c>
      <c r="DU23" s="31">
        <v>0</v>
      </c>
      <c r="DV23" s="31">
        <v>0</v>
      </c>
      <c r="DW23" s="31">
        <v>0</v>
      </c>
      <c r="DX23" s="31">
        <v>0</v>
      </c>
      <c r="DY23" s="31">
        <v>0</v>
      </c>
      <c r="DZ23" s="31">
        <v>0</v>
      </c>
      <c r="EA23" s="31">
        <v>0</v>
      </c>
      <c r="EB23" s="31">
        <v>0</v>
      </c>
      <c r="ED23" s="30" t="s">
        <v>755</v>
      </c>
      <c r="EE23" s="31">
        <v>0</v>
      </c>
      <c r="EF23" s="31">
        <v>0</v>
      </c>
      <c r="EG23" s="31">
        <v>1</v>
      </c>
      <c r="EH23" s="31">
        <v>1</v>
      </c>
      <c r="EI23" s="31">
        <v>0</v>
      </c>
      <c r="EJ23" s="31">
        <v>0</v>
      </c>
      <c r="EK23" s="31">
        <v>0</v>
      </c>
      <c r="EL23" s="31">
        <v>0</v>
      </c>
      <c r="EM23" s="31">
        <v>0</v>
      </c>
      <c r="EN23" s="31">
        <v>0</v>
      </c>
      <c r="EO23" s="31">
        <v>0</v>
      </c>
      <c r="EP23" s="31">
        <v>0</v>
      </c>
      <c r="EQ23" s="31">
        <v>0</v>
      </c>
      <c r="ER23" s="31">
        <v>0</v>
      </c>
      <c r="ES23" s="31"/>
      <c r="ET23" s="30" t="s">
        <v>390</v>
      </c>
      <c r="EU23" s="30" t="s">
        <v>479</v>
      </c>
      <c r="EV23" s="30" t="s">
        <v>755</v>
      </c>
      <c r="EW23" s="31">
        <v>0</v>
      </c>
      <c r="EX23" s="31">
        <v>0</v>
      </c>
      <c r="EY23" s="31">
        <v>1</v>
      </c>
      <c r="EZ23" s="31">
        <v>1</v>
      </c>
      <c r="FA23" s="31">
        <v>0</v>
      </c>
      <c r="FB23" s="31">
        <v>0</v>
      </c>
      <c r="FC23" s="31">
        <v>0</v>
      </c>
      <c r="FD23" s="31">
        <v>0</v>
      </c>
      <c r="FE23" s="31">
        <v>0</v>
      </c>
      <c r="FF23" s="31">
        <v>0</v>
      </c>
      <c r="FG23" s="31">
        <v>0</v>
      </c>
      <c r="FH23" s="31">
        <v>0</v>
      </c>
      <c r="FI23" s="31">
        <v>0</v>
      </c>
      <c r="FJ23" s="31">
        <v>0</v>
      </c>
      <c r="FL23" s="30" t="s">
        <v>755</v>
      </c>
      <c r="FM23" s="31">
        <v>0</v>
      </c>
      <c r="FN23" s="31">
        <v>0</v>
      </c>
      <c r="FO23" s="31">
        <v>1</v>
      </c>
      <c r="FP23" s="31">
        <v>1</v>
      </c>
      <c r="FQ23" s="31">
        <v>0</v>
      </c>
      <c r="FR23" s="31">
        <v>0</v>
      </c>
      <c r="FS23" s="31">
        <v>0</v>
      </c>
      <c r="FT23" s="31">
        <v>0</v>
      </c>
      <c r="FU23" s="31">
        <v>0</v>
      </c>
      <c r="FV23" s="31">
        <v>0</v>
      </c>
      <c r="FW23" s="31">
        <v>0</v>
      </c>
      <c r="FX23" s="31">
        <v>0</v>
      </c>
      <c r="FY23" s="31">
        <v>0</v>
      </c>
      <c r="FZ23" s="31">
        <v>0</v>
      </c>
      <c r="GB23" s="30" t="s">
        <v>820</v>
      </c>
      <c r="GC23" s="31">
        <v>1</v>
      </c>
      <c r="GD23" s="31">
        <v>1</v>
      </c>
      <c r="GE23" s="31">
        <v>0</v>
      </c>
      <c r="GF23" s="31">
        <v>1</v>
      </c>
      <c r="GG23" s="31">
        <v>0</v>
      </c>
      <c r="GH23" s="31">
        <v>0</v>
      </c>
      <c r="GI23" s="31">
        <v>0</v>
      </c>
      <c r="GJ23" s="31">
        <v>0</v>
      </c>
      <c r="GK23" s="31">
        <v>0</v>
      </c>
      <c r="GM23" s="30" t="s">
        <v>724</v>
      </c>
      <c r="GN23" s="31">
        <v>1</v>
      </c>
      <c r="GO23" s="31">
        <v>1</v>
      </c>
      <c r="GP23" s="31">
        <v>1</v>
      </c>
      <c r="GQ23" s="31">
        <v>1</v>
      </c>
      <c r="GR23" s="31">
        <v>0</v>
      </c>
      <c r="GS23" s="31">
        <v>1</v>
      </c>
      <c r="GT23" s="31">
        <v>0</v>
      </c>
      <c r="GU23" s="31">
        <v>0</v>
      </c>
      <c r="GV23" s="31">
        <v>0</v>
      </c>
      <c r="GW23" s="31">
        <v>0</v>
      </c>
      <c r="GY23" s="30" t="s">
        <v>380</v>
      </c>
      <c r="GZ23" s="30" t="s">
        <v>677</v>
      </c>
      <c r="HA23" s="31">
        <v>1</v>
      </c>
      <c r="HB23" s="31">
        <v>0</v>
      </c>
      <c r="HC23" s="31">
        <v>0</v>
      </c>
      <c r="HD23" s="31">
        <v>0</v>
      </c>
      <c r="HE23" s="31">
        <v>1</v>
      </c>
      <c r="HF23" s="31">
        <v>0</v>
      </c>
      <c r="HG23" s="31">
        <v>0</v>
      </c>
      <c r="HH23" s="31">
        <v>0</v>
      </c>
      <c r="HI23" s="31">
        <v>0</v>
      </c>
      <c r="HJ23" s="31">
        <v>0</v>
      </c>
      <c r="HK23" s="31">
        <v>0</v>
      </c>
      <c r="HL23" s="31">
        <v>0</v>
      </c>
      <c r="HN23" s="30" t="s">
        <v>432</v>
      </c>
      <c r="HO23" s="31">
        <v>1</v>
      </c>
      <c r="HP23" s="31">
        <v>1</v>
      </c>
      <c r="HQ23" s="31">
        <v>1</v>
      </c>
      <c r="HR23" s="31">
        <v>0</v>
      </c>
      <c r="HS23" s="31">
        <v>0</v>
      </c>
      <c r="HT23" s="31">
        <v>0</v>
      </c>
      <c r="HV23" s="30" t="s">
        <v>662</v>
      </c>
      <c r="HW23" s="31">
        <v>0</v>
      </c>
      <c r="HX23" s="31">
        <v>1</v>
      </c>
      <c r="HY23" s="31">
        <v>0</v>
      </c>
      <c r="HZ23" s="31">
        <v>0</v>
      </c>
      <c r="IA23" s="31">
        <v>1</v>
      </c>
      <c r="IB23" s="31">
        <v>0</v>
      </c>
      <c r="IC23" s="31">
        <v>0</v>
      </c>
      <c r="ID23" s="31">
        <v>0</v>
      </c>
      <c r="IE23" s="31">
        <v>0</v>
      </c>
      <c r="IG23" s="30" t="s">
        <v>434</v>
      </c>
      <c r="IH23" s="31">
        <v>1</v>
      </c>
      <c r="II23" s="31">
        <v>0</v>
      </c>
      <c r="IJ23" s="31">
        <v>0</v>
      </c>
      <c r="IK23" s="31">
        <v>1</v>
      </c>
      <c r="IL23" s="31">
        <v>0</v>
      </c>
      <c r="IM23" s="31">
        <v>0</v>
      </c>
      <c r="IN23" s="31">
        <v>0</v>
      </c>
      <c r="IO23" s="31">
        <v>0</v>
      </c>
      <c r="IP23" s="31">
        <v>0</v>
      </c>
      <c r="IR23" s="30" t="s">
        <v>462</v>
      </c>
      <c r="IS23" s="31">
        <v>0</v>
      </c>
      <c r="IT23" s="31">
        <v>0</v>
      </c>
      <c r="IU23" s="31">
        <v>0</v>
      </c>
      <c r="IV23" s="31">
        <v>1</v>
      </c>
      <c r="IW23" s="31">
        <v>1</v>
      </c>
      <c r="IX23" s="31">
        <v>1</v>
      </c>
      <c r="IY23" s="31">
        <v>0</v>
      </c>
      <c r="IZ23" s="31">
        <v>0</v>
      </c>
      <c r="JA23" s="31">
        <v>0</v>
      </c>
      <c r="JB23" s="31">
        <v>0</v>
      </c>
      <c r="JC23" s="31">
        <v>0</v>
      </c>
      <c r="JD23" s="31">
        <v>0</v>
      </c>
      <c r="JE23" s="31">
        <v>0</v>
      </c>
      <c r="JF23" s="31">
        <v>0</v>
      </c>
      <c r="JH23" s="30" t="s">
        <v>401</v>
      </c>
      <c r="JI23" s="30" t="s">
        <v>462</v>
      </c>
      <c r="JJ23" s="31">
        <v>0</v>
      </c>
      <c r="JK23" s="31">
        <v>0</v>
      </c>
      <c r="JL23" s="31">
        <v>0</v>
      </c>
      <c r="JM23" s="31">
        <v>1</v>
      </c>
      <c r="JN23" s="31">
        <v>1</v>
      </c>
      <c r="JO23" s="31">
        <v>1</v>
      </c>
      <c r="JP23" s="31">
        <v>0</v>
      </c>
      <c r="JQ23" s="31">
        <v>0</v>
      </c>
      <c r="JR23" s="31">
        <v>0</v>
      </c>
      <c r="JS23" s="31">
        <v>0</v>
      </c>
      <c r="JT23" s="31">
        <v>0</v>
      </c>
      <c r="JU23" s="31">
        <v>0</v>
      </c>
      <c r="JV23" s="31">
        <v>0</v>
      </c>
      <c r="JW23" s="31">
        <v>0</v>
      </c>
      <c r="JY23" s="30" t="s">
        <v>582</v>
      </c>
      <c r="JZ23" s="30" t="s">
        <v>694</v>
      </c>
      <c r="KA23" s="31">
        <v>0</v>
      </c>
      <c r="KB23" s="31">
        <v>0</v>
      </c>
      <c r="KC23" s="31">
        <v>1</v>
      </c>
      <c r="KD23" s="31">
        <v>0</v>
      </c>
      <c r="KE23" s="31">
        <v>0</v>
      </c>
      <c r="KF23" s="31">
        <v>0</v>
      </c>
      <c r="KG23" s="31">
        <v>0</v>
      </c>
      <c r="KH23" s="31">
        <v>0</v>
      </c>
      <c r="KJ23" s="30" t="s">
        <v>488</v>
      </c>
      <c r="KK23" s="30" t="s">
        <v>695</v>
      </c>
      <c r="KL23" s="30" t="s">
        <v>821</v>
      </c>
      <c r="KM23" s="31">
        <v>1</v>
      </c>
      <c r="KN23" s="31">
        <v>1</v>
      </c>
      <c r="KO23" s="31">
        <v>0</v>
      </c>
      <c r="KP23" s="31">
        <v>1</v>
      </c>
      <c r="KQ23" s="31">
        <v>0</v>
      </c>
      <c r="KR23" s="31">
        <v>0</v>
      </c>
      <c r="KS23" s="31">
        <v>0</v>
      </c>
      <c r="KT23" s="31">
        <v>0</v>
      </c>
      <c r="KU23" s="31">
        <v>0</v>
      </c>
      <c r="KW23" s="30" t="s">
        <v>401</v>
      </c>
      <c r="KX23" s="30" t="s">
        <v>582</v>
      </c>
      <c r="KY23" s="30" t="s">
        <v>771</v>
      </c>
      <c r="KZ23" s="31">
        <v>1</v>
      </c>
      <c r="LA23" s="31">
        <v>1</v>
      </c>
      <c r="LB23" s="31">
        <v>1</v>
      </c>
      <c r="LC23" s="31">
        <v>0</v>
      </c>
      <c r="LD23" s="31">
        <v>0</v>
      </c>
      <c r="LE23" s="31">
        <v>0</v>
      </c>
      <c r="LF23" s="31">
        <v>0</v>
      </c>
      <c r="LG23" s="31">
        <v>0</v>
      </c>
      <c r="LI23" s="30" t="s">
        <v>584</v>
      </c>
      <c r="LJ23" s="31">
        <v>0</v>
      </c>
      <c r="LK23" s="31">
        <v>1</v>
      </c>
      <c r="LL23" s="31">
        <v>0</v>
      </c>
      <c r="LM23" s="31">
        <v>0</v>
      </c>
      <c r="LN23" s="31">
        <v>0</v>
      </c>
      <c r="LO23" s="31">
        <v>0</v>
      </c>
      <c r="LQ23" s="31">
        <v>10</v>
      </c>
      <c r="LR23" s="30" t="s">
        <v>409</v>
      </c>
      <c r="MN23" s="30" t="s">
        <v>380</v>
      </c>
      <c r="MO23" s="30" t="s">
        <v>566</v>
      </c>
      <c r="MP23" s="31">
        <v>0</v>
      </c>
      <c r="MQ23" s="31">
        <v>1</v>
      </c>
      <c r="MR23" s="31">
        <v>0</v>
      </c>
      <c r="MS23" s="31">
        <v>0</v>
      </c>
      <c r="MT23" s="31">
        <v>0</v>
      </c>
      <c r="MU23" s="31">
        <v>0</v>
      </c>
      <c r="MV23" s="31">
        <v>0</v>
      </c>
      <c r="MW23" s="31">
        <v>0</v>
      </c>
      <c r="MX23" s="31">
        <v>0</v>
      </c>
      <c r="MY23" s="31">
        <v>0</v>
      </c>
      <c r="NA23" s="30" t="s">
        <v>409</v>
      </c>
      <c r="NB23" s="30" t="s">
        <v>380</v>
      </c>
      <c r="NE23" s="30">
        <v>84314698</v>
      </c>
      <c r="NF23" s="30" t="s">
        <v>822</v>
      </c>
      <c r="NG23" s="30" t="s">
        <v>823</v>
      </c>
      <c r="NI23" s="30">
        <v>23</v>
      </c>
    </row>
    <row r="24" spans="1:373" x14ac:dyDescent="0.3">
      <c r="A24" s="30" t="s">
        <v>837</v>
      </c>
      <c r="B24" s="30" t="s">
        <v>824</v>
      </c>
      <c r="C24" s="30" t="s">
        <v>825</v>
      </c>
      <c r="D24" s="30" t="str">
        <f t="shared" si="6"/>
        <v>12:49:01</v>
      </c>
      <c r="E24" s="30" t="str">
        <f t="shared" si="7"/>
        <v>12:17:25</v>
      </c>
      <c r="F24" s="30" t="str">
        <f t="shared" si="8"/>
        <v>0:31:36</v>
      </c>
      <c r="G24" s="30" t="s">
        <v>746</v>
      </c>
      <c r="I24" s="30" t="s">
        <v>450</v>
      </c>
      <c r="J24" s="30" t="s">
        <v>378</v>
      </c>
      <c r="K24" s="30" t="s">
        <v>513</v>
      </c>
      <c r="L24" s="30" t="s">
        <v>826</v>
      </c>
      <c r="N24" s="30" t="s">
        <v>380</v>
      </c>
      <c r="O24" s="30" t="s">
        <v>419</v>
      </c>
      <c r="P24" s="30" t="s">
        <v>377</v>
      </c>
      <c r="Q24" s="31">
        <v>47</v>
      </c>
      <c r="R24" s="30" t="s">
        <v>516</v>
      </c>
      <c r="S24" s="31">
        <v>0</v>
      </c>
      <c r="T24" s="31">
        <v>0</v>
      </c>
      <c r="U24" s="31">
        <v>0</v>
      </c>
      <c r="V24" s="31">
        <v>1</v>
      </c>
      <c r="W24" s="31">
        <v>0</v>
      </c>
      <c r="X24" s="31">
        <v>0</v>
      </c>
      <c r="Y24" s="31">
        <v>0</v>
      </c>
      <c r="Z24" s="31">
        <v>0</v>
      </c>
      <c r="AA24" s="31">
        <v>0</v>
      </c>
      <c r="AB24" s="31">
        <v>0</v>
      </c>
      <c r="AC24" s="31">
        <v>0</v>
      </c>
      <c r="AE24" s="30" t="s">
        <v>828</v>
      </c>
      <c r="AF24" s="31">
        <v>0</v>
      </c>
      <c r="AG24" s="31">
        <v>1</v>
      </c>
      <c r="AH24" s="31">
        <v>0</v>
      </c>
      <c r="AI24" s="31">
        <v>0</v>
      </c>
      <c r="AJ24" s="31">
        <v>0</v>
      </c>
      <c r="AK24" s="31">
        <v>0</v>
      </c>
      <c r="AL24" s="31">
        <v>0</v>
      </c>
      <c r="AM24" s="31">
        <v>0</v>
      </c>
      <c r="AN24" s="31">
        <v>0</v>
      </c>
      <c r="AO24" s="31">
        <v>0</v>
      </c>
      <c r="AP24" s="31">
        <v>0</v>
      </c>
      <c r="AR24" s="30" t="s">
        <v>380</v>
      </c>
      <c r="BB24" s="30" t="s">
        <v>423</v>
      </c>
      <c r="BC24" s="30" t="s">
        <v>655</v>
      </c>
      <c r="BD24" s="30" t="s">
        <v>655</v>
      </c>
      <c r="BE24" s="30" t="s">
        <v>723</v>
      </c>
      <c r="BG24" s="30" t="s">
        <v>380</v>
      </c>
      <c r="BH24" s="30" t="s">
        <v>593</v>
      </c>
      <c r="BI24" s="31">
        <v>0</v>
      </c>
      <c r="BJ24" s="31">
        <v>0</v>
      </c>
      <c r="BK24" s="31">
        <v>1</v>
      </c>
      <c r="BL24" s="31">
        <v>0</v>
      </c>
      <c r="BM24" s="31">
        <v>1</v>
      </c>
      <c r="BN24" s="31">
        <v>0</v>
      </c>
      <c r="BO24" s="31">
        <v>0</v>
      </c>
      <c r="BP24" s="31">
        <v>0</v>
      </c>
      <c r="BQ24" s="31">
        <v>0</v>
      </c>
      <c r="BR24" s="31">
        <v>0</v>
      </c>
      <c r="BS24" s="31">
        <v>0</v>
      </c>
      <c r="BT24" s="31">
        <v>0</v>
      </c>
      <c r="BU24" s="31">
        <v>0</v>
      </c>
      <c r="BW24" s="30" t="s">
        <v>829</v>
      </c>
      <c r="BX24" s="31">
        <v>0</v>
      </c>
      <c r="BY24" s="31">
        <v>0</v>
      </c>
      <c r="BZ24" s="31">
        <v>1</v>
      </c>
      <c r="CA24" s="31">
        <v>0</v>
      </c>
      <c r="CB24" s="31">
        <v>1</v>
      </c>
      <c r="CC24" s="31">
        <v>0</v>
      </c>
      <c r="CD24" s="31">
        <v>0</v>
      </c>
      <c r="CE24" s="31">
        <v>1</v>
      </c>
      <c r="CF24" s="31">
        <v>0</v>
      </c>
      <c r="CG24" s="31">
        <v>0</v>
      </c>
      <c r="CH24" s="31">
        <v>0</v>
      </c>
      <c r="CI24" s="31">
        <v>0</v>
      </c>
      <c r="CJ24" s="31">
        <v>0</v>
      </c>
      <c r="CK24" s="31">
        <v>0</v>
      </c>
      <c r="CM24" s="30" t="s">
        <v>390</v>
      </c>
      <c r="CN24" s="30" t="s">
        <v>479</v>
      </c>
      <c r="DA24" s="30" t="s">
        <v>779</v>
      </c>
      <c r="DB24" s="31">
        <v>1</v>
      </c>
      <c r="DC24" s="31">
        <v>0</v>
      </c>
      <c r="DD24" s="31">
        <v>0</v>
      </c>
      <c r="DE24" s="31">
        <v>1</v>
      </c>
      <c r="DF24" s="31">
        <v>0</v>
      </c>
      <c r="DG24" s="31">
        <v>0</v>
      </c>
      <c r="DH24" s="31">
        <v>0</v>
      </c>
      <c r="DI24" s="31">
        <v>0</v>
      </c>
      <c r="DJ24" s="31">
        <v>0</v>
      </c>
      <c r="DL24" s="30" t="s">
        <v>380</v>
      </c>
      <c r="DM24" s="30" t="s">
        <v>830</v>
      </c>
      <c r="DN24" s="31">
        <v>0</v>
      </c>
      <c r="DO24" s="31">
        <v>0</v>
      </c>
      <c r="DP24" s="31">
        <v>0</v>
      </c>
      <c r="DQ24" s="31">
        <v>1</v>
      </c>
      <c r="DR24" s="31">
        <v>1</v>
      </c>
      <c r="DS24" s="31">
        <v>1</v>
      </c>
      <c r="DT24" s="31">
        <v>0</v>
      </c>
      <c r="DU24" s="31">
        <v>0</v>
      </c>
      <c r="DV24" s="31">
        <v>0</v>
      </c>
      <c r="DW24" s="31">
        <v>0</v>
      </c>
      <c r="DX24" s="31">
        <v>1</v>
      </c>
      <c r="DY24" s="31">
        <v>0</v>
      </c>
      <c r="DZ24" s="31">
        <v>0</v>
      </c>
      <c r="EA24" s="31">
        <v>0</v>
      </c>
      <c r="EB24" s="31">
        <v>0</v>
      </c>
      <c r="ED24" s="30" t="s">
        <v>393</v>
      </c>
      <c r="EE24" s="31">
        <v>0</v>
      </c>
      <c r="EF24" s="31">
        <v>0</v>
      </c>
      <c r="EG24" s="31">
        <v>1</v>
      </c>
      <c r="EH24" s="31">
        <v>1</v>
      </c>
      <c r="EI24" s="31">
        <v>1</v>
      </c>
      <c r="EJ24" s="31">
        <v>1</v>
      </c>
      <c r="EK24" s="31">
        <v>0</v>
      </c>
      <c r="EL24" s="31">
        <v>0</v>
      </c>
      <c r="EM24" s="31">
        <v>0</v>
      </c>
      <c r="EN24" s="31">
        <v>0</v>
      </c>
      <c r="EO24" s="31">
        <v>0</v>
      </c>
      <c r="EP24" s="31">
        <v>0</v>
      </c>
      <c r="EQ24" s="31">
        <v>0</v>
      </c>
      <c r="ER24" s="31">
        <v>0</v>
      </c>
      <c r="ES24" s="31"/>
      <c r="ET24" s="30" t="s">
        <v>518</v>
      </c>
      <c r="EU24" s="30" t="s">
        <v>479</v>
      </c>
      <c r="EV24" s="30" t="s">
        <v>829</v>
      </c>
      <c r="EW24" s="31">
        <v>0</v>
      </c>
      <c r="EX24" s="31">
        <v>0</v>
      </c>
      <c r="EY24" s="31">
        <v>1</v>
      </c>
      <c r="EZ24" s="31">
        <v>0</v>
      </c>
      <c r="FA24" s="31">
        <v>1</v>
      </c>
      <c r="FB24" s="31">
        <v>0</v>
      </c>
      <c r="FC24" s="31">
        <v>0</v>
      </c>
      <c r="FD24" s="31">
        <v>1</v>
      </c>
      <c r="FE24" s="31">
        <v>0</v>
      </c>
      <c r="FF24" s="31">
        <v>0</v>
      </c>
      <c r="FG24" s="31">
        <v>0</v>
      </c>
      <c r="FH24" s="31">
        <v>0</v>
      </c>
      <c r="FI24" s="31">
        <v>0</v>
      </c>
      <c r="FJ24" s="31">
        <v>0</v>
      </c>
      <c r="FL24" s="30" t="s">
        <v>691</v>
      </c>
      <c r="FM24" s="31">
        <v>0</v>
      </c>
      <c r="FN24" s="31">
        <v>0</v>
      </c>
      <c r="FO24" s="31">
        <v>0</v>
      </c>
      <c r="FP24" s="31">
        <v>1</v>
      </c>
      <c r="FQ24" s="31">
        <v>1</v>
      </c>
      <c r="FR24" s="31">
        <v>1</v>
      </c>
      <c r="FS24" s="31">
        <v>0</v>
      </c>
      <c r="FT24" s="31">
        <v>0</v>
      </c>
      <c r="FU24" s="31">
        <v>0</v>
      </c>
      <c r="FV24" s="31">
        <v>0</v>
      </c>
      <c r="FW24" s="31">
        <v>0</v>
      </c>
      <c r="FX24" s="31">
        <v>0</v>
      </c>
      <c r="FY24" s="31">
        <v>0</v>
      </c>
      <c r="FZ24" s="31">
        <v>0</v>
      </c>
      <c r="GB24" s="30" t="s">
        <v>831</v>
      </c>
      <c r="GC24" s="31">
        <v>0</v>
      </c>
      <c r="GD24" s="31">
        <v>0</v>
      </c>
      <c r="GE24" s="31">
        <v>0</v>
      </c>
      <c r="GF24" s="31">
        <v>1</v>
      </c>
      <c r="GG24" s="31">
        <v>0</v>
      </c>
      <c r="GH24" s="31">
        <v>0</v>
      </c>
      <c r="GI24" s="31">
        <v>0</v>
      </c>
      <c r="GJ24" s="31">
        <v>0</v>
      </c>
      <c r="GK24" s="31">
        <v>0</v>
      </c>
      <c r="GM24" s="30" t="s">
        <v>793</v>
      </c>
      <c r="GN24" s="31">
        <v>0</v>
      </c>
      <c r="GO24" s="31">
        <v>1</v>
      </c>
      <c r="GP24" s="31">
        <v>0</v>
      </c>
      <c r="GQ24" s="31">
        <v>0</v>
      </c>
      <c r="GR24" s="31">
        <v>0</v>
      </c>
      <c r="GS24" s="31">
        <v>1</v>
      </c>
      <c r="GT24" s="31">
        <v>0</v>
      </c>
      <c r="GU24" s="31">
        <v>0</v>
      </c>
      <c r="GV24" s="31">
        <v>0</v>
      </c>
      <c r="GW24" s="31">
        <v>0</v>
      </c>
      <c r="GY24" s="30" t="s">
        <v>380</v>
      </c>
      <c r="GZ24" s="30" t="s">
        <v>832</v>
      </c>
      <c r="HA24" s="31">
        <v>1</v>
      </c>
      <c r="HB24" s="31">
        <v>1</v>
      </c>
      <c r="HC24" s="31">
        <v>1</v>
      </c>
      <c r="HD24" s="31">
        <v>1</v>
      </c>
      <c r="HE24" s="31">
        <v>1</v>
      </c>
      <c r="HF24" s="31">
        <v>0</v>
      </c>
      <c r="HG24" s="31">
        <v>0</v>
      </c>
      <c r="HH24" s="31">
        <v>0</v>
      </c>
      <c r="HI24" s="31">
        <v>0</v>
      </c>
      <c r="HJ24" s="31">
        <v>0</v>
      </c>
      <c r="HK24" s="31">
        <v>0</v>
      </c>
      <c r="HL24" s="31">
        <v>0</v>
      </c>
      <c r="HN24" s="30" t="s">
        <v>432</v>
      </c>
      <c r="HO24" s="31">
        <v>1</v>
      </c>
      <c r="HP24" s="31">
        <v>1</v>
      </c>
      <c r="HQ24" s="31">
        <v>1</v>
      </c>
      <c r="HR24" s="31">
        <v>0</v>
      </c>
      <c r="HS24" s="31">
        <v>0</v>
      </c>
      <c r="HT24" s="31">
        <v>0</v>
      </c>
      <c r="HV24" s="30" t="s">
        <v>526</v>
      </c>
      <c r="HW24" s="31">
        <v>1</v>
      </c>
      <c r="HX24" s="31">
        <v>1</v>
      </c>
      <c r="HY24" s="31">
        <v>1</v>
      </c>
      <c r="HZ24" s="31">
        <v>1</v>
      </c>
      <c r="IA24" s="31">
        <v>0</v>
      </c>
      <c r="IB24" s="31">
        <v>0</v>
      </c>
      <c r="IC24" s="31">
        <v>0</v>
      </c>
      <c r="ID24" s="31">
        <v>0</v>
      </c>
      <c r="IE24" s="31">
        <v>0</v>
      </c>
      <c r="IG24" s="30" t="s">
        <v>434</v>
      </c>
      <c r="IH24" s="31">
        <v>1</v>
      </c>
      <c r="II24" s="31">
        <v>0</v>
      </c>
      <c r="IJ24" s="31">
        <v>0</v>
      </c>
      <c r="IK24" s="31">
        <v>1</v>
      </c>
      <c r="IL24" s="31">
        <v>0</v>
      </c>
      <c r="IM24" s="31">
        <v>0</v>
      </c>
      <c r="IN24" s="31">
        <v>0</v>
      </c>
      <c r="IO24" s="31">
        <v>0</v>
      </c>
      <c r="IP24" s="31">
        <v>0</v>
      </c>
      <c r="IR24" s="30" t="s">
        <v>833</v>
      </c>
      <c r="IS24" s="31">
        <v>0</v>
      </c>
      <c r="IT24" s="31">
        <v>0</v>
      </c>
      <c r="IU24" s="31">
        <v>0</v>
      </c>
      <c r="IV24" s="31">
        <v>0</v>
      </c>
      <c r="IW24" s="31">
        <v>1</v>
      </c>
      <c r="IX24" s="31">
        <v>0</v>
      </c>
      <c r="IY24" s="31">
        <v>0</v>
      </c>
      <c r="IZ24" s="31">
        <v>1</v>
      </c>
      <c r="JA24" s="31">
        <v>0</v>
      </c>
      <c r="JB24" s="31">
        <v>0</v>
      </c>
      <c r="JC24" s="31">
        <v>0</v>
      </c>
      <c r="JD24" s="31">
        <v>0</v>
      </c>
      <c r="JE24" s="31">
        <v>0</v>
      </c>
      <c r="JF24" s="31">
        <v>0</v>
      </c>
      <c r="JH24" s="30" t="s">
        <v>435</v>
      </c>
      <c r="JI24" s="30" t="s">
        <v>834</v>
      </c>
      <c r="JJ24" s="31">
        <v>0</v>
      </c>
      <c r="JK24" s="31">
        <v>0</v>
      </c>
      <c r="JL24" s="31">
        <v>0</v>
      </c>
      <c r="JM24" s="31">
        <v>0</v>
      </c>
      <c r="JN24" s="31">
        <v>1</v>
      </c>
      <c r="JO24" s="31">
        <v>0</v>
      </c>
      <c r="JP24" s="31">
        <v>0</v>
      </c>
      <c r="JQ24" s="31">
        <v>1</v>
      </c>
      <c r="JR24" s="31">
        <v>1</v>
      </c>
      <c r="JS24" s="31">
        <v>0</v>
      </c>
      <c r="JT24" s="31">
        <v>0</v>
      </c>
      <c r="JU24" s="31">
        <v>0</v>
      </c>
      <c r="JV24" s="31">
        <v>0</v>
      </c>
      <c r="JW24" s="31">
        <v>0</v>
      </c>
      <c r="JY24" s="30" t="s">
        <v>401</v>
      </c>
      <c r="JZ24" s="30" t="s">
        <v>835</v>
      </c>
      <c r="KA24" s="31">
        <v>0</v>
      </c>
      <c r="KB24" s="31">
        <v>0</v>
      </c>
      <c r="KC24" s="31">
        <v>0</v>
      </c>
      <c r="KD24" s="31">
        <v>0</v>
      </c>
      <c r="KE24" s="31">
        <v>1</v>
      </c>
      <c r="KF24" s="31">
        <v>0</v>
      </c>
      <c r="KG24" s="31">
        <v>0</v>
      </c>
      <c r="KH24" s="31">
        <v>0</v>
      </c>
      <c r="KJ24" s="30" t="s">
        <v>404</v>
      </c>
      <c r="KK24" s="30" t="s">
        <v>404</v>
      </c>
      <c r="KL24" s="30" t="s">
        <v>821</v>
      </c>
      <c r="KM24" s="31">
        <v>1</v>
      </c>
      <c r="KN24" s="31">
        <v>1</v>
      </c>
      <c r="KO24" s="31">
        <v>0</v>
      </c>
      <c r="KP24" s="31">
        <v>1</v>
      </c>
      <c r="KQ24" s="31">
        <v>0</v>
      </c>
      <c r="KR24" s="31">
        <v>0</v>
      </c>
      <c r="KS24" s="31">
        <v>0</v>
      </c>
      <c r="KT24" s="31">
        <v>0</v>
      </c>
      <c r="KU24" s="31">
        <v>0</v>
      </c>
      <c r="KW24" s="30" t="s">
        <v>435</v>
      </c>
      <c r="KX24" s="30" t="s">
        <v>435</v>
      </c>
      <c r="KY24" s="30" t="s">
        <v>490</v>
      </c>
      <c r="KZ24" s="31">
        <v>0</v>
      </c>
      <c r="LA24" s="31">
        <v>1</v>
      </c>
      <c r="LB24" s="31">
        <v>1</v>
      </c>
      <c r="LC24" s="31">
        <v>0</v>
      </c>
      <c r="LD24" s="31">
        <v>0</v>
      </c>
      <c r="LE24" s="31">
        <v>0</v>
      </c>
      <c r="LF24" s="31">
        <v>0</v>
      </c>
      <c r="LG24" s="31">
        <v>0</v>
      </c>
      <c r="LQ24" s="31">
        <v>5</v>
      </c>
      <c r="LR24" s="30" t="s">
        <v>409</v>
      </c>
      <c r="MN24" s="30" t="s">
        <v>409</v>
      </c>
      <c r="NB24" s="30" t="s">
        <v>380</v>
      </c>
      <c r="ND24" s="30" t="s">
        <v>836</v>
      </c>
      <c r="NE24" s="30">
        <v>84314912</v>
      </c>
      <c r="NF24" s="30" t="s">
        <v>837</v>
      </c>
      <c r="NG24" s="30" t="s">
        <v>838</v>
      </c>
      <c r="NI24" s="30">
        <v>24</v>
      </c>
    </row>
    <row r="25" spans="1:373" x14ac:dyDescent="0.3">
      <c r="A25" s="30" t="s">
        <v>848</v>
      </c>
      <c r="B25" s="30" t="s">
        <v>839</v>
      </c>
      <c r="C25" s="30" t="s">
        <v>840</v>
      </c>
      <c r="D25" s="30" t="str">
        <f t="shared" si="6"/>
        <v>10:13:54</v>
      </c>
      <c r="E25" s="30" t="str">
        <f t="shared" si="7"/>
        <v>09:48:26</v>
      </c>
      <c r="F25" s="30" t="str">
        <f t="shared" si="8"/>
        <v>0:25:28</v>
      </c>
      <c r="G25" s="30" t="s">
        <v>746</v>
      </c>
      <c r="I25" s="30" t="s">
        <v>377</v>
      </c>
      <c r="J25" s="30" t="s">
        <v>378</v>
      </c>
      <c r="K25" s="30" t="s">
        <v>513</v>
      </c>
      <c r="L25" s="30" t="s">
        <v>841</v>
      </c>
      <c r="N25" s="30" t="s">
        <v>380</v>
      </c>
      <c r="O25" s="30" t="s">
        <v>381</v>
      </c>
      <c r="P25" s="30" t="s">
        <v>377</v>
      </c>
      <c r="Q25" s="31">
        <v>65</v>
      </c>
      <c r="R25" s="30" t="s">
        <v>384</v>
      </c>
      <c r="S25" s="31">
        <v>0</v>
      </c>
      <c r="T25" s="31">
        <v>1</v>
      </c>
      <c r="U25" s="31">
        <v>0</v>
      </c>
      <c r="V25" s="31">
        <v>0</v>
      </c>
      <c r="W25" s="31">
        <v>0</v>
      </c>
      <c r="X25" s="31">
        <v>0</v>
      </c>
      <c r="Y25" s="31">
        <v>0</v>
      </c>
      <c r="Z25" s="31">
        <v>0</v>
      </c>
      <c r="AA25" s="31">
        <v>0</v>
      </c>
      <c r="AB25" s="31">
        <v>0</v>
      </c>
      <c r="AC25" s="31">
        <v>0</v>
      </c>
      <c r="AE25" s="30" t="s">
        <v>454</v>
      </c>
      <c r="AF25" s="31">
        <v>1</v>
      </c>
      <c r="AG25" s="31">
        <v>0</v>
      </c>
      <c r="AH25" s="31">
        <v>0</v>
      </c>
      <c r="AI25" s="31">
        <v>0</v>
      </c>
      <c r="AJ25" s="31">
        <v>0</v>
      </c>
      <c r="AK25" s="31">
        <v>0</v>
      </c>
      <c r="AL25" s="31">
        <v>0</v>
      </c>
      <c r="AM25" s="31">
        <v>0</v>
      </c>
      <c r="AN25" s="31">
        <v>0</v>
      </c>
      <c r="AO25" s="31">
        <v>0</v>
      </c>
      <c r="AP25" s="31">
        <v>0</v>
      </c>
      <c r="AR25" s="30" t="s">
        <v>380</v>
      </c>
      <c r="BG25" s="30" t="s">
        <v>380</v>
      </c>
      <c r="BH25" s="30" t="s">
        <v>517</v>
      </c>
      <c r="BI25" s="31">
        <v>0</v>
      </c>
      <c r="BJ25" s="31">
        <v>1</v>
      </c>
      <c r="BK25" s="31">
        <v>1</v>
      </c>
      <c r="BL25" s="31">
        <v>0</v>
      </c>
      <c r="BM25" s="31">
        <v>1</v>
      </c>
      <c r="BN25" s="31">
        <v>0</v>
      </c>
      <c r="BO25" s="31">
        <v>0</v>
      </c>
      <c r="BP25" s="31">
        <v>0</v>
      </c>
      <c r="BQ25" s="31">
        <v>0</v>
      </c>
      <c r="BR25" s="31">
        <v>0</v>
      </c>
      <c r="BS25" s="31">
        <v>0</v>
      </c>
      <c r="BT25" s="31">
        <v>0</v>
      </c>
      <c r="BU25" s="31">
        <v>0</v>
      </c>
      <c r="BW25" s="30" t="s">
        <v>522</v>
      </c>
      <c r="BX25" s="31">
        <v>0</v>
      </c>
      <c r="BY25" s="31">
        <v>1</v>
      </c>
      <c r="BZ25" s="31">
        <v>1</v>
      </c>
      <c r="CA25" s="31">
        <v>1</v>
      </c>
      <c r="CB25" s="31">
        <v>1</v>
      </c>
      <c r="CC25" s="31">
        <v>1</v>
      </c>
      <c r="CD25" s="31">
        <v>0</v>
      </c>
      <c r="CE25" s="31">
        <v>0</v>
      </c>
      <c r="CF25" s="31">
        <v>0</v>
      </c>
      <c r="CG25" s="31">
        <v>0</v>
      </c>
      <c r="CH25" s="31">
        <v>0</v>
      </c>
      <c r="CI25" s="31">
        <v>0</v>
      </c>
      <c r="CJ25" s="31">
        <v>0</v>
      </c>
      <c r="CK25" s="31">
        <v>0</v>
      </c>
      <c r="CM25" s="30" t="s">
        <v>390</v>
      </c>
      <c r="CN25" s="30" t="s">
        <v>391</v>
      </c>
      <c r="DL25" s="30" t="s">
        <v>380</v>
      </c>
      <c r="DM25" s="30" t="s">
        <v>539</v>
      </c>
      <c r="DN25" s="31">
        <v>0</v>
      </c>
      <c r="DO25" s="31">
        <v>0</v>
      </c>
      <c r="DP25" s="31">
        <v>1</v>
      </c>
      <c r="DQ25" s="31">
        <v>1</v>
      </c>
      <c r="DR25" s="31">
        <v>1</v>
      </c>
      <c r="DS25" s="31">
        <v>1</v>
      </c>
      <c r="DT25" s="31">
        <v>0</v>
      </c>
      <c r="DU25" s="31">
        <v>0</v>
      </c>
      <c r="DV25" s="31">
        <v>0</v>
      </c>
      <c r="DW25" s="31">
        <v>0</v>
      </c>
      <c r="DX25" s="31">
        <v>0</v>
      </c>
      <c r="DY25" s="31">
        <v>0</v>
      </c>
      <c r="DZ25" s="31">
        <v>0</v>
      </c>
      <c r="EA25" s="31">
        <v>0</v>
      </c>
      <c r="EB25" s="31">
        <v>0</v>
      </c>
      <c r="ED25" s="30" t="s">
        <v>522</v>
      </c>
      <c r="EE25" s="31">
        <v>0</v>
      </c>
      <c r="EF25" s="31">
        <v>1</v>
      </c>
      <c r="EG25" s="31">
        <v>1</v>
      </c>
      <c r="EH25" s="31">
        <v>1</v>
      </c>
      <c r="EI25" s="31">
        <v>1</v>
      </c>
      <c r="EJ25" s="31">
        <v>1</v>
      </c>
      <c r="EK25" s="31">
        <v>0</v>
      </c>
      <c r="EL25" s="31">
        <v>0</v>
      </c>
      <c r="EM25" s="31">
        <v>0</v>
      </c>
      <c r="EN25" s="31">
        <v>0</v>
      </c>
      <c r="EO25" s="31">
        <v>0</v>
      </c>
      <c r="EP25" s="31">
        <v>0</v>
      </c>
      <c r="EQ25" s="31">
        <v>0</v>
      </c>
      <c r="ER25" s="31">
        <v>0</v>
      </c>
      <c r="ES25" s="31"/>
      <c r="ET25" s="30" t="s">
        <v>390</v>
      </c>
      <c r="EU25" s="30" t="s">
        <v>391</v>
      </c>
      <c r="EV25" s="30" t="s">
        <v>394</v>
      </c>
      <c r="EW25" s="31">
        <v>0</v>
      </c>
      <c r="EX25" s="31">
        <v>0</v>
      </c>
      <c r="EY25" s="31">
        <v>1</v>
      </c>
      <c r="EZ25" s="31">
        <v>1</v>
      </c>
      <c r="FA25" s="31">
        <v>1</v>
      </c>
      <c r="FB25" s="31">
        <v>0</v>
      </c>
      <c r="FC25" s="31">
        <v>0</v>
      </c>
      <c r="FD25" s="31">
        <v>0</v>
      </c>
      <c r="FE25" s="31">
        <v>0</v>
      </c>
      <c r="FF25" s="31">
        <v>0</v>
      </c>
      <c r="FG25" s="31">
        <v>0</v>
      </c>
      <c r="FH25" s="31">
        <v>0</v>
      </c>
      <c r="FI25" s="31">
        <v>0</v>
      </c>
      <c r="FJ25" s="31">
        <v>0</v>
      </c>
      <c r="FL25" s="30" t="s">
        <v>394</v>
      </c>
      <c r="FM25" s="31">
        <v>0</v>
      </c>
      <c r="FN25" s="31">
        <v>0</v>
      </c>
      <c r="FO25" s="31">
        <v>1</v>
      </c>
      <c r="FP25" s="31">
        <v>1</v>
      </c>
      <c r="FQ25" s="31">
        <v>1</v>
      </c>
      <c r="FR25" s="31">
        <v>0</v>
      </c>
      <c r="FS25" s="31">
        <v>0</v>
      </c>
      <c r="FT25" s="31">
        <v>0</v>
      </c>
      <c r="FU25" s="31">
        <v>0</v>
      </c>
      <c r="FV25" s="31">
        <v>0</v>
      </c>
      <c r="FW25" s="31">
        <v>0</v>
      </c>
      <c r="FX25" s="31">
        <v>0</v>
      </c>
      <c r="FY25" s="31">
        <v>0</v>
      </c>
      <c r="FZ25" s="31">
        <v>0</v>
      </c>
      <c r="GB25" s="30" t="s">
        <v>710</v>
      </c>
      <c r="GC25" s="31">
        <v>0</v>
      </c>
      <c r="GD25" s="31">
        <v>0</v>
      </c>
      <c r="GE25" s="31">
        <v>1</v>
      </c>
      <c r="GF25" s="31">
        <v>1</v>
      </c>
      <c r="GG25" s="31">
        <v>0</v>
      </c>
      <c r="GH25" s="31">
        <v>0</v>
      </c>
      <c r="GI25" s="31">
        <v>0</v>
      </c>
      <c r="GJ25" s="31">
        <v>0</v>
      </c>
      <c r="GK25" s="31">
        <v>0</v>
      </c>
      <c r="GM25" s="30" t="s">
        <v>396</v>
      </c>
      <c r="GN25" s="31">
        <v>0</v>
      </c>
      <c r="GO25" s="31">
        <v>1</v>
      </c>
      <c r="GP25" s="31">
        <v>0</v>
      </c>
      <c r="GQ25" s="31">
        <v>0</v>
      </c>
      <c r="GR25" s="31">
        <v>0</v>
      </c>
      <c r="GS25" s="31">
        <v>0</v>
      </c>
      <c r="GT25" s="31">
        <v>0</v>
      </c>
      <c r="GU25" s="31">
        <v>0</v>
      </c>
      <c r="GV25" s="31">
        <v>0</v>
      </c>
      <c r="GW25" s="31">
        <v>0</v>
      </c>
      <c r="GY25" s="30" t="s">
        <v>380</v>
      </c>
      <c r="GZ25" s="30" t="s">
        <v>560</v>
      </c>
      <c r="HA25" s="31">
        <v>0</v>
      </c>
      <c r="HB25" s="31">
        <v>1</v>
      </c>
      <c r="HC25" s="31">
        <v>1</v>
      </c>
      <c r="HD25" s="31">
        <v>0</v>
      </c>
      <c r="HE25" s="31">
        <v>0</v>
      </c>
      <c r="HF25" s="31">
        <v>0</v>
      </c>
      <c r="HG25" s="31">
        <v>0</v>
      </c>
      <c r="HH25" s="31">
        <v>0</v>
      </c>
      <c r="HI25" s="31">
        <v>0</v>
      </c>
      <c r="HJ25" s="31">
        <v>0</v>
      </c>
      <c r="HK25" s="31">
        <v>0</v>
      </c>
      <c r="HL25" s="31">
        <v>0</v>
      </c>
      <c r="HN25" s="30" t="s">
        <v>525</v>
      </c>
      <c r="HO25" s="31">
        <v>1</v>
      </c>
      <c r="HP25" s="31">
        <v>0</v>
      </c>
      <c r="HQ25" s="31">
        <v>1</v>
      </c>
      <c r="HR25" s="31">
        <v>0</v>
      </c>
      <c r="HS25" s="31">
        <v>0</v>
      </c>
      <c r="HT25" s="31">
        <v>0</v>
      </c>
      <c r="HV25" s="30" t="s">
        <v>843</v>
      </c>
      <c r="HW25" s="31">
        <v>1</v>
      </c>
      <c r="HX25" s="31">
        <v>0</v>
      </c>
      <c r="HY25" s="31">
        <v>1</v>
      </c>
      <c r="HZ25" s="31">
        <v>1</v>
      </c>
      <c r="IA25" s="31">
        <v>0</v>
      </c>
      <c r="IB25" s="31">
        <v>0</v>
      </c>
      <c r="IC25" s="31">
        <v>0</v>
      </c>
      <c r="ID25" s="31">
        <v>0</v>
      </c>
      <c r="IE25" s="31">
        <v>0</v>
      </c>
      <c r="IG25" s="30" t="s">
        <v>726</v>
      </c>
      <c r="IH25" s="31">
        <v>1</v>
      </c>
      <c r="II25" s="31">
        <v>0</v>
      </c>
      <c r="IJ25" s="31">
        <v>1</v>
      </c>
      <c r="IK25" s="31">
        <v>1</v>
      </c>
      <c r="IL25" s="31">
        <v>0</v>
      </c>
      <c r="IM25" s="31">
        <v>0</v>
      </c>
      <c r="IN25" s="31">
        <v>0</v>
      </c>
      <c r="IO25" s="31">
        <v>0</v>
      </c>
      <c r="IP25" s="31">
        <v>0</v>
      </c>
      <c r="IR25" s="30" t="s">
        <v>844</v>
      </c>
      <c r="IS25" s="31">
        <v>1</v>
      </c>
      <c r="IT25" s="31">
        <v>0</v>
      </c>
      <c r="IU25" s="31">
        <v>1</v>
      </c>
      <c r="IV25" s="31">
        <v>0</v>
      </c>
      <c r="IW25" s="31">
        <v>1</v>
      </c>
      <c r="IX25" s="31">
        <v>1</v>
      </c>
      <c r="IY25" s="31">
        <v>0</v>
      </c>
      <c r="IZ25" s="31">
        <v>1</v>
      </c>
      <c r="JA25" s="31">
        <v>0</v>
      </c>
      <c r="JB25" s="31">
        <v>0</v>
      </c>
      <c r="JC25" s="31">
        <v>0</v>
      </c>
      <c r="JD25" s="31">
        <v>0</v>
      </c>
      <c r="JE25" s="31">
        <v>0</v>
      </c>
      <c r="JF25" s="31">
        <v>0</v>
      </c>
      <c r="JH25" s="30" t="s">
        <v>435</v>
      </c>
      <c r="JI25" s="30" t="s">
        <v>845</v>
      </c>
      <c r="JJ25" s="31">
        <v>0</v>
      </c>
      <c r="JK25" s="31">
        <v>0</v>
      </c>
      <c r="JL25" s="31">
        <v>0</v>
      </c>
      <c r="JM25" s="31">
        <v>1</v>
      </c>
      <c r="JN25" s="31">
        <v>1</v>
      </c>
      <c r="JO25" s="31">
        <v>0</v>
      </c>
      <c r="JP25" s="31">
        <v>0</v>
      </c>
      <c r="JQ25" s="31">
        <v>1</v>
      </c>
      <c r="JR25" s="31">
        <v>0</v>
      </c>
      <c r="JS25" s="31">
        <v>0</v>
      </c>
      <c r="JT25" s="31">
        <v>0</v>
      </c>
      <c r="JU25" s="31">
        <v>0</v>
      </c>
      <c r="JV25" s="31">
        <v>0</v>
      </c>
      <c r="JW25" s="31">
        <v>0</v>
      </c>
      <c r="JY25" s="30" t="s">
        <v>401</v>
      </c>
      <c r="JZ25" s="30" t="s">
        <v>487</v>
      </c>
      <c r="KA25" s="31">
        <v>0</v>
      </c>
      <c r="KB25" s="31">
        <v>1</v>
      </c>
      <c r="KC25" s="31">
        <v>0</v>
      </c>
      <c r="KD25" s="31">
        <v>0</v>
      </c>
      <c r="KE25" s="31">
        <v>0</v>
      </c>
      <c r="KF25" s="31">
        <v>0</v>
      </c>
      <c r="KG25" s="31">
        <v>0</v>
      </c>
      <c r="KH25" s="31">
        <v>0</v>
      </c>
      <c r="KJ25" s="30" t="s">
        <v>404</v>
      </c>
      <c r="KK25" s="30" t="s">
        <v>438</v>
      </c>
      <c r="KL25" s="30" t="s">
        <v>846</v>
      </c>
      <c r="KM25" s="31">
        <v>0</v>
      </c>
      <c r="KN25" s="31">
        <v>1</v>
      </c>
      <c r="KO25" s="31">
        <v>0</v>
      </c>
      <c r="KP25" s="31">
        <v>1</v>
      </c>
      <c r="KQ25" s="31">
        <v>1</v>
      </c>
      <c r="KR25" s="31">
        <v>1</v>
      </c>
      <c r="KS25" s="31">
        <v>0</v>
      </c>
      <c r="KT25" s="31">
        <v>0</v>
      </c>
      <c r="KU25" s="31">
        <v>0</v>
      </c>
      <c r="KW25" s="30" t="s">
        <v>435</v>
      </c>
      <c r="KX25" s="30" t="s">
        <v>435</v>
      </c>
      <c r="KY25" s="30" t="s">
        <v>696</v>
      </c>
      <c r="KZ25" s="31">
        <v>1</v>
      </c>
      <c r="LA25" s="31">
        <v>1</v>
      </c>
      <c r="LB25" s="31">
        <v>0</v>
      </c>
      <c r="LC25" s="31">
        <v>1</v>
      </c>
      <c r="LD25" s="31">
        <v>0</v>
      </c>
      <c r="LE25" s="31">
        <v>0</v>
      </c>
      <c r="LF25" s="31">
        <v>0</v>
      </c>
      <c r="LG25" s="31">
        <v>0</v>
      </c>
      <c r="LQ25" s="31">
        <v>4</v>
      </c>
      <c r="LR25" s="30" t="s">
        <v>409</v>
      </c>
      <c r="MN25" s="30" t="s">
        <v>380</v>
      </c>
      <c r="MO25" s="30" t="s">
        <v>847</v>
      </c>
      <c r="MP25" s="31">
        <v>1</v>
      </c>
      <c r="MQ25" s="31">
        <v>0</v>
      </c>
      <c r="MR25" s="31">
        <v>0</v>
      </c>
      <c r="MS25" s="31">
        <v>0</v>
      </c>
      <c r="MT25" s="31">
        <v>1</v>
      </c>
      <c r="MU25" s="31">
        <v>0</v>
      </c>
      <c r="MV25" s="31">
        <v>0</v>
      </c>
      <c r="MW25" s="31">
        <v>0</v>
      </c>
      <c r="MX25" s="31">
        <v>0</v>
      </c>
      <c r="MY25" s="31">
        <v>0</v>
      </c>
      <c r="NA25" s="30" t="s">
        <v>380</v>
      </c>
      <c r="NB25" s="30" t="s">
        <v>380</v>
      </c>
      <c r="NE25" s="30">
        <v>84315666</v>
      </c>
      <c r="NF25" s="30" t="s">
        <v>848</v>
      </c>
      <c r="NG25" s="30" t="s">
        <v>849</v>
      </c>
      <c r="NI25" s="30">
        <v>25</v>
      </c>
    </row>
    <row r="26" spans="1:373" x14ac:dyDescent="0.3">
      <c r="A26" s="30" t="s">
        <v>857</v>
      </c>
      <c r="B26" s="30" t="s">
        <v>850</v>
      </c>
      <c r="C26" s="30" t="s">
        <v>851</v>
      </c>
      <c r="D26" s="30" t="str">
        <f t="shared" si="6"/>
        <v>12:18:56</v>
      </c>
      <c r="E26" s="30" t="str">
        <f t="shared" si="7"/>
        <v>11:59:03</v>
      </c>
      <c r="F26" s="30" t="str">
        <f t="shared" si="8"/>
        <v>0:19:53</v>
      </c>
      <c r="G26" s="30" t="s">
        <v>746</v>
      </c>
      <c r="I26" s="30" t="s">
        <v>377</v>
      </c>
      <c r="J26" s="30" t="s">
        <v>378</v>
      </c>
      <c r="K26" s="30" t="s">
        <v>513</v>
      </c>
      <c r="L26" s="30" t="s">
        <v>826</v>
      </c>
      <c r="N26" s="30" t="s">
        <v>380</v>
      </c>
      <c r="O26" s="30" t="s">
        <v>419</v>
      </c>
      <c r="P26" s="30" t="s">
        <v>377</v>
      </c>
      <c r="Q26" s="31">
        <v>33</v>
      </c>
      <c r="R26" s="30" t="s">
        <v>516</v>
      </c>
      <c r="S26" s="31">
        <v>0</v>
      </c>
      <c r="T26" s="31">
        <v>0</v>
      </c>
      <c r="U26" s="31">
        <v>0</v>
      </c>
      <c r="V26" s="31">
        <v>1</v>
      </c>
      <c r="W26" s="31">
        <v>0</v>
      </c>
      <c r="X26" s="31">
        <v>0</v>
      </c>
      <c r="Y26" s="31">
        <v>0</v>
      </c>
      <c r="Z26" s="31">
        <v>0</v>
      </c>
      <c r="AA26" s="31">
        <v>0</v>
      </c>
      <c r="AB26" s="31">
        <v>0</v>
      </c>
      <c r="AC26" s="31">
        <v>0</v>
      </c>
      <c r="AE26" s="30" t="s">
        <v>853</v>
      </c>
      <c r="AF26" s="31">
        <v>1</v>
      </c>
      <c r="AG26" s="31">
        <v>0</v>
      </c>
      <c r="AH26" s="31">
        <v>0</v>
      </c>
      <c r="AI26" s="31">
        <v>0</v>
      </c>
      <c r="AJ26" s="31">
        <v>0</v>
      </c>
      <c r="AK26" s="31">
        <v>1</v>
      </c>
      <c r="AL26" s="31">
        <v>0</v>
      </c>
      <c r="AM26" s="31">
        <v>0</v>
      </c>
      <c r="AN26" s="31">
        <v>0</v>
      </c>
      <c r="AO26" s="31">
        <v>0</v>
      </c>
      <c r="AP26" s="31">
        <v>0</v>
      </c>
      <c r="AR26" s="30" t="s">
        <v>380</v>
      </c>
      <c r="BB26" s="30" t="s">
        <v>423</v>
      </c>
      <c r="BC26" s="30" t="s">
        <v>655</v>
      </c>
      <c r="BD26" s="30" t="s">
        <v>655</v>
      </c>
      <c r="BE26" s="30" t="s">
        <v>723</v>
      </c>
      <c r="BG26" s="30" t="s">
        <v>380</v>
      </c>
      <c r="BH26" s="30" t="s">
        <v>734</v>
      </c>
      <c r="BI26" s="31">
        <v>0</v>
      </c>
      <c r="BJ26" s="31">
        <v>1</v>
      </c>
      <c r="BK26" s="31">
        <v>1</v>
      </c>
      <c r="BL26" s="31">
        <v>1</v>
      </c>
      <c r="BM26" s="31">
        <v>1</v>
      </c>
      <c r="BN26" s="31">
        <v>0</v>
      </c>
      <c r="BO26" s="31">
        <v>0</v>
      </c>
      <c r="BP26" s="31">
        <v>0</v>
      </c>
      <c r="BQ26" s="31">
        <v>0</v>
      </c>
      <c r="BR26" s="31">
        <v>0</v>
      </c>
      <c r="BS26" s="31">
        <v>0</v>
      </c>
      <c r="BT26" s="31">
        <v>0</v>
      </c>
      <c r="BU26" s="31">
        <v>0</v>
      </c>
      <c r="BW26" s="30" t="s">
        <v>691</v>
      </c>
      <c r="BX26" s="31">
        <v>0</v>
      </c>
      <c r="BY26" s="31">
        <v>0</v>
      </c>
      <c r="BZ26" s="31">
        <v>0</v>
      </c>
      <c r="CA26" s="31">
        <v>1</v>
      </c>
      <c r="CB26" s="31">
        <v>1</v>
      </c>
      <c r="CC26" s="31">
        <v>1</v>
      </c>
      <c r="CD26" s="31">
        <v>0</v>
      </c>
      <c r="CE26" s="31">
        <v>0</v>
      </c>
      <c r="CF26" s="31">
        <v>0</v>
      </c>
      <c r="CG26" s="31">
        <v>0</v>
      </c>
      <c r="CH26" s="31">
        <v>0</v>
      </c>
      <c r="CI26" s="31">
        <v>0</v>
      </c>
      <c r="CJ26" s="31">
        <v>0</v>
      </c>
      <c r="CK26" s="31">
        <v>0</v>
      </c>
      <c r="CM26" s="30" t="s">
        <v>390</v>
      </c>
      <c r="CN26" s="30" t="s">
        <v>391</v>
      </c>
      <c r="DL26" s="30" t="s">
        <v>380</v>
      </c>
      <c r="DM26" s="30" t="s">
        <v>854</v>
      </c>
      <c r="DN26" s="31">
        <v>0</v>
      </c>
      <c r="DO26" s="31">
        <v>0</v>
      </c>
      <c r="DP26" s="31">
        <v>1</v>
      </c>
      <c r="DQ26" s="31">
        <v>0</v>
      </c>
      <c r="DR26" s="31">
        <v>0</v>
      </c>
      <c r="DS26" s="31">
        <v>1</v>
      </c>
      <c r="DT26" s="31">
        <v>0</v>
      </c>
      <c r="DU26" s="31">
        <v>0</v>
      </c>
      <c r="DV26" s="31">
        <v>0</v>
      </c>
      <c r="DW26" s="31">
        <v>0</v>
      </c>
      <c r="DX26" s="31">
        <v>1</v>
      </c>
      <c r="DY26" s="31">
        <v>0</v>
      </c>
      <c r="DZ26" s="31">
        <v>0</v>
      </c>
      <c r="EA26" s="31">
        <v>0</v>
      </c>
      <c r="EB26" s="31">
        <v>0</v>
      </c>
      <c r="ED26" s="30" t="s">
        <v>522</v>
      </c>
      <c r="EE26" s="31">
        <v>0</v>
      </c>
      <c r="EF26" s="31">
        <v>1</v>
      </c>
      <c r="EG26" s="31">
        <v>1</v>
      </c>
      <c r="EH26" s="31">
        <v>1</v>
      </c>
      <c r="EI26" s="31">
        <v>1</v>
      </c>
      <c r="EJ26" s="31">
        <v>1</v>
      </c>
      <c r="EK26" s="31">
        <v>0</v>
      </c>
      <c r="EL26" s="31">
        <v>0</v>
      </c>
      <c r="EM26" s="31">
        <v>0</v>
      </c>
      <c r="EN26" s="31">
        <v>0</v>
      </c>
      <c r="EO26" s="31">
        <v>0</v>
      </c>
      <c r="EP26" s="31">
        <v>0</v>
      </c>
      <c r="EQ26" s="31">
        <v>0</v>
      </c>
      <c r="ER26" s="31">
        <v>0</v>
      </c>
      <c r="ES26" s="31"/>
      <c r="ET26" s="30" t="s">
        <v>390</v>
      </c>
      <c r="EU26" s="30" t="s">
        <v>391</v>
      </c>
      <c r="EV26" s="30" t="s">
        <v>691</v>
      </c>
      <c r="EW26" s="31">
        <v>0</v>
      </c>
      <c r="EX26" s="31">
        <v>0</v>
      </c>
      <c r="EY26" s="31">
        <v>0</v>
      </c>
      <c r="EZ26" s="31">
        <v>1</v>
      </c>
      <c r="FA26" s="31">
        <v>1</v>
      </c>
      <c r="FB26" s="31">
        <v>1</v>
      </c>
      <c r="FC26" s="31">
        <v>0</v>
      </c>
      <c r="FD26" s="31">
        <v>0</v>
      </c>
      <c r="FE26" s="31">
        <v>0</v>
      </c>
      <c r="FF26" s="31">
        <v>0</v>
      </c>
      <c r="FG26" s="31">
        <v>0</v>
      </c>
      <c r="FH26" s="31">
        <v>0</v>
      </c>
      <c r="FI26" s="31">
        <v>0</v>
      </c>
      <c r="FJ26" s="31">
        <v>0</v>
      </c>
      <c r="FL26" s="30" t="s">
        <v>394</v>
      </c>
      <c r="FM26" s="31">
        <v>0</v>
      </c>
      <c r="FN26" s="31">
        <v>0</v>
      </c>
      <c r="FO26" s="31">
        <v>1</v>
      </c>
      <c r="FP26" s="31">
        <v>1</v>
      </c>
      <c r="FQ26" s="31">
        <v>1</v>
      </c>
      <c r="FR26" s="31">
        <v>0</v>
      </c>
      <c r="FS26" s="31">
        <v>0</v>
      </c>
      <c r="FT26" s="31">
        <v>0</v>
      </c>
      <c r="FU26" s="31">
        <v>0</v>
      </c>
      <c r="FV26" s="31">
        <v>0</v>
      </c>
      <c r="FW26" s="31">
        <v>0</v>
      </c>
      <c r="FX26" s="31">
        <v>0</v>
      </c>
      <c r="FY26" s="31">
        <v>0</v>
      </c>
      <c r="FZ26" s="31">
        <v>0</v>
      </c>
      <c r="GB26" s="30" t="s">
        <v>710</v>
      </c>
      <c r="GC26" s="31">
        <v>0</v>
      </c>
      <c r="GD26" s="31">
        <v>0</v>
      </c>
      <c r="GE26" s="31">
        <v>1</v>
      </c>
      <c r="GF26" s="31">
        <v>1</v>
      </c>
      <c r="GG26" s="31">
        <v>0</v>
      </c>
      <c r="GH26" s="31">
        <v>0</v>
      </c>
      <c r="GI26" s="31">
        <v>0</v>
      </c>
      <c r="GJ26" s="31">
        <v>0</v>
      </c>
      <c r="GK26" s="31">
        <v>0</v>
      </c>
      <c r="GM26" s="30" t="s">
        <v>396</v>
      </c>
      <c r="GN26" s="31">
        <v>0</v>
      </c>
      <c r="GO26" s="31">
        <v>1</v>
      </c>
      <c r="GP26" s="31">
        <v>0</v>
      </c>
      <c r="GQ26" s="31">
        <v>0</v>
      </c>
      <c r="GR26" s="31">
        <v>0</v>
      </c>
      <c r="GS26" s="31">
        <v>0</v>
      </c>
      <c r="GT26" s="31">
        <v>0</v>
      </c>
      <c r="GU26" s="31">
        <v>0</v>
      </c>
      <c r="GV26" s="31">
        <v>0</v>
      </c>
      <c r="GW26" s="31">
        <v>0</v>
      </c>
      <c r="GY26" s="30" t="s">
        <v>380</v>
      </c>
      <c r="GZ26" s="30" t="s">
        <v>855</v>
      </c>
      <c r="HA26" s="31">
        <v>1</v>
      </c>
      <c r="HB26" s="31">
        <v>1</v>
      </c>
      <c r="HC26" s="31">
        <v>1</v>
      </c>
      <c r="HD26" s="31">
        <v>0</v>
      </c>
      <c r="HE26" s="31">
        <v>1</v>
      </c>
      <c r="HF26" s="31">
        <v>0</v>
      </c>
      <c r="HG26" s="31">
        <v>0</v>
      </c>
      <c r="HH26" s="31">
        <v>0</v>
      </c>
      <c r="HI26" s="31">
        <v>0</v>
      </c>
      <c r="HJ26" s="31">
        <v>0</v>
      </c>
      <c r="HK26" s="31">
        <v>0</v>
      </c>
      <c r="HL26" s="31">
        <v>0</v>
      </c>
      <c r="HN26" s="30" t="s">
        <v>525</v>
      </c>
      <c r="HO26" s="31">
        <v>1</v>
      </c>
      <c r="HP26" s="31">
        <v>0</v>
      </c>
      <c r="HQ26" s="31">
        <v>1</v>
      </c>
      <c r="HR26" s="31">
        <v>0</v>
      </c>
      <c r="HS26" s="31">
        <v>0</v>
      </c>
      <c r="HT26" s="31">
        <v>0</v>
      </c>
      <c r="HV26" s="30" t="s">
        <v>484</v>
      </c>
      <c r="HW26" s="31">
        <v>1</v>
      </c>
      <c r="HX26" s="31">
        <v>0</v>
      </c>
      <c r="HY26" s="31">
        <v>1</v>
      </c>
      <c r="HZ26" s="31">
        <v>0</v>
      </c>
      <c r="IA26" s="31">
        <v>0</v>
      </c>
      <c r="IB26" s="31">
        <v>0</v>
      </c>
      <c r="IC26" s="31">
        <v>0</v>
      </c>
      <c r="ID26" s="31">
        <v>0</v>
      </c>
      <c r="IE26" s="31">
        <v>0</v>
      </c>
      <c r="IG26" s="30" t="s">
        <v>580</v>
      </c>
      <c r="IH26" s="31">
        <v>1</v>
      </c>
      <c r="II26" s="31">
        <v>0</v>
      </c>
      <c r="IJ26" s="31">
        <v>1</v>
      </c>
      <c r="IK26" s="31">
        <v>0</v>
      </c>
      <c r="IL26" s="31">
        <v>0</v>
      </c>
      <c r="IM26" s="31">
        <v>0</v>
      </c>
      <c r="IN26" s="31">
        <v>0</v>
      </c>
      <c r="IO26" s="31">
        <v>0</v>
      </c>
      <c r="IP26" s="31">
        <v>0</v>
      </c>
      <c r="IR26" s="30" t="s">
        <v>856</v>
      </c>
      <c r="IS26" s="31">
        <v>1</v>
      </c>
      <c r="IT26" s="31">
        <v>0</v>
      </c>
      <c r="IU26" s="31">
        <v>1</v>
      </c>
      <c r="IV26" s="31">
        <v>1</v>
      </c>
      <c r="IW26" s="31">
        <v>1</v>
      </c>
      <c r="IX26" s="31">
        <v>1</v>
      </c>
      <c r="IY26" s="31">
        <v>0</v>
      </c>
      <c r="IZ26" s="31">
        <v>1</v>
      </c>
      <c r="JA26" s="31">
        <v>0</v>
      </c>
      <c r="JB26" s="31">
        <v>0</v>
      </c>
      <c r="JC26" s="31">
        <v>0</v>
      </c>
      <c r="JD26" s="31">
        <v>0</v>
      </c>
      <c r="JE26" s="31">
        <v>0</v>
      </c>
      <c r="JF26" s="31">
        <v>0</v>
      </c>
      <c r="JH26" s="30" t="s">
        <v>435</v>
      </c>
      <c r="JI26" s="30" t="s">
        <v>845</v>
      </c>
      <c r="JJ26" s="31">
        <v>0</v>
      </c>
      <c r="JK26" s="31">
        <v>0</v>
      </c>
      <c r="JL26" s="31">
        <v>0</v>
      </c>
      <c r="JM26" s="31">
        <v>1</v>
      </c>
      <c r="JN26" s="31">
        <v>1</v>
      </c>
      <c r="JO26" s="31">
        <v>0</v>
      </c>
      <c r="JP26" s="31">
        <v>0</v>
      </c>
      <c r="JQ26" s="31">
        <v>1</v>
      </c>
      <c r="JR26" s="31">
        <v>0</v>
      </c>
      <c r="JS26" s="31">
        <v>0</v>
      </c>
      <c r="JT26" s="31">
        <v>0</v>
      </c>
      <c r="JU26" s="31">
        <v>0</v>
      </c>
      <c r="JV26" s="31">
        <v>0</v>
      </c>
      <c r="JW26" s="31">
        <v>0</v>
      </c>
      <c r="JY26" s="30" t="s">
        <v>435</v>
      </c>
      <c r="KJ26" s="30" t="s">
        <v>438</v>
      </c>
      <c r="KK26" s="30" t="s">
        <v>438</v>
      </c>
      <c r="KL26" s="30" t="s">
        <v>783</v>
      </c>
      <c r="KM26" s="31">
        <v>0</v>
      </c>
      <c r="KN26" s="31">
        <v>1</v>
      </c>
      <c r="KO26" s="31">
        <v>0</v>
      </c>
      <c r="KP26" s="31">
        <v>1</v>
      </c>
      <c r="KQ26" s="31">
        <v>1</v>
      </c>
      <c r="KR26" s="31">
        <v>0</v>
      </c>
      <c r="KS26" s="31">
        <v>0</v>
      </c>
      <c r="KT26" s="31">
        <v>0</v>
      </c>
      <c r="KU26" s="31">
        <v>0</v>
      </c>
      <c r="KW26" s="30" t="s">
        <v>435</v>
      </c>
      <c r="KX26" s="30" t="s">
        <v>435</v>
      </c>
      <c r="KY26" s="30" t="s">
        <v>696</v>
      </c>
      <c r="KZ26" s="31">
        <v>1</v>
      </c>
      <c r="LA26" s="31">
        <v>1</v>
      </c>
      <c r="LB26" s="31">
        <v>0</v>
      </c>
      <c r="LC26" s="31">
        <v>1</v>
      </c>
      <c r="LD26" s="31">
        <v>0</v>
      </c>
      <c r="LE26" s="31">
        <v>0</v>
      </c>
      <c r="LF26" s="31">
        <v>0</v>
      </c>
      <c r="LG26" s="31">
        <v>0</v>
      </c>
      <c r="LQ26" s="31">
        <v>4</v>
      </c>
      <c r="LR26" s="30" t="s">
        <v>409</v>
      </c>
      <c r="MN26" s="30" t="s">
        <v>380</v>
      </c>
      <c r="MO26" s="30" t="s">
        <v>847</v>
      </c>
      <c r="MP26" s="31">
        <v>1</v>
      </c>
      <c r="MQ26" s="31">
        <v>0</v>
      </c>
      <c r="MR26" s="31">
        <v>0</v>
      </c>
      <c r="MS26" s="31">
        <v>0</v>
      </c>
      <c r="MT26" s="31">
        <v>1</v>
      </c>
      <c r="MU26" s="31">
        <v>0</v>
      </c>
      <c r="MV26" s="31">
        <v>0</v>
      </c>
      <c r="MW26" s="31">
        <v>0</v>
      </c>
      <c r="MX26" s="31">
        <v>0</v>
      </c>
      <c r="MY26" s="31">
        <v>0</v>
      </c>
      <c r="NA26" s="30" t="s">
        <v>380</v>
      </c>
      <c r="NB26" s="30" t="s">
        <v>380</v>
      </c>
      <c r="NE26" s="30">
        <v>84315690</v>
      </c>
      <c r="NF26" s="30" t="s">
        <v>857</v>
      </c>
      <c r="NG26" s="30" t="s">
        <v>858</v>
      </c>
      <c r="NI26" s="30">
        <v>26</v>
      </c>
    </row>
    <row r="27" spans="1:373" x14ac:dyDescent="0.3">
      <c r="A27" s="30" t="s">
        <v>867</v>
      </c>
      <c r="B27" s="30" t="s">
        <v>859</v>
      </c>
      <c r="C27" s="30" t="s">
        <v>860</v>
      </c>
      <c r="D27" s="30" t="str">
        <f t="shared" si="6"/>
        <v>13:09:01</v>
      </c>
      <c r="E27" s="30" t="str">
        <f t="shared" si="7"/>
        <v>12:46:55</v>
      </c>
      <c r="F27" s="30" t="str">
        <f t="shared" si="8"/>
        <v>0:22:06</v>
      </c>
      <c r="G27" s="30" t="s">
        <v>746</v>
      </c>
      <c r="I27" s="30" t="s">
        <v>377</v>
      </c>
      <c r="J27" s="30" t="s">
        <v>378</v>
      </c>
      <c r="K27" s="30" t="s">
        <v>513</v>
      </c>
      <c r="L27" s="30" t="s">
        <v>861</v>
      </c>
      <c r="N27" s="30" t="s">
        <v>380</v>
      </c>
      <c r="O27" s="30" t="s">
        <v>419</v>
      </c>
      <c r="P27" s="30" t="s">
        <v>377</v>
      </c>
      <c r="Q27" s="31">
        <v>52</v>
      </c>
      <c r="R27" s="30" t="s">
        <v>516</v>
      </c>
      <c r="S27" s="31">
        <v>0</v>
      </c>
      <c r="T27" s="31">
        <v>0</v>
      </c>
      <c r="U27" s="31">
        <v>0</v>
      </c>
      <c r="V27" s="31">
        <v>1</v>
      </c>
      <c r="W27" s="31">
        <v>0</v>
      </c>
      <c r="X27" s="31">
        <v>0</v>
      </c>
      <c r="Y27" s="31">
        <v>0</v>
      </c>
      <c r="Z27" s="31">
        <v>0</v>
      </c>
      <c r="AA27" s="31">
        <v>0</v>
      </c>
      <c r="AB27" s="31">
        <v>0</v>
      </c>
      <c r="AC27" s="31">
        <v>0</v>
      </c>
      <c r="AE27" s="30" t="s">
        <v>863</v>
      </c>
      <c r="AF27" s="31">
        <v>0</v>
      </c>
      <c r="AG27" s="31">
        <v>0</v>
      </c>
      <c r="AH27" s="31">
        <v>0</v>
      </c>
      <c r="AI27" s="31">
        <v>0</v>
      </c>
      <c r="AJ27" s="31">
        <v>0</v>
      </c>
      <c r="AK27" s="31">
        <v>0</v>
      </c>
      <c r="AL27" s="31">
        <v>0</v>
      </c>
      <c r="AM27" s="31">
        <v>0</v>
      </c>
      <c r="AN27" s="31">
        <v>1</v>
      </c>
      <c r="AO27" s="31">
        <v>0</v>
      </c>
      <c r="AP27" s="31">
        <v>0</v>
      </c>
      <c r="AR27" s="30" t="s">
        <v>380</v>
      </c>
      <c r="BB27" s="30" t="s">
        <v>423</v>
      </c>
      <c r="BC27" s="30" t="s">
        <v>655</v>
      </c>
      <c r="BD27" s="30" t="s">
        <v>655</v>
      </c>
      <c r="BE27" s="30" t="s">
        <v>723</v>
      </c>
      <c r="BG27" s="30" t="s">
        <v>380</v>
      </c>
      <c r="BH27" s="30" t="s">
        <v>593</v>
      </c>
      <c r="BI27" s="31">
        <v>0</v>
      </c>
      <c r="BJ27" s="31">
        <v>0</v>
      </c>
      <c r="BK27" s="31">
        <v>1</v>
      </c>
      <c r="BL27" s="31">
        <v>0</v>
      </c>
      <c r="BM27" s="31">
        <v>1</v>
      </c>
      <c r="BN27" s="31">
        <v>0</v>
      </c>
      <c r="BO27" s="31">
        <v>0</v>
      </c>
      <c r="BP27" s="31">
        <v>0</v>
      </c>
      <c r="BQ27" s="31">
        <v>0</v>
      </c>
      <c r="BR27" s="31">
        <v>0</v>
      </c>
      <c r="BS27" s="31">
        <v>0</v>
      </c>
      <c r="BT27" s="31">
        <v>0</v>
      </c>
      <c r="BU27" s="31">
        <v>0</v>
      </c>
      <c r="BW27" s="30" t="s">
        <v>393</v>
      </c>
      <c r="BX27" s="31">
        <v>0</v>
      </c>
      <c r="BY27" s="31">
        <v>0</v>
      </c>
      <c r="BZ27" s="31">
        <v>1</v>
      </c>
      <c r="CA27" s="31">
        <v>1</v>
      </c>
      <c r="CB27" s="31">
        <v>1</v>
      </c>
      <c r="CC27" s="31">
        <v>1</v>
      </c>
      <c r="CD27" s="31">
        <v>0</v>
      </c>
      <c r="CE27" s="31">
        <v>0</v>
      </c>
      <c r="CF27" s="31">
        <v>0</v>
      </c>
      <c r="CG27" s="31">
        <v>0</v>
      </c>
      <c r="CH27" s="31">
        <v>0</v>
      </c>
      <c r="CI27" s="31">
        <v>0</v>
      </c>
      <c r="CJ27" s="31">
        <v>0</v>
      </c>
      <c r="CK27" s="31">
        <v>0</v>
      </c>
      <c r="CM27" s="30" t="s">
        <v>390</v>
      </c>
      <c r="CN27" s="30" t="s">
        <v>479</v>
      </c>
      <c r="DA27" s="30" t="s">
        <v>779</v>
      </c>
      <c r="DB27" s="31">
        <v>1</v>
      </c>
      <c r="DC27" s="31">
        <v>0</v>
      </c>
      <c r="DD27" s="31">
        <v>0</v>
      </c>
      <c r="DE27" s="31">
        <v>1</v>
      </c>
      <c r="DF27" s="31">
        <v>0</v>
      </c>
      <c r="DG27" s="31">
        <v>0</v>
      </c>
      <c r="DH27" s="31">
        <v>0</v>
      </c>
      <c r="DI27" s="31">
        <v>0</v>
      </c>
      <c r="DJ27" s="31">
        <v>0</v>
      </c>
      <c r="DL27" s="30" t="s">
        <v>380</v>
      </c>
      <c r="DM27" s="30" t="s">
        <v>735</v>
      </c>
      <c r="DN27" s="31">
        <v>0</v>
      </c>
      <c r="DO27" s="31">
        <v>0</v>
      </c>
      <c r="DP27" s="31">
        <v>1</v>
      </c>
      <c r="DQ27" s="31">
        <v>1</v>
      </c>
      <c r="DR27" s="31">
        <v>0</v>
      </c>
      <c r="DS27" s="31">
        <v>1</v>
      </c>
      <c r="DT27" s="31">
        <v>0</v>
      </c>
      <c r="DU27" s="31">
        <v>0</v>
      </c>
      <c r="DV27" s="31">
        <v>0</v>
      </c>
      <c r="DW27" s="31">
        <v>0</v>
      </c>
      <c r="DX27" s="31">
        <v>0</v>
      </c>
      <c r="DY27" s="31">
        <v>0</v>
      </c>
      <c r="DZ27" s="31">
        <v>0</v>
      </c>
      <c r="EA27" s="31">
        <v>0</v>
      </c>
      <c r="EB27" s="31">
        <v>0</v>
      </c>
      <c r="ED27" s="30" t="s">
        <v>736</v>
      </c>
      <c r="EE27" s="31">
        <v>0</v>
      </c>
      <c r="EF27" s="31">
        <v>1</v>
      </c>
      <c r="EG27" s="31">
        <v>1</v>
      </c>
      <c r="EH27" s="31">
        <v>1</v>
      </c>
      <c r="EI27" s="31">
        <v>1</v>
      </c>
      <c r="EJ27" s="31">
        <v>0</v>
      </c>
      <c r="EK27" s="31">
        <v>0</v>
      </c>
      <c r="EL27" s="31">
        <v>0</v>
      </c>
      <c r="EM27" s="31">
        <v>0</v>
      </c>
      <c r="EN27" s="31">
        <v>0</v>
      </c>
      <c r="EO27" s="31">
        <v>0</v>
      </c>
      <c r="EP27" s="31">
        <v>0</v>
      </c>
      <c r="EQ27" s="31">
        <v>0</v>
      </c>
      <c r="ER27" s="31">
        <v>0</v>
      </c>
      <c r="ES27" s="31"/>
      <c r="ET27" s="30" t="s">
        <v>518</v>
      </c>
      <c r="EU27" s="30" t="s">
        <v>479</v>
      </c>
      <c r="EV27" s="30" t="s">
        <v>394</v>
      </c>
      <c r="EW27" s="31">
        <v>0</v>
      </c>
      <c r="EX27" s="31">
        <v>0</v>
      </c>
      <c r="EY27" s="31">
        <v>1</v>
      </c>
      <c r="EZ27" s="31">
        <v>1</v>
      </c>
      <c r="FA27" s="31">
        <v>1</v>
      </c>
      <c r="FB27" s="31">
        <v>0</v>
      </c>
      <c r="FC27" s="31">
        <v>0</v>
      </c>
      <c r="FD27" s="31">
        <v>0</v>
      </c>
      <c r="FE27" s="31">
        <v>0</v>
      </c>
      <c r="FF27" s="31">
        <v>0</v>
      </c>
      <c r="FG27" s="31">
        <v>0</v>
      </c>
      <c r="FH27" s="31">
        <v>0</v>
      </c>
      <c r="FI27" s="31">
        <v>0</v>
      </c>
      <c r="FJ27" s="31">
        <v>0</v>
      </c>
      <c r="FL27" s="30" t="s">
        <v>394</v>
      </c>
      <c r="FM27" s="31">
        <v>0</v>
      </c>
      <c r="FN27" s="31">
        <v>0</v>
      </c>
      <c r="FO27" s="31">
        <v>1</v>
      </c>
      <c r="FP27" s="31">
        <v>1</v>
      </c>
      <c r="FQ27" s="31">
        <v>1</v>
      </c>
      <c r="FR27" s="31">
        <v>0</v>
      </c>
      <c r="FS27" s="31">
        <v>0</v>
      </c>
      <c r="FT27" s="31">
        <v>0</v>
      </c>
      <c r="FU27" s="31">
        <v>0</v>
      </c>
      <c r="FV27" s="31">
        <v>0</v>
      </c>
      <c r="FW27" s="31">
        <v>0</v>
      </c>
      <c r="FX27" s="31">
        <v>0</v>
      </c>
      <c r="FY27" s="31">
        <v>0</v>
      </c>
      <c r="FZ27" s="31">
        <v>0</v>
      </c>
      <c r="GB27" s="30" t="s">
        <v>710</v>
      </c>
      <c r="GC27" s="31">
        <v>0</v>
      </c>
      <c r="GD27" s="31">
        <v>0</v>
      </c>
      <c r="GE27" s="31">
        <v>1</v>
      </c>
      <c r="GF27" s="31">
        <v>1</v>
      </c>
      <c r="GG27" s="31">
        <v>0</v>
      </c>
      <c r="GH27" s="31">
        <v>0</v>
      </c>
      <c r="GI27" s="31">
        <v>0</v>
      </c>
      <c r="GJ27" s="31">
        <v>0</v>
      </c>
      <c r="GK27" s="31">
        <v>0</v>
      </c>
      <c r="GM27" s="30" t="s">
        <v>396</v>
      </c>
      <c r="GN27" s="31">
        <v>0</v>
      </c>
      <c r="GO27" s="31">
        <v>1</v>
      </c>
      <c r="GP27" s="31">
        <v>0</v>
      </c>
      <c r="GQ27" s="31">
        <v>0</v>
      </c>
      <c r="GR27" s="31">
        <v>0</v>
      </c>
      <c r="GS27" s="31">
        <v>0</v>
      </c>
      <c r="GT27" s="31">
        <v>0</v>
      </c>
      <c r="GU27" s="31">
        <v>0</v>
      </c>
      <c r="GV27" s="31">
        <v>0</v>
      </c>
      <c r="GW27" s="31">
        <v>0</v>
      </c>
      <c r="GY27" s="30" t="s">
        <v>380</v>
      </c>
      <c r="GZ27" s="30" t="s">
        <v>864</v>
      </c>
      <c r="HA27" s="31">
        <v>1</v>
      </c>
      <c r="HB27" s="31">
        <v>1</v>
      </c>
      <c r="HC27" s="31">
        <v>1</v>
      </c>
      <c r="HD27" s="31">
        <v>0</v>
      </c>
      <c r="HE27" s="31">
        <v>1</v>
      </c>
      <c r="HF27" s="31">
        <v>0</v>
      </c>
      <c r="HG27" s="31">
        <v>0</v>
      </c>
      <c r="HH27" s="31">
        <v>1</v>
      </c>
      <c r="HI27" s="31">
        <v>0</v>
      </c>
      <c r="HJ27" s="31">
        <v>0</v>
      </c>
      <c r="HK27" s="31">
        <v>0</v>
      </c>
      <c r="HL27" s="31">
        <v>0</v>
      </c>
      <c r="HN27" s="30" t="s">
        <v>398</v>
      </c>
      <c r="HO27" s="31">
        <v>0</v>
      </c>
      <c r="HP27" s="31">
        <v>1</v>
      </c>
      <c r="HQ27" s="31">
        <v>1</v>
      </c>
      <c r="HR27" s="31">
        <v>0</v>
      </c>
      <c r="HS27" s="31">
        <v>0</v>
      </c>
      <c r="HT27" s="31">
        <v>0</v>
      </c>
      <c r="IG27" s="30" t="s">
        <v>726</v>
      </c>
      <c r="IH27" s="31">
        <v>1</v>
      </c>
      <c r="II27" s="31">
        <v>0</v>
      </c>
      <c r="IJ27" s="31">
        <v>1</v>
      </c>
      <c r="IK27" s="31">
        <v>1</v>
      </c>
      <c r="IL27" s="31">
        <v>0</v>
      </c>
      <c r="IM27" s="31">
        <v>0</v>
      </c>
      <c r="IN27" s="31">
        <v>0</v>
      </c>
      <c r="IO27" s="31">
        <v>0</v>
      </c>
      <c r="IP27" s="31">
        <v>0</v>
      </c>
      <c r="IR27" s="30" t="s">
        <v>865</v>
      </c>
      <c r="IS27" s="31">
        <v>0</v>
      </c>
      <c r="IT27" s="31">
        <v>0</v>
      </c>
      <c r="IU27" s="31">
        <v>1</v>
      </c>
      <c r="IV27" s="31">
        <v>0</v>
      </c>
      <c r="IW27" s="31">
        <v>1</v>
      </c>
      <c r="IX27" s="31">
        <v>1</v>
      </c>
      <c r="IY27" s="31">
        <v>0</v>
      </c>
      <c r="IZ27" s="31">
        <v>1</v>
      </c>
      <c r="JA27" s="31">
        <v>0</v>
      </c>
      <c r="JB27" s="31">
        <v>0</v>
      </c>
      <c r="JC27" s="31">
        <v>0</v>
      </c>
      <c r="JD27" s="31">
        <v>0</v>
      </c>
      <c r="JE27" s="31">
        <v>0</v>
      </c>
      <c r="JF27" s="31">
        <v>0</v>
      </c>
      <c r="JH27" s="30" t="s">
        <v>401</v>
      </c>
      <c r="JI27" s="30" t="s">
        <v>845</v>
      </c>
      <c r="JJ27" s="31">
        <v>0</v>
      </c>
      <c r="JK27" s="31">
        <v>0</v>
      </c>
      <c r="JL27" s="31">
        <v>0</v>
      </c>
      <c r="JM27" s="31">
        <v>1</v>
      </c>
      <c r="JN27" s="31">
        <v>1</v>
      </c>
      <c r="JO27" s="31">
        <v>0</v>
      </c>
      <c r="JP27" s="31">
        <v>0</v>
      </c>
      <c r="JQ27" s="31">
        <v>1</v>
      </c>
      <c r="JR27" s="31">
        <v>0</v>
      </c>
      <c r="JS27" s="31">
        <v>0</v>
      </c>
      <c r="JT27" s="31">
        <v>0</v>
      </c>
      <c r="JU27" s="31">
        <v>0</v>
      </c>
      <c r="JV27" s="31">
        <v>0</v>
      </c>
      <c r="JW27" s="31">
        <v>0</v>
      </c>
      <c r="JY27" s="30" t="s">
        <v>401</v>
      </c>
      <c r="JZ27" s="30" t="s">
        <v>487</v>
      </c>
      <c r="KA27" s="31">
        <v>0</v>
      </c>
      <c r="KB27" s="31">
        <v>1</v>
      </c>
      <c r="KC27" s="31">
        <v>0</v>
      </c>
      <c r="KD27" s="31">
        <v>0</v>
      </c>
      <c r="KE27" s="31">
        <v>0</v>
      </c>
      <c r="KF27" s="31">
        <v>0</v>
      </c>
      <c r="KG27" s="31">
        <v>0</v>
      </c>
      <c r="KH27" s="31">
        <v>0</v>
      </c>
      <c r="KJ27" s="30" t="s">
        <v>404</v>
      </c>
      <c r="KK27" s="30" t="s">
        <v>404</v>
      </c>
      <c r="KL27" s="30" t="s">
        <v>821</v>
      </c>
      <c r="KM27" s="31">
        <v>1</v>
      </c>
      <c r="KN27" s="31">
        <v>1</v>
      </c>
      <c r="KO27" s="31">
        <v>0</v>
      </c>
      <c r="KP27" s="31">
        <v>1</v>
      </c>
      <c r="KQ27" s="31">
        <v>0</v>
      </c>
      <c r="KR27" s="31">
        <v>0</v>
      </c>
      <c r="KS27" s="31">
        <v>0</v>
      </c>
      <c r="KT27" s="31">
        <v>0</v>
      </c>
      <c r="KU27" s="31">
        <v>0</v>
      </c>
      <c r="KW27" s="30" t="s">
        <v>435</v>
      </c>
      <c r="KX27" s="30" t="s">
        <v>435</v>
      </c>
      <c r="KY27" s="30" t="s">
        <v>866</v>
      </c>
      <c r="KZ27" s="31">
        <v>0</v>
      </c>
      <c r="LA27" s="31">
        <v>1</v>
      </c>
      <c r="LB27" s="31">
        <v>0</v>
      </c>
      <c r="LC27" s="31">
        <v>1</v>
      </c>
      <c r="LD27" s="31">
        <v>0</v>
      </c>
      <c r="LE27" s="31">
        <v>0</v>
      </c>
      <c r="LF27" s="31">
        <v>0</v>
      </c>
      <c r="LG27" s="31">
        <v>0</v>
      </c>
      <c r="LQ27" s="31">
        <v>10</v>
      </c>
      <c r="LR27" s="30" t="s">
        <v>409</v>
      </c>
      <c r="MN27" s="30" t="s">
        <v>409</v>
      </c>
      <c r="NB27" s="30" t="s">
        <v>380</v>
      </c>
      <c r="NE27" s="30">
        <v>84315700</v>
      </c>
      <c r="NF27" s="30" t="s">
        <v>867</v>
      </c>
      <c r="NG27" s="30" t="s">
        <v>868</v>
      </c>
      <c r="NI27" s="30">
        <v>27</v>
      </c>
    </row>
    <row r="28" spans="1:373" x14ac:dyDescent="0.3">
      <c r="A28" s="30" t="s">
        <v>876</v>
      </c>
      <c r="B28" s="30" t="s">
        <v>870</v>
      </c>
      <c r="C28" s="30" t="s">
        <v>871</v>
      </c>
      <c r="D28" s="30" t="str">
        <f t="shared" ref="D28:D37" si="9">MID(C28,12,8)</f>
        <v>11:55:59</v>
      </c>
      <c r="E28" s="30" t="str">
        <f t="shared" ref="E28:E37" si="10">MID(B28,12,8)</f>
        <v>11:41:03</v>
      </c>
      <c r="F28" s="30" t="str">
        <f t="shared" ref="F28:F37" si="11">TEXT(D28-E28,"h:mm:ss")</f>
        <v>0:14:56</v>
      </c>
      <c r="G28" s="30" t="s">
        <v>872</v>
      </c>
      <c r="I28" s="30" t="s">
        <v>377</v>
      </c>
      <c r="J28" s="30" t="s">
        <v>378</v>
      </c>
      <c r="K28" s="30" t="s">
        <v>513</v>
      </c>
      <c r="L28" s="30" t="s">
        <v>513</v>
      </c>
      <c r="N28" s="30" t="s">
        <v>380</v>
      </c>
      <c r="O28" s="30" t="s">
        <v>381</v>
      </c>
      <c r="P28" s="30" t="s">
        <v>377</v>
      </c>
      <c r="Q28" s="31">
        <v>39</v>
      </c>
      <c r="R28" s="30" t="s">
        <v>516</v>
      </c>
      <c r="S28" s="31">
        <v>0</v>
      </c>
      <c r="T28" s="31">
        <v>0</v>
      </c>
      <c r="U28" s="31">
        <v>0</v>
      </c>
      <c r="V28" s="31">
        <v>1</v>
      </c>
      <c r="W28" s="31">
        <v>0</v>
      </c>
      <c r="X28" s="31">
        <v>0</v>
      </c>
      <c r="Y28" s="31">
        <v>0</v>
      </c>
      <c r="Z28" s="31">
        <v>0</v>
      </c>
      <c r="AA28" s="31">
        <v>0</v>
      </c>
      <c r="AB28" s="31">
        <v>0</v>
      </c>
      <c r="AC28" s="31">
        <v>0</v>
      </c>
      <c r="AE28" s="30" t="s">
        <v>873</v>
      </c>
      <c r="AF28" s="31">
        <v>1</v>
      </c>
      <c r="AG28" s="31">
        <v>0</v>
      </c>
      <c r="AH28" s="31">
        <v>0</v>
      </c>
      <c r="AI28" s="31">
        <v>1</v>
      </c>
      <c r="AJ28" s="31">
        <v>0</v>
      </c>
      <c r="AK28" s="31">
        <v>0</v>
      </c>
      <c r="AL28" s="31">
        <v>0</v>
      </c>
      <c r="AM28" s="31">
        <v>0</v>
      </c>
      <c r="AN28" s="31">
        <v>0</v>
      </c>
      <c r="AO28" s="31">
        <v>0</v>
      </c>
      <c r="AP28" s="31">
        <v>0</v>
      </c>
      <c r="AR28" s="30" t="s">
        <v>380</v>
      </c>
      <c r="BG28" s="30" t="s">
        <v>380</v>
      </c>
      <c r="BH28" s="30" t="s">
        <v>388</v>
      </c>
      <c r="BI28" s="31">
        <v>0</v>
      </c>
      <c r="BJ28" s="31">
        <v>1</v>
      </c>
      <c r="BK28" s="31">
        <v>1</v>
      </c>
      <c r="BL28" s="31">
        <v>0</v>
      </c>
      <c r="BM28" s="31">
        <v>0</v>
      </c>
      <c r="BN28" s="31">
        <v>0</v>
      </c>
      <c r="BO28" s="31">
        <v>0</v>
      </c>
      <c r="BP28" s="31">
        <v>0</v>
      </c>
      <c r="BQ28" s="31">
        <v>0</v>
      </c>
      <c r="BR28" s="31">
        <v>0</v>
      </c>
      <c r="BS28" s="31">
        <v>0</v>
      </c>
      <c r="BT28" s="31">
        <v>0</v>
      </c>
      <c r="BU28" s="31">
        <v>0</v>
      </c>
      <c r="BW28" s="30" t="s">
        <v>393</v>
      </c>
      <c r="BX28" s="31">
        <v>0</v>
      </c>
      <c r="BY28" s="31">
        <v>0</v>
      </c>
      <c r="BZ28" s="31">
        <v>1</v>
      </c>
      <c r="CA28" s="31">
        <v>1</v>
      </c>
      <c r="CB28" s="31">
        <v>1</v>
      </c>
      <c r="CC28" s="31">
        <v>1</v>
      </c>
      <c r="CD28" s="31">
        <v>0</v>
      </c>
      <c r="CE28" s="31">
        <v>0</v>
      </c>
      <c r="CF28" s="31">
        <v>0</v>
      </c>
      <c r="CG28" s="31">
        <v>0</v>
      </c>
      <c r="CH28" s="31">
        <v>0</v>
      </c>
      <c r="CI28" s="31">
        <v>0</v>
      </c>
      <c r="CJ28" s="31">
        <v>0</v>
      </c>
      <c r="CK28" s="31">
        <v>0</v>
      </c>
      <c r="CM28" s="30" t="s">
        <v>390</v>
      </c>
      <c r="CN28" s="30" t="s">
        <v>519</v>
      </c>
      <c r="CO28" s="30" t="s">
        <v>874</v>
      </c>
      <c r="CP28" s="31">
        <v>1</v>
      </c>
      <c r="CQ28" s="31">
        <v>0</v>
      </c>
      <c r="CR28" s="31">
        <v>0</v>
      </c>
      <c r="CS28" s="31">
        <v>0</v>
      </c>
      <c r="CT28" s="31">
        <v>0</v>
      </c>
      <c r="CU28" s="31">
        <v>0</v>
      </c>
      <c r="CV28" s="31">
        <v>1</v>
      </c>
      <c r="CW28" s="31">
        <v>0</v>
      </c>
      <c r="CX28" s="31">
        <v>0</v>
      </c>
      <c r="CY28" s="31">
        <v>0</v>
      </c>
      <c r="DL28" s="30" t="s">
        <v>380</v>
      </c>
      <c r="DM28" s="30" t="s">
        <v>875</v>
      </c>
      <c r="DN28" s="31">
        <v>0</v>
      </c>
      <c r="DO28" s="31">
        <v>0</v>
      </c>
      <c r="DP28" s="31">
        <v>0</v>
      </c>
      <c r="DQ28" s="31">
        <v>1</v>
      </c>
      <c r="DR28" s="31">
        <v>0</v>
      </c>
      <c r="DS28" s="31">
        <v>1</v>
      </c>
      <c r="DT28" s="31">
        <v>0</v>
      </c>
      <c r="DU28" s="31">
        <v>0</v>
      </c>
      <c r="DV28" s="31">
        <v>0</v>
      </c>
      <c r="DW28" s="31">
        <v>0</v>
      </c>
      <c r="DX28" s="31">
        <v>0</v>
      </c>
      <c r="DY28" s="31">
        <v>0</v>
      </c>
      <c r="DZ28" s="31">
        <v>0</v>
      </c>
      <c r="EA28" s="31">
        <v>0</v>
      </c>
      <c r="EB28" s="31">
        <v>0</v>
      </c>
      <c r="ED28" s="30" t="s">
        <v>393</v>
      </c>
      <c r="EE28" s="31">
        <v>0</v>
      </c>
      <c r="EF28" s="31">
        <v>0</v>
      </c>
      <c r="EG28" s="31">
        <v>1</v>
      </c>
      <c r="EH28" s="31">
        <v>1</v>
      </c>
      <c r="EI28" s="31">
        <v>1</v>
      </c>
      <c r="EJ28" s="31">
        <v>1</v>
      </c>
      <c r="EK28" s="31">
        <v>0</v>
      </c>
      <c r="EL28" s="31">
        <v>0</v>
      </c>
      <c r="EM28" s="31">
        <v>0</v>
      </c>
      <c r="EN28" s="31">
        <v>0</v>
      </c>
      <c r="EO28" s="31">
        <v>0</v>
      </c>
      <c r="EP28" s="31">
        <v>0</v>
      </c>
      <c r="EQ28" s="31">
        <v>0</v>
      </c>
      <c r="ER28" s="31">
        <v>0</v>
      </c>
      <c r="ES28" s="31"/>
      <c r="ET28" s="30" t="s">
        <v>390</v>
      </c>
      <c r="EU28" s="30" t="s">
        <v>519</v>
      </c>
      <c r="EV28" s="30" t="s">
        <v>394</v>
      </c>
      <c r="EW28" s="31">
        <v>0</v>
      </c>
      <c r="EX28" s="31">
        <v>0</v>
      </c>
      <c r="EY28" s="31">
        <v>1</v>
      </c>
      <c r="EZ28" s="31">
        <v>1</v>
      </c>
      <c r="FA28" s="31">
        <v>1</v>
      </c>
      <c r="FB28" s="31">
        <v>0</v>
      </c>
      <c r="FC28" s="31">
        <v>0</v>
      </c>
      <c r="FD28" s="31">
        <v>0</v>
      </c>
      <c r="FE28" s="31">
        <v>0</v>
      </c>
      <c r="FF28" s="31">
        <v>0</v>
      </c>
      <c r="FG28" s="31">
        <v>0</v>
      </c>
      <c r="FH28" s="31">
        <v>0</v>
      </c>
      <c r="FI28" s="31">
        <v>0</v>
      </c>
      <c r="FJ28" s="31">
        <v>0</v>
      </c>
      <c r="FL28" s="30" t="s">
        <v>394</v>
      </c>
      <c r="FM28" s="31">
        <v>0</v>
      </c>
      <c r="FN28" s="31">
        <v>0</v>
      </c>
      <c r="FO28" s="31">
        <v>1</v>
      </c>
      <c r="FP28" s="31">
        <v>1</v>
      </c>
      <c r="FQ28" s="31">
        <v>1</v>
      </c>
      <c r="FR28" s="31">
        <v>0</v>
      </c>
      <c r="FS28" s="31">
        <v>0</v>
      </c>
      <c r="FT28" s="31">
        <v>0</v>
      </c>
      <c r="FU28" s="31">
        <v>0</v>
      </c>
      <c r="FV28" s="31">
        <v>0</v>
      </c>
      <c r="FW28" s="31">
        <v>0</v>
      </c>
      <c r="FX28" s="31">
        <v>0</v>
      </c>
      <c r="FY28" s="31">
        <v>0</v>
      </c>
      <c r="FZ28" s="31">
        <v>0</v>
      </c>
      <c r="GB28" s="30" t="s">
        <v>710</v>
      </c>
      <c r="GC28" s="31">
        <v>0</v>
      </c>
      <c r="GD28" s="31">
        <v>0</v>
      </c>
      <c r="GE28" s="31">
        <v>1</v>
      </c>
      <c r="GF28" s="31">
        <v>1</v>
      </c>
      <c r="GG28" s="31">
        <v>0</v>
      </c>
      <c r="GH28" s="31">
        <v>0</v>
      </c>
      <c r="GI28" s="31">
        <v>0</v>
      </c>
      <c r="GJ28" s="31">
        <v>0</v>
      </c>
      <c r="GK28" s="31">
        <v>0</v>
      </c>
      <c r="GM28" s="30" t="s">
        <v>396</v>
      </c>
      <c r="GN28" s="31">
        <v>0</v>
      </c>
      <c r="GO28" s="31">
        <v>1</v>
      </c>
      <c r="GP28" s="31">
        <v>0</v>
      </c>
      <c r="GQ28" s="31">
        <v>0</v>
      </c>
      <c r="GR28" s="31">
        <v>0</v>
      </c>
      <c r="GS28" s="31">
        <v>0</v>
      </c>
      <c r="GT28" s="31">
        <v>0</v>
      </c>
      <c r="GU28" s="31">
        <v>0</v>
      </c>
      <c r="GV28" s="31">
        <v>0</v>
      </c>
      <c r="GW28" s="31">
        <v>0</v>
      </c>
      <c r="GY28" s="30" t="s">
        <v>380</v>
      </c>
      <c r="GZ28" s="30" t="s">
        <v>560</v>
      </c>
      <c r="HA28" s="31">
        <v>0</v>
      </c>
      <c r="HB28" s="31">
        <v>1</v>
      </c>
      <c r="HC28" s="31">
        <v>1</v>
      </c>
      <c r="HD28" s="31">
        <v>0</v>
      </c>
      <c r="HE28" s="31">
        <v>0</v>
      </c>
      <c r="HF28" s="31">
        <v>0</v>
      </c>
      <c r="HG28" s="31">
        <v>0</v>
      </c>
      <c r="HH28" s="31">
        <v>0</v>
      </c>
      <c r="HI28" s="31">
        <v>0</v>
      </c>
      <c r="HJ28" s="31">
        <v>0</v>
      </c>
      <c r="HK28" s="31">
        <v>0</v>
      </c>
      <c r="HL28" s="31">
        <v>0</v>
      </c>
      <c r="HN28" s="30" t="s">
        <v>460</v>
      </c>
      <c r="HO28" s="31">
        <v>1</v>
      </c>
      <c r="HP28" s="31">
        <v>0</v>
      </c>
      <c r="HQ28" s="31">
        <v>0</v>
      </c>
      <c r="HR28" s="31">
        <v>0</v>
      </c>
      <c r="HS28" s="31">
        <v>0</v>
      </c>
      <c r="HT28" s="31">
        <v>0</v>
      </c>
      <c r="HV28" s="30" t="s">
        <v>461</v>
      </c>
      <c r="HW28" s="31">
        <v>1</v>
      </c>
      <c r="HX28" s="31">
        <v>0</v>
      </c>
      <c r="HY28" s="31">
        <v>0</v>
      </c>
      <c r="HZ28" s="31">
        <v>0</v>
      </c>
      <c r="IA28" s="31">
        <v>0</v>
      </c>
      <c r="IB28" s="31">
        <v>0</v>
      </c>
      <c r="IC28" s="31">
        <v>0</v>
      </c>
      <c r="ID28" s="31">
        <v>0</v>
      </c>
      <c r="IE28" s="31">
        <v>0</v>
      </c>
      <c r="IR28" s="30" t="s">
        <v>527</v>
      </c>
      <c r="IS28" s="31">
        <v>1</v>
      </c>
      <c r="IT28" s="31">
        <v>0</v>
      </c>
      <c r="IU28" s="31">
        <v>1</v>
      </c>
      <c r="IV28" s="31">
        <v>1</v>
      </c>
      <c r="IW28" s="31">
        <v>1</v>
      </c>
      <c r="IX28" s="31">
        <v>1</v>
      </c>
      <c r="IY28" s="31">
        <v>0</v>
      </c>
      <c r="IZ28" s="31">
        <v>0</v>
      </c>
      <c r="JA28" s="31">
        <v>0</v>
      </c>
      <c r="JB28" s="31">
        <v>0</v>
      </c>
      <c r="JC28" s="31">
        <v>0</v>
      </c>
      <c r="JD28" s="31">
        <v>0</v>
      </c>
      <c r="JE28" s="31">
        <v>0</v>
      </c>
      <c r="JF28" s="31">
        <v>0</v>
      </c>
      <c r="JH28" s="30" t="s">
        <v>435</v>
      </c>
      <c r="JI28" s="30" t="s">
        <v>402</v>
      </c>
      <c r="JJ28" s="31">
        <v>1</v>
      </c>
      <c r="JK28" s="31">
        <v>0</v>
      </c>
      <c r="JL28" s="31">
        <v>0</v>
      </c>
      <c r="JM28" s="31">
        <v>1</v>
      </c>
      <c r="JN28" s="31">
        <v>1</v>
      </c>
      <c r="JO28" s="31">
        <v>0</v>
      </c>
      <c r="JP28" s="31">
        <v>0</v>
      </c>
      <c r="JQ28" s="31">
        <v>0</v>
      </c>
      <c r="JR28" s="31">
        <v>0</v>
      </c>
      <c r="JS28" s="31">
        <v>0</v>
      </c>
      <c r="JT28" s="31">
        <v>0</v>
      </c>
      <c r="JU28" s="31">
        <v>0</v>
      </c>
      <c r="JV28" s="31">
        <v>0</v>
      </c>
      <c r="JW28" s="31">
        <v>0</v>
      </c>
      <c r="JY28" s="30" t="s">
        <v>435</v>
      </c>
      <c r="KJ28" s="30" t="s">
        <v>438</v>
      </c>
      <c r="KK28" s="30" t="s">
        <v>438</v>
      </c>
      <c r="KL28" s="30" t="s">
        <v>783</v>
      </c>
      <c r="KM28" s="31">
        <v>0</v>
      </c>
      <c r="KN28" s="31">
        <v>1</v>
      </c>
      <c r="KO28" s="31">
        <v>0</v>
      </c>
      <c r="KP28" s="31">
        <v>1</v>
      </c>
      <c r="KQ28" s="31">
        <v>1</v>
      </c>
      <c r="KR28" s="31">
        <v>0</v>
      </c>
      <c r="KS28" s="31">
        <v>0</v>
      </c>
      <c r="KT28" s="31">
        <v>0</v>
      </c>
      <c r="KU28" s="31">
        <v>0</v>
      </c>
      <c r="KW28" s="30" t="s">
        <v>435</v>
      </c>
      <c r="KX28" s="30" t="s">
        <v>435</v>
      </c>
      <c r="KY28" s="30" t="s">
        <v>696</v>
      </c>
      <c r="KZ28" s="31">
        <v>1</v>
      </c>
      <c r="LA28" s="31">
        <v>1</v>
      </c>
      <c r="LB28" s="31">
        <v>0</v>
      </c>
      <c r="LC28" s="31">
        <v>1</v>
      </c>
      <c r="LD28" s="31">
        <v>0</v>
      </c>
      <c r="LE28" s="31">
        <v>0</v>
      </c>
      <c r="LF28" s="31">
        <v>0</v>
      </c>
      <c r="LG28" s="31">
        <v>0</v>
      </c>
      <c r="LQ28" s="31">
        <v>5</v>
      </c>
      <c r="LR28" s="30" t="s">
        <v>409</v>
      </c>
      <c r="MN28" s="30" t="s">
        <v>380</v>
      </c>
      <c r="MO28" s="30" t="s">
        <v>847</v>
      </c>
      <c r="MP28" s="31">
        <v>1</v>
      </c>
      <c r="MQ28" s="31">
        <v>0</v>
      </c>
      <c r="MR28" s="31">
        <v>0</v>
      </c>
      <c r="MS28" s="31">
        <v>0</v>
      </c>
      <c r="MT28" s="31">
        <v>1</v>
      </c>
      <c r="MU28" s="31">
        <v>0</v>
      </c>
      <c r="MV28" s="31">
        <v>0</v>
      </c>
      <c r="MW28" s="31">
        <v>0</v>
      </c>
      <c r="MX28" s="31">
        <v>0</v>
      </c>
      <c r="MY28" s="31">
        <v>0</v>
      </c>
      <c r="NA28" s="30" t="s">
        <v>380</v>
      </c>
      <c r="NB28" s="30" t="s">
        <v>380</v>
      </c>
      <c r="NE28" s="30">
        <v>84409287</v>
      </c>
      <c r="NF28" s="30" t="s">
        <v>876</v>
      </c>
      <c r="NG28" s="30" t="s">
        <v>877</v>
      </c>
      <c r="NI28" s="30">
        <v>28</v>
      </c>
    </row>
    <row r="29" spans="1:373" x14ac:dyDescent="0.3">
      <c r="A29" s="30" t="s">
        <v>893</v>
      </c>
      <c r="B29" s="30" t="s">
        <v>878</v>
      </c>
      <c r="C29" s="30" t="s">
        <v>879</v>
      </c>
      <c r="D29" s="30" t="str">
        <f t="shared" si="9"/>
        <v>11:49:56</v>
      </c>
      <c r="E29" s="30" t="str">
        <f t="shared" si="10"/>
        <v>11:06:28</v>
      </c>
      <c r="F29" s="30" t="str">
        <f t="shared" si="11"/>
        <v>0:43:28</v>
      </c>
      <c r="G29" s="30" t="s">
        <v>872</v>
      </c>
      <c r="I29" s="30" t="s">
        <v>450</v>
      </c>
      <c r="J29" s="30" t="s">
        <v>378</v>
      </c>
      <c r="K29" s="30" t="s">
        <v>417</v>
      </c>
      <c r="L29" s="30" t="s">
        <v>880</v>
      </c>
      <c r="N29" s="30" t="s">
        <v>380</v>
      </c>
      <c r="O29" s="30" t="s">
        <v>631</v>
      </c>
      <c r="P29" s="30" t="s">
        <v>450</v>
      </c>
      <c r="Q29" s="31">
        <v>45</v>
      </c>
      <c r="R29" s="30" t="s">
        <v>881</v>
      </c>
      <c r="S29" s="31">
        <v>0</v>
      </c>
      <c r="T29" s="31">
        <v>0</v>
      </c>
      <c r="U29" s="31">
        <v>0</v>
      </c>
      <c r="V29" s="31">
        <v>0</v>
      </c>
      <c r="W29" s="31">
        <v>0</v>
      </c>
      <c r="X29" s="31">
        <v>1</v>
      </c>
      <c r="Y29" s="31">
        <v>0</v>
      </c>
      <c r="Z29" s="31">
        <v>0</v>
      </c>
      <c r="AA29" s="31">
        <v>0</v>
      </c>
      <c r="AB29" s="31">
        <v>0</v>
      </c>
      <c r="AC29" s="31">
        <v>0</v>
      </c>
      <c r="AE29" s="30" t="s">
        <v>882</v>
      </c>
      <c r="AF29" s="31">
        <v>0</v>
      </c>
      <c r="AG29" s="31">
        <v>0</v>
      </c>
      <c r="AH29" s="31">
        <v>0</v>
      </c>
      <c r="AI29" s="31">
        <v>0</v>
      </c>
      <c r="AJ29" s="31">
        <v>0</v>
      </c>
      <c r="AK29" s="31">
        <v>0</v>
      </c>
      <c r="AL29" s="31">
        <v>0</v>
      </c>
      <c r="AM29" s="31">
        <v>1</v>
      </c>
      <c r="AN29" s="31">
        <v>0</v>
      </c>
      <c r="AO29" s="31">
        <v>0</v>
      </c>
      <c r="AP29" s="31">
        <v>0</v>
      </c>
      <c r="AR29" s="30" t="s">
        <v>380</v>
      </c>
      <c r="AT29" s="30" t="s">
        <v>633</v>
      </c>
      <c r="AV29" s="30" t="s">
        <v>634</v>
      </c>
      <c r="AX29" s="30" t="s">
        <v>789</v>
      </c>
      <c r="AZ29" s="30" t="s">
        <v>883</v>
      </c>
      <c r="BG29" s="30" t="s">
        <v>380</v>
      </c>
      <c r="BH29" s="30" t="s">
        <v>426</v>
      </c>
      <c r="BI29" s="31">
        <v>0</v>
      </c>
      <c r="BJ29" s="31">
        <v>0</v>
      </c>
      <c r="BK29" s="31">
        <v>1</v>
      </c>
      <c r="BL29" s="31">
        <v>0</v>
      </c>
      <c r="BM29" s="31">
        <v>0</v>
      </c>
      <c r="BN29" s="31">
        <v>0</v>
      </c>
      <c r="BO29" s="31">
        <v>0</v>
      </c>
      <c r="BP29" s="31">
        <v>0</v>
      </c>
      <c r="BQ29" s="31">
        <v>0</v>
      </c>
      <c r="BR29" s="31">
        <v>0</v>
      </c>
      <c r="BS29" s="31">
        <v>0</v>
      </c>
      <c r="BT29" s="31">
        <v>0</v>
      </c>
      <c r="BU29" s="31">
        <v>0</v>
      </c>
      <c r="BW29" s="30" t="s">
        <v>884</v>
      </c>
      <c r="BX29" s="31">
        <v>0</v>
      </c>
      <c r="BY29" s="31">
        <v>0</v>
      </c>
      <c r="BZ29" s="31">
        <v>0</v>
      </c>
      <c r="CA29" s="31">
        <v>0</v>
      </c>
      <c r="CB29" s="31">
        <v>0</v>
      </c>
      <c r="CC29" s="31">
        <v>0</v>
      </c>
      <c r="CD29" s="31">
        <v>0</v>
      </c>
      <c r="CE29" s="31">
        <v>0</v>
      </c>
      <c r="CF29" s="31">
        <v>0</v>
      </c>
      <c r="CG29" s="31">
        <v>0</v>
      </c>
      <c r="CH29" s="31">
        <v>1</v>
      </c>
      <c r="CI29" s="31">
        <v>0</v>
      </c>
      <c r="CJ29" s="31">
        <v>0</v>
      </c>
      <c r="CK29" s="31">
        <v>0</v>
      </c>
      <c r="CM29" s="30" t="s">
        <v>639</v>
      </c>
      <c r="CN29" s="30" t="s">
        <v>519</v>
      </c>
      <c r="CO29" s="30" t="s">
        <v>885</v>
      </c>
      <c r="CP29" s="31">
        <v>0</v>
      </c>
      <c r="CQ29" s="31">
        <v>0</v>
      </c>
      <c r="CR29" s="31">
        <v>0</v>
      </c>
      <c r="CS29" s="31">
        <v>1</v>
      </c>
      <c r="CT29" s="31">
        <v>0</v>
      </c>
      <c r="CU29" s="31">
        <v>0</v>
      </c>
      <c r="CV29" s="31">
        <v>1</v>
      </c>
      <c r="CW29" s="31">
        <v>0</v>
      </c>
      <c r="CX29" s="31">
        <v>0</v>
      </c>
      <c r="CY29" s="31">
        <v>0</v>
      </c>
      <c r="DL29" s="30" t="s">
        <v>409</v>
      </c>
      <c r="EV29" s="30" t="s">
        <v>884</v>
      </c>
      <c r="EW29" s="31">
        <v>0</v>
      </c>
      <c r="EX29" s="31">
        <v>0</v>
      </c>
      <c r="EY29" s="31">
        <v>0</v>
      </c>
      <c r="EZ29" s="31">
        <v>0</v>
      </c>
      <c r="FA29" s="31">
        <v>0</v>
      </c>
      <c r="FB29" s="31">
        <v>0</v>
      </c>
      <c r="FC29" s="31">
        <v>0</v>
      </c>
      <c r="FD29" s="31">
        <v>0</v>
      </c>
      <c r="FE29" s="31">
        <v>0</v>
      </c>
      <c r="FF29" s="31">
        <v>0</v>
      </c>
      <c r="FG29" s="31">
        <v>1</v>
      </c>
      <c r="FH29" s="31">
        <v>0</v>
      </c>
      <c r="FI29" s="31">
        <v>0</v>
      </c>
      <c r="FJ29" s="31">
        <v>0</v>
      </c>
      <c r="GB29" s="30" t="s">
        <v>886</v>
      </c>
      <c r="GC29" s="31">
        <v>0</v>
      </c>
      <c r="GD29" s="31">
        <v>0</v>
      </c>
      <c r="GE29" s="31">
        <v>1</v>
      </c>
      <c r="GF29" s="31">
        <v>0</v>
      </c>
      <c r="GG29" s="31">
        <v>1</v>
      </c>
      <c r="GH29" s="31">
        <v>1</v>
      </c>
      <c r="GI29" s="31">
        <v>0</v>
      </c>
      <c r="GJ29" s="31">
        <v>0</v>
      </c>
      <c r="GK29" s="31">
        <v>0</v>
      </c>
      <c r="GM29" s="30" t="s">
        <v>724</v>
      </c>
      <c r="GN29" s="31">
        <v>1</v>
      </c>
      <c r="GO29" s="31">
        <v>1</v>
      </c>
      <c r="GP29" s="31">
        <v>1</v>
      </c>
      <c r="GQ29" s="31">
        <v>1</v>
      </c>
      <c r="GR29" s="31">
        <v>0</v>
      </c>
      <c r="GS29" s="31">
        <v>1</v>
      </c>
      <c r="GT29" s="31">
        <v>0</v>
      </c>
      <c r="GU29" s="31">
        <v>0</v>
      </c>
      <c r="GV29" s="31">
        <v>0</v>
      </c>
      <c r="GW29" s="31">
        <v>0</v>
      </c>
      <c r="GY29" s="30" t="s">
        <v>380</v>
      </c>
      <c r="GZ29" s="30" t="s">
        <v>887</v>
      </c>
      <c r="HA29" s="31">
        <v>1</v>
      </c>
      <c r="HB29" s="31">
        <v>1</v>
      </c>
      <c r="HC29" s="31">
        <v>1</v>
      </c>
      <c r="HD29" s="31">
        <v>1</v>
      </c>
      <c r="HE29" s="31">
        <v>1</v>
      </c>
      <c r="HF29" s="31">
        <v>0</v>
      </c>
      <c r="HG29" s="31">
        <v>1</v>
      </c>
      <c r="HH29" s="31">
        <v>1</v>
      </c>
      <c r="HI29" s="31">
        <v>0</v>
      </c>
      <c r="HJ29" s="31">
        <v>0</v>
      </c>
      <c r="HK29" s="31">
        <v>0</v>
      </c>
      <c r="HL29" s="31">
        <v>0</v>
      </c>
      <c r="HN29" s="30" t="s">
        <v>525</v>
      </c>
      <c r="HO29" s="31">
        <v>1</v>
      </c>
      <c r="HP29" s="31">
        <v>0</v>
      </c>
      <c r="HQ29" s="31">
        <v>1</v>
      </c>
      <c r="HR29" s="31">
        <v>0</v>
      </c>
      <c r="HS29" s="31">
        <v>0</v>
      </c>
      <c r="HT29" s="31">
        <v>0</v>
      </c>
      <c r="HV29" s="30" t="s">
        <v>542</v>
      </c>
      <c r="HW29" s="31">
        <v>1</v>
      </c>
      <c r="HX29" s="31">
        <v>1</v>
      </c>
      <c r="HY29" s="31">
        <v>1</v>
      </c>
      <c r="HZ29" s="31">
        <v>0</v>
      </c>
      <c r="IA29" s="31">
        <v>0</v>
      </c>
      <c r="IB29" s="31">
        <v>0</v>
      </c>
      <c r="IC29" s="31">
        <v>0</v>
      </c>
      <c r="ID29" s="31">
        <v>0</v>
      </c>
      <c r="IE29" s="31">
        <v>0</v>
      </c>
      <c r="IG29" s="30" t="s">
        <v>543</v>
      </c>
      <c r="IH29" s="31">
        <v>1</v>
      </c>
      <c r="II29" s="31">
        <v>1</v>
      </c>
      <c r="IJ29" s="31">
        <v>1</v>
      </c>
      <c r="IK29" s="31">
        <v>0</v>
      </c>
      <c r="IL29" s="31">
        <v>0</v>
      </c>
      <c r="IM29" s="31">
        <v>0</v>
      </c>
      <c r="IN29" s="31">
        <v>0</v>
      </c>
      <c r="IO29" s="31">
        <v>0</v>
      </c>
      <c r="IP29" s="31">
        <v>0</v>
      </c>
      <c r="IR29" s="30" t="s">
        <v>888</v>
      </c>
      <c r="IS29" s="31">
        <v>0</v>
      </c>
      <c r="IT29" s="31">
        <v>0</v>
      </c>
      <c r="IU29" s="31">
        <v>1</v>
      </c>
      <c r="IV29" s="31">
        <v>0</v>
      </c>
      <c r="IW29" s="31">
        <v>1</v>
      </c>
      <c r="IX29" s="31">
        <v>1</v>
      </c>
      <c r="IY29" s="31">
        <v>0</v>
      </c>
      <c r="IZ29" s="31">
        <v>1</v>
      </c>
      <c r="JA29" s="31">
        <v>0</v>
      </c>
      <c r="JB29" s="31">
        <v>0</v>
      </c>
      <c r="JC29" s="31">
        <v>1</v>
      </c>
      <c r="JD29" s="31">
        <v>0</v>
      </c>
      <c r="JE29" s="31">
        <v>0</v>
      </c>
      <c r="JF29" s="31">
        <v>0</v>
      </c>
      <c r="JH29" s="30" t="s">
        <v>401</v>
      </c>
      <c r="JI29" s="30" t="s">
        <v>889</v>
      </c>
      <c r="JJ29" s="31">
        <v>1</v>
      </c>
      <c r="JK29" s="31">
        <v>0</v>
      </c>
      <c r="JL29" s="31">
        <v>0</v>
      </c>
      <c r="JM29" s="31">
        <v>0</v>
      </c>
      <c r="JN29" s="31">
        <v>0</v>
      </c>
      <c r="JO29" s="31">
        <v>1</v>
      </c>
      <c r="JP29" s="31">
        <v>0</v>
      </c>
      <c r="JQ29" s="31">
        <v>1</v>
      </c>
      <c r="JR29" s="31">
        <v>0</v>
      </c>
      <c r="JS29" s="31">
        <v>0</v>
      </c>
      <c r="JT29" s="31">
        <v>0</v>
      </c>
      <c r="JU29" s="31">
        <v>0</v>
      </c>
      <c r="JV29" s="31">
        <v>0</v>
      </c>
      <c r="JW29" s="31">
        <v>0</v>
      </c>
      <c r="JY29" s="30" t="s">
        <v>401</v>
      </c>
      <c r="JZ29" s="30" t="s">
        <v>890</v>
      </c>
      <c r="KA29" s="31">
        <v>0</v>
      </c>
      <c r="KB29" s="31">
        <v>0</v>
      </c>
      <c r="KC29" s="31">
        <v>0</v>
      </c>
      <c r="KD29" s="31">
        <v>0</v>
      </c>
      <c r="KE29" s="31">
        <v>1</v>
      </c>
      <c r="KF29" s="31">
        <v>1</v>
      </c>
      <c r="KG29" s="31">
        <v>0</v>
      </c>
      <c r="KH29" s="31">
        <v>0</v>
      </c>
      <c r="KJ29" s="30" t="s">
        <v>404</v>
      </c>
      <c r="KK29" s="30" t="s">
        <v>404</v>
      </c>
      <c r="KL29" s="30" t="s">
        <v>739</v>
      </c>
      <c r="KM29" s="31">
        <v>1</v>
      </c>
      <c r="KN29" s="31">
        <v>1</v>
      </c>
      <c r="KO29" s="31">
        <v>0</v>
      </c>
      <c r="KP29" s="31">
        <v>1</v>
      </c>
      <c r="KQ29" s="31">
        <v>1</v>
      </c>
      <c r="KR29" s="31">
        <v>0</v>
      </c>
      <c r="KS29" s="31">
        <v>1</v>
      </c>
      <c r="KT29" s="31">
        <v>0</v>
      </c>
      <c r="KU29" s="31">
        <v>0</v>
      </c>
      <c r="KW29" s="30" t="s">
        <v>401</v>
      </c>
      <c r="KX29" s="30" t="s">
        <v>435</v>
      </c>
      <c r="KY29" s="30" t="s">
        <v>891</v>
      </c>
      <c r="KZ29" s="31">
        <v>1</v>
      </c>
      <c r="LA29" s="31">
        <v>0</v>
      </c>
      <c r="LB29" s="31">
        <v>0</v>
      </c>
      <c r="LC29" s="31">
        <v>1</v>
      </c>
      <c r="LD29" s="31">
        <v>0</v>
      </c>
      <c r="LE29" s="31">
        <v>1</v>
      </c>
      <c r="LF29" s="31">
        <v>0</v>
      </c>
      <c r="LG29" s="31">
        <v>0</v>
      </c>
      <c r="LI29" s="30" t="s">
        <v>892</v>
      </c>
      <c r="LJ29" s="31">
        <v>1</v>
      </c>
      <c r="LK29" s="31">
        <v>0</v>
      </c>
      <c r="LL29" s="31">
        <v>1</v>
      </c>
      <c r="LM29" s="31">
        <v>1</v>
      </c>
      <c r="LN29" s="31">
        <v>0</v>
      </c>
      <c r="LO29" s="31">
        <v>0</v>
      </c>
      <c r="LQ29" s="31">
        <v>3</v>
      </c>
      <c r="LR29" s="30" t="s">
        <v>409</v>
      </c>
      <c r="MN29" s="30" t="s">
        <v>409</v>
      </c>
      <c r="NB29" s="30" t="s">
        <v>380</v>
      </c>
      <c r="NE29" s="30">
        <v>84410912</v>
      </c>
      <c r="NF29" s="30" t="s">
        <v>893</v>
      </c>
      <c r="NG29" s="30" t="s">
        <v>894</v>
      </c>
      <c r="NI29" s="30">
        <v>29</v>
      </c>
    </row>
    <row r="30" spans="1:373" x14ac:dyDescent="0.3">
      <c r="A30" s="30" t="s">
        <v>908</v>
      </c>
      <c r="B30" s="30" t="s">
        <v>895</v>
      </c>
      <c r="C30" s="30" t="s">
        <v>896</v>
      </c>
      <c r="D30" s="30" t="str">
        <f t="shared" si="9"/>
        <v>12:39:02</v>
      </c>
      <c r="E30" s="30" t="str">
        <f t="shared" si="10"/>
        <v>12:03:20</v>
      </c>
      <c r="F30" s="30" t="str">
        <f t="shared" si="11"/>
        <v>0:35:42</v>
      </c>
      <c r="G30" s="30" t="s">
        <v>872</v>
      </c>
      <c r="I30" s="30" t="s">
        <v>450</v>
      </c>
      <c r="J30" s="30" t="s">
        <v>378</v>
      </c>
      <c r="K30" s="30" t="s">
        <v>417</v>
      </c>
      <c r="L30" s="30" t="s">
        <v>880</v>
      </c>
      <c r="N30" s="30" t="s">
        <v>380</v>
      </c>
      <c r="O30" s="30" t="s">
        <v>631</v>
      </c>
      <c r="P30" s="30" t="s">
        <v>450</v>
      </c>
      <c r="Q30" s="31">
        <v>27</v>
      </c>
      <c r="R30" s="30" t="s">
        <v>516</v>
      </c>
      <c r="S30" s="31">
        <v>0</v>
      </c>
      <c r="T30" s="31">
        <v>0</v>
      </c>
      <c r="U30" s="31">
        <v>0</v>
      </c>
      <c r="V30" s="31">
        <v>1</v>
      </c>
      <c r="W30" s="31">
        <v>0</v>
      </c>
      <c r="X30" s="31">
        <v>0</v>
      </c>
      <c r="Y30" s="31">
        <v>0</v>
      </c>
      <c r="Z30" s="31">
        <v>0</v>
      </c>
      <c r="AA30" s="31">
        <v>0</v>
      </c>
      <c r="AB30" s="31">
        <v>0</v>
      </c>
      <c r="AC30" s="31">
        <v>0</v>
      </c>
      <c r="AE30" s="30" t="s">
        <v>382</v>
      </c>
      <c r="AF30" s="31">
        <v>0</v>
      </c>
      <c r="AG30" s="31">
        <v>0</v>
      </c>
      <c r="AH30" s="31">
        <v>0</v>
      </c>
      <c r="AI30" s="31">
        <v>0</v>
      </c>
      <c r="AJ30" s="31">
        <v>0</v>
      </c>
      <c r="AK30" s="31">
        <v>0</v>
      </c>
      <c r="AL30" s="31">
        <v>0</v>
      </c>
      <c r="AM30" s="31">
        <v>0</v>
      </c>
      <c r="AN30" s="31">
        <v>0</v>
      </c>
      <c r="AO30" s="31">
        <v>1</v>
      </c>
      <c r="AP30" s="31">
        <v>0</v>
      </c>
      <c r="AQ30" s="30" t="s">
        <v>898</v>
      </c>
      <c r="AR30" s="30" t="s">
        <v>380</v>
      </c>
      <c r="AT30" s="30" t="s">
        <v>633</v>
      </c>
      <c r="AV30" s="30" t="s">
        <v>634</v>
      </c>
      <c r="AX30" s="30" t="s">
        <v>751</v>
      </c>
      <c r="AZ30" s="30" t="s">
        <v>752</v>
      </c>
      <c r="BG30" s="30" t="s">
        <v>380</v>
      </c>
      <c r="BH30" s="30" t="s">
        <v>637</v>
      </c>
      <c r="BI30" s="31">
        <v>0</v>
      </c>
      <c r="BJ30" s="31">
        <v>0</v>
      </c>
      <c r="BK30" s="31">
        <v>1</v>
      </c>
      <c r="BL30" s="31">
        <v>1</v>
      </c>
      <c r="BM30" s="31">
        <v>0</v>
      </c>
      <c r="BN30" s="31">
        <v>0</v>
      </c>
      <c r="BO30" s="31">
        <v>0</v>
      </c>
      <c r="BP30" s="31">
        <v>0</v>
      </c>
      <c r="BQ30" s="31">
        <v>0</v>
      </c>
      <c r="BR30" s="31">
        <v>0</v>
      </c>
      <c r="BS30" s="31">
        <v>0</v>
      </c>
      <c r="BT30" s="31">
        <v>0</v>
      </c>
      <c r="BU30" s="31">
        <v>0</v>
      </c>
      <c r="BW30" s="30" t="s">
        <v>393</v>
      </c>
      <c r="BX30" s="31">
        <v>0</v>
      </c>
      <c r="BY30" s="31">
        <v>0</v>
      </c>
      <c r="BZ30" s="31">
        <v>1</v>
      </c>
      <c r="CA30" s="31">
        <v>1</v>
      </c>
      <c r="CB30" s="31">
        <v>1</v>
      </c>
      <c r="CC30" s="31">
        <v>1</v>
      </c>
      <c r="CD30" s="31">
        <v>0</v>
      </c>
      <c r="CE30" s="31">
        <v>0</v>
      </c>
      <c r="CF30" s="31">
        <v>0</v>
      </c>
      <c r="CG30" s="31">
        <v>0</v>
      </c>
      <c r="CH30" s="31">
        <v>0</v>
      </c>
      <c r="CI30" s="31">
        <v>0</v>
      </c>
      <c r="CJ30" s="31">
        <v>0</v>
      </c>
      <c r="CK30" s="31">
        <v>0</v>
      </c>
      <c r="CM30" s="30" t="s">
        <v>518</v>
      </c>
      <c r="CN30" s="30" t="s">
        <v>519</v>
      </c>
      <c r="CO30" s="30" t="s">
        <v>382</v>
      </c>
      <c r="CP30" s="31">
        <v>0</v>
      </c>
      <c r="CQ30" s="31">
        <v>0</v>
      </c>
      <c r="CR30" s="31">
        <v>0</v>
      </c>
      <c r="CS30" s="31">
        <v>0</v>
      </c>
      <c r="CT30" s="31">
        <v>0</v>
      </c>
      <c r="CU30" s="31">
        <v>0</v>
      </c>
      <c r="CV30" s="31">
        <v>0</v>
      </c>
      <c r="CW30" s="31">
        <v>0</v>
      </c>
      <c r="CX30" s="31">
        <v>0</v>
      </c>
      <c r="CY30" s="31">
        <v>1</v>
      </c>
      <c r="CZ30" s="30" t="s">
        <v>899</v>
      </c>
      <c r="DL30" s="30" t="s">
        <v>380</v>
      </c>
      <c r="DM30" s="30" t="s">
        <v>735</v>
      </c>
      <c r="DN30" s="31">
        <v>0</v>
      </c>
      <c r="DO30" s="31">
        <v>0</v>
      </c>
      <c r="DP30" s="31">
        <v>1</v>
      </c>
      <c r="DQ30" s="31">
        <v>1</v>
      </c>
      <c r="DR30" s="31">
        <v>0</v>
      </c>
      <c r="DS30" s="31">
        <v>1</v>
      </c>
      <c r="DT30" s="31">
        <v>0</v>
      </c>
      <c r="DU30" s="31">
        <v>0</v>
      </c>
      <c r="DV30" s="31">
        <v>0</v>
      </c>
      <c r="DW30" s="31">
        <v>0</v>
      </c>
      <c r="DX30" s="31">
        <v>0</v>
      </c>
      <c r="DY30" s="31">
        <v>0</v>
      </c>
      <c r="DZ30" s="31">
        <v>0</v>
      </c>
      <c r="EA30" s="31">
        <v>0</v>
      </c>
      <c r="EB30" s="31">
        <v>0</v>
      </c>
      <c r="ED30" s="30" t="s">
        <v>393</v>
      </c>
      <c r="EE30" s="31">
        <v>0</v>
      </c>
      <c r="EF30" s="31">
        <v>0</v>
      </c>
      <c r="EG30" s="31">
        <v>1</v>
      </c>
      <c r="EH30" s="31">
        <v>1</v>
      </c>
      <c r="EI30" s="31">
        <v>1</v>
      </c>
      <c r="EJ30" s="31">
        <v>1</v>
      </c>
      <c r="EK30" s="31">
        <v>0</v>
      </c>
      <c r="EL30" s="31">
        <v>0</v>
      </c>
      <c r="EM30" s="31">
        <v>0</v>
      </c>
      <c r="EN30" s="31">
        <v>0</v>
      </c>
      <c r="EO30" s="31">
        <v>0</v>
      </c>
      <c r="EP30" s="31">
        <v>0</v>
      </c>
      <c r="EQ30" s="31">
        <v>0</v>
      </c>
      <c r="ER30" s="31">
        <v>0</v>
      </c>
      <c r="ES30" s="31"/>
      <c r="ET30" s="30" t="s">
        <v>428</v>
      </c>
      <c r="EU30" s="30" t="s">
        <v>479</v>
      </c>
      <c r="EV30" s="30" t="s">
        <v>394</v>
      </c>
      <c r="EW30" s="31">
        <v>0</v>
      </c>
      <c r="EX30" s="31">
        <v>0</v>
      </c>
      <c r="EY30" s="31">
        <v>1</v>
      </c>
      <c r="EZ30" s="31">
        <v>1</v>
      </c>
      <c r="FA30" s="31">
        <v>1</v>
      </c>
      <c r="FB30" s="31">
        <v>0</v>
      </c>
      <c r="FC30" s="31">
        <v>0</v>
      </c>
      <c r="FD30" s="31">
        <v>0</v>
      </c>
      <c r="FE30" s="31">
        <v>0</v>
      </c>
      <c r="FF30" s="31">
        <v>0</v>
      </c>
      <c r="FG30" s="31">
        <v>0</v>
      </c>
      <c r="FH30" s="31">
        <v>0</v>
      </c>
      <c r="FI30" s="31">
        <v>0</v>
      </c>
      <c r="FJ30" s="31">
        <v>0</v>
      </c>
      <c r="FL30" s="30" t="s">
        <v>394</v>
      </c>
      <c r="FM30" s="31">
        <v>0</v>
      </c>
      <c r="FN30" s="31">
        <v>0</v>
      </c>
      <c r="FO30" s="31">
        <v>1</v>
      </c>
      <c r="FP30" s="31">
        <v>1</v>
      </c>
      <c r="FQ30" s="31">
        <v>1</v>
      </c>
      <c r="FR30" s="31">
        <v>0</v>
      </c>
      <c r="FS30" s="31">
        <v>0</v>
      </c>
      <c r="FT30" s="31">
        <v>0</v>
      </c>
      <c r="FU30" s="31">
        <v>0</v>
      </c>
      <c r="FV30" s="31">
        <v>0</v>
      </c>
      <c r="FW30" s="31">
        <v>0</v>
      </c>
      <c r="FX30" s="31">
        <v>0</v>
      </c>
      <c r="FY30" s="31">
        <v>0</v>
      </c>
      <c r="FZ30" s="31">
        <v>0</v>
      </c>
      <c r="GB30" s="30" t="s">
        <v>900</v>
      </c>
      <c r="GC30" s="31">
        <v>1</v>
      </c>
      <c r="GD30" s="31">
        <v>0</v>
      </c>
      <c r="GE30" s="31">
        <v>1</v>
      </c>
      <c r="GF30" s="31">
        <v>0</v>
      </c>
      <c r="GG30" s="31">
        <v>1</v>
      </c>
      <c r="GH30" s="31">
        <v>0</v>
      </c>
      <c r="GI30" s="31">
        <v>0</v>
      </c>
      <c r="GJ30" s="31">
        <v>0</v>
      </c>
      <c r="GK30" s="31">
        <v>0</v>
      </c>
      <c r="GM30" s="30" t="s">
        <v>901</v>
      </c>
      <c r="GN30" s="31">
        <v>1</v>
      </c>
      <c r="GO30" s="31">
        <v>1</v>
      </c>
      <c r="GP30" s="31">
        <v>1</v>
      </c>
      <c r="GQ30" s="31">
        <v>0</v>
      </c>
      <c r="GR30" s="31">
        <v>0</v>
      </c>
      <c r="GS30" s="31">
        <v>1</v>
      </c>
      <c r="GT30" s="31">
        <v>0</v>
      </c>
      <c r="GU30" s="31">
        <v>0</v>
      </c>
      <c r="GV30" s="31">
        <v>0</v>
      </c>
      <c r="GW30" s="31">
        <v>0</v>
      </c>
      <c r="GY30" s="30" t="s">
        <v>380</v>
      </c>
      <c r="GZ30" s="30" t="s">
        <v>902</v>
      </c>
      <c r="HA30" s="31">
        <v>1</v>
      </c>
      <c r="HB30" s="31">
        <v>1</v>
      </c>
      <c r="HC30" s="31">
        <v>1</v>
      </c>
      <c r="HD30" s="31">
        <v>0</v>
      </c>
      <c r="HE30" s="31">
        <v>1</v>
      </c>
      <c r="HF30" s="31">
        <v>0</v>
      </c>
      <c r="HG30" s="31">
        <v>1</v>
      </c>
      <c r="HH30" s="31">
        <v>1</v>
      </c>
      <c r="HI30" s="31">
        <v>0</v>
      </c>
      <c r="HJ30" s="31">
        <v>0</v>
      </c>
      <c r="HK30" s="31">
        <v>0</v>
      </c>
      <c r="HL30" s="31">
        <v>0</v>
      </c>
      <c r="HN30" s="30" t="s">
        <v>525</v>
      </c>
      <c r="HO30" s="31">
        <v>1</v>
      </c>
      <c r="HP30" s="31">
        <v>0</v>
      </c>
      <c r="HQ30" s="31">
        <v>1</v>
      </c>
      <c r="HR30" s="31">
        <v>0</v>
      </c>
      <c r="HS30" s="31">
        <v>0</v>
      </c>
      <c r="HT30" s="31">
        <v>0</v>
      </c>
      <c r="HV30" s="30" t="s">
        <v>542</v>
      </c>
      <c r="HW30" s="31">
        <v>1</v>
      </c>
      <c r="HX30" s="31">
        <v>1</v>
      </c>
      <c r="HY30" s="31">
        <v>1</v>
      </c>
      <c r="HZ30" s="31">
        <v>0</v>
      </c>
      <c r="IA30" s="31">
        <v>0</v>
      </c>
      <c r="IB30" s="31">
        <v>0</v>
      </c>
      <c r="IC30" s="31">
        <v>0</v>
      </c>
      <c r="ID30" s="31">
        <v>0</v>
      </c>
      <c r="IE30" s="31">
        <v>0</v>
      </c>
      <c r="IG30" s="30" t="s">
        <v>903</v>
      </c>
      <c r="IH30" s="31">
        <v>1</v>
      </c>
      <c r="II30" s="31">
        <v>1</v>
      </c>
      <c r="IJ30" s="31">
        <v>0</v>
      </c>
      <c r="IK30" s="31">
        <v>0</v>
      </c>
      <c r="IL30" s="31">
        <v>1</v>
      </c>
      <c r="IM30" s="31">
        <v>0</v>
      </c>
      <c r="IN30" s="31">
        <v>0</v>
      </c>
      <c r="IO30" s="31">
        <v>0</v>
      </c>
      <c r="IP30" s="31">
        <v>0</v>
      </c>
      <c r="IR30" s="30" t="s">
        <v>904</v>
      </c>
      <c r="IS30" s="31">
        <v>1</v>
      </c>
      <c r="IT30" s="31">
        <v>0</v>
      </c>
      <c r="IU30" s="31">
        <v>0</v>
      </c>
      <c r="IV30" s="31">
        <v>1</v>
      </c>
      <c r="IW30" s="31">
        <v>1</v>
      </c>
      <c r="IX30" s="31">
        <v>1</v>
      </c>
      <c r="IY30" s="31">
        <v>0</v>
      </c>
      <c r="IZ30" s="31">
        <v>0</v>
      </c>
      <c r="JA30" s="31">
        <v>1</v>
      </c>
      <c r="JB30" s="31">
        <v>0</v>
      </c>
      <c r="JC30" s="31">
        <v>0</v>
      </c>
      <c r="JD30" s="31">
        <v>0</v>
      </c>
      <c r="JE30" s="31">
        <v>0</v>
      </c>
      <c r="JF30" s="31">
        <v>0</v>
      </c>
      <c r="JH30" s="30" t="s">
        <v>401</v>
      </c>
      <c r="JI30" s="30" t="s">
        <v>905</v>
      </c>
      <c r="JJ30" s="31">
        <v>1</v>
      </c>
      <c r="JK30" s="31">
        <v>0</v>
      </c>
      <c r="JL30" s="31">
        <v>0</v>
      </c>
      <c r="JM30" s="31">
        <v>0</v>
      </c>
      <c r="JN30" s="31">
        <v>1</v>
      </c>
      <c r="JO30" s="31">
        <v>1</v>
      </c>
      <c r="JP30" s="31">
        <v>0</v>
      </c>
      <c r="JQ30" s="31">
        <v>0</v>
      </c>
      <c r="JR30" s="31">
        <v>0</v>
      </c>
      <c r="JS30" s="31">
        <v>0</v>
      </c>
      <c r="JT30" s="31">
        <v>0</v>
      </c>
      <c r="JU30" s="31">
        <v>0</v>
      </c>
      <c r="JV30" s="31">
        <v>0</v>
      </c>
      <c r="JW30" s="31">
        <v>0</v>
      </c>
      <c r="JY30" s="30" t="s">
        <v>435</v>
      </c>
      <c r="KJ30" s="30" t="s">
        <v>404</v>
      </c>
      <c r="KK30" s="30" t="s">
        <v>404</v>
      </c>
      <c r="KL30" s="30" t="s">
        <v>906</v>
      </c>
      <c r="KM30" s="31">
        <v>1</v>
      </c>
      <c r="KN30" s="31">
        <v>0</v>
      </c>
      <c r="KO30" s="31">
        <v>0</v>
      </c>
      <c r="KP30" s="31">
        <v>1</v>
      </c>
      <c r="KQ30" s="31">
        <v>0</v>
      </c>
      <c r="KR30" s="31">
        <v>0</v>
      </c>
      <c r="KS30" s="31">
        <v>1</v>
      </c>
      <c r="KT30" s="31">
        <v>0</v>
      </c>
      <c r="KU30" s="31">
        <v>0</v>
      </c>
      <c r="KW30" s="30" t="s">
        <v>401</v>
      </c>
      <c r="KX30" s="30" t="s">
        <v>401</v>
      </c>
      <c r="KY30" s="30" t="s">
        <v>531</v>
      </c>
      <c r="KZ30" s="31">
        <v>1</v>
      </c>
      <c r="LA30" s="31">
        <v>1</v>
      </c>
      <c r="LB30" s="31">
        <v>0</v>
      </c>
      <c r="LC30" s="31">
        <v>0</v>
      </c>
      <c r="LD30" s="31">
        <v>0</v>
      </c>
      <c r="LE30" s="31">
        <v>1</v>
      </c>
      <c r="LF30" s="31">
        <v>0</v>
      </c>
      <c r="LG30" s="31">
        <v>0</v>
      </c>
      <c r="LI30" s="30" t="s">
        <v>584</v>
      </c>
      <c r="LJ30" s="31">
        <v>0</v>
      </c>
      <c r="LK30" s="31">
        <v>1</v>
      </c>
      <c r="LL30" s="31">
        <v>0</v>
      </c>
      <c r="LM30" s="31">
        <v>0</v>
      </c>
      <c r="LN30" s="31">
        <v>0</v>
      </c>
      <c r="LO30" s="31">
        <v>0</v>
      </c>
      <c r="LQ30" s="31">
        <v>15</v>
      </c>
      <c r="LR30" s="30" t="s">
        <v>409</v>
      </c>
      <c r="MN30" s="30" t="s">
        <v>409</v>
      </c>
      <c r="NB30" s="30" t="s">
        <v>380</v>
      </c>
      <c r="NE30" s="30">
        <v>84411040</v>
      </c>
      <c r="NF30" s="30" t="s">
        <v>908</v>
      </c>
      <c r="NG30" s="30" t="s">
        <v>909</v>
      </c>
      <c r="NI30" s="30">
        <v>30</v>
      </c>
    </row>
    <row r="31" spans="1:373" x14ac:dyDescent="0.3">
      <c r="A31" s="30" t="s">
        <v>918</v>
      </c>
      <c r="B31" s="30" t="s">
        <v>910</v>
      </c>
      <c r="C31" s="30" t="s">
        <v>911</v>
      </c>
      <c r="D31" s="30" t="str">
        <f t="shared" si="9"/>
        <v>11:53:27</v>
      </c>
      <c r="E31" s="30" t="str">
        <f t="shared" si="10"/>
        <v>11:34:35</v>
      </c>
      <c r="F31" s="30" t="str">
        <f t="shared" si="11"/>
        <v>0:18:52</v>
      </c>
      <c r="G31" s="30" t="s">
        <v>872</v>
      </c>
      <c r="I31" s="30" t="s">
        <v>377</v>
      </c>
      <c r="J31" s="30" t="s">
        <v>652</v>
      </c>
      <c r="K31" s="30" t="s">
        <v>652</v>
      </c>
      <c r="L31" s="30" t="s">
        <v>912</v>
      </c>
      <c r="N31" s="30" t="s">
        <v>380</v>
      </c>
      <c r="O31" s="30" t="s">
        <v>381</v>
      </c>
      <c r="P31" s="30" t="s">
        <v>377</v>
      </c>
      <c r="Q31" s="31">
        <v>50</v>
      </c>
      <c r="R31" s="30" t="s">
        <v>453</v>
      </c>
      <c r="S31" s="31">
        <v>0</v>
      </c>
      <c r="T31" s="31">
        <v>0</v>
      </c>
      <c r="U31" s="31">
        <v>1</v>
      </c>
      <c r="V31" s="31">
        <v>0</v>
      </c>
      <c r="W31" s="31">
        <v>0</v>
      </c>
      <c r="X31" s="31">
        <v>0</v>
      </c>
      <c r="Y31" s="31">
        <v>0</v>
      </c>
      <c r="Z31" s="31">
        <v>0</v>
      </c>
      <c r="AA31" s="31">
        <v>0</v>
      </c>
      <c r="AB31" s="31">
        <v>0</v>
      </c>
      <c r="AC31" s="31">
        <v>0</v>
      </c>
      <c r="AE31" s="30" t="s">
        <v>387</v>
      </c>
      <c r="AF31" s="31">
        <v>1</v>
      </c>
      <c r="AG31" s="31">
        <v>1</v>
      </c>
      <c r="AH31" s="31">
        <v>0</v>
      </c>
      <c r="AI31" s="31">
        <v>0</v>
      </c>
      <c r="AJ31" s="31">
        <v>0</v>
      </c>
      <c r="AK31" s="31">
        <v>0</v>
      </c>
      <c r="AL31" s="31">
        <v>0</v>
      </c>
      <c r="AM31" s="31">
        <v>0</v>
      </c>
      <c r="AN31" s="31">
        <v>0</v>
      </c>
      <c r="AO31" s="31">
        <v>0</v>
      </c>
      <c r="AP31" s="31">
        <v>0</v>
      </c>
      <c r="AR31" s="30" t="s">
        <v>380</v>
      </c>
      <c r="BG31" s="30" t="s">
        <v>380</v>
      </c>
      <c r="BH31" s="30" t="s">
        <v>426</v>
      </c>
      <c r="BI31" s="31">
        <v>0</v>
      </c>
      <c r="BJ31" s="31">
        <v>0</v>
      </c>
      <c r="BK31" s="31">
        <v>1</v>
      </c>
      <c r="BL31" s="31">
        <v>0</v>
      </c>
      <c r="BM31" s="31">
        <v>0</v>
      </c>
      <c r="BN31" s="31">
        <v>0</v>
      </c>
      <c r="BO31" s="31">
        <v>0</v>
      </c>
      <c r="BP31" s="31">
        <v>0</v>
      </c>
      <c r="BQ31" s="31">
        <v>0</v>
      </c>
      <c r="BR31" s="31">
        <v>0</v>
      </c>
      <c r="BS31" s="31">
        <v>0</v>
      </c>
      <c r="BT31" s="31">
        <v>0</v>
      </c>
      <c r="BU31" s="31">
        <v>0</v>
      </c>
      <c r="BW31" s="30" t="s">
        <v>913</v>
      </c>
      <c r="BX31" s="31">
        <v>0</v>
      </c>
      <c r="BY31" s="31">
        <v>0</v>
      </c>
      <c r="BZ31" s="31">
        <v>0</v>
      </c>
      <c r="CA31" s="31">
        <v>0</v>
      </c>
      <c r="CB31" s="31">
        <v>0</v>
      </c>
      <c r="CC31" s="31">
        <v>1</v>
      </c>
      <c r="CD31" s="31">
        <v>1</v>
      </c>
      <c r="CE31" s="31">
        <v>1</v>
      </c>
      <c r="CF31" s="31">
        <v>0</v>
      </c>
      <c r="CG31" s="31">
        <v>0</v>
      </c>
      <c r="CH31" s="31">
        <v>0</v>
      </c>
      <c r="CI31" s="31">
        <v>0</v>
      </c>
      <c r="CJ31" s="31">
        <v>0</v>
      </c>
      <c r="CK31" s="31">
        <v>0</v>
      </c>
      <c r="CM31" s="30" t="s">
        <v>518</v>
      </c>
      <c r="CN31" s="30" t="s">
        <v>479</v>
      </c>
      <c r="DA31" s="30" t="s">
        <v>914</v>
      </c>
      <c r="DB31" s="31">
        <v>1</v>
      </c>
      <c r="DC31" s="31">
        <v>0</v>
      </c>
      <c r="DD31" s="31">
        <v>0</v>
      </c>
      <c r="DE31" s="31">
        <v>0</v>
      </c>
      <c r="DF31" s="31">
        <v>0</v>
      </c>
      <c r="DG31" s="31">
        <v>0</v>
      </c>
      <c r="DH31" s="31">
        <v>0</v>
      </c>
      <c r="DI31" s="31">
        <v>0</v>
      </c>
      <c r="DJ31" s="31">
        <v>1</v>
      </c>
      <c r="DK31" s="30" t="s">
        <v>1250</v>
      </c>
      <c r="DL31" s="30" t="s">
        <v>380</v>
      </c>
      <c r="DM31" s="30" t="s">
        <v>916</v>
      </c>
      <c r="DN31" s="31">
        <v>0</v>
      </c>
      <c r="DO31" s="31">
        <v>0</v>
      </c>
      <c r="DP31" s="31">
        <v>1</v>
      </c>
      <c r="DQ31" s="31">
        <v>0</v>
      </c>
      <c r="DR31" s="31">
        <v>1</v>
      </c>
      <c r="DS31" s="31">
        <v>1</v>
      </c>
      <c r="DT31" s="31">
        <v>0</v>
      </c>
      <c r="DU31" s="31">
        <v>0</v>
      </c>
      <c r="DV31" s="31">
        <v>0</v>
      </c>
      <c r="DW31" s="31">
        <v>0</v>
      </c>
      <c r="DX31" s="31">
        <v>0</v>
      </c>
      <c r="DY31" s="31">
        <v>0</v>
      </c>
      <c r="DZ31" s="31">
        <v>0</v>
      </c>
      <c r="EA31" s="31">
        <v>0</v>
      </c>
      <c r="EB31" s="31">
        <v>0</v>
      </c>
      <c r="ED31" s="30" t="s">
        <v>393</v>
      </c>
      <c r="EE31" s="31">
        <v>0</v>
      </c>
      <c r="EF31" s="31">
        <v>0</v>
      </c>
      <c r="EG31" s="31">
        <v>1</v>
      </c>
      <c r="EH31" s="31">
        <v>1</v>
      </c>
      <c r="EI31" s="31">
        <v>1</v>
      </c>
      <c r="EJ31" s="31">
        <v>1</v>
      </c>
      <c r="EK31" s="31">
        <v>0</v>
      </c>
      <c r="EL31" s="31">
        <v>0</v>
      </c>
      <c r="EM31" s="31">
        <v>0</v>
      </c>
      <c r="EN31" s="31">
        <v>0</v>
      </c>
      <c r="EO31" s="31">
        <v>0</v>
      </c>
      <c r="EP31" s="31">
        <v>0</v>
      </c>
      <c r="EQ31" s="31">
        <v>0</v>
      </c>
      <c r="ER31" s="31">
        <v>0</v>
      </c>
      <c r="ES31" s="31"/>
      <c r="ET31" s="30" t="s">
        <v>455</v>
      </c>
      <c r="EU31" s="30" t="s">
        <v>391</v>
      </c>
      <c r="EV31" s="30" t="s">
        <v>427</v>
      </c>
      <c r="EW31" s="31">
        <v>0</v>
      </c>
      <c r="EX31" s="31">
        <v>0</v>
      </c>
      <c r="EY31" s="31">
        <v>0</v>
      </c>
      <c r="EZ31" s="31">
        <v>0</v>
      </c>
      <c r="FA31" s="31">
        <v>0</v>
      </c>
      <c r="FB31" s="31">
        <v>1</v>
      </c>
      <c r="FC31" s="31">
        <v>0</v>
      </c>
      <c r="FD31" s="31">
        <v>0</v>
      </c>
      <c r="FE31" s="31">
        <v>0</v>
      </c>
      <c r="FF31" s="31">
        <v>0</v>
      </c>
      <c r="FG31" s="31">
        <v>0</v>
      </c>
      <c r="FH31" s="31">
        <v>0</v>
      </c>
      <c r="FI31" s="31">
        <v>0</v>
      </c>
      <c r="FJ31" s="31">
        <v>0</v>
      </c>
      <c r="FL31" s="30" t="s">
        <v>597</v>
      </c>
      <c r="FM31" s="31">
        <v>0</v>
      </c>
      <c r="FN31" s="31">
        <v>0</v>
      </c>
      <c r="FO31" s="31">
        <v>1</v>
      </c>
      <c r="FP31" s="31">
        <v>0</v>
      </c>
      <c r="FQ31" s="31">
        <v>1</v>
      </c>
      <c r="FR31" s="31">
        <v>1</v>
      </c>
      <c r="FS31" s="31">
        <v>0</v>
      </c>
      <c r="FT31" s="31">
        <v>0</v>
      </c>
      <c r="FU31" s="31">
        <v>0</v>
      </c>
      <c r="FV31" s="31">
        <v>0</v>
      </c>
      <c r="FW31" s="31">
        <v>0</v>
      </c>
      <c r="FX31" s="31">
        <v>0</v>
      </c>
      <c r="FY31" s="31">
        <v>0</v>
      </c>
      <c r="FZ31" s="31">
        <v>0</v>
      </c>
      <c r="GB31" s="30" t="s">
        <v>558</v>
      </c>
      <c r="GC31" s="31">
        <v>0</v>
      </c>
      <c r="GD31" s="31">
        <v>1</v>
      </c>
      <c r="GE31" s="31">
        <v>1</v>
      </c>
      <c r="GF31" s="31">
        <v>1</v>
      </c>
      <c r="GG31" s="31">
        <v>0</v>
      </c>
      <c r="GH31" s="31">
        <v>0</v>
      </c>
      <c r="GI31" s="31">
        <v>0</v>
      </c>
      <c r="GJ31" s="31">
        <v>0</v>
      </c>
      <c r="GK31" s="31">
        <v>0</v>
      </c>
      <c r="GM31" s="30" t="s">
        <v>724</v>
      </c>
      <c r="GN31" s="31">
        <v>1</v>
      </c>
      <c r="GO31" s="31">
        <v>1</v>
      </c>
      <c r="GP31" s="31">
        <v>1</v>
      </c>
      <c r="GQ31" s="31">
        <v>1</v>
      </c>
      <c r="GR31" s="31">
        <v>0</v>
      </c>
      <c r="GS31" s="31">
        <v>1</v>
      </c>
      <c r="GT31" s="31">
        <v>0</v>
      </c>
      <c r="GU31" s="31">
        <v>0</v>
      </c>
      <c r="GV31" s="31">
        <v>0</v>
      </c>
      <c r="GW31" s="31">
        <v>0</v>
      </c>
      <c r="GY31" s="30" t="s">
        <v>380</v>
      </c>
      <c r="GZ31" s="30" t="s">
        <v>560</v>
      </c>
      <c r="HA31" s="31">
        <v>0</v>
      </c>
      <c r="HB31" s="31">
        <v>1</v>
      </c>
      <c r="HC31" s="31">
        <v>1</v>
      </c>
      <c r="HD31" s="31">
        <v>0</v>
      </c>
      <c r="HE31" s="31">
        <v>0</v>
      </c>
      <c r="HF31" s="31">
        <v>0</v>
      </c>
      <c r="HG31" s="31">
        <v>0</v>
      </c>
      <c r="HH31" s="31">
        <v>0</v>
      </c>
      <c r="HI31" s="31">
        <v>0</v>
      </c>
      <c r="HJ31" s="31">
        <v>0</v>
      </c>
      <c r="HK31" s="31">
        <v>0</v>
      </c>
      <c r="HL31" s="31">
        <v>0</v>
      </c>
      <c r="HN31" s="30" t="s">
        <v>432</v>
      </c>
      <c r="HO31" s="31">
        <v>1</v>
      </c>
      <c r="HP31" s="31">
        <v>1</v>
      </c>
      <c r="HQ31" s="31">
        <v>1</v>
      </c>
      <c r="HR31" s="31">
        <v>0</v>
      </c>
      <c r="HS31" s="31">
        <v>0</v>
      </c>
      <c r="HT31" s="31">
        <v>0</v>
      </c>
      <c r="HV31" s="30" t="s">
        <v>917</v>
      </c>
      <c r="HW31" s="31">
        <v>0</v>
      </c>
      <c r="HX31" s="31">
        <v>0</v>
      </c>
      <c r="HY31" s="31">
        <v>0</v>
      </c>
      <c r="HZ31" s="31">
        <v>0</v>
      </c>
      <c r="IA31" s="31">
        <v>1</v>
      </c>
      <c r="IB31" s="31">
        <v>0</v>
      </c>
      <c r="IC31" s="31">
        <v>0</v>
      </c>
      <c r="ID31" s="31">
        <v>0</v>
      </c>
      <c r="IE31" s="31">
        <v>0</v>
      </c>
      <c r="IG31" s="30" t="s">
        <v>399</v>
      </c>
      <c r="IH31" s="31">
        <v>1</v>
      </c>
      <c r="II31" s="31">
        <v>1</v>
      </c>
      <c r="IJ31" s="31">
        <v>0</v>
      </c>
      <c r="IK31" s="31">
        <v>1</v>
      </c>
      <c r="IL31" s="31">
        <v>0</v>
      </c>
      <c r="IM31" s="31">
        <v>0</v>
      </c>
      <c r="IN31" s="31">
        <v>0</v>
      </c>
      <c r="IO31" s="31">
        <v>0</v>
      </c>
      <c r="IP31" s="31">
        <v>0</v>
      </c>
      <c r="IR31" s="30" t="s">
        <v>759</v>
      </c>
      <c r="IS31" s="31">
        <v>0</v>
      </c>
      <c r="IT31" s="31">
        <v>0</v>
      </c>
      <c r="IU31" s="31">
        <v>0</v>
      </c>
      <c r="IV31" s="31">
        <v>0</v>
      </c>
      <c r="IW31" s="31">
        <v>1</v>
      </c>
      <c r="IX31" s="31">
        <v>0</v>
      </c>
      <c r="IY31" s="31">
        <v>0</v>
      </c>
      <c r="IZ31" s="31">
        <v>0</v>
      </c>
      <c r="JA31" s="31">
        <v>1</v>
      </c>
      <c r="JB31" s="31">
        <v>0</v>
      </c>
      <c r="JC31" s="31">
        <v>0</v>
      </c>
      <c r="JD31" s="31">
        <v>0</v>
      </c>
      <c r="JE31" s="31">
        <v>0</v>
      </c>
      <c r="JF31" s="31">
        <v>0</v>
      </c>
      <c r="JH31" s="30" t="s">
        <v>435</v>
      </c>
      <c r="JI31" s="30" t="s">
        <v>462</v>
      </c>
      <c r="JJ31" s="31">
        <v>0</v>
      </c>
      <c r="JK31" s="31">
        <v>0</v>
      </c>
      <c r="JL31" s="31">
        <v>0</v>
      </c>
      <c r="JM31" s="31">
        <v>1</v>
      </c>
      <c r="JN31" s="31">
        <v>1</v>
      </c>
      <c r="JO31" s="31">
        <v>1</v>
      </c>
      <c r="JP31" s="31">
        <v>0</v>
      </c>
      <c r="JQ31" s="31">
        <v>0</v>
      </c>
      <c r="JR31" s="31">
        <v>0</v>
      </c>
      <c r="JS31" s="31">
        <v>0</v>
      </c>
      <c r="JT31" s="31">
        <v>0</v>
      </c>
      <c r="JU31" s="31">
        <v>0</v>
      </c>
      <c r="JV31" s="31">
        <v>0</v>
      </c>
      <c r="JW31" s="31">
        <v>0</v>
      </c>
      <c r="JY31" s="30" t="s">
        <v>401</v>
      </c>
      <c r="JZ31" s="30" t="s">
        <v>403</v>
      </c>
      <c r="KA31" s="31">
        <v>0</v>
      </c>
      <c r="KB31" s="31">
        <v>1</v>
      </c>
      <c r="KC31" s="31">
        <v>1</v>
      </c>
      <c r="KD31" s="31">
        <v>0</v>
      </c>
      <c r="KE31" s="31">
        <v>0</v>
      </c>
      <c r="KF31" s="31">
        <v>0</v>
      </c>
      <c r="KG31" s="31">
        <v>0</v>
      </c>
      <c r="KH31" s="31">
        <v>0</v>
      </c>
      <c r="KJ31" s="30" t="s">
        <v>404</v>
      </c>
      <c r="KK31" s="30" t="s">
        <v>695</v>
      </c>
      <c r="KL31" s="30" t="s">
        <v>465</v>
      </c>
      <c r="KM31" s="31">
        <v>0</v>
      </c>
      <c r="KN31" s="31">
        <v>1</v>
      </c>
      <c r="KO31" s="31">
        <v>0</v>
      </c>
      <c r="KP31" s="31">
        <v>1</v>
      </c>
      <c r="KQ31" s="31">
        <v>0</v>
      </c>
      <c r="KR31" s="31">
        <v>0</v>
      </c>
      <c r="KS31" s="31">
        <v>0</v>
      </c>
      <c r="KT31" s="31">
        <v>0</v>
      </c>
      <c r="KU31" s="31">
        <v>0</v>
      </c>
      <c r="KW31" s="30" t="s">
        <v>401</v>
      </c>
      <c r="KX31" s="30" t="s">
        <v>582</v>
      </c>
      <c r="KY31" s="30" t="s">
        <v>696</v>
      </c>
      <c r="KZ31" s="31">
        <v>1</v>
      </c>
      <c r="LA31" s="31">
        <v>1</v>
      </c>
      <c r="LB31" s="31">
        <v>0</v>
      </c>
      <c r="LC31" s="31">
        <v>1</v>
      </c>
      <c r="LD31" s="31">
        <v>0</v>
      </c>
      <c r="LE31" s="31">
        <v>0</v>
      </c>
      <c r="LF31" s="31">
        <v>0</v>
      </c>
      <c r="LG31" s="31">
        <v>0</v>
      </c>
      <c r="LI31" s="30" t="s">
        <v>584</v>
      </c>
      <c r="LJ31" s="31">
        <v>0</v>
      </c>
      <c r="LK31" s="31">
        <v>1</v>
      </c>
      <c r="LL31" s="31">
        <v>0</v>
      </c>
      <c r="LM31" s="31">
        <v>0</v>
      </c>
      <c r="LN31" s="31">
        <v>0</v>
      </c>
      <c r="LO31" s="31">
        <v>0</v>
      </c>
      <c r="LQ31" s="31">
        <v>3</v>
      </c>
      <c r="LR31" s="30" t="s">
        <v>409</v>
      </c>
      <c r="MN31" s="30" t="s">
        <v>409</v>
      </c>
      <c r="NB31" s="30" t="s">
        <v>380</v>
      </c>
      <c r="NE31" s="30">
        <v>84412028</v>
      </c>
      <c r="NF31" s="30" t="s">
        <v>918</v>
      </c>
      <c r="NG31" s="30" t="s">
        <v>919</v>
      </c>
      <c r="NI31" s="30">
        <v>31</v>
      </c>
    </row>
    <row r="32" spans="1:373" x14ac:dyDescent="0.3">
      <c r="A32" s="30" t="s">
        <v>928</v>
      </c>
      <c r="B32" s="30" t="s">
        <v>920</v>
      </c>
      <c r="C32" s="30" t="s">
        <v>921</v>
      </c>
      <c r="D32" s="30" t="str">
        <f t="shared" si="9"/>
        <v>12:46:07</v>
      </c>
      <c r="E32" s="30" t="str">
        <f t="shared" si="10"/>
        <v>12:10:58</v>
      </c>
      <c r="F32" s="30" t="str">
        <f t="shared" si="11"/>
        <v>0:35:09</v>
      </c>
      <c r="G32" s="30" t="s">
        <v>872</v>
      </c>
      <c r="I32" s="30" t="s">
        <v>377</v>
      </c>
      <c r="J32" s="30" t="s">
        <v>652</v>
      </c>
      <c r="K32" s="30" t="s">
        <v>652</v>
      </c>
      <c r="L32" s="30" t="s">
        <v>922</v>
      </c>
      <c r="N32" s="30" t="s">
        <v>380</v>
      </c>
      <c r="O32" s="30" t="s">
        <v>419</v>
      </c>
      <c r="P32" s="30" t="s">
        <v>377</v>
      </c>
      <c r="Q32" s="31">
        <v>50</v>
      </c>
      <c r="R32" s="30" t="s">
        <v>615</v>
      </c>
      <c r="S32" s="31">
        <v>1</v>
      </c>
      <c r="T32" s="31">
        <v>0</v>
      </c>
      <c r="U32" s="31">
        <v>0</v>
      </c>
      <c r="V32" s="31">
        <v>0</v>
      </c>
      <c r="W32" s="31">
        <v>0</v>
      </c>
      <c r="X32" s="31">
        <v>0</v>
      </c>
      <c r="Y32" s="31">
        <v>0</v>
      </c>
      <c r="Z32" s="31">
        <v>0</v>
      </c>
      <c r="AA32" s="31">
        <v>0</v>
      </c>
      <c r="AB32" s="31">
        <v>0</v>
      </c>
      <c r="AC32" s="31">
        <v>0</v>
      </c>
      <c r="AE32" s="30" t="s">
        <v>704</v>
      </c>
      <c r="AF32" s="31">
        <v>0</v>
      </c>
      <c r="AG32" s="31">
        <v>0</v>
      </c>
      <c r="AH32" s="31">
        <v>0</v>
      </c>
      <c r="AI32" s="31">
        <v>1</v>
      </c>
      <c r="AJ32" s="31">
        <v>0</v>
      </c>
      <c r="AK32" s="31">
        <v>0</v>
      </c>
      <c r="AL32" s="31">
        <v>0</v>
      </c>
      <c r="AM32" s="31">
        <v>0</v>
      </c>
      <c r="AN32" s="31">
        <v>0</v>
      </c>
      <c r="AO32" s="31">
        <v>0</v>
      </c>
      <c r="AP32" s="31">
        <v>0</v>
      </c>
      <c r="AR32" s="30" t="s">
        <v>380</v>
      </c>
      <c r="BB32" s="30" t="s">
        <v>423</v>
      </c>
      <c r="BC32" s="30" t="s">
        <v>688</v>
      </c>
      <c r="BD32" s="30" t="s">
        <v>688</v>
      </c>
      <c r="BE32" s="30" t="s">
        <v>922</v>
      </c>
      <c r="BG32" s="30" t="s">
        <v>380</v>
      </c>
      <c r="BH32" s="30" t="s">
        <v>426</v>
      </c>
      <c r="BI32" s="31">
        <v>0</v>
      </c>
      <c r="BJ32" s="31">
        <v>0</v>
      </c>
      <c r="BK32" s="31">
        <v>1</v>
      </c>
      <c r="BL32" s="31">
        <v>0</v>
      </c>
      <c r="BM32" s="31">
        <v>0</v>
      </c>
      <c r="BN32" s="31">
        <v>0</v>
      </c>
      <c r="BO32" s="31">
        <v>0</v>
      </c>
      <c r="BP32" s="31">
        <v>0</v>
      </c>
      <c r="BQ32" s="31">
        <v>0</v>
      </c>
      <c r="BR32" s="31">
        <v>0</v>
      </c>
      <c r="BS32" s="31">
        <v>0</v>
      </c>
      <c r="BT32" s="31">
        <v>0</v>
      </c>
      <c r="BU32" s="31">
        <v>0</v>
      </c>
      <c r="BW32" s="30" t="s">
        <v>913</v>
      </c>
      <c r="BX32" s="31">
        <v>0</v>
      </c>
      <c r="BY32" s="31">
        <v>0</v>
      </c>
      <c r="BZ32" s="31">
        <v>0</v>
      </c>
      <c r="CA32" s="31">
        <v>0</v>
      </c>
      <c r="CB32" s="31">
        <v>0</v>
      </c>
      <c r="CC32" s="31">
        <v>1</v>
      </c>
      <c r="CD32" s="31">
        <v>1</v>
      </c>
      <c r="CE32" s="31">
        <v>1</v>
      </c>
      <c r="CF32" s="31">
        <v>0</v>
      </c>
      <c r="CG32" s="31">
        <v>0</v>
      </c>
      <c r="CH32" s="31">
        <v>0</v>
      </c>
      <c r="CI32" s="31">
        <v>0</v>
      </c>
      <c r="CJ32" s="31">
        <v>0</v>
      </c>
      <c r="CK32" s="31">
        <v>0</v>
      </c>
      <c r="CM32" s="30" t="s">
        <v>455</v>
      </c>
      <c r="CN32" s="30" t="s">
        <v>479</v>
      </c>
      <c r="DA32" s="30" t="s">
        <v>914</v>
      </c>
      <c r="DB32" s="31">
        <v>1</v>
      </c>
      <c r="DC32" s="31">
        <v>0</v>
      </c>
      <c r="DD32" s="31">
        <v>0</v>
      </c>
      <c r="DE32" s="31">
        <v>0</v>
      </c>
      <c r="DF32" s="31">
        <v>0</v>
      </c>
      <c r="DG32" s="31">
        <v>0</v>
      </c>
      <c r="DH32" s="31">
        <v>0</v>
      </c>
      <c r="DI32" s="31">
        <v>0</v>
      </c>
      <c r="DJ32" s="31">
        <v>1</v>
      </c>
      <c r="DK32" s="30" t="s">
        <v>1249</v>
      </c>
      <c r="DL32" s="30" t="s">
        <v>380</v>
      </c>
      <c r="DM32" s="30" t="s">
        <v>924</v>
      </c>
      <c r="DN32" s="31">
        <v>0</v>
      </c>
      <c r="DO32" s="31">
        <v>0</v>
      </c>
      <c r="DP32" s="31">
        <v>0</v>
      </c>
      <c r="DQ32" s="31">
        <v>0</v>
      </c>
      <c r="DR32" s="31">
        <v>1</v>
      </c>
      <c r="DS32" s="31">
        <v>1</v>
      </c>
      <c r="DT32" s="31">
        <v>0</v>
      </c>
      <c r="DU32" s="31">
        <v>0</v>
      </c>
      <c r="DV32" s="31">
        <v>0</v>
      </c>
      <c r="DW32" s="31">
        <v>0</v>
      </c>
      <c r="DX32" s="31">
        <v>0</v>
      </c>
      <c r="DY32" s="31">
        <v>0</v>
      </c>
      <c r="DZ32" s="31">
        <v>0</v>
      </c>
      <c r="EA32" s="31">
        <v>0</v>
      </c>
      <c r="EB32" s="31">
        <v>0</v>
      </c>
      <c r="ED32" s="30" t="s">
        <v>394</v>
      </c>
      <c r="EE32" s="31">
        <v>0</v>
      </c>
      <c r="EF32" s="31">
        <v>0</v>
      </c>
      <c r="EG32" s="31">
        <v>1</v>
      </c>
      <c r="EH32" s="31">
        <v>1</v>
      </c>
      <c r="EI32" s="31">
        <v>1</v>
      </c>
      <c r="EJ32" s="31">
        <v>0</v>
      </c>
      <c r="EK32" s="31">
        <v>0</v>
      </c>
      <c r="EL32" s="31">
        <v>0</v>
      </c>
      <c r="EM32" s="31">
        <v>0</v>
      </c>
      <c r="EN32" s="31">
        <v>0</v>
      </c>
      <c r="EO32" s="31">
        <v>0</v>
      </c>
      <c r="EP32" s="31">
        <v>0</v>
      </c>
      <c r="EQ32" s="31">
        <v>0</v>
      </c>
      <c r="ER32" s="31">
        <v>0</v>
      </c>
      <c r="ES32" s="31"/>
      <c r="ET32" s="30" t="s">
        <v>390</v>
      </c>
      <c r="EU32" s="30" t="s">
        <v>479</v>
      </c>
      <c r="EV32" s="30" t="s">
        <v>674</v>
      </c>
      <c r="EW32" s="31">
        <v>0</v>
      </c>
      <c r="EX32" s="31">
        <v>0</v>
      </c>
      <c r="EY32" s="31">
        <v>0</v>
      </c>
      <c r="EZ32" s="31">
        <v>0</v>
      </c>
      <c r="FA32" s="31">
        <v>0</v>
      </c>
      <c r="FB32" s="31">
        <v>0</v>
      </c>
      <c r="FC32" s="31">
        <v>1</v>
      </c>
      <c r="FD32" s="31">
        <v>1</v>
      </c>
      <c r="FE32" s="31">
        <v>0</v>
      </c>
      <c r="FF32" s="31">
        <v>0</v>
      </c>
      <c r="FG32" s="31">
        <v>0</v>
      </c>
      <c r="FH32" s="31">
        <v>0</v>
      </c>
      <c r="FI32" s="31">
        <v>0</v>
      </c>
      <c r="FJ32" s="31">
        <v>0</v>
      </c>
      <c r="FL32" s="30" t="s">
        <v>617</v>
      </c>
      <c r="FM32" s="31">
        <v>0</v>
      </c>
      <c r="FN32" s="31">
        <v>0</v>
      </c>
      <c r="FO32" s="31">
        <v>1</v>
      </c>
      <c r="FP32" s="31">
        <v>0</v>
      </c>
      <c r="FQ32" s="31">
        <v>1</v>
      </c>
      <c r="FR32" s="31">
        <v>0</v>
      </c>
      <c r="FS32" s="31">
        <v>0</v>
      </c>
      <c r="FT32" s="31">
        <v>0</v>
      </c>
      <c r="FU32" s="31">
        <v>0</v>
      </c>
      <c r="FV32" s="31">
        <v>0</v>
      </c>
      <c r="FW32" s="31">
        <v>0</v>
      </c>
      <c r="FX32" s="31">
        <v>0</v>
      </c>
      <c r="FY32" s="31">
        <v>0</v>
      </c>
      <c r="FZ32" s="31">
        <v>0</v>
      </c>
      <c r="GB32" s="30" t="s">
        <v>925</v>
      </c>
      <c r="GC32" s="31">
        <v>0</v>
      </c>
      <c r="GD32" s="31">
        <v>1</v>
      </c>
      <c r="GE32" s="31">
        <v>0</v>
      </c>
      <c r="GF32" s="31">
        <v>1</v>
      </c>
      <c r="GG32" s="31">
        <v>0</v>
      </c>
      <c r="GH32" s="31">
        <v>0</v>
      </c>
      <c r="GI32" s="31">
        <v>0</v>
      </c>
      <c r="GJ32" s="31">
        <v>0</v>
      </c>
      <c r="GK32" s="31">
        <v>0</v>
      </c>
      <c r="GM32" s="30" t="s">
        <v>481</v>
      </c>
      <c r="GN32" s="31">
        <v>1</v>
      </c>
      <c r="GO32" s="31">
        <v>1</v>
      </c>
      <c r="GP32" s="31">
        <v>0</v>
      </c>
      <c r="GQ32" s="31">
        <v>0</v>
      </c>
      <c r="GR32" s="31">
        <v>0</v>
      </c>
      <c r="GS32" s="31">
        <v>1</v>
      </c>
      <c r="GT32" s="31">
        <v>0</v>
      </c>
      <c r="GU32" s="31">
        <v>0</v>
      </c>
      <c r="GV32" s="31">
        <v>0</v>
      </c>
      <c r="GW32" s="31">
        <v>0</v>
      </c>
      <c r="GY32" s="30" t="s">
        <v>380</v>
      </c>
      <c r="GZ32" s="30" t="s">
        <v>578</v>
      </c>
      <c r="HA32" s="31">
        <v>0</v>
      </c>
      <c r="HB32" s="31">
        <v>1</v>
      </c>
      <c r="HC32" s="31">
        <v>1</v>
      </c>
      <c r="HD32" s="31">
        <v>0</v>
      </c>
      <c r="HE32" s="31">
        <v>1</v>
      </c>
      <c r="HF32" s="31">
        <v>0</v>
      </c>
      <c r="HG32" s="31">
        <v>0</v>
      </c>
      <c r="HH32" s="31">
        <v>0</v>
      </c>
      <c r="HI32" s="31">
        <v>0</v>
      </c>
      <c r="HJ32" s="31">
        <v>0</v>
      </c>
      <c r="HK32" s="31">
        <v>0</v>
      </c>
      <c r="HL32" s="31">
        <v>0</v>
      </c>
      <c r="HN32" s="30" t="s">
        <v>432</v>
      </c>
      <c r="HO32" s="31">
        <v>1</v>
      </c>
      <c r="HP32" s="31">
        <v>1</v>
      </c>
      <c r="HQ32" s="31">
        <v>1</v>
      </c>
      <c r="HR32" s="31">
        <v>0</v>
      </c>
      <c r="HS32" s="31">
        <v>0</v>
      </c>
      <c r="HT32" s="31">
        <v>0</v>
      </c>
      <c r="HV32" s="30" t="s">
        <v>662</v>
      </c>
      <c r="HW32" s="31">
        <v>0</v>
      </c>
      <c r="HX32" s="31">
        <v>1</v>
      </c>
      <c r="HY32" s="31">
        <v>0</v>
      </c>
      <c r="HZ32" s="31">
        <v>0</v>
      </c>
      <c r="IA32" s="31">
        <v>1</v>
      </c>
      <c r="IB32" s="31">
        <v>0</v>
      </c>
      <c r="IC32" s="31">
        <v>0</v>
      </c>
      <c r="ID32" s="31">
        <v>0</v>
      </c>
      <c r="IE32" s="31">
        <v>0</v>
      </c>
      <c r="IG32" s="30" t="s">
        <v>434</v>
      </c>
      <c r="IH32" s="31">
        <v>1</v>
      </c>
      <c r="II32" s="31">
        <v>0</v>
      </c>
      <c r="IJ32" s="31">
        <v>0</v>
      </c>
      <c r="IK32" s="31">
        <v>1</v>
      </c>
      <c r="IL32" s="31">
        <v>0</v>
      </c>
      <c r="IM32" s="31">
        <v>0</v>
      </c>
      <c r="IN32" s="31">
        <v>0</v>
      </c>
      <c r="IO32" s="31">
        <v>0</v>
      </c>
      <c r="IP32" s="31">
        <v>0</v>
      </c>
      <c r="IR32" s="30" t="s">
        <v>563</v>
      </c>
      <c r="IS32" s="31">
        <v>0</v>
      </c>
      <c r="IT32" s="31">
        <v>0</v>
      </c>
      <c r="IU32" s="31">
        <v>0</v>
      </c>
      <c r="IV32" s="31">
        <v>1</v>
      </c>
      <c r="IW32" s="31">
        <v>1</v>
      </c>
      <c r="IX32" s="31">
        <v>0</v>
      </c>
      <c r="IY32" s="31">
        <v>0</v>
      </c>
      <c r="IZ32" s="31">
        <v>0</v>
      </c>
      <c r="JA32" s="31">
        <v>1</v>
      </c>
      <c r="JB32" s="31">
        <v>0</v>
      </c>
      <c r="JC32" s="31">
        <v>0</v>
      </c>
      <c r="JD32" s="31">
        <v>0</v>
      </c>
      <c r="JE32" s="31">
        <v>0</v>
      </c>
      <c r="JF32" s="31">
        <v>0</v>
      </c>
      <c r="JH32" s="30" t="s">
        <v>401</v>
      </c>
      <c r="JI32" s="30" t="s">
        <v>926</v>
      </c>
      <c r="JJ32" s="31">
        <v>0</v>
      </c>
      <c r="JK32" s="31">
        <v>0</v>
      </c>
      <c r="JL32" s="31">
        <v>0</v>
      </c>
      <c r="JM32" s="31">
        <v>0</v>
      </c>
      <c r="JN32" s="31">
        <v>1</v>
      </c>
      <c r="JO32" s="31">
        <v>0</v>
      </c>
      <c r="JP32" s="31">
        <v>0</v>
      </c>
      <c r="JQ32" s="31">
        <v>0</v>
      </c>
      <c r="JR32" s="31">
        <v>0</v>
      </c>
      <c r="JS32" s="31">
        <v>0</v>
      </c>
      <c r="JT32" s="31">
        <v>1</v>
      </c>
      <c r="JU32" s="31">
        <v>0</v>
      </c>
      <c r="JV32" s="31">
        <v>0</v>
      </c>
      <c r="JW32" s="31">
        <v>0</v>
      </c>
      <c r="JY32" s="30" t="s">
        <v>401</v>
      </c>
      <c r="JZ32" s="30" t="s">
        <v>403</v>
      </c>
      <c r="KA32" s="31">
        <v>0</v>
      </c>
      <c r="KB32" s="31">
        <v>1</v>
      </c>
      <c r="KC32" s="31">
        <v>1</v>
      </c>
      <c r="KD32" s="31">
        <v>0</v>
      </c>
      <c r="KE32" s="31">
        <v>0</v>
      </c>
      <c r="KF32" s="31">
        <v>0</v>
      </c>
      <c r="KG32" s="31">
        <v>0</v>
      </c>
      <c r="KH32" s="31">
        <v>0</v>
      </c>
      <c r="KJ32" s="30" t="s">
        <v>404</v>
      </c>
      <c r="KK32" s="30" t="s">
        <v>488</v>
      </c>
      <c r="KL32" s="30" t="s">
        <v>783</v>
      </c>
      <c r="KM32" s="31">
        <v>0</v>
      </c>
      <c r="KN32" s="31">
        <v>1</v>
      </c>
      <c r="KO32" s="31">
        <v>0</v>
      </c>
      <c r="KP32" s="31">
        <v>1</v>
      </c>
      <c r="KQ32" s="31">
        <v>1</v>
      </c>
      <c r="KR32" s="31">
        <v>0</v>
      </c>
      <c r="KS32" s="31">
        <v>0</v>
      </c>
      <c r="KT32" s="31">
        <v>0</v>
      </c>
      <c r="KU32" s="31">
        <v>0</v>
      </c>
      <c r="KW32" s="30" t="s">
        <v>435</v>
      </c>
      <c r="KX32" s="30" t="s">
        <v>582</v>
      </c>
      <c r="KY32" s="30" t="s">
        <v>729</v>
      </c>
      <c r="KZ32" s="31">
        <v>0</v>
      </c>
      <c r="LA32" s="31">
        <v>1</v>
      </c>
      <c r="LB32" s="31">
        <v>0</v>
      </c>
      <c r="LC32" s="31">
        <v>0</v>
      </c>
      <c r="LD32" s="31">
        <v>0</v>
      </c>
      <c r="LE32" s="31">
        <v>0</v>
      </c>
      <c r="LF32" s="31">
        <v>0</v>
      </c>
      <c r="LG32" s="31">
        <v>0</v>
      </c>
      <c r="LQ32" s="31">
        <v>4</v>
      </c>
      <c r="LR32" s="30" t="s">
        <v>409</v>
      </c>
      <c r="MN32" s="30" t="s">
        <v>409</v>
      </c>
      <c r="NB32" s="30" t="s">
        <v>380</v>
      </c>
      <c r="ND32" s="30" t="s">
        <v>927</v>
      </c>
      <c r="NE32" s="30">
        <v>84412032</v>
      </c>
      <c r="NF32" s="30" t="s">
        <v>928</v>
      </c>
      <c r="NG32" s="30" t="s">
        <v>929</v>
      </c>
      <c r="NI32" s="30">
        <v>32</v>
      </c>
    </row>
    <row r="33" spans="1:373" x14ac:dyDescent="0.3">
      <c r="A33" s="30" t="s">
        <v>947</v>
      </c>
      <c r="B33" s="30" t="s">
        <v>930</v>
      </c>
      <c r="C33" s="30" t="s">
        <v>931</v>
      </c>
      <c r="D33" s="30" t="str">
        <f t="shared" si="9"/>
        <v>09:58:36</v>
      </c>
      <c r="E33" s="30" t="str">
        <f t="shared" si="10"/>
        <v>09:30:51</v>
      </c>
      <c r="F33" s="30" t="str">
        <f t="shared" si="11"/>
        <v>0:27:45</v>
      </c>
      <c r="G33" s="30" t="s">
        <v>746</v>
      </c>
      <c r="I33" s="30" t="s">
        <v>377</v>
      </c>
      <c r="J33" s="30" t="s">
        <v>932</v>
      </c>
      <c r="K33" s="30" t="s">
        <v>932</v>
      </c>
      <c r="L33" s="30" t="s">
        <v>933</v>
      </c>
      <c r="N33" s="30" t="s">
        <v>380</v>
      </c>
      <c r="O33" s="30" t="s">
        <v>631</v>
      </c>
      <c r="P33" s="30" t="s">
        <v>377</v>
      </c>
      <c r="Q33" s="31">
        <v>56</v>
      </c>
      <c r="R33" s="30" t="s">
        <v>453</v>
      </c>
      <c r="S33" s="31">
        <v>0</v>
      </c>
      <c r="T33" s="31">
        <v>0</v>
      </c>
      <c r="U33" s="31">
        <v>1</v>
      </c>
      <c r="V33" s="31">
        <v>0</v>
      </c>
      <c r="W33" s="31">
        <v>0</v>
      </c>
      <c r="X33" s="31">
        <v>0</v>
      </c>
      <c r="Y33" s="31">
        <v>0</v>
      </c>
      <c r="Z33" s="31">
        <v>0</v>
      </c>
      <c r="AA33" s="31">
        <v>0</v>
      </c>
      <c r="AB33" s="31">
        <v>0</v>
      </c>
      <c r="AC33" s="31">
        <v>0</v>
      </c>
      <c r="AE33" s="30" t="s">
        <v>935</v>
      </c>
      <c r="AF33" s="31">
        <v>1</v>
      </c>
      <c r="AG33" s="31">
        <v>0</v>
      </c>
      <c r="AH33" s="31">
        <v>1</v>
      </c>
      <c r="AI33" s="31">
        <v>0</v>
      </c>
      <c r="AJ33" s="31">
        <v>0</v>
      </c>
      <c r="AK33" s="31">
        <v>0</v>
      </c>
      <c r="AL33" s="31">
        <v>0</v>
      </c>
      <c r="AM33" s="31">
        <v>0</v>
      </c>
      <c r="AN33" s="31">
        <v>0</v>
      </c>
      <c r="AO33" s="31">
        <v>0</v>
      </c>
      <c r="AP33" s="31">
        <v>0</v>
      </c>
      <c r="AR33" s="30" t="s">
        <v>380</v>
      </c>
      <c r="AT33" s="30" t="s">
        <v>633</v>
      </c>
      <c r="AV33" s="30" t="s">
        <v>634</v>
      </c>
      <c r="AX33" s="30" t="s">
        <v>936</v>
      </c>
      <c r="AZ33" s="30" t="s">
        <v>937</v>
      </c>
      <c r="BG33" s="30" t="s">
        <v>380</v>
      </c>
      <c r="BH33" s="30" t="s">
        <v>938</v>
      </c>
      <c r="BI33" s="31">
        <v>0</v>
      </c>
      <c r="BJ33" s="31">
        <v>1</v>
      </c>
      <c r="BK33" s="31">
        <v>1</v>
      </c>
      <c r="BL33" s="31">
        <v>1</v>
      </c>
      <c r="BM33" s="31">
        <v>1</v>
      </c>
      <c r="BN33" s="31">
        <v>0</v>
      </c>
      <c r="BO33" s="31">
        <v>0</v>
      </c>
      <c r="BP33" s="31">
        <v>1</v>
      </c>
      <c r="BQ33" s="31">
        <v>0</v>
      </c>
      <c r="BR33" s="31">
        <v>0</v>
      </c>
      <c r="BS33" s="31">
        <v>0</v>
      </c>
      <c r="BT33" s="31">
        <v>0</v>
      </c>
      <c r="BU33" s="31">
        <v>0</v>
      </c>
      <c r="BW33" s="30" t="s">
        <v>939</v>
      </c>
      <c r="BX33" s="31">
        <v>0</v>
      </c>
      <c r="BY33" s="31">
        <v>0</v>
      </c>
      <c r="BZ33" s="31">
        <v>0</v>
      </c>
      <c r="CA33" s="31">
        <v>0</v>
      </c>
      <c r="CB33" s="31">
        <v>1</v>
      </c>
      <c r="CC33" s="31">
        <v>1</v>
      </c>
      <c r="CD33" s="31">
        <v>0</v>
      </c>
      <c r="CE33" s="31">
        <v>1</v>
      </c>
      <c r="CF33" s="31">
        <v>0</v>
      </c>
      <c r="CG33" s="31">
        <v>0</v>
      </c>
      <c r="CH33" s="31">
        <v>0</v>
      </c>
      <c r="CI33" s="31">
        <v>0</v>
      </c>
      <c r="CJ33" s="31">
        <v>0</v>
      </c>
      <c r="CK33" s="31">
        <v>0</v>
      </c>
      <c r="CM33" s="30" t="s">
        <v>390</v>
      </c>
      <c r="CN33" s="30" t="s">
        <v>519</v>
      </c>
      <c r="CO33" s="30" t="s">
        <v>940</v>
      </c>
      <c r="CP33" s="31">
        <v>1</v>
      </c>
      <c r="CQ33" s="31">
        <v>0</v>
      </c>
      <c r="CR33" s="31">
        <v>0</v>
      </c>
      <c r="CS33" s="31">
        <v>0</v>
      </c>
      <c r="CT33" s="31">
        <v>1</v>
      </c>
      <c r="CU33" s="31">
        <v>0</v>
      </c>
      <c r="CV33" s="31">
        <v>1</v>
      </c>
      <c r="CW33" s="31">
        <v>0</v>
      </c>
      <c r="CX33" s="31">
        <v>0</v>
      </c>
      <c r="CY33" s="31">
        <v>0</v>
      </c>
      <c r="DL33" s="30" t="s">
        <v>380</v>
      </c>
      <c r="DM33" s="30" t="s">
        <v>854</v>
      </c>
      <c r="DN33" s="31">
        <v>0</v>
      </c>
      <c r="DO33" s="31">
        <v>0</v>
      </c>
      <c r="DP33" s="31">
        <v>1</v>
      </c>
      <c r="DQ33" s="31">
        <v>0</v>
      </c>
      <c r="DR33" s="31">
        <v>0</v>
      </c>
      <c r="DS33" s="31">
        <v>1</v>
      </c>
      <c r="DT33" s="31">
        <v>0</v>
      </c>
      <c r="DU33" s="31">
        <v>0</v>
      </c>
      <c r="DV33" s="31">
        <v>0</v>
      </c>
      <c r="DW33" s="31">
        <v>0</v>
      </c>
      <c r="DX33" s="31">
        <v>1</v>
      </c>
      <c r="DY33" s="31">
        <v>0</v>
      </c>
      <c r="DZ33" s="31">
        <v>0</v>
      </c>
      <c r="EA33" s="31">
        <v>0</v>
      </c>
      <c r="EB33" s="31">
        <v>0</v>
      </c>
      <c r="ED33" s="30" t="s">
        <v>427</v>
      </c>
      <c r="EE33" s="31">
        <v>0</v>
      </c>
      <c r="EF33" s="31">
        <v>0</v>
      </c>
      <c r="EG33" s="31">
        <v>0</v>
      </c>
      <c r="EH33" s="31">
        <v>0</v>
      </c>
      <c r="EI33" s="31">
        <v>0</v>
      </c>
      <c r="EJ33" s="31">
        <v>1</v>
      </c>
      <c r="EK33" s="31">
        <v>0</v>
      </c>
      <c r="EL33" s="31">
        <v>0</v>
      </c>
      <c r="EM33" s="31">
        <v>0</v>
      </c>
      <c r="EN33" s="31">
        <v>0</v>
      </c>
      <c r="EO33" s="31">
        <v>0</v>
      </c>
      <c r="EP33" s="31">
        <v>0</v>
      </c>
      <c r="EQ33" s="31">
        <v>0</v>
      </c>
      <c r="ER33" s="31">
        <v>0</v>
      </c>
      <c r="ES33" s="31"/>
      <c r="ET33" s="30" t="s">
        <v>518</v>
      </c>
      <c r="EU33" s="30" t="s">
        <v>519</v>
      </c>
      <c r="EV33" s="30" t="s">
        <v>594</v>
      </c>
      <c r="EW33" s="31">
        <v>0</v>
      </c>
      <c r="EX33" s="31">
        <v>0</v>
      </c>
      <c r="EY33" s="31">
        <v>0</v>
      </c>
      <c r="EZ33" s="31">
        <v>0</v>
      </c>
      <c r="FA33" s="31">
        <v>1</v>
      </c>
      <c r="FB33" s="31">
        <v>1</v>
      </c>
      <c r="FC33" s="31">
        <v>0</v>
      </c>
      <c r="FD33" s="31">
        <v>0</v>
      </c>
      <c r="FE33" s="31">
        <v>0</v>
      </c>
      <c r="FF33" s="31">
        <v>0</v>
      </c>
      <c r="FG33" s="31">
        <v>0</v>
      </c>
      <c r="FH33" s="31">
        <v>0</v>
      </c>
      <c r="FI33" s="31">
        <v>0</v>
      </c>
      <c r="FJ33" s="31">
        <v>0</v>
      </c>
      <c r="FL33" s="30" t="s">
        <v>427</v>
      </c>
      <c r="FM33" s="31">
        <v>0</v>
      </c>
      <c r="FN33" s="31">
        <v>0</v>
      </c>
      <c r="FO33" s="31">
        <v>0</v>
      </c>
      <c r="FP33" s="31">
        <v>0</v>
      </c>
      <c r="FQ33" s="31">
        <v>0</v>
      </c>
      <c r="FR33" s="31">
        <v>1</v>
      </c>
      <c r="FS33" s="31">
        <v>0</v>
      </c>
      <c r="FT33" s="31">
        <v>0</v>
      </c>
      <c r="FU33" s="31">
        <v>0</v>
      </c>
      <c r="FV33" s="31">
        <v>0</v>
      </c>
      <c r="FW33" s="31">
        <v>0</v>
      </c>
      <c r="FX33" s="31">
        <v>0</v>
      </c>
      <c r="FY33" s="31">
        <v>0</v>
      </c>
      <c r="FZ33" s="31">
        <v>0</v>
      </c>
      <c r="GB33" s="30" t="s">
        <v>429</v>
      </c>
      <c r="GC33" s="31">
        <v>0</v>
      </c>
      <c r="GD33" s="31">
        <v>0</v>
      </c>
      <c r="GE33" s="31">
        <v>0</v>
      </c>
      <c r="GF33" s="31">
        <v>0</v>
      </c>
      <c r="GG33" s="31">
        <v>0</v>
      </c>
      <c r="GH33" s="31">
        <v>0</v>
      </c>
      <c r="GI33" s="31">
        <v>1</v>
      </c>
      <c r="GJ33" s="31">
        <v>0</v>
      </c>
      <c r="GK33" s="31">
        <v>0</v>
      </c>
      <c r="GM33" s="30" t="s">
        <v>941</v>
      </c>
      <c r="GN33" s="31">
        <v>1</v>
      </c>
      <c r="GO33" s="31">
        <v>1</v>
      </c>
      <c r="GP33" s="31">
        <v>1</v>
      </c>
      <c r="GQ33" s="31">
        <v>1</v>
      </c>
      <c r="GR33" s="31">
        <v>0</v>
      </c>
      <c r="GS33" s="31">
        <v>1</v>
      </c>
      <c r="GT33" s="31">
        <v>1</v>
      </c>
      <c r="GU33" s="31">
        <v>0</v>
      </c>
      <c r="GV33" s="31">
        <v>0</v>
      </c>
      <c r="GW33" s="31">
        <v>0</v>
      </c>
      <c r="GY33" s="30" t="s">
        <v>380</v>
      </c>
      <c r="GZ33" s="30" t="s">
        <v>942</v>
      </c>
      <c r="HA33" s="31">
        <v>1</v>
      </c>
      <c r="HB33" s="31">
        <v>0</v>
      </c>
      <c r="HC33" s="31">
        <v>0</v>
      </c>
      <c r="HD33" s="31">
        <v>0</v>
      </c>
      <c r="HE33" s="31">
        <v>1</v>
      </c>
      <c r="HF33" s="31">
        <v>1</v>
      </c>
      <c r="HG33" s="31">
        <v>0</v>
      </c>
      <c r="HH33" s="31">
        <v>1</v>
      </c>
      <c r="HI33" s="31">
        <v>0</v>
      </c>
      <c r="HJ33" s="31">
        <v>0</v>
      </c>
      <c r="HK33" s="31">
        <v>0</v>
      </c>
      <c r="HL33" s="31">
        <v>0</v>
      </c>
      <c r="HN33" s="30" t="s">
        <v>432</v>
      </c>
      <c r="HO33" s="31">
        <v>1</v>
      </c>
      <c r="HP33" s="31">
        <v>1</v>
      </c>
      <c r="HQ33" s="31">
        <v>1</v>
      </c>
      <c r="HR33" s="31">
        <v>0</v>
      </c>
      <c r="HS33" s="31">
        <v>0</v>
      </c>
      <c r="HT33" s="31">
        <v>0</v>
      </c>
      <c r="HV33" s="30" t="s">
        <v>943</v>
      </c>
      <c r="HW33" s="31">
        <v>0</v>
      </c>
      <c r="HX33" s="31">
        <v>1</v>
      </c>
      <c r="HY33" s="31">
        <v>1</v>
      </c>
      <c r="HZ33" s="31">
        <v>0</v>
      </c>
      <c r="IA33" s="31">
        <v>0</v>
      </c>
      <c r="IB33" s="31">
        <v>0</v>
      </c>
      <c r="IC33" s="31">
        <v>0</v>
      </c>
      <c r="ID33" s="31">
        <v>0</v>
      </c>
      <c r="IE33" s="31">
        <v>0</v>
      </c>
      <c r="IG33" s="30" t="s">
        <v>399</v>
      </c>
      <c r="IH33" s="31">
        <v>1</v>
      </c>
      <c r="II33" s="31">
        <v>1</v>
      </c>
      <c r="IJ33" s="31">
        <v>0</v>
      </c>
      <c r="IK33" s="31">
        <v>1</v>
      </c>
      <c r="IL33" s="31">
        <v>0</v>
      </c>
      <c r="IM33" s="31">
        <v>0</v>
      </c>
      <c r="IN33" s="31">
        <v>0</v>
      </c>
      <c r="IO33" s="31">
        <v>0</v>
      </c>
      <c r="IP33" s="31">
        <v>0</v>
      </c>
      <c r="IR33" s="30" t="s">
        <v>944</v>
      </c>
      <c r="IS33" s="31">
        <v>1</v>
      </c>
      <c r="IT33" s="31">
        <v>0</v>
      </c>
      <c r="IU33" s="31">
        <v>1</v>
      </c>
      <c r="IV33" s="31">
        <v>1</v>
      </c>
      <c r="IW33" s="31">
        <v>0</v>
      </c>
      <c r="IX33" s="31">
        <v>0</v>
      </c>
      <c r="IY33" s="31">
        <v>0</v>
      </c>
      <c r="IZ33" s="31">
        <v>0</v>
      </c>
      <c r="JA33" s="31">
        <v>0</v>
      </c>
      <c r="JB33" s="31">
        <v>0</v>
      </c>
      <c r="JC33" s="31">
        <v>0</v>
      </c>
      <c r="JD33" s="31">
        <v>0</v>
      </c>
      <c r="JE33" s="31">
        <v>0</v>
      </c>
      <c r="JF33" s="31">
        <v>0</v>
      </c>
      <c r="JH33" s="30" t="s">
        <v>401</v>
      </c>
      <c r="JI33" s="30" t="s">
        <v>945</v>
      </c>
      <c r="JJ33" s="31">
        <v>0</v>
      </c>
      <c r="JK33" s="31">
        <v>0</v>
      </c>
      <c r="JL33" s="31">
        <v>0</v>
      </c>
      <c r="JM33" s="31">
        <v>0</v>
      </c>
      <c r="JN33" s="31">
        <v>1</v>
      </c>
      <c r="JO33" s="31">
        <v>0</v>
      </c>
      <c r="JP33" s="31">
        <v>0</v>
      </c>
      <c r="JQ33" s="31">
        <v>0</v>
      </c>
      <c r="JR33" s="31">
        <v>1</v>
      </c>
      <c r="JS33" s="31">
        <v>0</v>
      </c>
      <c r="JT33" s="31">
        <v>1</v>
      </c>
      <c r="JU33" s="31">
        <v>0</v>
      </c>
      <c r="JV33" s="31">
        <v>0</v>
      </c>
      <c r="JW33" s="31">
        <v>0</v>
      </c>
      <c r="JY33" s="30" t="s">
        <v>401</v>
      </c>
      <c r="JZ33" s="30" t="s">
        <v>622</v>
      </c>
      <c r="KA33" s="31">
        <v>0</v>
      </c>
      <c r="KB33" s="31">
        <v>1</v>
      </c>
      <c r="KC33" s="31">
        <v>0</v>
      </c>
      <c r="KD33" s="31">
        <v>1</v>
      </c>
      <c r="KE33" s="31">
        <v>0</v>
      </c>
      <c r="KF33" s="31">
        <v>0</v>
      </c>
      <c r="KG33" s="31">
        <v>0</v>
      </c>
      <c r="KH33" s="31">
        <v>0</v>
      </c>
      <c r="KJ33" s="30" t="s">
        <v>404</v>
      </c>
      <c r="KK33" s="30" t="s">
        <v>488</v>
      </c>
      <c r="KL33" s="30" t="s">
        <v>946</v>
      </c>
      <c r="KM33" s="31">
        <v>1</v>
      </c>
      <c r="KN33" s="31">
        <v>1</v>
      </c>
      <c r="KO33" s="31">
        <v>0</v>
      </c>
      <c r="KP33" s="31">
        <v>1</v>
      </c>
      <c r="KQ33" s="31">
        <v>1</v>
      </c>
      <c r="KR33" s="31">
        <v>1</v>
      </c>
      <c r="KS33" s="31">
        <v>0</v>
      </c>
      <c r="KT33" s="31">
        <v>0</v>
      </c>
      <c r="KU33" s="31">
        <v>0</v>
      </c>
      <c r="KW33" s="30" t="s">
        <v>401</v>
      </c>
      <c r="KX33" s="30" t="s">
        <v>435</v>
      </c>
      <c r="KY33" s="30" t="s">
        <v>771</v>
      </c>
      <c r="KZ33" s="31">
        <v>1</v>
      </c>
      <c r="LA33" s="31">
        <v>1</v>
      </c>
      <c r="LB33" s="31">
        <v>1</v>
      </c>
      <c r="LC33" s="31">
        <v>0</v>
      </c>
      <c r="LD33" s="31">
        <v>0</v>
      </c>
      <c r="LE33" s="31">
        <v>0</v>
      </c>
      <c r="LF33" s="31">
        <v>0</v>
      </c>
      <c r="LG33" s="31">
        <v>0</v>
      </c>
      <c r="LI33" s="30" t="s">
        <v>467</v>
      </c>
      <c r="LJ33" s="31">
        <v>1</v>
      </c>
      <c r="LK33" s="31">
        <v>0</v>
      </c>
      <c r="LL33" s="31">
        <v>0</v>
      </c>
      <c r="LM33" s="31">
        <v>0</v>
      </c>
      <c r="LN33" s="31">
        <v>0</v>
      </c>
      <c r="LO33" s="31">
        <v>0</v>
      </c>
      <c r="LQ33" s="31">
        <v>4</v>
      </c>
      <c r="LR33" s="30" t="s">
        <v>409</v>
      </c>
      <c r="MN33" s="30" t="s">
        <v>409</v>
      </c>
      <c r="NB33" s="30" t="s">
        <v>380</v>
      </c>
      <c r="NE33" s="30">
        <v>84428048</v>
      </c>
      <c r="NF33" s="30" t="s">
        <v>947</v>
      </c>
      <c r="NG33" s="30" t="s">
        <v>948</v>
      </c>
      <c r="NI33" s="30">
        <v>33</v>
      </c>
    </row>
    <row r="34" spans="1:373" x14ac:dyDescent="0.3">
      <c r="A34" s="30" t="s">
        <v>958</v>
      </c>
      <c r="B34" s="30" t="s">
        <v>949</v>
      </c>
      <c r="C34" s="30" t="s">
        <v>950</v>
      </c>
      <c r="D34" s="30" t="str">
        <f t="shared" si="9"/>
        <v>10:28:02</v>
      </c>
      <c r="E34" s="30" t="str">
        <f t="shared" si="10"/>
        <v>10:01:21</v>
      </c>
      <c r="F34" s="30" t="str">
        <f t="shared" si="11"/>
        <v>0:26:41</v>
      </c>
      <c r="G34" s="30" t="s">
        <v>746</v>
      </c>
      <c r="I34" s="30" t="s">
        <v>377</v>
      </c>
      <c r="J34" s="30" t="s">
        <v>932</v>
      </c>
      <c r="K34" s="30" t="s">
        <v>932</v>
      </c>
      <c r="L34" s="30" t="s">
        <v>933</v>
      </c>
      <c r="N34" s="30" t="s">
        <v>380</v>
      </c>
      <c r="O34" s="30" t="s">
        <v>631</v>
      </c>
      <c r="P34" s="30" t="s">
        <v>377</v>
      </c>
      <c r="Q34" s="31">
        <v>69</v>
      </c>
      <c r="R34" s="30" t="s">
        <v>952</v>
      </c>
      <c r="S34" s="31">
        <v>0</v>
      </c>
      <c r="T34" s="31">
        <v>0</v>
      </c>
      <c r="U34" s="31">
        <v>0</v>
      </c>
      <c r="V34" s="31">
        <v>0</v>
      </c>
      <c r="W34" s="31">
        <v>0</v>
      </c>
      <c r="X34" s="31">
        <v>0</v>
      </c>
      <c r="Y34" s="31">
        <v>1</v>
      </c>
      <c r="Z34" s="31">
        <v>0</v>
      </c>
      <c r="AA34" s="31">
        <v>0</v>
      </c>
      <c r="AB34" s="31">
        <v>0</v>
      </c>
      <c r="AC34" s="31">
        <v>0</v>
      </c>
      <c r="AE34" s="30" t="s">
        <v>422</v>
      </c>
      <c r="AF34" s="31">
        <v>0</v>
      </c>
      <c r="AG34" s="31">
        <v>0</v>
      </c>
      <c r="AH34" s="31">
        <v>0</v>
      </c>
      <c r="AI34" s="31">
        <v>0</v>
      </c>
      <c r="AJ34" s="31">
        <v>0</v>
      </c>
      <c r="AK34" s="31">
        <v>0</v>
      </c>
      <c r="AL34" s="31">
        <v>0</v>
      </c>
      <c r="AM34" s="31">
        <v>0</v>
      </c>
      <c r="AN34" s="31">
        <v>0</v>
      </c>
      <c r="AO34" s="31">
        <v>0</v>
      </c>
      <c r="AP34" s="31">
        <v>1</v>
      </c>
      <c r="AR34" s="30" t="s">
        <v>380</v>
      </c>
      <c r="AT34" s="30" t="s">
        <v>633</v>
      </c>
      <c r="AV34" s="30" t="s">
        <v>634</v>
      </c>
      <c r="AX34" s="30" t="s">
        <v>936</v>
      </c>
      <c r="AZ34" s="30" t="s">
        <v>937</v>
      </c>
      <c r="BG34" s="30" t="s">
        <v>380</v>
      </c>
      <c r="BH34" s="30" t="s">
        <v>517</v>
      </c>
      <c r="BI34" s="31">
        <v>0</v>
      </c>
      <c r="BJ34" s="31">
        <v>1</v>
      </c>
      <c r="BK34" s="31">
        <v>1</v>
      </c>
      <c r="BL34" s="31">
        <v>0</v>
      </c>
      <c r="BM34" s="31">
        <v>1</v>
      </c>
      <c r="BN34" s="31">
        <v>0</v>
      </c>
      <c r="BO34" s="31">
        <v>0</v>
      </c>
      <c r="BP34" s="31">
        <v>0</v>
      </c>
      <c r="BQ34" s="31">
        <v>0</v>
      </c>
      <c r="BR34" s="31">
        <v>0</v>
      </c>
      <c r="BS34" s="31">
        <v>0</v>
      </c>
      <c r="BT34" s="31">
        <v>0</v>
      </c>
      <c r="BU34" s="31">
        <v>0</v>
      </c>
      <c r="BW34" s="30" t="s">
        <v>594</v>
      </c>
      <c r="BX34" s="31">
        <v>0</v>
      </c>
      <c r="BY34" s="31">
        <v>0</v>
      </c>
      <c r="BZ34" s="31">
        <v>0</v>
      </c>
      <c r="CA34" s="31">
        <v>0</v>
      </c>
      <c r="CB34" s="31">
        <v>1</v>
      </c>
      <c r="CC34" s="31">
        <v>1</v>
      </c>
      <c r="CD34" s="31">
        <v>0</v>
      </c>
      <c r="CE34" s="31">
        <v>0</v>
      </c>
      <c r="CF34" s="31">
        <v>0</v>
      </c>
      <c r="CG34" s="31">
        <v>0</v>
      </c>
      <c r="CH34" s="31">
        <v>0</v>
      </c>
      <c r="CI34" s="31">
        <v>0</v>
      </c>
      <c r="CJ34" s="31">
        <v>0</v>
      </c>
      <c r="CK34" s="31">
        <v>0</v>
      </c>
      <c r="CM34" s="30" t="s">
        <v>518</v>
      </c>
      <c r="CN34" s="30" t="s">
        <v>519</v>
      </c>
      <c r="CO34" s="30" t="s">
        <v>953</v>
      </c>
      <c r="CP34" s="31">
        <v>0</v>
      </c>
      <c r="CQ34" s="31">
        <v>0</v>
      </c>
      <c r="CR34" s="31">
        <v>1</v>
      </c>
      <c r="CS34" s="31">
        <v>0</v>
      </c>
      <c r="CT34" s="31">
        <v>0</v>
      </c>
      <c r="CU34" s="31">
        <v>0</v>
      </c>
      <c r="CV34" s="31">
        <v>1</v>
      </c>
      <c r="CW34" s="31">
        <v>0</v>
      </c>
      <c r="CX34" s="31">
        <v>0</v>
      </c>
      <c r="CY34" s="31">
        <v>0</v>
      </c>
      <c r="DL34" s="30" t="s">
        <v>380</v>
      </c>
      <c r="DM34" s="30" t="s">
        <v>596</v>
      </c>
      <c r="DN34" s="31">
        <v>0</v>
      </c>
      <c r="DO34" s="31">
        <v>0</v>
      </c>
      <c r="DP34" s="31">
        <v>1</v>
      </c>
      <c r="DQ34" s="31">
        <v>0</v>
      </c>
      <c r="DR34" s="31">
        <v>0</v>
      </c>
      <c r="DS34" s="31">
        <v>1</v>
      </c>
      <c r="DT34" s="31">
        <v>0</v>
      </c>
      <c r="DU34" s="31">
        <v>0</v>
      </c>
      <c r="DV34" s="31">
        <v>0</v>
      </c>
      <c r="DW34" s="31">
        <v>0</v>
      </c>
      <c r="DX34" s="31">
        <v>0</v>
      </c>
      <c r="DY34" s="31">
        <v>0</v>
      </c>
      <c r="DZ34" s="31">
        <v>0</v>
      </c>
      <c r="EA34" s="31">
        <v>0</v>
      </c>
      <c r="EB34" s="31">
        <v>0</v>
      </c>
      <c r="ED34" s="30" t="s">
        <v>427</v>
      </c>
      <c r="EE34" s="31">
        <v>0</v>
      </c>
      <c r="EF34" s="31">
        <v>0</v>
      </c>
      <c r="EG34" s="31">
        <v>0</v>
      </c>
      <c r="EH34" s="31">
        <v>0</v>
      </c>
      <c r="EI34" s="31">
        <v>0</v>
      </c>
      <c r="EJ34" s="31">
        <v>1</v>
      </c>
      <c r="EK34" s="31">
        <v>0</v>
      </c>
      <c r="EL34" s="31">
        <v>0</v>
      </c>
      <c r="EM34" s="31">
        <v>0</v>
      </c>
      <c r="EN34" s="31">
        <v>0</v>
      </c>
      <c r="EO34" s="31">
        <v>0</v>
      </c>
      <c r="EP34" s="31">
        <v>0</v>
      </c>
      <c r="EQ34" s="31">
        <v>0</v>
      </c>
      <c r="ER34" s="31">
        <v>0</v>
      </c>
      <c r="ES34" s="31"/>
      <c r="ET34" s="30" t="s">
        <v>455</v>
      </c>
      <c r="EU34" s="30" t="s">
        <v>391</v>
      </c>
      <c r="EV34" s="30" t="s">
        <v>594</v>
      </c>
      <c r="EW34" s="31">
        <v>0</v>
      </c>
      <c r="EX34" s="31">
        <v>0</v>
      </c>
      <c r="EY34" s="31">
        <v>0</v>
      </c>
      <c r="EZ34" s="31">
        <v>0</v>
      </c>
      <c r="FA34" s="31">
        <v>1</v>
      </c>
      <c r="FB34" s="31">
        <v>1</v>
      </c>
      <c r="FC34" s="31">
        <v>0</v>
      </c>
      <c r="FD34" s="31">
        <v>0</v>
      </c>
      <c r="FE34" s="31">
        <v>0</v>
      </c>
      <c r="FF34" s="31">
        <v>0</v>
      </c>
      <c r="FG34" s="31">
        <v>0</v>
      </c>
      <c r="FH34" s="31">
        <v>0</v>
      </c>
      <c r="FI34" s="31">
        <v>0</v>
      </c>
      <c r="FJ34" s="31">
        <v>0</v>
      </c>
      <c r="FL34" s="30" t="s">
        <v>427</v>
      </c>
      <c r="FM34" s="31">
        <v>0</v>
      </c>
      <c r="FN34" s="31">
        <v>0</v>
      </c>
      <c r="FO34" s="31">
        <v>0</v>
      </c>
      <c r="FP34" s="31">
        <v>0</v>
      </c>
      <c r="FQ34" s="31">
        <v>0</v>
      </c>
      <c r="FR34" s="31">
        <v>1</v>
      </c>
      <c r="FS34" s="31">
        <v>0</v>
      </c>
      <c r="FT34" s="31">
        <v>0</v>
      </c>
      <c r="FU34" s="31">
        <v>0</v>
      </c>
      <c r="FV34" s="31">
        <v>0</v>
      </c>
      <c r="FW34" s="31">
        <v>0</v>
      </c>
      <c r="FX34" s="31">
        <v>0</v>
      </c>
      <c r="FY34" s="31">
        <v>0</v>
      </c>
      <c r="FZ34" s="31">
        <v>0</v>
      </c>
      <c r="GB34" s="30" t="s">
        <v>480</v>
      </c>
      <c r="GC34" s="31">
        <v>0</v>
      </c>
      <c r="GD34" s="31">
        <v>0</v>
      </c>
      <c r="GE34" s="31">
        <v>1</v>
      </c>
      <c r="GF34" s="31">
        <v>0</v>
      </c>
      <c r="GG34" s="31">
        <v>0</v>
      </c>
      <c r="GH34" s="31">
        <v>0</v>
      </c>
      <c r="GI34" s="31">
        <v>0</v>
      </c>
      <c r="GJ34" s="31">
        <v>0</v>
      </c>
      <c r="GK34" s="31">
        <v>0</v>
      </c>
      <c r="GM34" s="30" t="s">
        <v>954</v>
      </c>
      <c r="GN34" s="31">
        <v>0</v>
      </c>
      <c r="GO34" s="31">
        <v>0</v>
      </c>
      <c r="GP34" s="31">
        <v>1</v>
      </c>
      <c r="GQ34" s="31">
        <v>1</v>
      </c>
      <c r="GR34" s="31">
        <v>0</v>
      </c>
      <c r="GS34" s="31">
        <v>1</v>
      </c>
      <c r="GT34" s="31">
        <v>0</v>
      </c>
      <c r="GU34" s="31">
        <v>0</v>
      </c>
      <c r="GV34" s="31">
        <v>0</v>
      </c>
      <c r="GW34" s="31">
        <v>0</v>
      </c>
      <c r="GY34" s="30" t="s">
        <v>380</v>
      </c>
      <c r="GZ34" s="30" t="s">
        <v>955</v>
      </c>
      <c r="HA34" s="31">
        <v>1</v>
      </c>
      <c r="HB34" s="31">
        <v>0</v>
      </c>
      <c r="HC34" s="31">
        <v>0</v>
      </c>
      <c r="HD34" s="31">
        <v>1</v>
      </c>
      <c r="HE34" s="31">
        <v>0</v>
      </c>
      <c r="HF34" s="31">
        <v>0</v>
      </c>
      <c r="HG34" s="31">
        <v>0</v>
      </c>
      <c r="HH34" s="31">
        <v>0</v>
      </c>
      <c r="HI34" s="31">
        <v>0</v>
      </c>
      <c r="HJ34" s="31">
        <v>0</v>
      </c>
      <c r="HK34" s="31">
        <v>0</v>
      </c>
      <c r="HL34" s="31">
        <v>0</v>
      </c>
      <c r="HN34" s="30" t="s">
        <v>432</v>
      </c>
      <c r="HO34" s="31">
        <v>1</v>
      </c>
      <c r="HP34" s="31">
        <v>1</v>
      </c>
      <c r="HQ34" s="31">
        <v>1</v>
      </c>
      <c r="HR34" s="31">
        <v>0</v>
      </c>
      <c r="HS34" s="31">
        <v>0</v>
      </c>
      <c r="HT34" s="31">
        <v>0</v>
      </c>
      <c r="HV34" s="30" t="s">
        <v>795</v>
      </c>
      <c r="HW34" s="31">
        <v>0</v>
      </c>
      <c r="HX34" s="31">
        <v>1</v>
      </c>
      <c r="HY34" s="31">
        <v>1</v>
      </c>
      <c r="HZ34" s="31">
        <v>1</v>
      </c>
      <c r="IA34" s="31">
        <v>0</v>
      </c>
      <c r="IB34" s="31">
        <v>0</v>
      </c>
      <c r="IC34" s="31">
        <v>0</v>
      </c>
      <c r="ID34" s="31">
        <v>0</v>
      </c>
      <c r="IE34" s="31">
        <v>0</v>
      </c>
      <c r="IG34" s="30" t="s">
        <v>956</v>
      </c>
      <c r="IH34" s="31">
        <v>1</v>
      </c>
      <c r="II34" s="31">
        <v>0</v>
      </c>
      <c r="IJ34" s="31">
        <v>0</v>
      </c>
      <c r="IK34" s="31">
        <v>1</v>
      </c>
      <c r="IL34" s="31">
        <v>0</v>
      </c>
      <c r="IM34" s="31">
        <v>1</v>
      </c>
      <c r="IN34" s="31">
        <v>1</v>
      </c>
      <c r="IO34" s="31">
        <v>0</v>
      </c>
      <c r="IP34" s="31">
        <v>0</v>
      </c>
      <c r="IR34" s="30" t="s">
        <v>905</v>
      </c>
      <c r="IS34" s="31">
        <v>1</v>
      </c>
      <c r="IT34" s="31">
        <v>0</v>
      </c>
      <c r="IU34" s="31">
        <v>0</v>
      </c>
      <c r="IV34" s="31">
        <v>0</v>
      </c>
      <c r="IW34" s="31">
        <v>1</v>
      </c>
      <c r="IX34" s="31">
        <v>1</v>
      </c>
      <c r="IY34" s="31">
        <v>0</v>
      </c>
      <c r="IZ34" s="31">
        <v>0</v>
      </c>
      <c r="JA34" s="31">
        <v>0</v>
      </c>
      <c r="JB34" s="31">
        <v>0</v>
      </c>
      <c r="JC34" s="31">
        <v>0</v>
      </c>
      <c r="JD34" s="31">
        <v>0</v>
      </c>
      <c r="JE34" s="31">
        <v>0</v>
      </c>
      <c r="JF34" s="31">
        <v>0</v>
      </c>
      <c r="JH34" s="30" t="s">
        <v>435</v>
      </c>
      <c r="JI34" s="30" t="s">
        <v>957</v>
      </c>
      <c r="JJ34" s="31">
        <v>1</v>
      </c>
      <c r="JK34" s="31">
        <v>0</v>
      </c>
      <c r="JL34" s="31">
        <v>0</v>
      </c>
      <c r="JM34" s="31">
        <v>0</v>
      </c>
      <c r="JN34" s="31">
        <v>0</v>
      </c>
      <c r="JO34" s="31">
        <v>0</v>
      </c>
      <c r="JP34" s="31">
        <v>0</v>
      </c>
      <c r="JQ34" s="31">
        <v>1</v>
      </c>
      <c r="JR34" s="31">
        <v>1</v>
      </c>
      <c r="JS34" s="31">
        <v>0</v>
      </c>
      <c r="JT34" s="31">
        <v>0</v>
      </c>
      <c r="JU34" s="31">
        <v>0</v>
      </c>
      <c r="JV34" s="31">
        <v>0</v>
      </c>
      <c r="JW34" s="31">
        <v>0</v>
      </c>
      <c r="JY34" s="30" t="s">
        <v>401</v>
      </c>
      <c r="JZ34" s="30" t="s">
        <v>443</v>
      </c>
      <c r="KA34" s="31">
        <v>0</v>
      </c>
      <c r="KB34" s="31">
        <v>0</v>
      </c>
      <c r="KC34" s="31">
        <v>0</v>
      </c>
      <c r="KD34" s="31">
        <v>0</v>
      </c>
      <c r="KE34" s="31">
        <v>0</v>
      </c>
      <c r="KF34" s="31">
        <v>0</v>
      </c>
      <c r="KG34" s="31">
        <v>1</v>
      </c>
      <c r="KH34" s="31">
        <v>0</v>
      </c>
      <c r="KJ34" s="30" t="s">
        <v>404</v>
      </c>
      <c r="KK34" s="30" t="s">
        <v>404</v>
      </c>
      <c r="KL34" s="30" t="s">
        <v>783</v>
      </c>
      <c r="KM34" s="31">
        <v>0</v>
      </c>
      <c r="KN34" s="31">
        <v>1</v>
      </c>
      <c r="KO34" s="31">
        <v>0</v>
      </c>
      <c r="KP34" s="31">
        <v>1</v>
      </c>
      <c r="KQ34" s="31">
        <v>1</v>
      </c>
      <c r="KR34" s="31">
        <v>0</v>
      </c>
      <c r="KS34" s="31">
        <v>0</v>
      </c>
      <c r="KT34" s="31">
        <v>0</v>
      </c>
      <c r="KU34" s="31">
        <v>0</v>
      </c>
      <c r="KW34" s="30" t="s">
        <v>435</v>
      </c>
      <c r="KX34" s="30" t="s">
        <v>401</v>
      </c>
      <c r="KY34" s="30" t="s">
        <v>440</v>
      </c>
      <c r="KZ34" s="31">
        <v>1</v>
      </c>
      <c r="LA34" s="31">
        <v>0</v>
      </c>
      <c r="LB34" s="31">
        <v>1</v>
      </c>
      <c r="LC34" s="31">
        <v>1</v>
      </c>
      <c r="LD34" s="31">
        <v>0</v>
      </c>
      <c r="LE34" s="31">
        <v>0</v>
      </c>
      <c r="LF34" s="31">
        <v>0</v>
      </c>
      <c r="LG34" s="31">
        <v>0</v>
      </c>
      <c r="LQ34" s="31">
        <v>3</v>
      </c>
      <c r="LR34" s="30" t="s">
        <v>409</v>
      </c>
      <c r="MN34" s="30" t="s">
        <v>409</v>
      </c>
      <c r="NB34" s="30" t="s">
        <v>380</v>
      </c>
      <c r="NE34" s="30">
        <v>84428053</v>
      </c>
      <c r="NF34" s="30" t="s">
        <v>958</v>
      </c>
      <c r="NG34" s="30" t="s">
        <v>959</v>
      </c>
      <c r="NI34" s="30">
        <v>34</v>
      </c>
    </row>
    <row r="35" spans="1:373" x14ac:dyDescent="0.3">
      <c r="A35" s="30" t="s">
        <v>967</v>
      </c>
      <c r="B35" s="30" t="s">
        <v>960</v>
      </c>
      <c r="C35" s="30" t="s">
        <v>961</v>
      </c>
      <c r="D35" s="30" t="str">
        <f t="shared" si="9"/>
        <v>10:54:07</v>
      </c>
      <c r="E35" s="30" t="str">
        <f t="shared" si="10"/>
        <v>10:38:09</v>
      </c>
      <c r="F35" s="30" t="str">
        <f t="shared" si="11"/>
        <v>0:15:58</v>
      </c>
      <c r="G35" s="30" t="s">
        <v>872</v>
      </c>
      <c r="I35" s="30" t="s">
        <v>377</v>
      </c>
      <c r="J35" s="30" t="s">
        <v>932</v>
      </c>
      <c r="K35" s="30" t="s">
        <v>932</v>
      </c>
      <c r="L35" s="30" t="s">
        <v>962</v>
      </c>
      <c r="N35" s="30" t="s">
        <v>380</v>
      </c>
      <c r="O35" s="30" t="s">
        <v>419</v>
      </c>
      <c r="P35" s="30" t="s">
        <v>377</v>
      </c>
      <c r="Q35" s="31">
        <v>31</v>
      </c>
      <c r="R35" s="30" t="s">
        <v>964</v>
      </c>
      <c r="S35" s="31">
        <v>0</v>
      </c>
      <c r="T35" s="31">
        <v>0</v>
      </c>
      <c r="U35" s="31">
        <v>0</v>
      </c>
      <c r="V35" s="31">
        <v>1</v>
      </c>
      <c r="W35" s="31">
        <v>0</v>
      </c>
      <c r="X35" s="31">
        <v>0</v>
      </c>
      <c r="Y35" s="31">
        <v>1</v>
      </c>
      <c r="Z35" s="31">
        <v>0</v>
      </c>
      <c r="AA35" s="31">
        <v>0</v>
      </c>
      <c r="AB35" s="31">
        <v>0</v>
      </c>
      <c r="AC35" s="31">
        <v>0</v>
      </c>
      <c r="AE35" s="30" t="s">
        <v>387</v>
      </c>
      <c r="AF35" s="31">
        <v>1</v>
      </c>
      <c r="AG35" s="31">
        <v>1</v>
      </c>
      <c r="AH35" s="31">
        <v>0</v>
      </c>
      <c r="AI35" s="31">
        <v>0</v>
      </c>
      <c r="AJ35" s="31">
        <v>0</v>
      </c>
      <c r="AK35" s="31">
        <v>0</v>
      </c>
      <c r="AL35" s="31">
        <v>0</v>
      </c>
      <c r="AM35" s="31">
        <v>0</v>
      </c>
      <c r="AN35" s="31">
        <v>0</v>
      </c>
      <c r="AO35" s="31">
        <v>0</v>
      </c>
      <c r="AP35" s="31">
        <v>0</v>
      </c>
      <c r="AR35" s="30" t="s">
        <v>380</v>
      </c>
      <c r="BB35" s="30" t="s">
        <v>423</v>
      </c>
      <c r="BC35" s="30" t="s">
        <v>933</v>
      </c>
      <c r="BD35" s="30" t="s">
        <v>933</v>
      </c>
      <c r="BE35" s="30" t="s">
        <v>965</v>
      </c>
      <c r="BG35" s="30" t="s">
        <v>380</v>
      </c>
      <c r="BH35" s="30" t="s">
        <v>426</v>
      </c>
      <c r="BI35" s="31">
        <v>0</v>
      </c>
      <c r="BJ35" s="31">
        <v>0</v>
      </c>
      <c r="BK35" s="31">
        <v>1</v>
      </c>
      <c r="BL35" s="31">
        <v>0</v>
      </c>
      <c r="BM35" s="31">
        <v>0</v>
      </c>
      <c r="BN35" s="31">
        <v>0</v>
      </c>
      <c r="BO35" s="31">
        <v>0</v>
      </c>
      <c r="BP35" s="31">
        <v>0</v>
      </c>
      <c r="BQ35" s="31">
        <v>0</v>
      </c>
      <c r="BR35" s="31">
        <v>0</v>
      </c>
      <c r="BS35" s="31">
        <v>0</v>
      </c>
      <c r="BT35" s="31">
        <v>0</v>
      </c>
      <c r="BU35" s="31">
        <v>0</v>
      </c>
      <c r="BW35" s="30" t="s">
        <v>767</v>
      </c>
      <c r="BX35" s="31">
        <v>0</v>
      </c>
      <c r="BY35" s="31">
        <v>0</v>
      </c>
      <c r="BZ35" s="31">
        <v>0</v>
      </c>
      <c r="CA35" s="31">
        <v>0</v>
      </c>
      <c r="CB35" s="31">
        <v>1</v>
      </c>
      <c r="CC35" s="31">
        <v>1</v>
      </c>
      <c r="CD35" s="31">
        <v>1</v>
      </c>
      <c r="CE35" s="31">
        <v>1</v>
      </c>
      <c r="CF35" s="31">
        <v>0</v>
      </c>
      <c r="CG35" s="31">
        <v>0</v>
      </c>
      <c r="CH35" s="31">
        <v>0</v>
      </c>
      <c r="CI35" s="31">
        <v>0</v>
      </c>
      <c r="CJ35" s="31">
        <v>0</v>
      </c>
      <c r="CK35" s="31">
        <v>0</v>
      </c>
      <c r="CM35" s="30" t="s">
        <v>428</v>
      </c>
      <c r="CN35" s="30" t="s">
        <v>391</v>
      </c>
      <c r="DL35" s="30" t="s">
        <v>380</v>
      </c>
      <c r="DM35" s="30" t="s">
        <v>966</v>
      </c>
      <c r="DN35" s="31">
        <v>0</v>
      </c>
      <c r="DO35" s="31">
        <v>0</v>
      </c>
      <c r="DP35" s="31">
        <v>0</v>
      </c>
      <c r="DQ35" s="31">
        <v>0</v>
      </c>
      <c r="DR35" s="31">
        <v>0</v>
      </c>
      <c r="DS35" s="31">
        <v>1</v>
      </c>
      <c r="DT35" s="31">
        <v>0</v>
      </c>
      <c r="DU35" s="31">
        <v>0</v>
      </c>
      <c r="DV35" s="31">
        <v>0</v>
      </c>
      <c r="DW35" s="31">
        <v>0</v>
      </c>
      <c r="DX35" s="31">
        <v>1</v>
      </c>
      <c r="DY35" s="31">
        <v>0</v>
      </c>
      <c r="DZ35" s="31">
        <v>0</v>
      </c>
      <c r="EA35" s="31">
        <v>0</v>
      </c>
      <c r="EB35" s="31">
        <v>0</v>
      </c>
      <c r="ED35" s="30" t="s">
        <v>427</v>
      </c>
      <c r="EE35" s="31">
        <v>0</v>
      </c>
      <c r="EF35" s="31">
        <v>0</v>
      </c>
      <c r="EG35" s="31">
        <v>0</v>
      </c>
      <c r="EH35" s="31">
        <v>0</v>
      </c>
      <c r="EI35" s="31">
        <v>0</v>
      </c>
      <c r="EJ35" s="31">
        <v>1</v>
      </c>
      <c r="EK35" s="31">
        <v>0</v>
      </c>
      <c r="EL35" s="31">
        <v>0</v>
      </c>
      <c r="EM35" s="31">
        <v>0</v>
      </c>
      <c r="EN35" s="31">
        <v>0</v>
      </c>
      <c r="EO35" s="31">
        <v>0</v>
      </c>
      <c r="EP35" s="31">
        <v>0</v>
      </c>
      <c r="EQ35" s="31">
        <v>0</v>
      </c>
      <c r="ER35" s="31">
        <v>0</v>
      </c>
      <c r="ES35" s="31"/>
      <c r="ET35" s="30" t="s">
        <v>428</v>
      </c>
      <c r="EU35" s="30" t="s">
        <v>391</v>
      </c>
      <c r="EV35" s="30" t="s">
        <v>427</v>
      </c>
      <c r="EW35" s="31">
        <v>0</v>
      </c>
      <c r="EX35" s="31">
        <v>0</v>
      </c>
      <c r="EY35" s="31">
        <v>0</v>
      </c>
      <c r="EZ35" s="31">
        <v>0</v>
      </c>
      <c r="FA35" s="31">
        <v>0</v>
      </c>
      <c r="FB35" s="31">
        <v>1</v>
      </c>
      <c r="FC35" s="31">
        <v>0</v>
      </c>
      <c r="FD35" s="31">
        <v>0</v>
      </c>
      <c r="FE35" s="31">
        <v>0</v>
      </c>
      <c r="FF35" s="31">
        <v>0</v>
      </c>
      <c r="FG35" s="31">
        <v>0</v>
      </c>
      <c r="FH35" s="31">
        <v>0</v>
      </c>
      <c r="FI35" s="31">
        <v>0</v>
      </c>
      <c r="FJ35" s="31">
        <v>0</v>
      </c>
      <c r="FL35" s="30" t="s">
        <v>427</v>
      </c>
      <c r="FM35" s="31">
        <v>0</v>
      </c>
      <c r="FN35" s="31">
        <v>0</v>
      </c>
      <c r="FO35" s="31">
        <v>0</v>
      </c>
      <c r="FP35" s="31">
        <v>0</v>
      </c>
      <c r="FQ35" s="31">
        <v>0</v>
      </c>
      <c r="FR35" s="31">
        <v>1</v>
      </c>
      <c r="FS35" s="31">
        <v>0</v>
      </c>
      <c r="FT35" s="31">
        <v>0</v>
      </c>
      <c r="FU35" s="31">
        <v>0</v>
      </c>
      <c r="FV35" s="31">
        <v>0</v>
      </c>
      <c r="FW35" s="31">
        <v>0</v>
      </c>
      <c r="FX35" s="31">
        <v>0</v>
      </c>
      <c r="FY35" s="31">
        <v>0</v>
      </c>
      <c r="FZ35" s="31">
        <v>0</v>
      </c>
      <c r="GB35" s="30" t="s">
        <v>540</v>
      </c>
      <c r="GC35" s="31">
        <v>0</v>
      </c>
      <c r="GD35" s="31">
        <v>0</v>
      </c>
      <c r="GE35" s="31">
        <v>1</v>
      </c>
      <c r="GF35" s="31">
        <v>1</v>
      </c>
      <c r="GG35" s="31">
        <v>0</v>
      </c>
      <c r="GH35" s="31">
        <v>1</v>
      </c>
      <c r="GI35" s="31">
        <v>0</v>
      </c>
      <c r="GJ35" s="31">
        <v>0</v>
      </c>
      <c r="GK35" s="31">
        <v>0</v>
      </c>
      <c r="GM35" s="30" t="s">
        <v>954</v>
      </c>
      <c r="GN35" s="31">
        <v>0</v>
      </c>
      <c r="GO35" s="31">
        <v>0</v>
      </c>
      <c r="GP35" s="31">
        <v>1</v>
      </c>
      <c r="GQ35" s="31">
        <v>1</v>
      </c>
      <c r="GR35" s="31">
        <v>0</v>
      </c>
      <c r="GS35" s="31">
        <v>1</v>
      </c>
      <c r="GT35" s="31">
        <v>0</v>
      </c>
      <c r="GU35" s="31">
        <v>0</v>
      </c>
      <c r="GV35" s="31">
        <v>0</v>
      </c>
      <c r="GW35" s="31">
        <v>0</v>
      </c>
      <c r="GY35" s="30" t="s">
        <v>409</v>
      </c>
      <c r="HN35" s="30" t="s">
        <v>398</v>
      </c>
      <c r="HO35" s="31">
        <v>0</v>
      </c>
      <c r="HP35" s="31">
        <v>1</v>
      </c>
      <c r="HQ35" s="31">
        <v>1</v>
      </c>
      <c r="HR35" s="31">
        <v>0</v>
      </c>
      <c r="HS35" s="31">
        <v>0</v>
      </c>
      <c r="HT35" s="31">
        <v>0</v>
      </c>
      <c r="IG35" s="30" t="s">
        <v>399</v>
      </c>
      <c r="IH35" s="31">
        <v>1</v>
      </c>
      <c r="II35" s="31">
        <v>1</v>
      </c>
      <c r="IJ35" s="31">
        <v>0</v>
      </c>
      <c r="IK35" s="31">
        <v>1</v>
      </c>
      <c r="IL35" s="31">
        <v>0</v>
      </c>
      <c r="IM35" s="31">
        <v>0</v>
      </c>
      <c r="IN35" s="31">
        <v>0</v>
      </c>
      <c r="IO35" s="31">
        <v>0</v>
      </c>
      <c r="IP35" s="31">
        <v>0</v>
      </c>
      <c r="LQ35" s="31">
        <v>1</v>
      </c>
      <c r="LR35" s="30" t="s">
        <v>409</v>
      </c>
      <c r="MN35" s="30" t="s">
        <v>409</v>
      </c>
      <c r="NB35" s="30" t="s">
        <v>380</v>
      </c>
      <c r="NE35" s="30">
        <v>84428111</v>
      </c>
      <c r="NF35" s="30" t="s">
        <v>967</v>
      </c>
      <c r="NG35" s="30" t="s">
        <v>968</v>
      </c>
      <c r="NI35" s="30">
        <v>35</v>
      </c>
    </row>
    <row r="36" spans="1:373" x14ac:dyDescent="0.3">
      <c r="A36" s="30" t="s">
        <v>984</v>
      </c>
      <c r="B36" s="30" t="s">
        <v>969</v>
      </c>
      <c r="C36" s="30" t="s">
        <v>970</v>
      </c>
      <c r="D36" s="30" t="str">
        <f t="shared" si="9"/>
        <v>10:33:41</v>
      </c>
      <c r="E36" s="30" t="str">
        <f t="shared" si="10"/>
        <v>10:11:33</v>
      </c>
      <c r="F36" s="30" t="str">
        <f t="shared" si="11"/>
        <v>0:22:08</v>
      </c>
      <c r="G36" s="30" t="s">
        <v>746</v>
      </c>
      <c r="I36" s="30" t="s">
        <v>377</v>
      </c>
      <c r="J36" s="30" t="s">
        <v>932</v>
      </c>
      <c r="K36" s="30" t="s">
        <v>932</v>
      </c>
      <c r="L36" s="30" t="s">
        <v>933</v>
      </c>
      <c r="N36" s="30" t="s">
        <v>380</v>
      </c>
      <c r="O36" s="30" t="s">
        <v>631</v>
      </c>
      <c r="P36" s="30" t="s">
        <v>450</v>
      </c>
      <c r="Q36" s="31">
        <v>50</v>
      </c>
      <c r="R36" s="30" t="s">
        <v>453</v>
      </c>
      <c r="S36" s="31">
        <v>0</v>
      </c>
      <c r="T36" s="31">
        <v>0</v>
      </c>
      <c r="U36" s="31">
        <v>1</v>
      </c>
      <c r="V36" s="31">
        <v>0</v>
      </c>
      <c r="W36" s="31">
        <v>0</v>
      </c>
      <c r="X36" s="31">
        <v>0</v>
      </c>
      <c r="Y36" s="31">
        <v>0</v>
      </c>
      <c r="Z36" s="31">
        <v>0</v>
      </c>
      <c r="AA36" s="31">
        <v>0</v>
      </c>
      <c r="AB36" s="31">
        <v>0</v>
      </c>
      <c r="AC36" s="31">
        <v>0</v>
      </c>
      <c r="AE36" s="30" t="s">
        <v>972</v>
      </c>
      <c r="AF36" s="31">
        <v>0</v>
      </c>
      <c r="AG36" s="31">
        <v>0</v>
      </c>
      <c r="AH36" s="31">
        <v>1</v>
      </c>
      <c r="AI36" s="31">
        <v>0</v>
      </c>
      <c r="AJ36" s="31">
        <v>0</v>
      </c>
      <c r="AK36" s="31">
        <v>0</v>
      </c>
      <c r="AL36" s="31">
        <v>0</v>
      </c>
      <c r="AM36" s="31">
        <v>0</v>
      </c>
      <c r="AN36" s="31">
        <v>0</v>
      </c>
      <c r="AO36" s="31">
        <v>0</v>
      </c>
      <c r="AP36" s="31">
        <v>0</v>
      </c>
      <c r="AR36" s="30" t="s">
        <v>380</v>
      </c>
      <c r="AT36" s="30" t="s">
        <v>633</v>
      </c>
      <c r="AV36" s="30" t="s">
        <v>634</v>
      </c>
      <c r="AX36" s="30" t="s">
        <v>789</v>
      </c>
      <c r="AZ36" s="30" t="s">
        <v>973</v>
      </c>
      <c r="BG36" s="30" t="s">
        <v>380</v>
      </c>
      <c r="BH36" s="30" t="s">
        <v>637</v>
      </c>
      <c r="BI36" s="31">
        <v>0</v>
      </c>
      <c r="BJ36" s="31">
        <v>0</v>
      </c>
      <c r="BK36" s="31">
        <v>1</v>
      </c>
      <c r="BL36" s="31">
        <v>1</v>
      </c>
      <c r="BM36" s="31">
        <v>0</v>
      </c>
      <c r="BN36" s="31">
        <v>0</v>
      </c>
      <c r="BO36" s="31">
        <v>0</v>
      </c>
      <c r="BP36" s="31">
        <v>0</v>
      </c>
      <c r="BQ36" s="31">
        <v>0</v>
      </c>
      <c r="BR36" s="31">
        <v>0</v>
      </c>
      <c r="BS36" s="31">
        <v>0</v>
      </c>
      <c r="BT36" s="31">
        <v>0</v>
      </c>
      <c r="BU36" s="31">
        <v>0</v>
      </c>
      <c r="BW36" s="30" t="s">
        <v>974</v>
      </c>
      <c r="BX36" s="31">
        <v>0</v>
      </c>
      <c r="BY36" s="31">
        <v>0</v>
      </c>
      <c r="BZ36" s="31">
        <v>0</v>
      </c>
      <c r="CA36" s="31">
        <v>0</v>
      </c>
      <c r="CB36" s="31">
        <v>1</v>
      </c>
      <c r="CC36" s="31">
        <v>1</v>
      </c>
      <c r="CD36" s="31">
        <v>1</v>
      </c>
      <c r="CE36" s="31">
        <v>0</v>
      </c>
      <c r="CF36" s="31">
        <v>0</v>
      </c>
      <c r="CG36" s="31">
        <v>0</v>
      </c>
      <c r="CH36" s="31">
        <v>0</v>
      </c>
      <c r="CI36" s="31">
        <v>0</v>
      </c>
      <c r="CJ36" s="31">
        <v>0</v>
      </c>
      <c r="CK36" s="31">
        <v>0</v>
      </c>
      <c r="CM36" s="30" t="s">
        <v>390</v>
      </c>
      <c r="CN36" s="30" t="s">
        <v>519</v>
      </c>
      <c r="CO36" s="30" t="s">
        <v>940</v>
      </c>
      <c r="CP36" s="31">
        <v>1</v>
      </c>
      <c r="CQ36" s="31">
        <v>0</v>
      </c>
      <c r="CR36" s="31">
        <v>0</v>
      </c>
      <c r="CS36" s="31">
        <v>0</v>
      </c>
      <c r="CT36" s="31">
        <v>1</v>
      </c>
      <c r="CU36" s="31">
        <v>0</v>
      </c>
      <c r="CV36" s="31">
        <v>1</v>
      </c>
      <c r="CW36" s="31">
        <v>0</v>
      </c>
      <c r="CX36" s="31">
        <v>0</v>
      </c>
      <c r="CY36" s="31">
        <v>0</v>
      </c>
      <c r="DL36" s="30" t="s">
        <v>380</v>
      </c>
      <c r="DM36" s="30" t="s">
        <v>975</v>
      </c>
      <c r="DN36" s="31">
        <v>0</v>
      </c>
      <c r="DO36" s="31">
        <v>1</v>
      </c>
      <c r="DP36" s="31">
        <v>1</v>
      </c>
      <c r="DQ36" s="31">
        <v>0</v>
      </c>
      <c r="DR36" s="31">
        <v>1</v>
      </c>
      <c r="DS36" s="31">
        <v>0</v>
      </c>
      <c r="DT36" s="31">
        <v>0</v>
      </c>
      <c r="DU36" s="31">
        <v>0</v>
      </c>
      <c r="DV36" s="31">
        <v>0</v>
      </c>
      <c r="DW36" s="31">
        <v>0</v>
      </c>
      <c r="DX36" s="31">
        <v>0</v>
      </c>
      <c r="DY36" s="31">
        <v>0</v>
      </c>
      <c r="DZ36" s="31">
        <v>0</v>
      </c>
      <c r="EA36" s="31">
        <v>0</v>
      </c>
      <c r="EB36" s="31">
        <v>0</v>
      </c>
      <c r="ED36" s="30" t="s">
        <v>597</v>
      </c>
      <c r="EE36" s="31">
        <v>0</v>
      </c>
      <c r="EF36" s="31">
        <v>0</v>
      </c>
      <c r="EG36" s="31">
        <v>1</v>
      </c>
      <c r="EH36" s="31">
        <v>0</v>
      </c>
      <c r="EI36" s="31">
        <v>1</v>
      </c>
      <c r="EJ36" s="31">
        <v>1</v>
      </c>
      <c r="EK36" s="31">
        <v>0</v>
      </c>
      <c r="EL36" s="31">
        <v>0</v>
      </c>
      <c r="EM36" s="31">
        <v>0</v>
      </c>
      <c r="EN36" s="31">
        <v>0</v>
      </c>
      <c r="EO36" s="31">
        <v>0</v>
      </c>
      <c r="EP36" s="31">
        <v>0</v>
      </c>
      <c r="EQ36" s="31">
        <v>0</v>
      </c>
      <c r="ER36" s="31">
        <v>0</v>
      </c>
      <c r="ES36" s="31"/>
      <c r="ET36" s="30" t="s">
        <v>390</v>
      </c>
      <c r="EU36" s="30" t="s">
        <v>519</v>
      </c>
      <c r="EV36" s="30" t="s">
        <v>974</v>
      </c>
      <c r="EW36" s="31">
        <v>0</v>
      </c>
      <c r="EX36" s="31">
        <v>0</v>
      </c>
      <c r="EY36" s="31">
        <v>0</v>
      </c>
      <c r="EZ36" s="31">
        <v>0</v>
      </c>
      <c r="FA36" s="31">
        <v>1</v>
      </c>
      <c r="FB36" s="31">
        <v>1</v>
      </c>
      <c r="FC36" s="31">
        <v>1</v>
      </c>
      <c r="FD36" s="31">
        <v>0</v>
      </c>
      <c r="FE36" s="31">
        <v>0</v>
      </c>
      <c r="FF36" s="31">
        <v>0</v>
      </c>
      <c r="FG36" s="31">
        <v>0</v>
      </c>
      <c r="FH36" s="31">
        <v>0</v>
      </c>
      <c r="FI36" s="31">
        <v>0</v>
      </c>
      <c r="FJ36" s="31">
        <v>0</v>
      </c>
      <c r="FL36" s="30" t="s">
        <v>617</v>
      </c>
      <c r="FM36" s="31">
        <v>0</v>
      </c>
      <c r="FN36" s="31">
        <v>0</v>
      </c>
      <c r="FO36" s="31">
        <v>1</v>
      </c>
      <c r="FP36" s="31">
        <v>0</v>
      </c>
      <c r="FQ36" s="31">
        <v>1</v>
      </c>
      <c r="FR36" s="31">
        <v>0</v>
      </c>
      <c r="FS36" s="31">
        <v>0</v>
      </c>
      <c r="FT36" s="31">
        <v>0</v>
      </c>
      <c r="FU36" s="31">
        <v>0</v>
      </c>
      <c r="FV36" s="31">
        <v>0</v>
      </c>
      <c r="FW36" s="31">
        <v>0</v>
      </c>
      <c r="FX36" s="31">
        <v>0</v>
      </c>
      <c r="FY36" s="31">
        <v>0</v>
      </c>
      <c r="FZ36" s="31">
        <v>0</v>
      </c>
      <c r="GB36" s="30" t="s">
        <v>458</v>
      </c>
      <c r="GC36" s="31">
        <v>1</v>
      </c>
      <c r="GD36" s="31">
        <v>0</v>
      </c>
      <c r="GE36" s="31">
        <v>0</v>
      </c>
      <c r="GF36" s="31">
        <v>0</v>
      </c>
      <c r="GG36" s="31">
        <v>0</v>
      </c>
      <c r="GH36" s="31">
        <v>0</v>
      </c>
      <c r="GI36" s="31">
        <v>0</v>
      </c>
      <c r="GJ36" s="31">
        <v>0</v>
      </c>
      <c r="GK36" s="31">
        <v>0</v>
      </c>
      <c r="GM36" s="30" t="s">
        <v>976</v>
      </c>
      <c r="GN36" s="31">
        <v>1</v>
      </c>
      <c r="GO36" s="31">
        <v>1</v>
      </c>
      <c r="GP36" s="31">
        <v>0</v>
      </c>
      <c r="GQ36" s="31">
        <v>1</v>
      </c>
      <c r="GR36" s="31">
        <v>1</v>
      </c>
      <c r="GS36" s="31">
        <v>0</v>
      </c>
      <c r="GT36" s="31">
        <v>0</v>
      </c>
      <c r="GU36" s="31">
        <v>0</v>
      </c>
      <c r="GV36" s="31">
        <v>0</v>
      </c>
      <c r="GW36" s="31">
        <v>0</v>
      </c>
      <c r="GY36" s="30" t="s">
        <v>380</v>
      </c>
      <c r="GZ36" s="30" t="s">
        <v>977</v>
      </c>
      <c r="HA36" s="31">
        <v>0</v>
      </c>
      <c r="HB36" s="31">
        <v>1</v>
      </c>
      <c r="HC36" s="31">
        <v>1</v>
      </c>
      <c r="HD36" s="31">
        <v>1</v>
      </c>
      <c r="HE36" s="31">
        <v>1</v>
      </c>
      <c r="HF36" s="31">
        <v>0</v>
      </c>
      <c r="HG36" s="31">
        <v>0</v>
      </c>
      <c r="HH36" s="31">
        <v>0</v>
      </c>
      <c r="HI36" s="31">
        <v>0</v>
      </c>
      <c r="HJ36" s="31">
        <v>0</v>
      </c>
      <c r="HK36" s="31">
        <v>0</v>
      </c>
      <c r="HL36" s="31">
        <v>0</v>
      </c>
      <c r="HN36" s="30" t="s">
        <v>483</v>
      </c>
      <c r="HO36" s="31">
        <v>1</v>
      </c>
      <c r="HP36" s="31">
        <v>1</v>
      </c>
      <c r="HQ36" s="31">
        <v>0</v>
      </c>
      <c r="HR36" s="31">
        <v>0</v>
      </c>
      <c r="HS36" s="31">
        <v>0</v>
      </c>
      <c r="HT36" s="31">
        <v>0</v>
      </c>
      <c r="HV36" s="30" t="s">
        <v>526</v>
      </c>
      <c r="HW36" s="31">
        <v>1</v>
      </c>
      <c r="HX36" s="31">
        <v>1</v>
      </c>
      <c r="HY36" s="31">
        <v>1</v>
      </c>
      <c r="HZ36" s="31">
        <v>1</v>
      </c>
      <c r="IA36" s="31">
        <v>0</v>
      </c>
      <c r="IB36" s="31">
        <v>0</v>
      </c>
      <c r="IC36" s="31">
        <v>0</v>
      </c>
      <c r="ID36" s="31">
        <v>0</v>
      </c>
      <c r="IE36" s="31">
        <v>0</v>
      </c>
      <c r="IG36" s="30" t="s">
        <v>978</v>
      </c>
      <c r="IH36" s="31">
        <v>0</v>
      </c>
      <c r="II36" s="31">
        <v>1</v>
      </c>
      <c r="IJ36" s="31">
        <v>1</v>
      </c>
      <c r="IK36" s="31">
        <v>1</v>
      </c>
      <c r="IL36" s="31">
        <v>1</v>
      </c>
      <c r="IM36" s="31">
        <v>0</v>
      </c>
      <c r="IN36" s="31">
        <v>0</v>
      </c>
      <c r="IO36" s="31">
        <v>0</v>
      </c>
      <c r="IP36" s="31">
        <v>0</v>
      </c>
      <c r="IR36" s="30" t="s">
        <v>979</v>
      </c>
      <c r="IS36" s="31">
        <v>1</v>
      </c>
      <c r="IT36" s="31">
        <v>0</v>
      </c>
      <c r="IU36" s="31">
        <v>0</v>
      </c>
      <c r="IV36" s="31">
        <v>0</v>
      </c>
      <c r="IW36" s="31">
        <v>1</v>
      </c>
      <c r="IX36" s="31">
        <v>0</v>
      </c>
      <c r="IY36" s="31">
        <v>1</v>
      </c>
      <c r="IZ36" s="31">
        <v>0</v>
      </c>
      <c r="JA36" s="31">
        <v>0</v>
      </c>
      <c r="JB36" s="31">
        <v>0</v>
      </c>
      <c r="JC36" s="31">
        <v>0</v>
      </c>
      <c r="JD36" s="31">
        <v>0</v>
      </c>
      <c r="JE36" s="31">
        <v>0</v>
      </c>
      <c r="JF36" s="31">
        <v>0</v>
      </c>
      <c r="JH36" s="30" t="s">
        <v>401</v>
      </c>
      <c r="JI36" s="30" t="s">
        <v>980</v>
      </c>
      <c r="JJ36" s="31">
        <v>1</v>
      </c>
      <c r="JK36" s="31">
        <v>0</v>
      </c>
      <c r="JL36" s="31">
        <v>0</v>
      </c>
      <c r="JM36" s="31">
        <v>0</v>
      </c>
      <c r="JN36" s="31">
        <v>0</v>
      </c>
      <c r="JO36" s="31">
        <v>0</v>
      </c>
      <c r="JP36" s="31">
        <v>1</v>
      </c>
      <c r="JQ36" s="31">
        <v>0</v>
      </c>
      <c r="JR36" s="31">
        <v>0</v>
      </c>
      <c r="JS36" s="31">
        <v>0</v>
      </c>
      <c r="JT36" s="31">
        <v>0</v>
      </c>
      <c r="JU36" s="31">
        <v>0</v>
      </c>
      <c r="JV36" s="31">
        <v>0</v>
      </c>
      <c r="JW36" s="31">
        <v>0</v>
      </c>
      <c r="JY36" s="30" t="s">
        <v>401</v>
      </c>
      <c r="JZ36" s="30" t="s">
        <v>981</v>
      </c>
      <c r="KA36" s="31">
        <v>0</v>
      </c>
      <c r="KB36" s="31">
        <v>1</v>
      </c>
      <c r="KC36" s="31">
        <v>1</v>
      </c>
      <c r="KD36" s="31">
        <v>1</v>
      </c>
      <c r="KE36" s="31">
        <v>0</v>
      </c>
      <c r="KF36" s="31">
        <v>0</v>
      </c>
      <c r="KG36" s="31">
        <v>0</v>
      </c>
      <c r="KH36" s="31">
        <v>0</v>
      </c>
      <c r="KJ36" s="30" t="s">
        <v>404</v>
      </c>
      <c r="KK36" s="30" t="s">
        <v>404</v>
      </c>
      <c r="KL36" s="30" t="s">
        <v>405</v>
      </c>
      <c r="KM36" s="31">
        <v>1</v>
      </c>
      <c r="KN36" s="31">
        <v>1</v>
      </c>
      <c r="KO36" s="31">
        <v>0</v>
      </c>
      <c r="KP36" s="31">
        <v>1</v>
      </c>
      <c r="KQ36" s="31">
        <v>0</v>
      </c>
      <c r="KR36" s="31">
        <v>1</v>
      </c>
      <c r="KS36" s="31">
        <v>0</v>
      </c>
      <c r="KT36" s="31">
        <v>0</v>
      </c>
      <c r="KU36" s="31">
        <v>0</v>
      </c>
      <c r="KW36" s="30" t="s">
        <v>582</v>
      </c>
      <c r="KX36" s="30" t="s">
        <v>582</v>
      </c>
      <c r="KY36" s="30" t="s">
        <v>982</v>
      </c>
      <c r="KZ36" s="31">
        <v>1</v>
      </c>
      <c r="LA36" s="31">
        <v>0</v>
      </c>
      <c r="LB36" s="31">
        <v>1</v>
      </c>
      <c r="LC36" s="31">
        <v>0</v>
      </c>
      <c r="LD36" s="31">
        <v>1</v>
      </c>
      <c r="LE36" s="31">
        <v>0</v>
      </c>
      <c r="LF36" s="31">
        <v>0</v>
      </c>
      <c r="LG36" s="31">
        <v>0</v>
      </c>
      <c r="LI36" s="30" t="s">
        <v>983</v>
      </c>
      <c r="LJ36" s="31">
        <v>1</v>
      </c>
      <c r="LK36" s="31">
        <v>1</v>
      </c>
      <c r="LL36" s="31">
        <v>1</v>
      </c>
      <c r="LM36" s="31">
        <v>0</v>
      </c>
      <c r="LN36" s="31">
        <v>0</v>
      </c>
      <c r="LO36" s="31">
        <v>0</v>
      </c>
      <c r="LQ36" s="31">
        <v>1</v>
      </c>
      <c r="LR36" s="30" t="s">
        <v>409</v>
      </c>
      <c r="MN36" s="30" t="s">
        <v>409</v>
      </c>
      <c r="NB36" s="30" t="s">
        <v>380</v>
      </c>
      <c r="NE36" s="30">
        <v>84428348</v>
      </c>
      <c r="NF36" s="30" t="s">
        <v>984</v>
      </c>
      <c r="NG36" s="30" t="s">
        <v>985</v>
      </c>
      <c r="NI36" s="30">
        <v>36</v>
      </c>
    </row>
    <row r="37" spans="1:373" x14ac:dyDescent="0.3">
      <c r="A37" s="30" t="s">
        <v>996</v>
      </c>
      <c r="B37" s="30" t="s">
        <v>986</v>
      </c>
      <c r="C37" s="30" t="s">
        <v>987</v>
      </c>
      <c r="D37" s="30" t="str">
        <f t="shared" si="9"/>
        <v>17:13:11</v>
      </c>
      <c r="E37" s="30" t="str">
        <f t="shared" si="10"/>
        <v>16:55:26</v>
      </c>
      <c r="F37" s="30" t="str">
        <f t="shared" si="11"/>
        <v>0:17:45</v>
      </c>
      <c r="G37" s="30" t="s">
        <v>746</v>
      </c>
      <c r="I37" s="30" t="s">
        <v>377</v>
      </c>
      <c r="J37" s="30" t="s">
        <v>932</v>
      </c>
      <c r="K37" s="30" t="s">
        <v>932</v>
      </c>
      <c r="L37" s="30" t="s">
        <v>988</v>
      </c>
      <c r="N37" s="30" t="s">
        <v>380</v>
      </c>
      <c r="O37" s="30" t="s">
        <v>419</v>
      </c>
      <c r="P37" s="30" t="s">
        <v>450</v>
      </c>
      <c r="Q37" s="31">
        <v>32</v>
      </c>
      <c r="R37" s="30" t="s">
        <v>516</v>
      </c>
      <c r="S37" s="31">
        <v>0</v>
      </c>
      <c r="T37" s="31">
        <v>0</v>
      </c>
      <c r="U37" s="31">
        <v>0</v>
      </c>
      <c r="V37" s="31">
        <v>1</v>
      </c>
      <c r="W37" s="31">
        <v>0</v>
      </c>
      <c r="X37" s="31">
        <v>0</v>
      </c>
      <c r="Y37" s="31">
        <v>0</v>
      </c>
      <c r="Z37" s="31">
        <v>0</v>
      </c>
      <c r="AA37" s="31">
        <v>0</v>
      </c>
      <c r="AB37" s="31">
        <v>0</v>
      </c>
      <c r="AC37" s="31">
        <v>0</v>
      </c>
      <c r="AE37" s="30" t="s">
        <v>704</v>
      </c>
      <c r="AF37" s="31">
        <v>0</v>
      </c>
      <c r="AG37" s="31">
        <v>0</v>
      </c>
      <c r="AH37" s="31">
        <v>0</v>
      </c>
      <c r="AI37" s="31">
        <v>1</v>
      </c>
      <c r="AJ37" s="31">
        <v>0</v>
      </c>
      <c r="AK37" s="31">
        <v>0</v>
      </c>
      <c r="AL37" s="31">
        <v>0</v>
      </c>
      <c r="AM37" s="31">
        <v>0</v>
      </c>
      <c r="AN37" s="31">
        <v>0</v>
      </c>
      <c r="AO37" s="31">
        <v>0</v>
      </c>
      <c r="AP37" s="31">
        <v>0</v>
      </c>
      <c r="AR37" s="30" t="s">
        <v>380</v>
      </c>
      <c r="BB37" s="30" t="s">
        <v>423</v>
      </c>
      <c r="BC37" s="30" t="s">
        <v>933</v>
      </c>
      <c r="BD37" s="30" t="s">
        <v>933</v>
      </c>
      <c r="BE37" s="30" t="s">
        <v>989</v>
      </c>
      <c r="BG37" s="30" t="s">
        <v>409</v>
      </c>
      <c r="DL37" s="30" t="s">
        <v>380</v>
      </c>
      <c r="DM37" s="30" t="s">
        <v>675</v>
      </c>
      <c r="DN37" s="31">
        <v>0</v>
      </c>
      <c r="DO37" s="31">
        <v>0</v>
      </c>
      <c r="DP37" s="31">
        <v>1</v>
      </c>
      <c r="DQ37" s="31">
        <v>0</v>
      </c>
      <c r="DR37" s="31">
        <v>1</v>
      </c>
      <c r="DS37" s="31">
        <v>0</v>
      </c>
      <c r="DT37" s="31">
        <v>0</v>
      </c>
      <c r="DU37" s="31">
        <v>0</v>
      </c>
      <c r="DV37" s="31">
        <v>0</v>
      </c>
      <c r="DW37" s="31">
        <v>0</v>
      </c>
      <c r="DX37" s="31">
        <v>0</v>
      </c>
      <c r="DY37" s="31">
        <v>0</v>
      </c>
      <c r="DZ37" s="31">
        <v>0</v>
      </c>
      <c r="EA37" s="31">
        <v>0</v>
      </c>
      <c r="EB37" s="31">
        <v>0</v>
      </c>
      <c r="ED37" s="30" t="s">
        <v>393</v>
      </c>
      <c r="EE37" s="31">
        <v>0</v>
      </c>
      <c r="EF37" s="31">
        <v>0</v>
      </c>
      <c r="EG37" s="31">
        <v>1</v>
      </c>
      <c r="EH37" s="31">
        <v>1</v>
      </c>
      <c r="EI37" s="31">
        <v>1</v>
      </c>
      <c r="EJ37" s="31">
        <v>1</v>
      </c>
      <c r="EK37" s="31">
        <v>0</v>
      </c>
      <c r="EL37" s="31">
        <v>0</v>
      </c>
      <c r="EM37" s="31">
        <v>0</v>
      </c>
      <c r="EN37" s="31">
        <v>0</v>
      </c>
      <c r="EO37" s="31">
        <v>0</v>
      </c>
      <c r="EP37" s="31">
        <v>0</v>
      </c>
      <c r="EQ37" s="31">
        <v>0</v>
      </c>
      <c r="ER37" s="31">
        <v>0</v>
      </c>
      <c r="ES37" s="31"/>
      <c r="ET37" s="30" t="s">
        <v>390</v>
      </c>
      <c r="EU37" s="30" t="s">
        <v>391</v>
      </c>
      <c r="FL37" s="30" t="s">
        <v>617</v>
      </c>
      <c r="FM37" s="31">
        <v>0</v>
      </c>
      <c r="FN37" s="31">
        <v>0</v>
      </c>
      <c r="FO37" s="31">
        <v>1</v>
      </c>
      <c r="FP37" s="31">
        <v>0</v>
      </c>
      <c r="FQ37" s="31">
        <v>1</v>
      </c>
      <c r="FR37" s="31">
        <v>0</v>
      </c>
      <c r="FS37" s="31">
        <v>0</v>
      </c>
      <c r="FT37" s="31">
        <v>0</v>
      </c>
      <c r="FU37" s="31">
        <v>0</v>
      </c>
      <c r="FV37" s="31">
        <v>0</v>
      </c>
      <c r="FW37" s="31">
        <v>0</v>
      </c>
      <c r="FX37" s="31">
        <v>0</v>
      </c>
      <c r="FY37" s="31">
        <v>0</v>
      </c>
      <c r="FZ37" s="31">
        <v>0</v>
      </c>
      <c r="GB37" s="30" t="s">
        <v>676</v>
      </c>
      <c r="GC37" s="31">
        <v>0</v>
      </c>
      <c r="GD37" s="31">
        <v>1</v>
      </c>
      <c r="GE37" s="31">
        <v>0</v>
      </c>
      <c r="GF37" s="31">
        <v>0</v>
      </c>
      <c r="GG37" s="31">
        <v>0</v>
      </c>
      <c r="GH37" s="31">
        <v>0</v>
      </c>
      <c r="GI37" s="31">
        <v>0</v>
      </c>
      <c r="GJ37" s="31">
        <v>0</v>
      </c>
      <c r="GK37" s="31">
        <v>0</v>
      </c>
      <c r="GM37" s="30" t="s">
        <v>990</v>
      </c>
      <c r="GN37" s="31">
        <v>1</v>
      </c>
      <c r="GO37" s="31">
        <v>1</v>
      </c>
      <c r="GP37" s="31">
        <v>1</v>
      </c>
      <c r="GQ37" s="31">
        <v>1</v>
      </c>
      <c r="GR37" s="31">
        <v>0</v>
      </c>
      <c r="GS37" s="31">
        <v>0</v>
      </c>
      <c r="GT37" s="31">
        <v>0</v>
      </c>
      <c r="GU37" s="31">
        <v>0</v>
      </c>
      <c r="GV37" s="31">
        <v>0</v>
      </c>
      <c r="GW37" s="31">
        <v>0</v>
      </c>
      <c r="GY37" s="30" t="s">
        <v>380</v>
      </c>
      <c r="GZ37" s="30" t="s">
        <v>991</v>
      </c>
      <c r="HA37" s="31">
        <v>0</v>
      </c>
      <c r="HB37" s="31">
        <v>0</v>
      </c>
      <c r="HC37" s="31">
        <v>1</v>
      </c>
      <c r="HD37" s="31">
        <v>1</v>
      </c>
      <c r="HE37" s="31">
        <v>0</v>
      </c>
      <c r="HF37" s="31">
        <v>1</v>
      </c>
      <c r="HG37" s="31">
        <v>0</v>
      </c>
      <c r="HH37" s="31">
        <v>0</v>
      </c>
      <c r="HI37" s="31">
        <v>0</v>
      </c>
      <c r="HJ37" s="31">
        <v>0</v>
      </c>
      <c r="HK37" s="31">
        <v>0</v>
      </c>
      <c r="HL37" s="31">
        <v>0</v>
      </c>
      <c r="HN37" s="30" t="s">
        <v>525</v>
      </c>
      <c r="HO37" s="31">
        <v>1</v>
      </c>
      <c r="HP37" s="31">
        <v>0</v>
      </c>
      <c r="HQ37" s="31">
        <v>1</v>
      </c>
      <c r="HR37" s="31">
        <v>0</v>
      </c>
      <c r="HS37" s="31">
        <v>0</v>
      </c>
      <c r="HT37" s="31">
        <v>0</v>
      </c>
      <c r="HV37" s="30" t="s">
        <v>843</v>
      </c>
      <c r="HW37" s="31">
        <v>1</v>
      </c>
      <c r="HX37" s="31">
        <v>0</v>
      </c>
      <c r="HY37" s="31">
        <v>1</v>
      </c>
      <c r="HZ37" s="31">
        <v>1</v>
      </c>
      <c r="IA37" s="31">
        <v>0</v>
      </c>
      <c r="IB37" s="31">
        <v>0</v>
      </c>
      <c r="IC37" s="31">
        <v>0</v>
      </c>
      <c r="ID37" s="31">
        <v>0</v>
      </c>
      <c r="IE37" s="31">
        <v>0</v>
      </c>
      <c r="IG37" s="30" t="s">
        <v>992</v>
      </c>
      <c r="IH37" s="31">
        <v>0</v>
      </c>
      <c r="II37" s="31">
        <v>0</v>
      </c>
      <c r="IJ37" s="31">
        <v>1</v>
      </c>
      <c r="IK37" s="31">
        <v>1</v>
      </c>
      <c r="IL37" s="31">
        <v>1</v>
      </c>
      <c r="IM37" s="31">
        <v>0</v>
      </c>
      <c r="IN37" s="31">
        <v>0</v>
      </c>
      <c r="IO37" s="31">
        <v>0</v>
      </c>
      <c r="IP37" s="31">
        <v>0</v>
      </c>
      <c r="IR37" s="30" t="s">
        <v>993</v>
      </c>
      <c r="IS37" s="31">
        <v>1</v>
      </c>
      <c r="IT37" s="31">
        <v>1</v>
      </c>
      <c r="IU37" s="31">
        <v>0</v>
      </c>
      <c r="IV37" s="31">
        <v>0</v>
      </c>
      <c r="IW37" s="31">
        <v>1</v>
      </c>
      <c r="IX37" s="31">
        <v>0</v>
      </c>
      <c r="IY37" s="31">
        <v>1</v>
      </c>
      <c r="IZ37" s="31">
        <v>0</v>
      </c>
      <c r="JA37" s="31">
        <v>0</v>
      </c>
      <c r="JB37" s="31">
        <v>0</v>
      </c>
      <c r="JC37" s="31">
        <v>0</v>
      </c>
      <c r="JD37" s="31">
        <v>0</v>
      </c>
      <c r="JE37" s="31">
        <v>0</v>
      </c>
      <c r="JF37" s="31">
        <v>0</v>
      </c>
      <c r="JH37" s="30" t="s">
        <v>401</v>
      </c>
      <c r="JI37" s="30" t="s">
        <v>979</v>
      </c>
      <c r="JJ37" s="31">
        <v>1</v>
      </c>
      <c r="JK37" s="31">
        <v>0</v>
      </c>
      <c r="JL37" s="31">
        <v>0</v>
      </c>
      <c r="JM37" s="31">
        <v>0</v>
      </c>
      <c r="JN37" s="31">
        <v>1</v>
      </c>
      <c r="JO37" s="31">
        <v>0</v>
      </c>
      <c r="JP37" s="31">
        <v>1</v>
      </c>
      <c r="JQ37" s="31">
        <v>0</v>
      </c>
      <c r="JR37" s="31">
        <v>0</v>
      </c>
      <c r="JS37" s="31">
        <v>0</v>
      </c>
      <c r="JT37" s="31">
        <v>0</v>
      </c>
      <c r="JU37" s="31">
        <v>0</v>
      </c>
      <c r="JV37" s="31">
        <v>0</v>
      </c>
      <c r="JW37" s="31">
        <v>0</v>
      </c>
      <c r="JY37" s="30" t="s">
        <v>401</v>
      </c>
      <c r="JZ37" s="30" t="s">
        <v>994</v>
      </c>
      <c r="KA37" s="31">
        <v>0</v>
      </c>
      <c r="KB37" s="31">
        <v>1</v>
      </c>
      <c r="KC37" s="31">
        <v>0</v>
      </c>
      <c r="KD37" s="31">
        <v>0</v>
      </c>
      <c r="KE37" s="31">
        <v>1</v>
      </c>
      <c r="KF37" s="31">
        <v>0</v>
      </c>
      <c r="KG37" s="31">
        <v>0</v>
      </c>
      <c r="KH37" s="31">
        <v>0</v>
      </c>
      <c r="KJ37" s="30" t="s">
        <v>404</v>
      </c>
      <c r="KK37" s="30" t="s">
        <v>404</v>
      </c>
      <c r="KL37" s="30" t="s">
        <v>995</v>
      </c>
      <c r="KM37" s="31">
        <v>1</v>
      </c>
      <c r="KN37" s="31">
        <v>1</v>
      </c>
      <c r="KO37" s="31">
        <v>0</v>
      </c>
      <c r="KP37" s="31">
        <v>0</v>
      </c>
      <c r="KQ37" s="31">
        <v>0</v>
      </c>
      <c r="KR37" s="31">
        <v>1</v>
      </c>
      <c r="KS37" s="31">
        <v>0</v>
      </c>
      <c r="KT37" s="31">
        <v>0</v>
      </c>
      <c r="KU37" s="31">
        <v>0</v>
      </c>
      <c r="KW37" s="30" t="s">
        <v>401</v>
      </c>
      <c r="KX37" s="30" t="s">
        <v>401</v>
      </c>
      <c r="KY37" s="30" t="s">
        <v>760</v>
      </c>
      <c r="KZ37" s="31">
        <v>1</v>
      </c>
      <c r="LA37" s="31">
        <v>0</v>
      </c>
      <c r="LB37" s="31">
        <v>1</v>
      </c>
      <c r="LC37" s="31">
        <v>0</v>
      </c>
      <c r="LD37" s="31">
        <v>0</v>
      </c>
      <c r="LE37" s="31">
        <v>1</v>
      </c>
      <c r="LF37" s="31">
        <v>0</v>
      </c>
      <c r="LG37" s="31">
        <v>0</v>
      </c>
      <c r="LI37" s="30" t="s">
        <v>441</v>
      </c>
      <c r="LJ37" s="31">
        <v>0</v>
      </c>
      <c r="LK37" s="31">
        <v>1</v>
      </c>
      <c r="LL37" s="31">
        <v>1</v>
      </c>
      <c r="LM37" s="31">
        <v>0</v>
      </c>
      <c r="LN37" s="31">
        <v>0</v>
      </c>
      <c r="LO37" s="31">
        <v>0</v>
      </c>
      <c r="LQ37" s="31">
        <v>2</v>
      </c>
      <c r="LR37" s="30" t="s">
        <v>409</v>
      </c>
      <c r="MN37" s="30" t="s">
        <v>409</v>
      </c>
      <c r="NB37" s="30" t="s">
        <v>380</v>
      </c>
      <c r="NE37" s="30">
        <v>84428387</v>
      </c>
      <c r="NF37" s="30" t="s">
        <v>996</v>
      </c>
      <c r="NG37" s="30" t="s">
        <v>997</v>
      </c>
      <c r="NI37" s="30">
        <v>37</v>
      </c>
    </row>
    <row r="38" spans="1:373" x14ac:dyDescent="0.3">
      <c r="A38" s="30" t="s">
        <v>1014</v>
      </c>
      <c r="B38" s="30" t="s">
        <v>998</v>
      </c>
      <c r="C38" s="30" t="s">
        <v>999</v>
      </c>
      <c r="D38" s="30" t="str">
        <f t="shared" ref="D38" si="12">MID(C38,12,8)</f>
        <v>13:26:41</v>
      </c>
      <c r="E38" s="30" t="str">
        <f t="shared" ref="E38" si="13">MID(B38,12,8)</f>
        <v>13:00:12</v>
      </c>
      <c r="F38" s="30" t="str">
        <f t="shared" ref="F38" si="14">TEXT(D38-E38,"h:mm:ss")</f>
        <v>0:26:29</v>
      </c>
      <c r="G38" s="30" t="s">
        <v>1000</v>
      </c>
      <c r="I38" s="30" t="s">
        <v>377</v>
      </c>
      <c r="J38" s="30" t="s">
        <v>932</v>
      </c>
      <c r="K38" s="30" t="s">
        <v>1001</v>
      </c>
      <c r="L38" s="30" t="s">
        <v>1002</v>
      </c>
      <c r="N38" s="30" t="s">
        <v>380</v>
      </c>
      <c r="O38" s="30" t="s">
        <v>381</v>
      </c>
      <c r="P38" s="30" t="s">
        <v>377</v>
      </c>
      <c r="Q38" s="31">
        <v>50</v>
      </c>
      <c r="R38" s="30" t="s">
        <v>453</v>
      </c>
      <c r="S38" s="31">
        <v>0</v>
      </c>
      <c r="T38" s="31">
        <v>0</v>
      </c>
      <c r="U38" s="31">
        <v>1</v>
      </c>
      <c r="V38" s="31">
        <v>0</v>
      </c>
      <c r="W38" s="31">
        <v>0</v>
      </c>
      <c r="X38" s="31">
        <v>0</v>
      </c>
      <c r="Y38" s="31">
        <v>0</v>
      </c>
      <c r="Z38" s="31">
        <v>0</v>
      </c>
      <c r="AA38" s="31">
        <v>0</v>
      </c>
      <c r="AB38" s="31">
        <v>0</v>
      </c>
      <c r="AC38" s="31">
        <v>0</v>
      </c>
      <c r="AE38" s="30" t="s">
        <v>704</v>
      </c>
      <c r="AF38" s="31">
        <v>0</v>
      </c>
      <c r="AG38" s="31">
        <v>0</v>
      </c>
      <c r="AH38" s="31">
        <v>0</v>
      </c>
      <c r="AI38" s="31">
        <v>1</v>
      </c>
      <c r="AJ38" s="31">
        <v>0</v>
      </c>
      <c r="AK38" s="31">
        <v>0</v>
      </c>
      <c r="AL38" s="31">
        <v>0</v>
      </c>
      <c r="AM38" s="31">
        <v>0</v>
      </c>
      <c r="AN38" s="31">
        <v>0</v>
      </c>
      <c r="AO38" s="31">
        <v>0</v>
      </c>
      <c r="AP38" s="31">
        <v>0</v>
      </c>
      <c r="AR38" s="30" t="s">
        <v>380</v>
      </c>
      <c r="BG38" s="30" t="s">
        <v>380</v>
      </c>
      <c r="BH38" s="30" t="s">
        <v>593</v>
      </c>
      <c r="BI38" s="31">
        <v>0</v>
      </c>
      <c r="BJ38" s="31">
        <v>0</v>
      </c>
      <c r="BK38" s="31">
        <v>1</v>
      </c>
      <c r="BL38" s="31">
        <v>0</v>
      </c>
      <c r="BM38" s="31">
        <v>1</v>
      </c>
      <c r="BN38" s="31">
        <v>0</v>
      </c>
      <c r="BO38" s="31">
        <v>0</v>
      </c>
      <c r="BP38" s="31">
        <v>0</v>
      </c>
      <c r="BQ38" s="31">
        <v>0</v>
      </c>
      <c r="BR38" s="31">
        <v>0</v>
      </c>
      <c r="BS38" s="31">
        <v>0</v>
      </c>
      <c r="BT38" s="31">
        <v>0</v>
      </c>
      <c r="BU38" s="31">
        <v>0</v>
      </c>
      <c r="BW38" s="30" t="s">
        <v>393</v>
      </c>
      <c r="BX38" s="31">
        <v>0</v>
      </c>
      <c r="BY38" s="31">
        <v>0</v>
      </c>
      <c r="BZ38" s="31">
        <v>1</v>
      </c>
      <c r="CA38" s="31">
        <v>1</v>
      </c>
      <c r="CB38" s="31">
        <v>1</v>
      </c>
      <c r="CC38" s="31">
        <v>1</v>
      </c>
      <c r="CD38" s="31">
        <v>0</v>
      </c>
      <c r="CE38" s="31">
        <v>0</v>
      </c>
      <c r="CF38" s="31">
        <v>0</v>
      </c>
      <c r="CG38" s="31">
        <v>0</v>
      </c>
      <c r="CH38" s="31">
        <v>0</v>
      </c>
      <c r="CI38" s="31">
        <v>0</v>
      </c>
      <c r="CJ38" s="31">
        <v>0</v>
      </c>
      <c r="CK38" s="31">
        <v>0</v>
      </c>
      <c r="CM38" s="30" t="s">
        <v>390</v>
      </c>
      <c r="CN38" s="30" t="s">
        <v>479</v>
      </c>
      <c r="DA38" s="30" t="s">
        <v>1004</v>
      </c>
      <c r="DB38" s="31">
        <v>0</v>
      </c>
      <c r="DC38" s="31">
        <v>0</v>
      </c>
      <c r="DD38" s="31">
        <v>0</v>
      </c>
      <c r="DE38" s="31">
        <v>0</v>
      </c>
      <c r="DF38" s="31">
        <v>0</v>
      </c>
      <c r="DG38" s="31">
        <v>1</v>
      </c>
      <c r="DH38" s="31">
        <v>0</v>
      </c>
      <c r="DI38" s="31">
        <v>0</v>
      </c>
      <c r="DJ38" s="31">
        <v>0</v>
      </c>
      <c r="DL38" s="30" t="s">
        <v>380</v>
      </c>
      <c r="DM38" s="30" t="s">
        <v>854</v>
      </c>
      <c r="DN38" s="31">
        <v>0</v>
      </c>
      <c r="DO38" s="31">
        <v>0</v>
      </c>
      <c r="DP38" s="31">
        <v>1</v>
      </c>
      <c r="DQ38" s="31">
        <v>0</v>
      </c>
      <c r="DR38" s="31">
        <v>0</v>
      </c>
      <c r="DS38" s="31">
        <v>1</v>
      </c>
      <c r="DT38" s="31">
        <v>0</v>
      </c>
      <c r="DU38" s="31">
        <v>0</v>
      </c>
      <c r="DV38" s="31">
        <v>0</v>
      </c>
      <c r="DW38" s="31">
        <v>0</v>
      </c>
      <c r="DX38" s="31">
        <v>1</v>
      </c>
      <c r="DY38" s="31">
        <v>0</v>
      </c>
      <c r="DZ38" s="31">
        <v>0</v>
      </c>
      <c r="EA38" s="31">
        <v>0</v>
      </c>
      <c r="EB38" s="31">
        <v>0</v>
      </c>
      <c r="ED38" s="30" t="s">
        <v>1005</v>
      </c>
      <c r="EE38" s="31">
        <v>0</v>
      </c>
      <c r="EF38" s="31">
        <v>0</v>
      </c>
      <c r="EG38" s="31">
        <v>1</v>
      </c>
      <c r="EH38" s="31">
        <v>1</v>
      </c>
      <c r="EI38" s="31">
        <v>1</v>
      </c>
      <c r="EJ38" s="31">
        <v>1</v>
      </c>
      <c r="EK38" s="31">
        <v>0</v>
      </c>
      <c r="EL38" s="31">
        <v>1</v>
      </c>
      <c r="EM38" s="31">
        <v>0</v>
      </c>
      <c r="EN38" s="31">
        <v>0</v>
      </c>
      <c r="EO38" s="31">
        <v>0</v>
      </c>
      <c r="EP38" s="31">
        <v>0</v>
      </c>
      <c r="EQ38" s="31">
        <v>0</v>
      </c>
      <c r="ER38" s="31">
        <v>0</v>
      </c>
      <c r="ES38" s="31"/>
      <c r="ET38" s="30" t="s">
        <v>518</v>
      </c>
      <c r="EU38" s="30" t="s">
        <v>479</v>
      </c>
      <c r="EV38" s="30" t="s">
        <v>394</v>
      </c>
      <c r="EW38" s="31">
        <v>0</v>
      </c>
      <c r="EX38" s="31">
        <v>0</v>
      </c>
      <c r="EY38" s="31">
        <v>1</v>
      </c>
      <c r="EZ38" s="31">
        <v>1</v>
      </c>
      <c r="FA38" s="31">
        <v>1</v>
      </c>
      <c r="FB38" s="31">
        <v>0</v>
      </c>
      <c r="FC38" s="31">
        <v>0</v>
      </c>
      <c r="FD38" s="31">
        <v>0</v>
      </c>
      <c r="FE38" s="31">
        <v>0</v>
      </c>
      <c r="FF38" s="31">
        <v>0</v>
      </c>
      <c r="FG38" s="31">
        <v>0</v>
      </c>
      <c r="FH38" s="31">
        <v>0</v>
      </c>
      <c r="FI38" s="31">
        <v>0</v>
      </c>
      <c r="FJ38" s="31">
        <v>0</v>
      </c>
      <c r="FL38" s="30" t="s">
        <v>394</v>
      </c>
      <c r="FM38" s="31">
        <v>0</v>
      </c>
      <c r="FN38" s="31">
        <v>0</v>
      </c>
      <c r="FO38" s="31">
        <v>1</v>
      </c>
      <c r="FP38" s="31">
        <v>1</v>
      </c>
      <c r="FQ38" s="31">
        <v>1</v>
      </c>
      <c r="FR38" s="31">
        <v>0</v>
      </c>
      <c r="FS38" s="31">
        <v>0</v>
      </c>
      <c r="FT38" s="31">
        <v>0</v>
      </c>
      <c r="FU38" s="31">
        <v>0</v>
      </c>
      <c r="FV38" s="31">
        <v>0</v>
      </c>
      <c r="FW38" s="31">
        <v>0</v>
      </c>
      <c r="FX38" s="31">
        <v>0</v>
      </c>
      <c r="FY38" s="31">
        <v>0</v>
      </c>
      <c r="FZ38" s="31">
        <v>0</v>
      </c>
      <c r="GB38" s="30" t="s">
        <v>756</v>
      </c>
      <c r="GC38" s="31">
        <v>0</v>
      </c>
      <c r="GD38" s="31">
        <v>1</v>
      </c>
      <c r="GE38" s="31">
        <v>0</v>
      </c>
      <c r="GF38" s="31">
        <v>1</v>
      </c>
      <c r="GG38" s="31">
        <v>1</v>
      </c>
      <c r="GH38" s="31">
        <v>0</v>
      </c>
      <c r="GI38" s="31">
        <v>0</v>
      </c>
      <c r="GJ38" s="31">
        <v>0</v>
      </c>
      <c r="GK38" s="31">
        <v>0</v>
      </c>
      <c r="GM38" s="30" t="s">
        <v>724</v>
      </c>
      <c r="GN38" s="31">
        <v>1</v>
      </c>
      <c r="GO38" s="31">
        <v>1</v>
      </c>
      <c r="GP38" s="31">
        <v>1</v>
      </c>
      <c r="GQ38" s="31">
        <v>1</v>
      </c>
      <c r="GR38" s="31">
        <v>0</v>
      </c>
      <c r="GS38" s="31">
        <v>1</v>
      </c>
      <c r="GT38" s="31">
        <v>0</v>
      </c>
      <c r="GU38" s="31">
        <v>0</v>
      </c>
      <c r="GV38" s="31">
        <v>0</v>
      </c>
      <c r="GW38" s="31">
        <v>0</v>
      </c>
      <c r="GY38" s="30" t="s">
        <v>380</v>
      </c>
      <c r="GZ38" s="30" t="s">
        <v>1006</v>
      </c>
      <c r="HA38" s="31">
        <v>1</v>
      </c>
      <c r="HB38" s="31">
        <v>1</v>
      </c>
      <c r="HC38" s="31">
        <v>0</v>
      </c>
      <c r="HD38" s="31">
        <v>1</v>
      </c>
      <c r="HE38" s="31">
        <v>1</v>
      </c>
      <c r="HF38" s="31">
        <v>1</v>
      </c>
      <c r="HG38" s="31">
        <v>0</v>
      </c>
      <c r="HH38" s="31">
        <v>1</v>
      </c>
      <c r="HI38" s="31">
        <v>0</v>
      </c>
      <c r="HJ38" s="31">
        <v>0</v>
      </c>
      <c r="HK38" s="31">
        <v>0</v>
      </c>
      <c r="HL38" s="31">
        <v>0</v>
      </c>
      <c r="HN38" s="30" t="s">
        <v>483</v>
      </c>
      <c r="HO38" s="31">
        <v>1</v>
      </c>
      <c r="HP38" s="31">
        <v>1</v>
      </c>
      <c r="HQ38" s="31">
        <v>0</v>
      </c>
      <c r="HR38" s="31">
        <v>0</v>
      </c>
      <c r="HS38" s="31">
        <v>0</v>
      </c>
      <c r="HT38" s="31">
        <v>0</v>
      </c>
      <c r="HV38" s="30" t="s">
        <v>1007</v>
      </c>
      <c r="HW38" s="31">
        <v>1</v>
      </c>
      <c r="HX38" s="31">
        <v>0</v>
      </c>
      <c r="HY38" s="31">
        <v>1</v>
      </c>
      <c r="HZ38" s="31">
        <v>1</v>
      </c>
      <c r="IA38" s="31">
        <v>0</v>
      </c>
      <c r="IB38" s="31">
        <v>0</v>
      </c>
      <c r="IC38" s="31">
        <v>1</v>
      </c>
      <c r="ID38" s="31">
        <v>0</v>
      </c>
      <c r="IE38" s="31">
        <v>0</v>
      </c>
      <c r="IG38" s="30" t="s">
        <v>1008</v>
      </c>
      <c r="IH38" s="31">
        <v>0</v>
      </c>
      <c r="II38" s="31">
        <v>1</v>
      </c>
      <c r="IJ38" s="31">
        <v>0</v>
      </c>
      <c r="IK38" s="31">
        <v>0</v>
      </c>
      <c r="IL38" s="31">
        <v>0</v>
      </c>
      <c r="IM38" s="31">
        <v>1</v>
      </c>
      <c r="IN38" s="31">
        <v>0</v>
      </c>
      <c r="IO38" s="31">
        <v>0</v>
      </c>
      <c r="IP38" s="31">
        <v>0</v>
      </c>
      <c r="IR38" s="30" t="s">
        <v>1009</v>
      </c>
      <c r="IS38" s="31">
        <v>0</v>
      </c>
      <c r="IT38" s="31">
        <v>0</v>
      </c>
      <c r="IU38" s="31">
        <v>0</v>
      </c>
      <c r="IV38" s="31">
        <v>0</v>
      </c>
      <c r="IW38" s="31">
        <v>1</v>
      </c>
      <c r="IX38" s="31">
        <v>1</v>
      </c>
      <c r="IY38" s="31">
        <v>0</v>
      </c>
      <c r="IZ38" s="31">
        <v>1</v>
      </c>
      <c r="JA38" s="31">
        <v>1</v>
      </c>
      <c r="JB38" s="31">
        <v>0</v>
      </c>
      <c r="JC38" s="31">
        <v>1</v>
      </c>
      <c r="JD38" s="31">
        <v>0</v>
      </c>
      <c r="JE38" s="31">
        <v>0</v>
      </c>
      <c r="JF38" s="31">
        <v>0</v>
      </c>
      <c r="JH38" s="30" t="s">
        <v>401</v>
      </c>
      <c r="JI38" s="30" t="s">
        <v>945</v>
      </c>
      <c r="JJ38" s="31">
        <v>0</v>
      </c>
      <c r="JK38" s="31">
        <v>0</v>
      </c>
      <c r="JL38" s="31">
        <v>0</v>
      </c>
      <c r="JM38" s="31">
        <v>0</v>
      </c>
      <c r="JN38" s="31">
        <v>1</v>
      </c>
      <c r="JO38" s="31">
        <v>0</v>
      </c>
      <c r="JP38" s="31">
        <v>0</v>
      </c>
      <c r="JQ38" s="31">
        <v>0</v>
      </c>
      <c r="JR38" s="31">
        <v>1</v>
      </c>
      <c r="JS38" s="31">
        <v>0</v>
      </c>
      <c r="JT38" s="31">
        <v>1</v>
      </c>
      <c r="JU38" s="31">
        <v>0</v>
      </c>
      <c r="JV38" s="31">
        <v>0</v>
      </c>
      <c r="JW38" s="31">
        <v>0</v>
      </c>
      <c r="JY38" s="30" t="s">
        <v>401</v>
      </c>
      <c r="JZ38" s="30" t="s">
        <v>1010</v>
      </c>
      <c r="KA38" s="31">
        <v>0</v>
      </c>
      <c r="KB38" s="31">
        <v>1</v>
      </c>
      <c r="KC38" s="31">
        <v>0</v>
      </c>
      <c r="KD38" s="31">
        <v>1</v>
      </c>
      <c r="KE38" s="31">
        <v>0</v>
      </c>
      <c r="KF38" s="31">
        <v>1</v>
      </c>
      <c r="KG38" s="31">
        <v>0</v>
      </c>
      <c r="KH38" s="31">
        <v>0</v>
      </c>
      <c r="KJ38" s="30" t="s">
        <v>404</v>
      </c>
      <c r="KK38" s="30" t="s">
        <v>404</v>
      </c>
      <c r="KL38" s="30" t="s">
        <v>1011</v>
      </c>
      <c r="KM38" s="31">
        <v>1</v>
      </c>
      <c r="KN38" s="31">
        <v>1</v>
      </c>
      <c r="KO38" s="31">
        <v>1</v>
      </c>
      <c r="KP38" s="31">
        <v>1</v>
      </c>
      <c r="KQ38" s="31">
        <v>1</v>
      </c>
      <c r="KR38" s="31">
        <v>1</v>
      </c>
      <c r="KS38" s="31">
        <v>0</v>
      </c>
      <c r="KT38" s="31">
        <v>0</v>
      </c>
      <c r="KU38" s="31">
        <v>0</v>
      </c>
      <c r="KW38" s="30" t="s">
        <v>401</v>
      </c>
      <c r="KX38" s="30" t="s">
        <v>401</v>
      </c>
      <c r="KY38" s="30" t="s">
        <v>771</v>
      </c>
      <c r="KZ38" s="31">
        <v>1</v>
      </c>
      <c r="LA38" s="31">
        <v>1</v>
      </c>
      <c r="LB38" s="31">
        <v>1</v>
      </c>
      <c r="LC38" s="31">
        <v>0</v>
      </c>
      <c r="LD38" s="31">
        <v>0</v>
      </c>
      <c r="LE38" s="31">
        <v>0</v>
      </c>
      <c r="LF38" s="31">
        <v>0</v>
      </c>
      <c r="LG38" s="31">
        <v>0</v>
      </c>
      <c r="LI38" s="30" t="s">
        <v>1012</v>
      </c>
      <c r="LJ38" s="31">
        <v>0</v>
      </c>
      <c r="LK38" s="31">
        <v>0</v>
      </c>
      <c r="LL38" s="31">
        <v>0</v>
      </c>
      <c r="LM38" s="31">
        <v>1</v>
      </c>
      <c r="LN38" s="31">
        <v>0</v>
      </c>
      <c r="LO38" s="31">
        <v>0</v>
      </c>
      <c r="LQ38" s="31">
        <v>2</v>
      </c>
      <c r="LR38" s="30" t="s">
        <v>380</v>
      </c>
      <c r="LS38" s="30" t="s">
        <v>1013</v>
      </c>
      <c r="LT38" s="31">
        <v>0</v>
      </c>
      <c r="LU38" s="31">
        <v>0</v>
      </c>
      <c r="LV38" s="31">
        <v>0</v>
      </c>
      <c r="LW38" s="31">
        <v>0</v>
      </c>
      <c r="LX38" s="31">
        <v>0</v>
      </c>
      <c r="LY38" s="31">
        <v>1</v>
      </c>
      <c r="LZ38" s="31">
        <v>1</v>
      </c>
      <c r="MA38" s="31">
        <v>1</v>
      </c>
      <c r="MB38" s="31">
        <v>0</v>
      </c>
      <c r="MC38" s="31">
        <v>0</v>
      </c>
      <c r="MD38" s="31">
        <v>0</v>
      </c>
      <c r="MN38" s="30" t="s">
        <v>409</v>
      </c>
      <c r="NB38" s="30" t="s">
        <v>380</v>
      </c>
      <c r="NE38" s="30">
        <v>84688615</v>
      </c>
      <c r="NF38" s="30" t="s">
        <v>1014</v>
      </c>
      <c r="NG38" s="30" t="s">
        <v>1015</v>
      </c>
      <c r="NI38" s="30">
        <v>38</v>
      </c>
    </row>
    <row r="39" spans="1:373" x14ac:dyDescent="0.3">
      <c r="A39" s="30" t="s">
        <v>1082</v>
      </c>
      <c r="B39" s="30" t="s">
        <v>1077</v>
      </c>
      <c r="C39" s="30" t="s">
        <v>1078</v>
      </c>
      <c r="D39" s="30" t="str">
        <f t="shared" ref="D39:D40" si="15">MID(C39,12,8)</f>
        <v>13:23:48</v>
      </c>
      <c r="E39" s="30" t="str">
        <f t="shared" ref="E39:E40" si="16">MID(B39,12,8)</f>
        <v>13:02:28</v>
      </c>
      <c r="F39" s="30" t="str">
        <f t="shared" ref="F39:F40" si="17">TEXT(D39-E39,"h:mm:ss")</f>
        <v>0:21:20</v>
      </c>
      <c r="G39" s="30" t="s">
        <v>1079</v>
      </c>
      <c r="I39" s="30" t="s">
        <v>377</v>
      </c>
      <c r="J39" s="30" t="s">
        <v>378</v>
      </c>
      <c r="K39" s="30" t="s">
        <v>513</v>
      </c>
      <c r="L39" s="30" t="s">
        <v>1054</v>
      </c>
      <c r="N39" s="30" t="s">
        <v>380</v>
      </c>
      <c r="O39" s="30" t="s">
        <v>419</v>
      </c>
      <c r="P39" s="30" t="s">
        <v>377</v>
      </c>
      <c r="Q39" s="31">
        <v>36</v>
      </c>
      <c r="R39" s="30" t="s">
        <v>516</v>
      </c>
      <c r="S39" s="31">
        <v>0</v>
      </c>
      <c r="T39" s="31">
        <v>0</v>
      </c>
      <c r="U39" s="31">
        <v>0</v>
      </c>
      <c r="V39" s="31">
        <v>1</v>
      </c>
      <c r="W39" s="31">
        <v>0</v>
      </c>
      <c r="X39" s="31">
        <v>0</v>
      </c>
      <c r="Y39" s="31">
        <v>0</v>
      </c>
      <c r="Z39" s="31">
        <v>0</v>
      </c>
      <c r="AA39" s="31">
        <v>0</v>
      </c>
      <c r="AB39" s="31">
        <v>0</v>
      </c>
      <c r="AC39" s="31">
        <v>0</v>
      </c>
      <c r="AE39" s="30" t="s">
        <v>387</v>
      </c>
      <c r="AF39" s="31">
        <v>1</v>
      </c>
      <c r="AG39" s="31">
        <v>1</v>
      </c>
      <c r="AH39" s="31">
        <v>0</v>
      </c>
      <c r="AI39" s="31">
        <v>0</v>
      </c>
      <c r="AJ39" s="31">
        <v>0</v>
      </c>
      <c r="AK39" s="31">
        <v>0</v>
      </c>
      <c r="AL39" s="31">
        <v>0</v>
      </c>
      <c r="AM39" s="31">
        <v>0</v>
      </c>
      <c r="AN39" s="31">
        <v>0</v>
      </c>
      <c r="AO39" s="31">
        <v>0</v>
      </c>
      <c r="AP39" s="31">
        <v>0</v>
      </c>
      <c r="AR39" s="30" t="s">
        <v>380</v>
      </c>
      <c r="BB39" s="30" t="s">
        <v>423</v>
      </c>
      <c r="BC39" s="30" t="s">
        <v>378</v>
      </c>
      <c r="BD39" s="30" t="s">
        <v>424</v>
      </c>
      <c r="BE39" s="30" t="s">
        <v>880</v>
      </c>
      <c r="BG39" s="30" t="s">
        <v>380</v>
      </c>
      <c r="BH39" s="30" t="s">
        <v>388</v>
      </c>
      <c r="BI39" s="31">
        <v>0</v>
      </c>
      <c r="BJ39" s="31">
        <v>1</v>
      </c>
      <c r="BK39" s="31">
        <v>1</v>
      </c>
      <c r="BL39" s="31">
        <v>0</v>
      </c>
      <c r="BM39" s="31">
        <v>0</v>
      </c>
      <c r="BN39" s="31">
        <v>0</v>
      </c>
      <c r="BO39" s="31">
        <v>0</v>
      </c>
      <c r="BP39" s="31">
        <v>0</v>
      </c>
      <c r="BQ39" s="31">
        <v>0</v>
      </c>
      <c r="BR39" s="31">
        <v>0</v>
      </c>
      <c r="BS39" s="31">
        <v>0</v>
      </c>
      <c r="BT39" s="31">
        <v>0</v>
      </c>
      <c r="BU39" s="31">
        <v>0</v>
      </c>
      <c r="BW39" s="30" t="s">
        <v>393</v>
      </c>
      <c r="BX39" s="31">
        <v>0</v>
      </c>
      <c r="BY39" s="31">
        <v>0</v>
      </c>
      <c r="BZ39" s="31">
        <v>1</v>
      </c>
      <c r="CA39" s="31">
        <v>1</v>
      </c>
      <c r="CB39" s="31">
        <v>1</v>
      </c>
      <c r="CC39" s="31">
        <v>1</v>
      </c>
      <c r="CD39" s="31">
        <v>0</v>
      </c>
      <c r="CE39" s="31">
        <v>0</v>
      </c>
      <c r="CF39" s="31">
        <v>0</v>
      </c>
      <c r="CG39" s="31">
        <v>0</v>
      </c>
      <c r="CH39" s="31">
        <v>0</v>
      </c>
      <c r="CI39" s="31">
        <v>0</v>
      </c>
      <c r="CJ39" s="31">
        <v>0</v>
      </c>
      <c r="CK39" s="31">
        <v>0</v>
      </c>
      <c r="CM39" s="30" t="s">
        <v>390</v>
      </c>
      <c r="CN39" s="30" t="s">
        <v>391</v>
      </c>
      <c r="DL39" s="30" t="s">
        <v>380</v>
      </c>
      <c r="DM39" s="30" t="s">
        <v>596</v>
      </c>
      <c r="DN39" s="31">
        <v>0</v>
      </c>
      <c r="DO39" s="31">
        <v>0</v>
      </c>
      <c r="DP39" s="31">
        <v>1</v>
      </c>
      <c r="DQ39" s="31">
        <v>0</v>
      </c>
      <c r="DR39" s="31">
        <v>0</v>
      </c>
      <c r="DS39" s="31">
        <v>1</v>
      </c>
      <c r="DT39" s="31">
        <v>0</v>
      </c>
      <c r="DU39" s="31">
        <v>0</v>
      </c>
      <c r="DV39" s="31">
        <v>0</v>
      </c>
      <c r="DW39" s="31">
        <v>0</v>
      </c>
      <c r="DX39" s="31">
        <v>0</v>
      </c>
      <c r="DY39" s="31">
        <v>0</v>
      </c>
      <c r="DZ39" s="31">
        <v>0</v>
      </c>
      <c r="EA39" s="31">
        <v>0</v>
      </c>
      <c r="EB39" s="31">
        <v>0</v>
      </c>
      <c r="ED39" s="30" t="s">
        <v>394</v>
      </c>
      <c r="EE39" s="31">
        <v>0</v>
      </c>
      <c r="EF39" s="31">
        <v>0</v>
      </c>
      <c r="EG39" s="31">
        <v>1</v>
      </c>
      <c r="EH39" s="31">
        <v>1</v>
      </c>
      <c r="EI39" s="31">
        <v>1</v>
      </c>
      <c r="EJ39" s="31">
        <v>0</v>
      </c>
      <c r="EK39" s="31">
        <v>0</v>
      </c>
      <c r="EL39" s="31">
        <v>0</v>
      </c>
      <c r="EM39" s="31">
        <v>0</v>
      </c>
      <c r="EN39" s="31">
        <v>0</v>
      </c>
      <c r="EO39" s="31">
        <v>0</v>
      </c>
      <c r="EP39" s="31">
        <v>0</v>
      </c>
      <c r="EQ39" s="31">
        <v>0</v>
      </c>
      <c r="ER39" s="31">
        <v>0</v>
      </c>
      <c r="ET39" s="30" t="s">
        <v>390</v>
      </c>
      <c r="EU39" s="30" t="s">
        <v>391</v>
      </c>
      <c r="EV39" s="30" t="s">
        <v>691</v>
      </c>
      <c r="EW39" s="31">
        <v>0</v>
      </c>
      <c r="EX39" s="31">
        <v>0</v>
      </c>
      <c r="EY39" s="31">
        <v>0</v>
      </c>
      <c r="EZ39" s="31">
        <v>1</v>
      </c>
      <c r="FA39" s="31">
        <v>1</v>
      </c>
      <c r="FB39" s="31">
        <v>1</v>
      </c>
      <c r="FC39" s="31">
        <v>0</v>
      </c>
      <c r="FD39" s="31">
        <v>0</v>
      </c>
      <c r="FE39" s="31">
        <v>0</v>
      </c>
      <c r="FF39" s="31">
        <v>0</v>
      </c>
      <c r="FG39" s="31">
        <v>0</v>
      </c>
      <c r="FH39" s="31">
        <v>0</v>
      </c>
      <c r="FI39" s="31">
        <v>0</v>
      </c>
      <c r="FJ39" s="31">
        <v>0</v>
      </c>
      <c r="FL39" s="30" t="s">
        <v>394</v>
      </c>
      <c r="FM39" s="31">
        <v>0</v>
      </c>
      <c r="FN39" s="31">
        <v>0</v>
      </c>
      <c r="FO39" s="31">
        <v>1</v>
      </c>
      <c r="FP39" s="31">
        <v>1</v>
      </c>
      <c r="FQ39" s="31">
        <v>1</v>
      </c>
      <c r="FR39" s="31">
        <v>0</v>
      </c>
      <c r="FS39" s="31">
        <v>0</v>
      </c>
      <c r="FT39" s="31">
        <v>0</v>
      </c>
      <c r="FU39" s="31">
        <v>0</v>
      </c>
      <c r="FV39" s="31">
        <v>0</v>
      </c>
      <c r="FW39" s="31">
        <v>0</v>
      </c>
      <c r="FX39" s="31">
        <v>0</v>
      </c>
      <c r="FY39" s="31">
        <v>0</v>
      </c>
      <c r="FZ39" s="31">
        <v>0</v>
      </c>
      <c r="GB39" s="30" t="s">
        <v>710</v>
      </c>
      <c r="GC39" s="31">
        <v>0</v>
      </c>
      <c r="GD39" s="31">
        <v>0</v>
      </c>
      <c r="GE39" s="31">
        <v>1</v>
      </c>
      <c r="GF39" s="31">
        <v>1</v>
      </c>
      <c r="GG39" s="31">
        <v>0</v>
      </c>
      <c r="GH39" s="31">
        <v>0</v>
      </c>
      <c r="GI39" s="31">
        <v>0</v>
      </c>
      <c r="GJ39" s="31">
        <v>0</v>
      </c>
      <c r="GK39" s="31">
        <v>0</v>
      </c>
      <c r="GM39" s="30" t="s">
        <v>396</v>
      </c>
      <c r="GN39" s="31">
        <v>0</v>
      </c>
      <c r="GO39" s="31">
        <v>1</v>
      </c>
      <c r="GP39" s="31">
        <v>0</v>
      </c>
      <c r="GQ39" s="31">
        <v>0</v>
      </c>
      <c r="GR39" s="31">
        <v>0</v>
      </c>
      <c r="GS39" s="31">
        <v>0</v>
      </c>
      <c r="GT39" s="31">
        <v>0</v>
      </c>
      <c r="GU39" s="31">
        <v>0</v>
      </c>
      <c r="GV39" s="31">
        <v>0</v>
      </c>
      <c r="GW39" s="31">
        <v>0</v>
      </c>
      <c r="GY39" s="30" t="s">
        <v>380</v>
      </c>
      <c r="GZ39" s="30" t="s">
        <v>1080</v>
      </c>
      <c r="HA39" s="31">
        <v>0</v>
      </c>
      <c r="HB39" s="31">
        <v>0</v>
      </c>
      <c r="HC39" s="31">
        <v>0</v>
      </c>
      <c r="HD39" s="31">
        <v>0</v>
      </c>
      <c r="HE39" s="31">
        <v>1</v>
      </c>
      <c r="HF39" s="31">
        <v>0</v>
      </c>
      <c r="HG39" s="31">
        <v>0</v>
      </c>
      <c r="HH39" s="31">
        <v>0</v>
      </c>
      <c r="HI39" s="31">
        <v>0</v>
      </c>
      <c r="HJ39" s="31">
        <v>0</v>
      </c>
      <c r="HK39" s="31">
        <v>0</v>
      </c>
      <c r="HL39" s="31">
        <v>0</v>
      </c>
      <c r="HN39" s="30" t="s">
        <v>398</v>
      </c>
      <c r="HO39" s="31">
        <v>0</v>
      </c>
      <c r="HP39" s="31">
        <v>1</v>
      </c>
      <c r="HQ39" s="31">
        <v>1</v>
      </c>
      <c r="HR39" s="31">
        <v>0</v>
      </c>
      <c r="HS39" s="31">
        <v>0</v>
      </c>
      <c r="HT39" s="31">
        <v>0</v>
      </c>
      <c r="IG39" s="30" t="s">
        <v>580</v>
      </c>
      <c r="IH39" s="31">
        <v>1</v>
      </c>
      <c r="II39" s="31">
        <v>0</v>
      </c>
      <c r="IJ39" s="31">
        <v>1</v>
      </c>
      <c r="IK39" s="31">
        <v>0</v>
      </c>
      <c r="IL39" s="31">
        <v>0</v>
      </c>
      <c r="IM39" s="31">
        <v>0</v>
      </c>
      <c r="IN39" s="31">
        <v>0</v>
      </c>
      <c r="IO39" s="31">
        <v>0</v>
      </c>
      <c r="IP39" s="31">
        <v>0</v>
      </c>
      <c r="IR39" s="30" t="s">
        <v>738</v>
      </c>
      <c r="IS39" s="31">
        <v>1</v>
      </c>
      <c r="IT39" s="31">
        <v>0</v>
      </c>
      <c r="IU39" s="31">
        <v>1</v>
      </c>
      <c r="IV39" s="31">
        <v>0</v>
      </c>
      <c r="IW39" s="31">
        <v>1</v>
      </c>
      <c r="IX39" s="31">
        <v>0</v>
      </c>
      <c r="IY39" s="31">
        <v>0</v>
      </c>
      <c r="IZ39" s="31">
        <v>0</v>
      </c>
      <c r="JA39" s="31">
        <v>0</v>
      </c>
      <c r="JB39" s="31">
        <v>0</v>
      </c>
      <c r="JC39" s="31">
        <v>0</v>
      </c>
      <c r="JD39" s="31">
        <v>0</v>
      </c>
      <c r="JE39" s="31">
        <v>0</v>
      </c>
      <c r="JF39" s="31">
        <v>0</v>
      </c>
      <c r="JH39" s="30" t="s">
        <v>435</v>
      </c>
      <c r="JI39" s="30" t="s">
        <v>462</v>
      </c>
      <c r="JJ39" s="31">
        <v>0</v>
      </c>
      <c r="JK39" s="31">
        <v>0</v>
      </c>
      <c r="JL39" s="31">
        <v>0</v>
      </c>
      <c r="JM39" s="31">
        <v>1</v>
      </c>
      <c r="JN39" s="31">
        <v>1</v>
      </c>
      <c r="JO39" s="31">
        <v>1</v>
      </c>
      <c r="JP39" s="31">
        <v>0</v>
      </c>
      <c r="JQ39" s="31">
        <v>0</v>
      </c>
      <c r="JR39" s="31">
        <v>0</v>
      </c>
      <c r="JS39" s="31">
        <v>0</v>
      </c>
      <c r="JT39" s="31">
        <v>0</v>
      </c>
      <c r="JU39" s="31">
        <v>0</v>
      </c>
      <c r="JV39" s="31">
        <v>0</v>
      </c>
      <c r="JW39" s="31">
        <v>0</v>
      </c>
      <c r="JY39" s="30" t="s">
        <v>435</v>
      </c>
      <c r="KJ39" s="30" t="s">
        <v>438</v>
      </c>
      <c r="KK39" s="30" t="s">
        <v>438</v>
      </c>
      <c r="KL39" s="30" t="s">
        <v>1081</v>
      </c>
      <c r="KM39" s="31">
        <v>1</v>
      </c>
      <c r="KN39" s="31">
        <v>0</v>
      </c>
      <c r="KO39" s="31">
        <v>0</v>
      </c>
      <c r="KP39" s="31">
        <v>0</v>
      </c>
      <c r="KQ39" s="31">
        <v>1</v>
      </c>
      <c r="KR39" s="31">
        <v>0</v>
      </c>
      <c r="KS39" s="31">
        <v>0</v>
      </c>
      <c r="KT39" s="31">
        <v>0</v>
      </c>
      <c r="KU39" s="31">
        <v>0</v>
      </c>
      <c r="KW39" s="30" t="s">
        <v>435</v>
      </c>
      <c r="KX39" s="30" t="s">
        <v>435</v>
      </c>
      <c r="KY39" s="30" t="s">
        <v>624</v>
      </c>
      <c r="KZ39" s="31">
        <v>1</v>
      </c>
      <c r="LA39" s="31">
        <v>1</v>
      </c>
      <c r="LB39" s="31">
        <v>0</v>
      </c>
      <c r="LC39" s="31">
        <v>0</v>
      </c>
      <c r="LD39" s="31">
        <v>0</v>
      </c>
      <c r="LE39" s="31">
        <v>0</v>
      </c>
      <c r="LF39" s="31">
        <v>0</v>
      </c>
      <c r="LG39" s="31">
        <v>0</v>
      </c>
      <c r="LQ39" s="31">
        <v>5</v>
      </c>
      <c r="LR39" s="30" t="s">
        <v>409</v>
      </c>
      <c r="MN39" s="30" t="s">
        <v>409</v>
      </c>
      <c r="NB39" s="30" t="s">
        <v>380</v>
      </c>
      <c r="NE39" s="30">
        <v>85104218</v>
      </c>
      <c r="NF39" s="30" t="s">
        <v>1082</v>
      </c>
      <c r="NG39" s="30" t="s">
        <v>1083</v>
      </c>
      <c r="NI39" s="30">
        <v>1</v>
      </c>
    </row>
    <row r="40" spans="1:373" x14ac:dyDescent="0.3">
      <c r="A40" s="30" t="s">
        <v>1089</v>
      </c>
      <c r="B40" s="30" t="s">
        <v>1084</v>
      </c>
      <c r="C40" s="30" t="s">
        <v>1085</v>
      </c>
      <c r="D40" s="30" t="str">
        <f t="shared" si="15"/>
        <v>10:26:42</v>
      </c>
      <c r="E40" s="30" t="str">
        <f t="shared" si="16"/>
        <v>10:05:37</v>
      </c>
      <c r="F40" s="30" t="str">
        <f t="shared" si="17"/>
        <v>0:21:05</v>
      </c>
      <c r="G40" s="30" t="s">
        <v>1086</v>
      </c>
      <c r="I40" s="30" t="s">
        <v>377</v>
      </c>
      <c r="J40" s="30" t="s">
        <v>378</v>
      </c>
      <c r="K40" s="30" t="s">
        <v>513</v>
      </c>
      <c r="L40" s="30" t="s">
        <v>1059</v>
      </c>
      <c r="N40" s="30" t="s">
        <v>380</v>
      </c>
      <c r="O40" s="30" t="s">
        <v>381</v>
      </c>
      <c r="P40" s="30" t="s">
        <v>377</v>
      </c>
      <c r="Q40" s="31">
        <v>60</v>
      </c>
      <c r="R40" s="30" t="s">
        <v>1087</v>
      </c>
      <c r="S40" s="31">
        <v>0</v>
      </c>
      <c r="T40" s="31">
        <v>0</v>
      </c>
      <c r="U40" s="31">
        <v>0</v>
      </c>
      <c r="V40" s="31">
        <v>0</v>
      </c>
      <c r="W40" s="31">
        <v>0</v>
      </c>
      <c r="X40" s="31">
        <v>0</v>
      </c>
      <c r="Y40" s="31">
        <v>0</v>
      </c>
      <c r="Z40" s="31">
        <v>1</v>
      </c>
      <c r="AA40" s="31">
        <v>0</v>
      </c>
      <c r="AB40" s="31">
        <v>0</v>
      </c>
      <c r="AC40" s="31">
        <v>0</v>
      </c>
      <c r="AE40" s="30" t="s">
        <v>935</v>
      </c>
      <c r="AF40" s="31">
        <v>1</v>
      </c>
      <c r="AG40" s="31">
        <v>0</v>
      </c>
      <c r="AH40" s="31">
        <v>1</v>
      </c>
      <c r="AI40" s="31">
        <v>0</v>
      </c>
      <c r="AJ40" s="31">
        <v>0</v>
      </c>
      <c r="AK40" s="31">
        <v>0</v>
      </c>
      <c r="AL40" s="31">
        <v>0</v>
      </c>
      <c r="AM40" s="31">
        <v>0</v>
      </c>
      <c r="AN40" s="31">
        <v>0</v>
      </c>
      <c r="AO40" s="31">
        <v>0</v>
      </c>
      <c r="AP40" s="31">
        <v>0</v>
      </c>
      <c r="AR40" s="30" t="s">
        <v>380</v>
      </c>
      <c r="BG40" s="30" t="s">
        <v>380</v>
      </c>
      <c r="BH40" s="30" t="s">
        <v>426</v>
      </c>
      <c r="BI40" s="31">
        <v>0</v>
      </c>
      <c r="BJ40" s="31">
        <v>0</v>
      </c>
      <c r="BK40" s="31">
        <v>1</v>
      </c>
      <c r="BL40" s="31">
        <v>0</v>
      </c>
      <c r="BM40" s="31">
        <v>0</v>
      </c>
      <c r="BN40" s="31">
        <v>0</v>
      </c>
      <c r="BO40" s="31">
        <v>0</v>
      </c>
      <c r="BP40" s="31">
        <v>0</v>
      </c>
      <c r="BQ40" s="31">
        <v>0</v>
      </c>
      <c r="BR40" s="31">
        <v>0</v>
      </c>
      <c r="BS40" s="31">
        <v>0</v>
      </c>
      <c r="BT40" s="31">
        <v>0</v>
      </c>
      <c r="BU40" s="31">
        <v>0</v>
      </c>
      <c r="BW40" s="30" t="s">
        <v>1088</v>
      </c>
      <c r="BX40" s="31">
        <v>0</v>
      </c>
      <c r="BY40" s="31">
        <v>0</v>
      </c>
      <c r="BZ40" s="31">
        <v>1</v>
      </c>
      <c r="CA40" s="31">
        <v>1</v>
      </c>
      <c r="CB40" s="31">
        <v>1</v>
      </c>
      <c r="CC40" s="31">
        <v>1</v>
      </c>
      <c r="CD40" s="31">
        <v>1</v>
      </c>
      <c r="CE40" s="31">
        <v>0</v>
      </c>
      <c r="CF40" s="31">
        <v>0</v>
      </c>
      <c r="CG40" s="31">
        <v>0</v>
      </c>
      <c r="CH40" s="31">
        <v>0</v>
      </c>
      <c r="CI40" s="31">
        <v>0</v>
      </c>
      <c r="CJ40" s="31">
        <v>0</v>
      </c>
      <c r="CK40" s="31">
        <v>0</v>
      </c>
      <c r="CM40" s="30" t="s">
        <v>390</v>
      </c>
      <c r="CN40" s="30" t="s">
        <v>519</v>
      </c>
      <c r="CO40" s="30" t="s">
        <v>874</v>
      </c>
      <c r="CP40" s="31">
        <v>1</v>
      </c>
      <c r="CQ40" s="31">
        <v>0</v>
      </c>
      <c r="CR40" s="31">
        <v>0</v>
      </c>
      <c r="CS40" s="31">
        <v>0</v>
      </c>
      <c r="CT40" s="31">
        <v>0</v>
      </c>
      <c r="CU40" s="31">
        <v>0</v>
      </c>
      <c r="CV40" s="31">
        <v>1</v>
      </c>
      <c r="CW40" s="31">
        <v>0</v>
      </c>
      <c r="CX40" s="31">
        <v>0</v>
      </c>
      <c r="CY40" s="31">
        <v>0</v>
      </c>
      <c r="DL40" s="30" t="s">
        <v>380</v>
      </c>
      <c r="DM40" s="30" t="s">
        <v>854</v>
      </c>
      <c r="DN40" s="31">
        <v>0</v>
      </c>
      <c r="DO40" s="31">
        <v>0</v>
      </c>
      <c r="DP40" s="31">
        <v>1</v>
      </c>
      <c r="DQ40" s="31">
        <v>0</v>
      </c>
      <c r="DR40" s="31">
        <v>0</v>
      </c>
      <c r="DS40" s="31">
        <v>1</v>
      </c>
      <c r="DT40" s="31">
        <v>0</v>
      </c>
      <c r="DU40" s="31">
        <v>0</v>
      </c>
      <c r="DV40" s="31">
        <v>0</v>
      </c>
      <c r="DW40" s="31">
        <v>0</v>
      </c>
      <c r="DX40" s="31">
        <v>1</v>
      </c>
      <c r="DY40" s="31">
        <v>0</v>
      </c>
      <c r="DZ40" s="31">
        <v>0</v>
      </c>
      <c r="EA40" s="31">
        <v>0</v>
      </c>
      <c r="EB40" s="31">
        <v>0</v>
      </c>
      <c r="ED40" s="30" t="s">
        <v>1088</v>
      </c>
      <c r="EE40" s="31">
        <v>0</v>
      </c>
      <c r="EF40" s="31">
        <v>0</v>
      </c>
      <c r="EG40" s="31">
        <v>1</v>
      </c>
      <c r="EH40" s="31">
        <v>1</v>
      </c>
      <c r="EI40" s="31">
        <v>1</v>
      </c>
      <c r="EJ40" s="31">
        <v>1</v>
      </c>
      <c r="EK40" s="31">
        <v>1</v>
      </c>
      <c r="EL40" s="31">
        <v>0</v>
      </c>
      <c r="EM40" s="31">
        <v>0</v>
      </c>
      <c r="EN40" s="31">
        <v>0</v>
      </c>
      <c r="EO40" s="31">
        <v>0</v>
      </c>
      <c r="EP40" s="31">
        <v>0</v>
      </c>
      <c r="EQ40" s="31">
        <v>0</v>
      </c>
      <c r="ER40" s="31">
        <v>0</v>
      </c>
      <c r="ET40" s="30" t="s">
        <v>390</v>
      </c>
      <c r="EU40" s="30" t="s">
        <v>391</v>
      </c>
      <c r="EV40" s="30" t="s">
        <v>597</v>
      </c>
      <c r="EW40" s="31">
        <v>0</v>
      </c>
      <c r="EX40" s="31">
        <v>0</v>
      </c>
      <c r="EY40" s="31">
        <v>1</v>
      </c>
      <c r="EZ40" s="31">
        <v>0</v>
      </c>
      <c r="FA40" s="31">
        <v>1</v>
      </c>
      <c r="FB40" s="31">
        <v>1</v>
      </c>
      <c r="FC40" s="31">
        <v>0</v>
      </c>
      <c r="FD40" s="31">
        <v>0</v>
      </c>
      <c r="FE40" s="31">
        <v>0</v>
      </c>
      <c r="FF40" s="31">
        <v>0</v>
      </c>
      <c r="FG40" s="31">
        <v>0</v>
      </c>
      <c r="FH40" s="31">
        <v>0</v>
      </c>
      <c r="FI40" s="31">
        <v>0</v>
      </c>
      <c r="FJ40" s="31">
        <v>0</v>
      </c>
      <c r="FL40" s="30" t="s">
        <v>691</v>
      </c>
      <c r="FM40" s="31">
        <v>0</v>
      </c>
      <c r="FN40" s="31">
        <v>0</v>
      </c>
      <c r="FO40" s="31">
        <v>0</v>
      </c>
      <c r="FP40" s="31">
        <v>1</v>
      </c>
      <c r="FQ40" s="31">
        <v>1</v>
      </c>
      <c r="FR40" s="31">
        <v>1</v>
      </c>
      <c r="FS40" s="31">
        <v>0</v>
      </c>
      <c r="FT40" s="31">
        <v>0</v>
      </c>
      <c r="FU40" s="31">
        <v>0</v>
      </c>
      <c r="FV40" s="31">
        <v>0</v>
      </c>
      <c r="FW40" s="31">
        <v>0</v>
      </c>
      <c r="FX40" s="31">
        <v>0</v>
      </c>
      <c r="FY40" s="31">
        <v>0</v>
      </c>
      <c r="FZ40" s="31">
        <v>0</v>
      </c>
      <c r="GB40" s="30" t="s">
        <v>710</v>
      </c>
      <c r="GC40" s="31">
        <v>0</v>
      </c>
      <c r="GD40" s="31">
        <v>0</v>
      </c>
      <c r="GE40" s="31">
        <v>1</v>
      </c>
      <c r="GF40" s="31">
        <v>1</v>
      </c>
      <c r="GG40" s="31">
        <v>0</v>
      </c>
      <c r="GH40" s="31">
        <v>0</v>
      </c>
      <c r="GI40" s="31">
        <v>0</v>
      </c>
      <c r="GJ40" s="31">
        <v>0</v>
      </c>
      <c r="GK40" s="31">
        <v>0</v>
      </c>
      <c r="GM40" s="30" t="s">
        <v>396</v>
      </c>
      <c r="GN40" s="31">
        <v>0</v>
      </c>
      <c r="GO40" s="31">
        <v>1</v>
      </c>
      <c r="GP40" s="31">
        <v>0</v>
      </c>
      <c r="GQ40" s="31">
        <v>0</v>
      </c>
      <c r="GR40" s="31">
        <v>0</v>
      </c>
      <c r="GS40" s="31">
        <v>0</v>
      </c>
      <c r="GT40" s="31">
        <v>0</v>
      </c>
      <c r="GU40" s="31">
        <v>0</v>
      </c>
      <c r="GV40" s="31">
        <v>0</v>
      </c>
      <c r="GW40" s="31">
        <v>0</v>
      </c>
      <c r="GY40" s="30" t="s">
        <v>380</v>
      </c>
      <c r="GZ40" s="30" t="s">
        <v>578</v>
      </c>
      <c r="HA40" s="31">
        <v>0</v>
      </c>
      <c r="HB40" s="31">
        <v>1</v>
      </c>
      <c r="HC40" s="31">
        <v>1</v>
      </c>
      <c r="HD40" s="31">
        <v>0</v>
      </c>
      <c r="HE40" s="31">
        <v>1</v>
      </c>
      <c r="HF40" s="31">
        <v>0</v>
      </c>
      <c r="HG40" s="31">
        <v>0</v>
      </c>
      <c r="HH40" s="31">
        <v>0</v>
      </c>
      <c r="HI40" s="31">
        <v>0</v>
      </c>
      <c r="HJ40" s="31">
        <v>0</v>
      </c>
      <c r="HK40" s="31">
        <v>0</v>
      </c>
      <c r="HL40" s="31">
        <v>0</v>
      </c>
      <c r="HN40" s="30" t="s">
        <v>398</v>
      </c>
      <c r="HO40" s="31">
        <v>0</v>
      </c>
      <c r="HP40" s="31">
        <v>1</v>
      </c>
      <c r="HQ40" s="31">
        <v>1</v>
      </c>
      <c r="HR40" s="31">
        <v>0</v>
      </c>
      <c r="HS40" s="31">
        <v>0</v>
      </c>
      <c r="HT40" s="31">
        <v>0</v>
      </c>
      <c r="IG40" s="30" t="s">
        <v>580</v>
      </c>
      <c r="IH40" s="31">
        <v>1</v>
      </c>
      <c r="II40" s="31">
        <v>0</v>
      </c>
      <c r="IJ40" s="31">
        <v>1</v>
      </c>
      <c r="IK40" s="31">
        <v>0</v>
      </c>
      <c r="IL40" s="31">
        <v>0</v>
      </c>
      <c r="IM40" s="31">
        <v>0</v>
      </c>
      <c r="IN40" s="31">
        <v>0</v>
      </c>
      <c r="IO40" s="31">
        <v>0</v>
      </c>
      <c r="IP40" s="31">
        <v>0</v>
      </c>
      <c r="IR40" s="30" t="s">
        <v>737</v>
      </c>
      <c r="IS40" s="31">
        <v>1</v>
      </c>
      <c r="IT40" s="31">
        <v>0</v>
      </c>
      <c r="IU40" s="31">
        <v>0</v>
      </c>
      <c r="IV40" s="31">
        <v>1</v>
      </c>
      <c r="IW40" s="31">
        <v>1</v>
      </c>
      <c r="IX40" s="31">
        <v>1</v>
      </c>
      <c r="IY40" s="31">
        <v>0</v>
      </c>
      <c r="IZ40" s="31">
        <v>1</v>
      </c>
      <c r="JA40" s="31">
        <v>0</v>
      </c>
      <c r="JB40" s="31">
        <v>0</v>
      </c>
      <c r="JC40" s="31">
        <v>0</v>
      </c>
      <c r="JD40" s="31">
        <v>0</v>
      </c>
      <c r="JE40" s="31">
        <v>0</v>
      </c>
      <c r="JF40" s="31">
        <v>0</v>
      </c>
      <c r="JH40" s="30" t="s">
        <v>435</v>
      </c>
      <c r="JI40" s="30" t="s">
        <v>845</v>
      </c>
      <c r="JJ40" s="31">
        <v>0</v>
      </c>
      <c r="JK40" s="31">
        <v>0</v>
      </c>
      <c r="JL40" s="31">
        <v>0</v>
      </c>
      <c r="JM40" s="31">
        <v>1</v>
      </c>
      <c r="JN40" s="31">
        <v>1</v>
      </c>
      <c r="JO40" s="31">
        <v>0</v>
      </c>
      <c r="JP40" s="31">
        <v>0</v>
      </c>
      <c r="JQ40" s="31">
        <v>1</v>
      </c>
      <c r="JR40" s="31">
        <v>0</v>
      </c>
      <c r="JS40" s="31">
        <v>0</v>
      </c>
      <c r="JT40" s="31">
        <v>0</v>
      </c>
      <c r="JU40" s="31">
        <v>0</v>
      </c>
      <c r="JV40" s="31">
        <v>0</v>
      </c>
      <c r="JW40" s="31">
        <v>0</v>
      </c>
      <c r="JY40" s="30" t="s">
        <v>435</v>
      </c>
      <c r="KJ40" s="30" t="s">
        <v>438</v>
      </c>
      <c r="KK40" s="30" t="s">
        <v>438</v>
      </c>
      <c r="KL40" s="30" t="s">
        <v>783</v>
      </c>
      <c r="KM40" s="31">
        <v>0</v>
      </c>
      <c r="KN40" s="31">
        <v>1</v>
      </c>
      <c r="KO40" s="31">
        <v>0</v>
      </c>
      <c r="KP40" s="31">
        <v>1</v>
      </c>
      <c r="KQ40" s="31">
        <v>1</v>
      </c>
      <c r="KR40" s="31">
        <v>0</v>
      </c>
      <c r="KS40" s="31">
        <v>0</v>
      </c>
      <c r="KT40" s="31">
        <v>0</v>
      </c>
      <c r="KU40" s="31">
        <v>0</v>
      </c>
      <c r="KW40" s="30" t="s">
        <v>435</v>
      </c>
      <c r="KX40" s="30" t="s">
        <v>435</v>
      </c>
      <c r="KY40" s="30" t="s">
        <v>624</v>
      </c>
      <c r="KZ40" s="31">
        <v>1</v>
      </c>
      <c r="LA40" s="31">
        <v>1</v>
      </c>
      <c r="LB40" s="31">
        <v>0</v>
      </c>
      <c r="LC40" s="31">
        <v>0</v>
      </c>
      <c r="LD40" s="31">
        <v>0</v>
      </c>
      <c r="LE40" s="31">
        <v>0</v>
      </c>
      <c r="LF40" s="31">
        <v>0</v>
      </c>
      <c r="LG40" s="31">
        <v>0</v>
      </c>
      <c r="LQ40" s="31">
        <v>15</v>
      </c>
      <c r="LR40" s="30" t="s">
        <v>409</v>
      </c>
      <c r="MN40" s="30" t="s">
        <v>409</v>
      </c>
      <c r="NB40" s="30" t="s">
        <v>380</v>
      </c>
      <c r="NE40" s="30">
        <v>84968997</v>
      </c>
      <c r="NF40" s="30" t="s">
        <v>1089</v>
      </c>
      <c r="NG40" s="30" t="s">
        <v>1090</v>
      </c>
      <c r="NI40" s="30">
        <v>40</v>
      </c>
    </row>
    <row r="41" spans="1:373" x14ac:dyDescent="0.3">
      <c r="A41" s="30" t="s">
        <v>1101</v>
      </c>
      <c r="B41" s="30" t="s">
        <v>1091</v>
      </c>
      <c r="C41" s="30" t="s">
        <v>1092</v>
      </c>
      <c r="D41" s="30" t="str">
        <f t="shared" ref="D41:D42" si="18">MID(C41,12,8)</f>
        <v>10:51:17</v>
      </c>
      <c r="E41" s="30" t="str">
        <f t="shared" ref="E41:E42" si="19">MID(B41,12,8)</f>
        <v>10:33:25</v>
      </c>
      <c r="F41" s="30" t="str">
        <f t="shared" ref="F41:F42" si="20">TEXT(D41-E41,"h:mm:ss")</f>
        <v>0:17:52</v>
      </c>
      <c r="G41" s="30" t="s">
        <v>1093</v>
      </c>
      <c r="I41" s="30" t="s">
        <v>377</v>
      </c>
      <c r="J41" s="30" t="s">
        <v>932</v>
      </c>
      <c r="K41" s="30" t="s">
        <v>932</v>
      </c>
      <c r="L41" s="30" t="s">
        <v>1042</v>
      </c>
      <c r="N41" s="30" t="s">
        <v>380</v>
      </c>
      <c r="O41" s="30" t="s">
        <v>419</v>
      </c>
      <c r="P41" s="30" t="s">
        <v>377</v>
      </c>
      <c r="Q41" s="31">
        <v>36</v>
      </c>
      <c r="R41" s="30" t="s">
        <v>516</v>
      </c>
      <c r="S41" s="31">
        <v>0</v>
      </c>
      <c r="T41" s="31">
        <v>0</v>
      </c>
      <c r="U41" s="31">
        <v>0</v>
      </c>
      <c r="V41" s="31">
        <v>1</v>
      </c>
      <c r="W41" s="31">
        <v>0</v>
      </c>
      <c r="X41" s="31">
        <v>0</v>
      </c>
      <c r="Y41" s="31">
        <v>0</v>
      </c>
      <c r="Z41" s="31">
        <v>0</v>
      </c>
      <c r="AA41" s="31">
        <v>0</v>
      </c>
      <c r="AB41" s="31">
        <v>0</v>
      </c>
      <c r="AC41" s="31">
        <v>0</v>
      </c>
      <c r="AE41" s="30" t="s">
        <v>704</v>
      </c>
      <c r="AF41" s="31">
        <v>0</v>
      </c>
      <c r="AG41" s="31">
        <v>0</v>
      </c>
      <c r="AH41" s="31">
        <v>0</v>
      </c>
      <c r="AI41" s="31">
        <v>1</v>
      </c>
      <c r="AJ41" s="31">
        <v>0</v>
      </c>
      <c r="AK41" s="31">
        <v>0</v>
      </c>
      <c r="AL41" s="31">
        <v>0</v>
      </c>
      <c r="AM41" s="31">
        <v>0</v>
      </c>
      <c r="AN41" s="31">
        <v>0</v>
      </c>
      <c r="AO41" s="31">
        <v>0</v>
      </c>
      <c r="AP41" s="31">
        <v>0</v>
      </c>
      <c r="AR41" s="30" t="s">
        <v>380</v>
      </c>
      <c r="BB41" s="30" t="s">
        <v>423</v>
      </c>
      <c r="BC41" s="30" t="s">
        <v>933</v>
      </c>
      <c r="BD41" s="30" t="s">
        <v>933</v>
      </c>
      <c r="BE41" s="30" t="s">
        <v>382</v>
      </c>
      <c r="BF41" s="30" t="s">
        <v>1094</v>
      </c>
      <c r="BG41" s="30" t="s">
        <v>380</v>
      </c>
      <c r="BH41" s="30" t="s">
        <v>426</v>
      </c>
      <c r="BI41" s="31">
        <v>0</v>
      </c>
      <c r="BJ41" s="31">
        <v>0</v>
      </c>
      <c r="BK41" s="31">
        <v>1</v>
      </c>
      <c r="BL41" s="31">
        <v>0</v>
      </c>
      <c r="BM41" s="31">
        <v>0</v>
      </c>
      <c r="BN41" s="31">
        <v>0</v>
      </c>
      <c r="BO41" s="31">
        <v>0</v>
      </c>
      <c r="BP41" s="31">
        <v>0</v>
      </c>
      <c r="BQ41" s="31">
        <v>0</v>
      </c>
      <c r="BR41" s="31">
        <v>0</v>
      </c>
      <c r="BS41" s="31">
        <v>0</v>
      </c>
      <c r="BT41" s="31">
        <v>0</v>
      </c>
      <c r="BU41" s="31">
        <v>0</v>
      </c>
      <c r="BW41" s="30" t="s">
        <v>427</v>
      </c>
      <c r="BX41" s="31">
        <v>0</v>
      </c>
      <c r="BY41" s="31">
        <v>0</v>
      </c>
      <c r="BZ41" s="31">
        <v>0</v>
      </c>
      <c r="CA41" s="31">
        <v>0</v>
      </c>
      <c r="CB41" s="31">
        <v>0</v>
      </c>
      <c r="CC41" s="31">
        <v>1</v>
      </c>
      <c r="CD41" s="31">
        <v>0</v>
      </c>
      <c r="CE41" s="31">
        <v>0</v>
      </c>
      <c r="CF41" s="31">
        <v>0</v>
      </c>
      <c r="CG41" s="31">
        <v>0</v>
      </c>
      <c r="CH41" s="31">
        <v>0</v>
      </c>
      <c r="CI41" s="31">
        <v>0</v>
      </c>
      <c r="CJ41" s="31">
        <v>0</v>
      </c>
      <c r="CK41" s="31">
        <v>0</v>
      </c>
      <c r="CM41" s="30" t="s">
        <v>390</v>
      </c>
      <c r="CN41" s="30" t="s">
        <v>519</v>
      </c>
      <c r="CO41" s="30" t="s">
        <v>1095</v>
      </c>
      <c r="CP41" s="31">
        <v>1</v>
      </c>
      <c r="CQ41" s="31">
        <v>0</v>
      </c>
      <c r="CR41" s="31">
        <v>0</v>
      </c>
      <c r="CS41" s="31">
        <v>1</v>
      </c>
      <c r="CT41" s="31">
        <v>0</v>
      </c>
      <c r="CU41" s="31">
        <v>0</v>
      </c>
      <c r="CV41" s="31">
        <v>0</v>
      </c>
      <c r="CW41" s="31">
        <v>0</v>
      </c>
      <c r="CX41" s="31">
        <v>0</v>
      </c>
      <c r="CY41" s="31">
        <v>0</v>
      </c>
      <c r="DL41" s="30" t="s">
        <v>380</v>
      </c>
      <c r="DM41" s="30" t="s">
        <v>1096</v>
      </c>
      <c r="DN41" s="31">
        <v>0</v>
      </c>
      <c r="DO41" s="31">
        <v>0</v>
      </c>
      <c r="DP41" s="31">
        <v>0</v>
      </c>
      <c r="DQ41" s="31">
        <v>0</v>
      </c>
      <c r="DR41" s="31">
        <v>0</v>
      </c>
      <c r="DS41" s="31">
        <v>0</v>
      </c>
      <c r="DT41" s="31">
        <v>0</v>
      </c>
      <c r="DU41" s="31">
        <v>0</v>
      </c>
      <c r="DV41" s="31">
        <v>0</v>
      </c>
      <c r="DW41" s="31">
        <v>0</v>
      </c>
      <c r="DX41" s="31">
        <v>1</v>
      </c>
      <c r="DY41" s="31">
        <v>0</v>
      </c>
      <c r="DZ41" s="31">
        <v>0</v>
      </c>
      <c r="EA41" s="31">
        <v>0</v>
      </c>
      <c r="EB41" s="31">
        <v>0</v>
      </c>
      <c r="ED41" s="30" t="s">
        <v>617</v>
      </c>
      <c r="EE41" s="31">
        <v>0</v>
      </c>
      <c r="EF41" s="31">
        <v>0</v>
      </c>
      <c r="EG41" s="31">
        <v>1</v>
      </c>
      <c r="EH41" s="31">
        <v>0</v>
      </c>
      <c r="EI41" s="31">
        <v>1</v>
      </c>
      <c r="EJ41" s="31">
        <v>0</v>
      </c>
      <c r="EK41" s="31">
        <v>0</v>
      </c>
      <c r="EL41" s="31">
        <v>0</v>
      </c>
      <c r="EM41" s="31">
        <v>0</v>
      </c>
      <c r="EN41" s="31">
        <v>0</v>
      </c>
      <c r="EO41" s="31">
        <v>0</v>
      </c>
      <c r="EP41" s="31">
        <v>0</v>
      </c>
      <c r="EQ41" s="31">
        <v>0</v>
      </c>
      <c r="ER41" s="31">
        <v>0</v>
      </c>
      <c r="ET41" s="30" t="s">
        <v>390</v>
      </c>
      <c r="EU41" s="30" t="s">
        <v>519</v>
      </c>
      <c r="EV41" s="30" t="s">
        <v>427</v>
      </c>
      <c r="EW41" s="31">
        <v>0</v>
      </c>
      <c r="EX41" s="31">
        <v>0</v>
      </c>
      <c r="EY41" s="31">
        <v>0</v>
      </c>
      <c r="EZ41" s="31">
        <v>0</v>
      </c>
      <c r="FA41" s="31">
        <v>0</v>
      </c>
      <c r="FB41" s="31">
        <v>1</v>
      </c>
      <c r="FC41" s="31">
        <v>0</v>
      </c>
      <c r="FD41" s="31">
        <v>0</v>
      </c>
      <c r="FE41" s="31">
        <v>0</v>
      </c>
      <c r="FF41" s="31">
        <v>0</v>
      </c>
      <c r="FG41" s="31">
        <v>0</v>
      </c>
      <c r="FH41" s="31">
        <v>0</v>
      </c>
      <c r="FI41" s="31">
        <v>0</v>
      </c>
      <c r="FJ41" s="31">
        <v>0</v>
      </c>
      <c r="FL41" s="30" t="s">
        <v>478</v>
      </c>
      <c r="FM41" s="31">
        <v>0</v>
      </c>
      <c r="FN41" s="31">
        <v>0</v>
      </c>
      <c r="FO41" s="31">
        <v>0</v>
      </c>
      <c r="FP41" s="31">
        <v>0</v>
      </c>
      <c r="FQ41" s="31">
        <v>1</v>
      </c>
      <c r="FR41" s="31">
        <v>0</v>
      </c>
      <c r="FS41" s="31">
        <v>0</v>
      </c>
      <c r="FT41" s="31">
        <v>0</v>
      </c>
      <c r="FU41" s="31">
        <v>0</v>
      </c>
      <c r="FV41" s="31">
        <v>0</v>
      </c>
      <c r="FW41" s="31">
        <v>0</v>
      </c>
      <c r="FX41" s="31">
        <v>0</v>
      </c>
      <c r="FY41" s="31">
        <v>0</v>
      </c>
      <c r="FZ41" s="31">
        <v>0</v>
      </c>
      <c r="GB41" s="30" t="s">
        <v>1097</v>
      </c>
      <c r="GC41" s="31">
        <v>0</v>
      </c>
      <c r="GD41" s="31">
        <v>1</v>
      </c>
      <c r="GE41" s="31">
        <v>1</v>
      </c>
      <c r="GF41" s="31">
        <v>0</v>
      </c>
      <c r="GG41" s="31">
        <v>0</v>
      </c>
      <c r="GH41" s="31">
        <v>0</v>
      </c>
      <c r="GI41" s="31">
        <v>0</v>
      </c>
      <c r="GJ41" s="31">
        <v>0</v>
      </c>
      <c r="GK41" s="31">
        <v>0</v>
      </c>
      <c r="GM41" s="30" t="s">
        <v>1098</v>
      </c>
      <c r="GN41" s="31">
        <v>1</v>
      </c>
      <c r="GO41" s="31">
        <v>1</v>
      </c>
      <c r="GP41" s="31">
        <v>1</v>
      </c>
      <c r="GQ41" s="31">
        <v>0</v>
      </c>
      <c r="GR41" s="31">
        <v>0</v>
      </c>
      <c r="GS41" s="31">
        <v>0</v>
      </c>
      <c r="GT41" s="31">
        <v>0</v>
      </c>
      <c r="GU41" s="31">
        <v>0</v>
      </c>
      <c r="GV41" s="31">
        <v>0</v>
      </c>
      <c r="GW41" s="31">
        <v>0</v>
      </c>
      <c r="GY41" s="30" t="s">
        <v>380</v>
      </c>
      <c r="GZ41" s="30" t="s">
        <v>955</v>
      </c>
      <c r="HA41" s="31">
        <v>1</v>
      </c>
      <c r="HB41" s="31">
        <v>0</v>
      </c>
      <c r="HC41" s="31">
        <v>0</v>
      </c>
      <c r="HD41" s="31">
        <v>1</v>
      </c>
      <c r="HE41" s="31">
        <v>0</v>
      </c>
      <c r="HF41" s="31">
        <v>0</v>
      </c>
      <c r="HG41" s="31">
        <v>0</v>
      </c>
      <c r="HH41" s="31">
        <v>0</v>
      </c>
      <c r="HI41" s="31">
        <v>0</v>
      </c>
      <c r="HJ41" s="31">
        <v>0</v>
      </c>
      <c r="HK41" s="31">
        <v>0</v>
      </c>
      <c r="HL41" s="31">
        <v>0</v>
      </c>
      <c r="HN41" s="30" t="s">
        <v>525</v>
      </c>
      <c r="HO41" s="31">
        <v>1</v>
      </c>
      <c r="HP41" s="31">
        <v>0</v>
      </c>
      <c r="HQ41" s="31">
        <v>1</v>
      </c>
      <c r="HR41" s="31">
        <v>0</v>
      </c>
      <c r="HS41" s="31">
        <v>0</v>
      </c>
      <c r="HT41" s="31">
        <v>0</v>
      </c>
      <c r="HV41" s="30" t="s">
        <v>1099</v>
      </c>
      <c r="HW41" s="31">
        <v>1</v>
      </c>
      <c r="HX41" s="31">
        <v>0</v>
      </c>
      <c r="HY41" s="31">
        <v>1</v>
      </c>
      <c r="HZ41" s="31">
        <v>0</v>
      </c>
      <c r="IA41" s="31">
        <v>1</v>
      </c>
      <c r="IB41" s="31">
        <v>0</v>
      </c>
      <c r="IC41" s="31">
        <v>0</v>
      </c>
      <c r="ID41" s="31">
        <v>0</v>
      </c>
      <c r="IE41" s="31">
        <v>0</v>
      </c>
      <c r="IG41" s="30" t="s">
        <v>726</v>
      </c>
      <c r="IH41" s="31">
        <v>1</v>
      </c>
      <c r="II41" s="31">
        <v>0</v>
      </c>
      <c r="IJ41" s="31">
        <v>1</v>
      </c>
      <c r="IK41" s="31">
        <v>1</v>
      </c>
      <c r="IL41" s="31">
        <v>0</v>
      </c>
      <c r="IM41" s="31">
        <v>0</v>
      </c>
      <c r="IN41" s="31">
        <v>0</v>
      </c>
      <c r="IO41" s="31">
        <v>0</v>
      </c>
      <c r="IP41" s="31">
        <v>0</v>
      </c>
      <c r="IR41" s="30" t="s">
        <v>615</v>
      </c>
      <c r="IS41" s="31">
        <v>0</v>
      </c>
      <c r="IT41" s="31">
        <v>0</v>
      </c>
      <c r="IU41" s="31">
        <v>0</v>
      </c>
      <c r="IV41" s="31">
        <v>0</v>
      </c>
      <c r="IW41" s="31">
        <v>1</v>
      </c>
      <c r="IX41" s="31">
        <v>0</v>
      </c>
      <c r="IY41" s="31">
        <v>0</v>
      </c>
      <c r="IZ41" s="31">
        <v>0</v>
      </c>
      <c r="JA41" s="31">
        <v>0</v>
      </c>
      <c r="JB41" s="31">
        <v>0</v>
      </c>
      <c r="JC41" s="31">
        <v>0</v>
      </c>
      <c r="JD41" s="31">
        <v>0</v>
      </c>
      <c r="JE41" s="31">
        <v>0</v>
      </c>
      <c r="JF41" s="31">
        <v>0</v>
      </c>
      <c r="JH41" s="30" t="s">
        <v>582</v>
      </c>
      <c r="JI41" s="30" t="s">
        <v>615</v>
      </c>
      <c r="JJ41" s="31">
        <v>0</v>
      </c>
      <c r="JK41" s="31">
        <v>0</v>
      </c>
      <c r="JL41" s="31">
        <v>0</v>
      </c>
      <c r="JM41" s="31">
        <v>0</v>
      </c>
      <c r="JN41" s="31">
        <v>1</v>
      </c>
      <c r="JO41" s="31">
        <v>0</v>
      </c>
      <c r="JP41" s="31">
        <v>0</v>
      </c>
      <c r="JQ41" s="31">
        <v>0</v>
      </c>
      <c r="JR41" s="31">
        <v>0</v>
      </c>
      <c r="JS41" s="31">
        <v>0</v>
      </c>
      <c r="JT41" s="31">
        <v>0</v>
      </c>
      <c r="JU41" s="31">
        <v>0</v>
      </c>
      <c r="JV41" s="31">
        <v>0</v>
      </c>
      <c r="JW41" s="31">
        <v>0</v>
      </c>
      <c r="JY41" s="30" t="s">
        <v>401</v>
      </c>
      <c r="JZ41" s="30" t="s">
        <v>487</v>
      </c>
      <c r="KA41" s="31">
        <v>0</v>
      </c>
      <c r="KB41" s="31">
        <v>1</v>
      </c>
      <c r="KC41" s="31">
        <v>0</v>
      </c>
      <c r="KD41" s="31">
        <v>0</v>
      </c>
      <c r="KE41" s="31">
        <v>0</v>
      </c>
      <c r="KF41" s="31">
        <v>0</v>
      </c>
      <c r="KG41" s="31">
        <v>0</v>
      </c>
      <c r="KH41" s="31">
        <v>0</v>
      </c>
      <c r="KJ41" s="30" t="s">
        <v>404</v>
      </c>
      <c r="KK41" s="30" t="s">
        <v>404</v>
      </c>
      <c r="KL41" s="30" t="s">
        <v>1100</v>
      </c>
      <c r="KM41" s="31">
        <v>1</v>
      </c>
      <c r="KN41" s="31">
        <v>1</v>
      </c>
      <c r="KO41" s="31">
        <v>1</v>
      </c>
      <c r="KP41" s="31">
        <v>0</v>
      </c>
      <c r="KQ41" s="31">
        <v>0</v>
      </c>
      <c r="KR41" s="31">
        <v>0</v>
      </c>
      <c r="KS41" s="31">
        <v>0</v>
      </c>
      <c r="KT41" s="31">
        <v>0</v>
      </c>
      <c r="KU41" s="31">
        <v>0</v>
      </c>
      <c r="KW41" s="30" t="s">
        <v>401</v>
      </c>
      <c r="KX41" s="30" t="s">
        <v>401</v>
      </c>
      <c r="KY41" s="30" t="s">
        <v>771</v>
      </c>
      <c r="KZ41" s="31">
        <v>1</v>
      </c>
      <c r="LA41" s="31">
        <v>1</v>
      </c>
      <c r="LB41" s="31">
        <v>1</v>
      </c>
      <c r="LC41" s="31">
        <v>0</v>
      </c>
      <c r="LD41" s="31">
        <v>0</v>
      </c>
      <c r="LE41" s="31">
        <v>0</v>
      </c>
      <c r="LF41" s="31">
        <v>0</v>
      </c>
      <c r="LG41" s="31">
        <v>0</v>
      </c>
      <c r="LI41" s="30" t="s">
        <v>407</v>
      </c>
      <c r="LJ41" s="31">
        <v>1</v>
      </c>
      <c r="LK41" s="31">
        <v>1</v>
      </c>
      <c r="LL41" s="31">
        <v>0</v>
      </c>
      <c r="LM41" s="31">
        <v>0</v>
      </c>
      <c r="LN41" s="31">
        <v>0</v>
      </c>
      <c r="LO41" s="31">
        <v>0</v>
      </c>
      <c r="LQ41" s="31">
        <v>3</v>
      </c>
      <c r="LR41" s="30" t="s">
        <v>409</v>
      </c>
      <c r="MN41" s="30" t="s">
        <v>409</v>
      </c>
      <c r="NB41" s="30" t="s">
        <v>380</v>
      </c>
      <c r="NE41" s="30">
        <v>85265477</v>
      </c>
      <c r="NF41" s="30" t="s">
        <v>1101</v>
      </c>
      <c r="NG41" s="30" t="s">
        <v>1102</v>
      </c>
      <c r="NI41" s="30">
        <v>41</v>
      </c>
    </row>
    <row r="42" spans="1:373" x14ac:dyDescent="0.3">
      <c r="A42" s="30" t="s">
        <v>1110</v>
      </c>
      <c r="B42" s="30" t="s">
        <v>1103</v>
      </c>
      <c r="C42" s="30" t="s">
        <v>1104</v>
      </c>
      <c r="D42" s="30" t="str">
        <f t="shared" si="18"/>
        <v>13:38:06</v>
      </c>
      <c r="E42" s="30" t="str">
        <f t="shared" si="19"/>
        <v>13:00:39</v>
      </c>
      <c r="F42" s="30" t="str">
        <f t="shared" si="20"/>
        <v>0:37:27</v>
      </c>
      <c r="G42" s="30" t="s">
        <v>1086</v>
      </c>
      <c r="I42" s="30" t="s">
        <v>377</v>
      </c>
      <c r="J42" s="30" t="s">
        <v>932</v>
      </c>
      <c r="K42" s="30" t="s">
        <v>932</v>
      </c>
      <c r="L42" s="30" t="s">
        <v>1050</v>
      </c>
      <c r="N42" s="30" t="s">
        <v>380</v>
      </c>
      <c r="O42" s="30" t="s">
        <v>419</v>
      </c>
      <c r="P42" s="30" t="s">
        <v>450</v>
      </c>
      <c r="Q42" s="31">
        <v>35</v>
      </c>
      <c r="R42" s="30" t="s">
        <v>516</v>
      </c>
      <c r="S42" s="31">
        <v>0</v>
      </c>
      <c r="T42" s="31">
        <v>0</v>
      </c>
      <c r="U42" s="31">
        <v>0</v>
      </c>
      <c r="V42" s="31">
        <v>1</v>
      </c>
      <c r="W42" s="31">
        <v>0</v>
      </c>
      <c r="X42" s="31">
        <v>0</v>
      </c>
      <c r="Y42" s="31">
        <v>0</v>
      </c>
      <c r="Z42" s="31">
        <v>0</v>
      </c>
      <c r="AA42" s="31">
        <v>0</v>
      </c>
      <c r="AB42" s="31">
        <v>0</v>
      </c>
      <c r="AC42" s="31">
        <v>0</v>
      </c>
      <c r="AE42" s="30" t="s">
        <v>704</v>
      </c>
      <c r="AF42" s="31">
        <v>0</v>
      </c>
      <c r="AG42" s="31">
        <v>0</v>
      </c>
      <c r="AH42" s="31">
        <v>0</v>
      </c>
      <c r="AI42" s="31">
        <v>1</v>
      </c>
      <c r="AJ42" s="31">
        <v>0</v>
      </c>
      <c r="AK42" s="31">
        <v>0</v>
      </c>
      <c r="AL42" s="31">
        <v>0</v>
      </c>
      <c r="AM42" s="31">
        <v>0</v>
      </c>
      <c r="AN42" s="31">
        <v>0</v>
      </c>
      <c r="AO42" s="31">
        <v>0</v>
      </c>
      <c r="AP42" s="31">
        <v>0</v>
      </c>
      <c r="AR42" s="30" t="s">
        <v>409</v>
      </c>
      <c r="BB42" s="30" t="s">
        <v>423</v>
      </c>
      <c r="BC42" s="30" t="s">
        <v>933</v>
      </c>
      <c r="BD42" s="30" t="s">
        <v>933</v>
      </c>
      <c r="BE42" s="30" t="s">
        <v>382</v>
      </c>
      <c r="BF42" s="30" t="s">
        <v>1105</v>
      </c>
      <c r="BG42" s="30" t="s">
        <v>380</v>
      </c>
      <c r="BH42" s="30" t="s">
        <v>1106</v>
      </c>
      <c r="BI42" s="31">
        <v>0</v>
      </c>
      <c r="BJ42" s="31">
        <v>0</v>
      </c>
      <c r="BK42" s="31">
        <v>1</v>
      </c>
      <c r="BL42" s="31">
        <v>1</v>
      </c>
      <c r="BM42" s="31">
        <v>0</v>
      </c>
      <c r="BN42" s="31">
        <v>0</v>
      </c>
      <c r="BO42" s="31">
        <v>0</v>
      </c>
      <c r="BP42" s="31">
        <v>1</v>
      </c>
      <c r="BQ42" s="31">
        <v>0</v>
      </c>
      <c r="BR42" s="31">
        <v>0</v>
      </c>
      <c r="BS42" s="31">
        <v>0</v>
      </c>
      <c r="BT42" s="31">
        <v>0</v>
      </c>
      <c r="BU42" s="31">
        <v>0</v>
      </c>
      <c r="BW42" s="30" t="s">
        <v>427</v>
      </c>
      <c r="BX42" s="31">
        <v>0</v>
      </c>
      <c r="BY42" s="31">
        <v>0</v>
      </c>
      <c r="BZ42" s="31">
        <v>0</v>
      </c>
      <c r="CA42" s="31">
        <v>0</v>
      </c>
      <c r="CB42" s="31">
        <v>0</v>
      </c>
      <c r="CC42" s="31">
        <v>1</v>
      </c>
      <c r="CD42" s="31">
        <v>0</v>
      </c>
      <c r="CE42" s="31">
        <v>0</v>
      </c>
      <c r="CF42" s="31">
        <v>0</v>
      </c>
      <c r="CG42" s="31">
        <v>0</v>
      </c>
      <c r="CH42" s="31">
        <v>0</v>
      </c>
      <c r="CI42" s="31">
        <v>0</v>
      </c>
      <c r="CJ42" s="31">
        <v>0</v>
      </c>
      <c r="CK42" s="31">
        <v>0</v>
      </c>
      <c r="CM42" s="30" t="s">
        <v>428</v>
      </c>
      <c r="CN42" s="30" t="s">
        <v>519</v>
      </c>
      <c r="CO42" s="30" t="s">
        <v>940</v>
      </c>
      <c r="CP42" s="31">
        <v>1</v>
      </c>
      <c r="CQ42" s="31">
        <v>0</v>
      </c>
      <c r="CR42" s="31">
        <v>0</v>
      </c>
      <c r="CS42" s="31">
        <v>0</v>
      </c>
      <c r="CT42" s="31">
        <v>1</v>
      </c>
      <c r="CU42" s="31">
        <v>0</v>
      </c>
      <c r="CV42" s="31">
        <v>1</v>
      </c>
      <c r="CW42" s="31">
        <v>0</v>
      </c>
      <c r="CX42" s="31">
        <v>0</v>
      </c>
      <c r="CY42" s="31">
        <v>0</v>
      </c>
      <c r="DL42" s="30" t="s">
        <v>380</v>
      </c>
      <c r="DM42" s="30" t="s">
        <v>1107</v>
      </c>
      <c r="DN42" s="31">
        <v>0</v>
      </c>
      <c r="DO42" s="31">
        <v>0</v>
      </c>
      <c r="DP42" s="31">
        <v>1</v>
      </c>
      <c r="DQ42" s="31">
        <v>0</v>
      </c>
      <c r="DR42" s="31">
        <v>0</v>
      </c>
      <c r="DS42" s="31">
        <v>0</v>
      </c>
      <c r="DT42" s="31">
        <v>0</v>
      </c>
      <c r="DU42" s="31">
        <v>0</v>
      </c>
      <c r="DV42" s="31">
        <v>0</v>
      </c>
      <c r="DW42" s="31">
        <v>0</v>
      </c>
      <c r="DX42" s="31">
        <v>1</v>
      </c>
      <c r="DY42" s="31">
        <v>0</v>
      </c>
      <c r="DZ42" s="31">
        <v>0</v>
      </c>
      <c r="EA42" s="31">
        <v>0</v>
      </c>
      <c r="EB42" s="31">
        <v>0</v>
      </c>
      <c r="ED42" s="30" t="s">
        <v>709</v>
      </c>
      <c r="EE42" s="31">
        <v>0</v>
      </c>
      <c r="EF42" s="31">
        <v>0</v>
      </c>
      <c r="EG42" s="31">
        <v>0</v>
      </c>
      <c r="EH42" s="31">
        <v>0</v>
      </c>
      <c r="EI42" s="31">
        <v>0</v>
      </c>
      <c r="EJ42" s="31">
        <v>1</v>
      </c>
      <c r="EK42" s="31">
        <v>0</v>
      </c>
      <c r="EL42" s="31">
        <v>1</v>
      </c>
      <c r="EM42" s="31">
        <v>0</v>
      </c>
      <c r="EN42" s="31">
        <v>0</v>
      </c>
      <c r="EO42" s="31">
        <v>0</v>
      </c>
      <c r="EP42" s="31">
        <v>0</v>
      </c>
      <c r="EQ42" s="31">
        <v>0</v>
      </c>
      <c r="ER42" s="31">
        <v>0</v>
      </c>
      <c r="ET42" s="30" t="s">
        <v>428</v>
      </c>
      <c r="EU42" s="30" t="s">
        <v>391</v>
      </c>
      <c r="EV42" s="30" t="s">
        <v>427</v>
      </c>
      <c r="EW42" s="31">
        <v>0</v>
      </c>
      <c r="EX42" s="31">
        <v>0</v>
      </c>
      <c r="EY42" s="31">
        <v>0</v>
      </c>
      <c r="EZ42" s="31">
        <v>0</v>
      </c>
      <c r="FA42" s="31">
        <v>0</v>
      </c>
      <c r="FB42" s="31">
        <v>1</v>
      </c>
      <c r="FC42" s="31">
        <v>0</v>
      </c>
      <c r="FD42" s="31">
        <v>0</v>
      </c>
      <c r="FE42" s="31">
        <v>0</v>
      </c>
      <c r="FF42" s="31">
        <v>0</v>
      </c>
      <c r="FG42" s="31">
        <v>0</v>
      </c>
      <c r="FH42" s="31">
        <v>0</v>
      </c>
      <c r="FI42" s="31">
        <v>0</v>
      </c>
      <c r="FJ42" s="31">
        <v>0</v>
      </c>
      <c r="FL42" s="30" t="s">
        <v>709</v>
      </c>
      <c r="FM42" s="31">
        <v>0</v>
      </c>
      <c r="FN42" s="31">
        <v>0</v>
      </c>
      <c r="FO42" s="31">
        <v>0</v>
      </c>
      <c r="FP42" s="31">
        <v>0</v>
      </c>
      <c r="FQ42" s="31">
        <v>0</v>
      </c>
      <c r="FR42" s="31">
        <v>1</v>
      </c>
      <c r="FS42" s="31">
        <v>0</v>
      </c>
      <c r="FT42" s="31">
        <v>1</v>
      </c>
      <c r="FU42" s="31">
        <v>0</v>
      </c>
      <c r="FV42" s="31">
        <v>0</v>
      </c>
      <c r="FW42" s="31">
        <v>0</v>
      </c>
      <c r="FX42" s="31">
        <v>0</v>
      </c>
      <c r="FY42" s="31">
        <v>0</v>
      </c>
      <c r="FZ42" s="31">
        <v>0</v>
      </c>
      <c r="GB42" s="30" t="s">
        <v>710</v>
      </c>
      <c r="GC42" s="31">
        <v>0</v>
      </c>
      <c r="GD42" s="31">
        <v>0</v>
      </c>
      <c r="GE42" s="31">
        <v>1</v>
      </c>
      <c r="GF42" s="31">
        <v>1</v>
      </c>
      <c r="GG42" s="31">
        <v>0</v>
      </c>
      <c r="GH42" s="31">
        <v>0</v>
      </c>
      <c r="GI42" s="31">
        <v>0</v>
      </c>
      <c r="GJ42" s="31">
        <v>0</v>
      </c>
      <c r="GK42" s="31">
        <v>0</v>
      </c>
      <c r="GM42" s="30" t="s">
        <v>781</v>
      </c>
      <c r="GN42" s="31">
        <v>1</v>
      </c>
      <c r="GO42" s="31">
        <v>1</v>
      </c>
      <c r="GP42" s="31">
        <v>0</v>
      </c>
      <c r="GQ42" s="31">
        <v>0</v>
      </c>
      <c r="GR42" s="31">
        <v>0</v>
      </c>
      <c r="GS42" s="31">
        <v>0</v>
      </c>
      <c r="GT42" s="31">
        <v>0</v>
      </c>
      <c r="GU42" s="31">
        <v>0</v>
      </c>
      <c r="GV42" s="31">
        <v>0</v>
      </c>
      <c r="GW42" s="31">
        <v>0</v>
      </c>
      <c r="GY42" s="30" t="s">
        <v>380</v>
      </c>
      <c r="GZ42" s="30" t="s">
        <v>431</v>
      </c>
      <c r="HA42" s="31">
        <v>1</v>
      </c>
      <c r="HB42" s="31">
        <v>1</v>
      </c>
      <c r="HC42" s="31">
        <v>0</v>
      </c>
      <c r="HD42" s="31">
        <v>0</v>
      </c>
      <c r="HE42" s="31">
        <v>1</v>
      </c>
      <c r="HF42" s="31">
        <v>0</v>
      </c>
      <c r="HG42" s="31">
        <v>0</v>
      </c>
      <c r="HH42" s="31">
        <v>0</v>
      </c>
      <c r="HI42" s="31">
        <v>0</v>
      </c>
      <c r="HJ42" s="31">
        <v>0</v>
      </c>
      <c r="HK42" s="31">
        <v>0</v>
      </c>
      <c r="HL42" s="31">
        <v>0</v>
      </c>
      <c r="HN42" s="30" t="s">
        <v>398</v>
      </c>
      <c r="HO42" s="31">
        <v>0</v>
      </c>
      <c r="HP42" s="31">
        <v>1</v>
      </c>
      <c r="HQ42" s="31">
        <v>1</v>
      </c>
      <c r="HR42" s="31">
        <v>0</v>
      </c>
      <c r="HS42" s="31">
        <v>0</v>
      </c>
      <c r="HT42" s="31">
        <v>0</v>
      </c>
      <c r="IG42" s="30" t="s">
        <v>434</v>
      </c>
      <c r="IH42" s="31">
        <v>1</v>
      </c>
      <c r="II42" s="31">
        <v>0</v>
      </c>
      <c r="IJ42" s="31">
        <v>0</v>
      </c>
      <c r="IK42" s="31">
        <v>1</v>
      </c>
      <c r="IL42" s="31">
        <v>0</v>
      </c>
      <c r="IM42" s="31">
        <v>0</v>
      </c>
      <c r="IN42" s="31">
        <v>0</v>
      </c>
      <c r="IO42" s="31">
        <v>0</v>
      </c>
      <c r="IP42" s="31">
        <v>0</v>
      </c>
      <c r="IR42" s="30" t="s">
        <v>563</v>
      </c>
      <c r="IS42" s="31">
        <v>0</v>
      </c>
      <c r="IT42" s="31">
        <v>0</v>
      </c>
      <c r="IU42" s="31">
        <v>0</v>
      </c>
      <c r="IV42" s="31">
        <v>1</v>
      </c>
      <c r="IW42" s="31">
        <v>1</v>
      </c>
      <c r="IX42" s="31">
        <v>0</v>
      </c>
      <c r="IY42" s="31">
        <v>0</v>
      </c>
      <c r="IZ42" s="31">
        <v>0</v>
      </c>
      <c r="JA42" s="31">
        <v>1</v>
      </c>
      <c r="JB42" s="31">
        <v>0</v>
      </c>
      <c r="JC42" s="31">
        <v>0</v>
      </c>
      <c r="JD42" s="31">
        <v>0</v>
      </c>
      <c r="JE42" s="31">
        <v>0</v>
      </c>
      <c r="JF42" s="31">
        <v>0</v>
      </c>
      <c r="JH42" s="30" t="s">
        <v>435</v>
      </c>
      <c r="JI42" s="30" t="s">
        <v>602</v>
      </c>
      <c r="JJ42" s="31">
        <v>0</v>
      </c>
      <c r="JK42" s="31">
        <v>0</v>
      </c>
      <c r="JL42" s="31">
        <v>0</v>
      </c>
      <c r="JM42" s="31">
        <v>0</v>
      </c>
      <c r="JN42" s="31">
        <v>1</v>
      </c>
      <c r="JO42" s="31">
        <v>1</v>
      </c>
      <c r="JP42" s="31">
        <v>0</v>
      </c>
      <c r="JQ42" s="31">
        <v>0</v>
      </c>
      <c r="JR42" s="31">
        <v>1</v>
      </c>
      <c r="JS42" s="31">
        <v>0</v>
      </c>
      <c r="JT42" s="31">
        <v>0</v>
      </c>
      <c r="JU42" s="31">
        <v>0</v>
      </c>
      <c r="JV42" s="31">
        <v>0</v>
      </c>
      <c r="JW42" s="31">
        <v>0</v>
      </c>
      <c r="JY42" s="30" t="s">
        <v>582</v>
      </c>
      <c r="JZ42" s="30" t="s">
        <v>1108</v>
      </c>
      <c r="KA42" s="31">
        <v>1</v>
      </c>
      <c r="KB42" s="31">
        <v>0</v>
      </c>
      <c r="KC42" s="31">
        <v>0</v>
      </c>
      <c r="KD42" s="31">
        <v>0</v>
      </c>
      <c r="KE42" s="31">
        <v>0</v>
      </c>
      <c r="KF42" s="31">
        <v>1</v>
      </c>
      <c r="KG42" s="31">
        <v>0</v>
      </c>
      <c r="KH42" s="31">
        <v>0</v>
      </c>
      <c r="KJ42" s="30" t="s">
        <v>488</v>
      </c>
      <c r="KK42" s="30" t="s">
        <v>404</v>
      </c>
      <c r="KL42" s="30" t="s">
        <v>1109</v>
      </c>
      <c r="KM42" s="31">
        <v>1</v>
      </c>
      <c r="KN42" s="31">
        <v>0</v>
      </c>
      <c r="KO42" s="31">
        <v>0</v>
      </c>
      <c r="KP42" s="31">
        <v>1</v>
      </c>
      <c r="KQ42" s="31">
        <v>1</v>
      </c>
      <c r="KR42" s="31">
        <v>0</v>
      </c>
      <c r="KS42" s="31">
        <v>0</v>
      </c>
      <c r="KT42" s="31">
        <v>0</v>
      </c>
      <c r="KU42" s="31">
        <v>0</v>
      </c>
      <c r="KW42" s="30" t="s">
        <v>582</v>
      </c>
      <c r="KX42" s="30" t="s">
        <v>435</v>
      </c>
      <c r="KY42" s="30" t="s">
        <v>891</v>
      </c>
      <c r="KZ42" s="31">
        <v>1</v>
      </c>
      <c r="LA42" s="31">
        <v>0</v>
      </c>
      <c r="LB42" s="31">
        <v>0</v>
      </c>
      <c r="LC42" s="31">
        <v>1</v>
      </c>
      <c r="LD42" s="31">
        <v>0</v>
      </c>
      <c r="LE42" s="31">
        <v>1</v>
      </c>
      <c r="LF42" s="31">
        <v>0</v>
      </c>
      <c r="LG42" s="31">
        <v>0</v>
      </c>
      <c r="LI42" s="30" t="s">
        <v>443</v>
      </c>
      <c r="LJ42" s="31">
        <v>0</v>
      </c>
      <c r="LK42" s="31">
        <v>0</v>
      </c>
      <c r="LL42" s="31">
        <v>0</v>
      </c>
      <c r="LM42" s="31">
        <v>0</v>
      </c>
      <c r="LN42" s="31">
        <v>0</v>
      </c>
      <c r="LO42" s="31">
        <v>1</v>
      </c>
      <c r="LQ42" s="31">
        <v>5</v>
      </c>
      <c r="LR42" s="30" t="s">
        <v>409</v>
      </c>
      <c r="MN42" s="30" t="s">
        <v>409</v>
      </c>
      <c r="NB42" s="30" t="s">
        <v>380</v>
      </c>
      <c r="NE42" s="30">
        <v>85266970</v>
      </c>
      <c r="NF42" s="30" t="s">
        <v>1110</v>
      </c>
      <c r="NG42" s="30" t="s">
        <v>1111</v>
      </c>
      <c r="NI42" s="30">
        <v>42</v>
      </c>
    </row>
    <row r="43" spans="1:373" x14ac:dyDescent="0.3">
      <c r="A43" s="30" t="s">
        <v>1123</v>
      </c>
      <c r="B43" s="30" t="s">
        <v>1112</v>
      </c>
      <c r="C43" s="30" t="s">
        <v>1113</v>
      </c>
      <c r="D43" s="30" t="str">
        <f t="shared" ref="D43:D56" si="21">MID(C43,12,8)</f>
        <v>12:13:25</v>
      </c>
      <c r="E43" s="30" t="str">
        <f t="shared" ref="E43:E56" si="22">MID(B43,12,8)</f>
        <v>11:41:19</v>
      </c>
      <c r="F43" s="30" t="str">
        <f t="shared" ref="F43:F56" si="23">TEXT(D43-E43,"h:mm:ss")</f>
        <v>0:32:06</v>
      </c>
      <c r="G43" s="30" t="s">
        <v>1114</v>
      </c>
      <c r="I43" s="30" t="s">
        <v>377</v>
      </c>
      <c r="J43" s="30" t="s">
        <v>655</v>
      </c>
      <c r="K43" s="30" t="s">
        <v>655</v>
      </c>
      <c r="L43" s="30" t="s">
        <v>655</v>
      </c>
      <c r="N43" s="30" t="s">
        <v>380</v>
      </c>
      <c r="O43" s="30" t="s">
        <v>631</v>
      </c>
      <c r="P43" s="30" t="s">
        <v>377</v>
      </c>
      <c r="Q43" s="31">
        <v>58</v>
      </c>
      <c r="R43" s="30" t="s">
        <v>453</v>
      </c>
      <c r="S43" s="31">
        <v>0</v>
      </c>
      <c r="T43" s="31">
        <v>0</v>
      </c>
      <c r="U43" s="31">
        <v>1</v>
      </c>
      <c r="V43" s="31">
        <v>0</v>
      </c>
      <c r="W43" s="31">
        <v>0</v>
      </c>
      <c r="X43" s="31">
        <v>0</v>
      </c>
      <c r="Y43" s="31">
        <v>0</v>
      </c>
      <c r="Z43" s="31">
        <v>0</v>
      </c>
      <c r="AA43" s="31">
        <v>0</v>
      </c>
      <c r="AB43" s="31">
        <v>0</v>
      </c>
      <c r="AC43" s="31">
        <v>0</v>
      </c>
      <c r="AE43" s="30" t="s">
        <v>387</v>
      </c>
      <c r="AF43" s="31">
        <v>1</v>
      </c>
      <c r="AG43" s="31">
        <v>1</v>
      </c>
      <c r="AH43" s="31">
        <v>0</v>
      </c>
      <c r="AI43" s="31">
        <v>0</v>
      </c>
      <c r="AJ43" s="31">
        <v>0</v>
      </c>
      <c r="AK43" s="31">
        <v>0</v>
      </c>
      <c r="AL43" s="31">
        <v>0</v>
      </c>
      <c r="AM43" s="31">
        <v>0</v>
      </c>
      <c r="AN43" s="31">
        <v>0</v>
      </c>
      <c r="AO43" s="31">
        <v>0</v>
      </c>
      <c r="AP43" s="31">
        <v>0</v>
      </c>
      <c r="AR43" s="30" t="s">
        <v>380</v>
      </c>
      <c r="AT43" s="30" t="s">
        <v>633</v>
      </c>
      <c r="AV43" s="30" t="s">
        <v>634</v>
      </c>
      <c r="AX43" s="30" t="s">
        <v>635</v>
      </c>
      <c r="AZ43" s="30" t="s">
        <v>1116</v>
      </c>
      <c r="BG43" s="30" t="s">
        <v>380</v>
      </c>
      <c r="BH43" s="30" t="s">
        <v>426</v>
      </c>
      <c r="BI43" s="31">
        <v>0</v>
      </c>
      <c r="BJ43" s="31">
        <v>0</v>
      </c>
      <c r="BK43" s="31">
        <v>1</v>
      </c>
      <c r="BL43" s="31">
        <v>0</v>
      </c>
      <c r="BM43" s="31">
        <v>0</v>
      </c>
      <c r="BN43" s="31">
        <v>0</v>
      </c>
      <c r="BO43" s="31">
        <v>0</v>
      </c>
      <c r="BP43" s="31">
        <v>0</v>
      </c>
      <c r="BQ43" s="31">
        <v>0</v>
      </c>
      <c r="BR43" s="31">
        <v>0</v>
      </c>
      <c r="BS43" s="31">
        <v>0</v>
      </c>
      <c r="BT43" s="31">
        <v>0</v>
      </c>
      <c r="BU43" s="31">
        <v>0</v>
      </c>
      <c r="BW43" s="30" t="s">
        <v>884</v>
      </c>
      <c r="BX43" s="31">
        <v>0</v>
      </c>
      <c r="BY43" s="31">
        <v>0</v>
      </c>
      <c r="BZ43" s="31">
        <v>0</v>
      </c>
      <c r="CA43" s="31">
        <v>0</v>
      </c>
      <c r="CB43" s="31">
        <v>0</v>
      </c>
      <c r="CC43" s="31">
        <v>0</v>
      </c>
      <c r="CD43" s="31">
        <v>0</v>
      </c>
      <c r="CE43" s="31">
        <v>0</v>
      </c>
      <c r="CF43" s="31">
        <v>0</v>
      </c>
      <c r="CG43" s="31">
        <v>0</v>
      </c>
      <c r="CH43" s="31">
        <v>1</v>
      </c>
      <c r="CI43" s="31">
        <v>0</v>
      </c>
      <c r="CJ43" s="31">
        <v>0</v>
      </c>
      <c r="CK43" s="31">
        <v>0</v>
      </c>
      <c r="CM43" s="30" t="s">
        <v>556</v>
      </c>
      <c r="CN43" s="30" t="s">
        <v>519</v>
      </c>
      <c r="CO43" s="30" t="s">
        <v>658</v>
      </c>
      <c r="CP43" s="31">
        <v>0</v>
      </c>
      <c r="CQ43" s="31">
        <v>0</v>
      </c>
      <c r="CR43" s="31">
        <v>0</v>
      </c>
      <c r="CS43" s="31">
        <v>0</v>
      </c>
      <c r="CT43" s="31">
        <v>0</v>
      </c>
      <c r="CU43" s="31">
        <v>0</v>
      </c>
      <c r="CV43" s="31">
        <v>1</v>
      </c>
      <c r="CW43" s="31">
        <v>0</v>
      </c>
      <c r="CX43" s="31">
        <v>0</v>
      </c>
      <c r="CY43" s="31">
        <v>0</v>
      </c>
      <c r="DL43" s="30" t="s">
        <v>380</v>
      </c>
      <c r="DM43" s="30" t="s">
        <v>916</v>
      </c>
      <c r="DN43" s="31">
        <v>0</v>
      </c>
      <c r="DO43" s="31">
        <v>0</v>
      </c>
      <c r="DP43" s="31">
        <v>1</v>
      </c>
      <c r="DQ43" s="31">
        <v>0</v>
      </c>
      <c r="DR43" s="31">
        <v>1</v>
      </c>
      <c r="DS43" s="31">
        <v>1</v>
      </c>
      <c r="DT43" s="31">
        <v>0</v>
      </c>
      <c r="DU43" s="31">
        <v>0</v>
      </c>
      <c r="DV43" s="31">
        <v>0</v>
      </c>
      <c r="DW43" s="31">
        <v>0</v>
      </c>
      <c r="DX43" s="31">
        <v>0</v>
      </c>
      <c r="DY43" s="31">
        <v>0</v>
      </c>
      <c r="DZ43" s="31">
        <v>0</v>
      </c>
      <c r="EA43" s="31">
        <v>0</v>
      </c>
      <c r="EB43" s="31">
        <v>0</v>
      </c>
      <c r="ED43" s="30" t="s">
        <v>1117</v>
      </c>
      <c r="EE43" s="31">
        <v>0</v>
      </c>
      <c r="EF43" s="31">
        <v>0</v>
      </c>
      <c r="EG43" s="31">
        <v>0</v>
      </c>
      <c r="EH43" s="31">
        <v>1</v>
      </c>
      <c r="EI43" s="31">
        <v>1</v>
      </c>
      <c r="EJ43" s="31">
        <v>1</v>
      </c>
      <c r="EK43" s="31">
        <v>1</v>
      </c>
      <c r="EL43" s="31">
        <v>0</v>
      </c>
      <c r="EM43" s="31">
        <v>0</v>
      </c>
      <c r="EN43" s="31">
        <v>0</v>
      </c>
      <c r="EO43" s="31">
        <v>0</v>
      </c>
      <c r="EP43" s="31">
        <v>0</v>
      </c>
      <c r="EQ43" s="31">
        <v>0</v>
      </c>
      <c r="ER43" s="31">
        <v>0</v>
      </c>
      <c r="ET43" s="30" t="s">
        <v>518</v>
      </c>
      <c r="EU43" s="30" t="s">
        <v>519</v>
      </c>
      <c r="EV43" s="30" t="s">
        <v>884</v>
      </c>
      <c r="EW43" s="31">
        <v>0</v>
      </c>
      <c r="EX43" s="31">
        <v>0</v>
      </c>
      <c r="EY43" s="31">
        <v>0</v>
      </c>
      <c r="EZ43" s="31">
        <v>0</v>
      </c>
      <c r="FA43" s="31">
        <v>0</v>
      </c>
      <c r="FB43" s="31">
        <v>0</v>
      </c>
      <c r="FC43" s="31">
        <v>0</v>
      </c>
      <c r="FD43" s="31">
        <v>0</v>
      </c>
      <c r="FE43" s="31">
        <v>0</v>
      </c>
      <c r="FF43" s="31">
        <v>0</v>
      </c>
      <c r="FG43" s="31">
        <v>1</v>
      </c>
      <c r="FH43" s="31">
        <v>0</v>
      </c>
      <c r="FI43" s="31">
        <v>0</v>
      </c>
      <c r="FJ43" s="31">
        <v>0</v>
      </c>
      <c r="FL43" s="30" t="s">
        <v>691</v>
      </c>
      <c r="FM43" s="31">
        <v>0</v>
      </c>
      <c r="FN43" s="31">
        <v>0</v>
      </c>
      <c r="FO43" s="31">
        <v>0</v>
      </c>
      <c r="FP43" s="31">
        <v>1</v>
      </c>
      <c r="FQ43" s="31">
        <v>1</v>
      </c>
      <c r="FR43" s="31">
        <v>1</v>
      </c>
      <c r="FS43" s="31">
        <v>0</v>
      </c>
      <c r="FT43" s="31">
        <v>0</v>
      </c>
      <c r="FU43" s="31">
        <v>0</v>
      </c>
      <c r="FV43" s="31">
        <v>0</v>
      </c>
      <c r="FW43" s="31">
        <v>0</v>
      </c>
      <c r="FX43" s="31">
        <v>0</v>
      </c>
      <c r="FY43" s="31">
        <v>0</v>
      </c>
      <c r="FZ43" s="31">
        <v>0</v>
      </c>
      <c r="GB43" s="30" t="s">
        <v>710</v>
      </c>
      <c r="GC43" s="31">
        <v>0</v>
      </c>
      <c r="GD43" s="31">
        <v>0</v>
      </c>
      <c r="GE43" s="31">
        <v>1</v>
      </c>
      <c r="GF43" s="31">
        <v>1</v>
      </c>
      <c r="GG43" s="31">
        <v>0</v>
      </c>
      <c r="GH43" s="31">
        <v>0</v>
      </c>
      <c r="GI43" s="31">
        <v>0</v>
      </c>
      <c r="GJ43" s="31">
        <v>0</v>
      </c>
      <c r="GK43" s="31">
        <v>0</v>
      </c>
      <c r="GM43" s="30" t="s">
        <v>481</v>
      </c>
      <c r="GN43" s="31">
        <v>1</v>
      </c>
      <c r="GO43" s="31">
        <v>1</v>
      </c>
      <c r="GP43" s="31">
        <v>0</v>
      </c>
      <c r="GQ43" s="31">
        <v>0</v>
      </c>
      <c r="GR43" s="31">
        <v>0</v>
      </c>
      <c r="GS43" s="31">
        <v>1</v>
      </c>
      <c r="GT43" s="31">
        <v>0</v>
      </c>
      <c r="GU43" s="31">
        <v>0</v>
      </c>
      <c r="GV43" s="31">
        <v>0</v>
      </c>
      <c r="GW43" s="31">
        <v>0</v>
      </c>
      <c r="GY43" s="30" t="s">
        <v>380</v>
      </c>
      <c r="GZ43" s="30" t="s">
        <v>1118</v>
      </c>
      <c r="HA43" s="31">
        <v>0</v>
      </c>
      <c r="HB43" s="31">
        <v>1</v>
      </c>
      <c r="HC43" s="31">
        <v>1</v>
      </c>
      <c r="HD43" s="31">
        <v>0</v>
      </c>
      <c r="HE43" s="31">
        <v>1</v>
      </c>
      <c r="HF43" s="31">
        <v>0</v>
      </c>
      <c r="HG43" s="31">
        <v>0</v>
      </c>
      <c r="HH43" s="31">
        <v>1</v>
      </c>
      <c r="HI43" s="31">
        <v>0</v>
      </c>
      <c r="HJ43" s="31">
        <v>0</v>
      </c>
      <c r="HK43" s="31">
        <v>0</v>
      </c>
      <c r="HL43" s="31">
        <v>0</v>
      </c>
      <c r="HN43" s="30" t="s">
        <v>525</v>
      </c>
      <c r="HO43" s="31">
        <v>1</v>
      </c>
      <c r="HP43" s="31">
        <v>0</v>
      </c>
      <c r="HQ43" s="31">
        <v>1</v>
      </c>
      <c r="HR43" s="31">
        <v>0</v>
      </c>
      <c r="HS43" s="31">
        <v>0</v>
      </c>
      <c r="HT43" s="31">
        <v>0</v>
      </c>
      <c r="HV43" s="30" t="s">
        <v>461</v>
      </c>
      <c r="HW43" s="31">
        <v>1</v>
      </c>
      <c r="HX43" s="31">
        <v>0</v>
      </c>
      <c r="HY43" s="31">
        <v>0</v>
      </c>
      <c r="HZ43" s="31">
        <v>0</v>
      </c>
      <c r="IA43" s="31">
        <v>0</v>
      </c>
      <c r="IB43" s="31">
        <v>0</v>
      </c>
      <c r="IC43" s="31">
        <v>0</v>
      </c>
      <c r="ID43" s="31">
        <v>0</v>
      </c>
      <c r="IE43" s="31">
        <v>0</v>
      </c>
      <c r="IG43" s="30" t="s">
        <v>1119</v>
      </c>
      <c r="IH43" s="31">
        <v>0</v>
      </c>
      <c r="II43" s="31">
        <v>1</v>
      </c>
      <c r="IJ43" s="31">
        <v>1</v>
      </c>
      <c r="IK43" s="31">
        <v>0</v>
      </c>
      <c r="IL43" s="31">
        <v>0</v>
      </c>
      <c r="IM43" s="31">
        <v>0</v>
      </c>
      <c r="IN43" s="31">
        <v>0</v>
      </c>
      <c r="IO43" s="31">
        <v>0</v>
      </c>
      <c r="IP43" s="31">
        <v>0</v>
      </c>
      <c r="IR43" s="30" t="s">
        <v>1120</v>
      </c>
      <c r="IS43" s="31">
        <v>0</v>
      </c>
      <c r="IT43" s="31">
        <v>0</v>
      </c>
      <c r="IU43" s="31">
        <v>0</v>
      </c>
      <c r="IV43" s="31">
        <v>1</v>
      </c>
      <c r="IW43" s="31">
        <v>0</v>
      </c>
      <c r="IX43" s="31">
        <v>1</v>
      </c>
      <c r="IY43" s="31">
        <v>0</v>
      </c>
      <c r="IZ43" s="31">
        <v>1</v>
      </c>
      <c r="JA43" s="31">
        <v>1</v>
      </c>
      <c r="JB43" s="31">
        <v>0</v>
      </c>
      <c r="JC43" s="31">
        <v>0</v>
      </c>
      <c r="JD43" s="31">
        <v>0</v>
      </c>
      <c r="JE43" s="31">
        <v>0</v>
      </c>
      <c r="JF43" s="31">
        <v>0</v>
      </c>
      <c r="JH43" s="30" t="s">
        <v>401</v>
      </c>
      <c r="JI43" s="30" t="s">
        <v>1121</v>
      </c>
      <c r="JJ43" s="31">
        <v>0</v>
      </c>
      <c r="JK43" s="31">
        <v>0</v>
      </c>
      <c r="JL43" s="31">
        <v>0</v>
      </c>
      <c r="JM43" s="31">
        <v>1</v>
      </c>
      <c r="JN43" s="31">
        <v>0</v>
      </c>
      <c r="JO43" s="31">
        <v>0</v>
      </c>
      <c r="JP43" s="31">
        <v>0</v>
      </c>
      <c r="JQ43" s="31">
        <v>1</v>
      </c>
      <c r="JR43" s="31">
        <v>1</v>
      </c>
      <c r="JS43" s="31">
        <v>0</v>
      </c>
      <c r="JT43" s="31">
        <v>0</v>
      </c>
      <c r="JU43" s="31">
        <v>0</v>
      </c>
      <c r="JV43" s="31">
        <v>0</v>
      </c>
      <c r="JW43" s="31">
        <v>0</v>
      </c>
      <c r="JY43" s="30" t="s">
        <v>401</v>
      </c>
      <c r="JZ43" s="30" t="s">
        <v>770</v>
      </c>
      <c r="KA43" s="31">
        <v>0</v>
      </c>
      <c r="KB43" s="31">
        <v>0</v>
      </c>
      <c r="KC43" s="31">
        <v>0</v>
      </c>
      <c r="KD43" s="31">
        <v>1</v>
      </c>
      <c r="KE43" s="31">
        <v>0</v>
      </c>
      <c r="KF43" s="31">
        <v>0</v>
      </c>
      <c r="KG43" s="31">
        <v>0</v>
      </c>
      <c r="KH43" s="31">
        <v>0</v>
      </c>
      <c r="KJ43" s="30" t="s">
        <v>404</v>
      </c>
      <c r="KK43" s="30" t="s">
        <v>404</v>
      </c>
      <c r="KL43" s="30" t="s">
        <v>846</v>
      </c>
      <c r="KM43" s="31">
        <v>0</v>
      </c>
      <c r="KN43" s="31">
        <v>1</v>
      </c>
      <c r="KO43" s="31">
        <v>0</v>
      </c>
      <c r="KP43" s="31">
        <v>1</v>
      </c>
      <c r="KQ43" s="31">
        <v>1</v>
      </c>
      <c r="KR43" s="31">
        <v>1</v>
      </c>
      <c r="KS43" s="31">
        <v>0</v>
      </c>
      <c r="KT43" s="31">
        <v>0</v>
      </c>
      <c r="KU43" s="31">
        <v>0</v>
      </c>
      <c r="KW43" s="30" t="s">
        <v>401</v>
      </c>
      <c r="KX43" s="30" t="s">
        <v>582</v>
      </c>
      <c r="KY43" s="30" t="s">
        <v>605</v>
      </c>
      <c r="KZ43" s="31">
        <v>0</v>
      </c>
      <c r="LA43" s="31">
        <v>1</v>
      </c>
      <c r="LB43" s="31">
        <v>1</v>
      </c>
      <c r="LC43" s="31">
        <v>1</v>
      </c>
      <c r="LD43" s="31">
        <v>0</v>
      </c>
      <c r="LE43" s="31">
        <v>0</v>
      </c>
      <c r="LF43" s="31">
        <v>0</v>
      </c>
      <c r="LG43" s="31">
        <v>0</v>
      </c>
      <c r="LI43" s="30" t="s">
        <v>407</v>
      </c>
      <c r="LJ43" s="31">
        <v>1</v>
      </c>
      <c r="LK43" s="31">
        <v>1</v>
      </c>
      <c r="LL43" s="31">
        <v>0</v>
      </c>
      <c r="LM43" s="31">
        <v>0</v>
      </c>
      <c r="LN43" s="31">
        <v>0</v>
      </c>
      <c r="LO43" s="31">
        <v>0</v>
      </c>
      <c r="LQ43" s="31">
        <v>25</v>
      </c>
      <c r="LR43" s="30" t="s">
        <v>380</v>
      </c>
      <c r="LS43" s="30" t="s">
        <v>1122</v>
      </c>
      <c r="LT43" s="31">
        <v>1</v>
      </c>
      <c r="LU43" s="31">
        <v>0</v>
      </c>
      <c r="LV43" s="31">
        <v>0</v>
      </c>
      <c r="LW43" s="31">
        <v>0</v>
      </c>
      <c r="LX43" s="31">
        <v>0</v>
      </c>
      <c r="LY43" s="31">
        <v>1</v>
      </c>
      <c r="LZ43" s="31">
        <v>0</v>
      </c>
      <c r="MA43" s="31">
        <v>0</v>
      </c>
      <c r="MB43" s="31">
        <v>0</v>
      </c>
      <c r="MC43" s="31">
        <v>0</v>
      </c>
      <c r="MD43" s="31">
        <v>0</v>
      </c>
      <c r="MN43" s="30" t="s">
        <v>380</v>
      </c>
      <c r="MO43" s="30" t="s">
        <v>566</v>
      </c>
      <c r="MP43" s="31">
        <v>0</v>
      </c>
      <c r="MQ43" s="31">
        <v>1</v>
      </c>
      <c r="MR43" s="31">
        <v>0</v>
      </c>
      <c r="MS43" s="31">
        <v>0</v>
      </c>
      <c r="MT43" s="31">
        <v>0</v>
      </c>
      <c r="MU43" s="31">
        <v>0</v>
      </c>
      <c r="MV43" s="31">
        <v>0</v>
      </c>
      <c r="MW43" s="31">
        <v>0</v>
      </c>
      <c r="MX43" s="31">
        <v>0</v>
      </c>
      <c r="MY43" s="31">
        <v>0</v>
      </c>
      <c r="NA43" s="30" t="s">
        <v>380</v>
      </c>
      <c r="NB43" s="30" t="s">
        <v>380</v>
      </c>
      <c r="NE43" s="30">
        <v>85750459</v>
      </c>
      <c r="NF43" s="30" t="s">
        <v>1123</v>
      </c>
      <c r="NG43" s="30" t="s">
        <v>1124</v>
      </c>
      <c r="NI43" s="30">
        <v>43</v>
      </c>
    </row>
    <row r="44" spans="1:373" x14ac:dyDescent="0.3">
      <c r="A44" s="30" t="s">
        <v>1128</v>
      </c>
      <c r="B44" s="30" t="s">
        <v>1125</v>
      </c>
      <c r="C44" s="30" t="s">
        <v>1126</v>
      </c>
      <c r="D44" s="30" t="str">
        <f t="shared" si="21"/>
        <v>12:16:39</v>
      </c>
      <c r="E44" s="30" t="str">
        <f t="shared" si="22"/>
        <v>11:59:17</v>
      </c>
      <c r="F44" s="30" t="str">
        <f t="shared" si="23"/>
        <v>0:17:22</v>
      </c>
      <c r="G44" s="30" t="s">
        <v>1114</v>
      </c>
      <c r="I44" s="30" t="s">
        <v>450</v>
      </c>
      <c r="J44" s="30" t="s">
        <v>655</v>
      </c>
      <c r="K44" s="30" t="s">
        <v>655</v>
      </c>
      <c r="L44" s="30" t="s">
        <v>655</v>
      </c>
      <c r="N44" s="30" t="s">
        <v>380</v>
      </c>
      <c r="O44" s="30" t="s">
        <v>381</v>
      </c>
      <c r="P44" s="30" t="s">
        <v>450</v>
      </c>
      <c r="Q44" s="31">
        <v>52</v>
      </c>
      <c r="R44" s="30" t="s">
        <v>516</v>
      </c>
      <c r="S44" s="31">
        <v>0</v>
      </c>
      <c r="T44" s="31">
        <v>0</v>
      </c>
      <c r="U44" s="31">
        <v>0</v>
      </c>
      <c r="V44" s="31">
        <v>1</v>
      </c>
      <c r="W44" s="31">
        <v>0</v>
      </c>
      <c r="X44" s="31">
        <v>0</v>
      </c>
      <c r="Y44" s="31">
        <v>0</v>
      </c>
      <c r="Z44" s="31">
        <v>0</v>
      </c>
      <c r="AA44" s="31">
        <v>0</v>
      </c>
      <c r="AB44" s="31">
        <v>0</v>
      </c>
      <c r="AC44" s="31">
        <v>0</v>
      </c>
      <c r="AE44" s="30" t="s">
        <v>873</v>
      </c>
      <c r="AF44" s="31">
        <v>1</v>
      </c>
      <c r="AG44" s="31">
        <v>0</v>
      </c>
      <c r="AH44" s="31">
        <v>0</v>
      </c>
      <c r="AI44" s="31">
        <v>1</v>
      </c>
      <c r="AJ44" s="31">
        <v>0</v>
      </c>
      <c r="AK44" s="31">
        <v>0</v>
      </c>
      <c r="AL44" s="31">
        <v>0</v>
      </c>
      <c r="AM44" s="31">
        <v>0</v>
      </c>
      <c r="AN44" s="31">
        <v>0</v>
      </c>
      <c r="AO44" s="31">
        <v>0</v>
      </c>
      <c r="AP44" s="31">
        <v>0</v>
      </c>
      <c r="AR44" s="30" t="s">
        <v>380</v>
      </c>
      <c r="BG44" s="30" t="s">
        <v>380</v>
      </c>
      <c r="BH44" s="30" t="s">
        <v>517</v>
      </c>
      <c r="BI44" s="31">
        <v>0</v>
      </c>
      <c r="BJ44" s="31">
        <v>1</v>
      </c>
      <c r="BK44" s="31">
        <v>1</v>
      </c>
      <c r="BL44" s="31">
        <v>0</v>
      </c>
      <c r="BM44" s="31">
        <v>1</v>
      </c>
      <c r="BN44" s="31">
        <v>0</v>
      </c>
      <c r="BO44" s="31">
        <v>0</v>
      </c>
      <c r="BP44" s="31">
        <v>0</v>
      </c>
      <c r="BQ44" s="31">
        <v>0</v>
      </c>
      <c r="BR44" s="31">
        <v>0</v>
      </c>
      <c r="BS44" s="31">
        <v>0</v>
      </c>
      <c r="BT44" s="31">
        <v>0</v>
      </c>
      <c r="BU44" s="31">
        <v>0</v>
      </c>
      <c r="BW44" s="30" t="s">
        <v>594</v>
      </c>
      <c r="BX44" s="31">
        <v>0</v>
      </c>
      <c r="BY44" s="31">
        <v>0</v>
      </c>
      <c r="BZ44" s="31">
        <v>0</v>
      </c>
      <c r="CA44" s="31">
        <v>0</v>
      </c>
      <c r="CB44" s="31">
        <v>1</v>
      </c>
      <c r="CC44" s="31">
        <v>1</v>
      </c>
      <c r="CD44" s="31">
        <v>0</v>
      </c>
      <c r="CE44" s="31">
        <v>0</v>
      </c>
      <c r="CF44" s="31">
        <v>0</v>
      </c>
      <c r="CG44" s="31">
        <v>0</v>
      </c>
      <c r="CH44" s="31">
        <v>0</v>
      </c>
      <c r="CI44" s="31">
        <v>0</v>
      </c>
      <c r="CJ44" s="31">
        <v>0</v>
      </c>
      <c r="CK44" s="31">
        <v>0</v>
      </c>
      <c r="CM44" s="30" t="s">
        <v>455</v>
      </c>
      <c r="CN44" s="30" t="s">
        <v>391</v>
      </c>
      <c r="DL44" s="30" t="s">
        <v>380</v>
      </c>
      <c r="DM44" s="30" t="s">
        <v>456</v>
      </c>
      <c r="DN44" s="31">
        <v>0</v>
      </c>
      <c r="DO44" s="31">
        <v>0</v>
      </c>
      <c r="DP44" s="31">
        <v>0</v>
      </c>
      <c r="DQ44" s="31">
        <v>0</v>
      </c>
      <c r="DR44" s="31">
        <v>0</v>
      </c>
      <c r="DS44" s="31">
        <v>1</v>
      </c>
      <c r="DT44" s="31">
        <v>0</v>
      </c>
      <c r="DU44" s="31">
        <v>0</v>
      </c>
      <c r="DV44" s="31">
        <v>0</v>
      </c>
      <c r="DW44" s="31">
        <v>0</v>
      </c>
      <c r="DX44" s="31">
        <v>0</v>
      </c>
      <c r="DY44" s="31">
        <v>0</v>
      </c>
      <c r="DZ44" s="31">
        <v>0</v>
      </c>
      <c r="EA44" s="31">
        <v>0</v>
      </c>
      <c r="EB44" s="31">
        <v>0</v>
      </c>
      <c r="ED44" s="30" t="s">
        <v>457</v>
      </c>
      <c r="EE44" s="31">
        <v>0</v>
      </c>
      <c r="EF44" s="31">
        <v>0</v>
      </c>
      <c r="EG44" s="31">
        <v>1</v>
      </c>
      <c r="EH44" s="31">
        <v>0</v>
      </c>
      <c r="EI44" s="31">
        <v>0</v>
      </c>
      <c r="EJ44" s="31">
        <v>0</v>
      </c>
      <c r="EK44" s="31">
        <v>0</v>
      </c>
      <c r="EL44" s="31">
        <v>0</v>
      </c>
      <c r="EM44" s="31">
        <v>0</v>
      </c>
      <c r="EN44" s="31">
        <v>0</v>
      </c>
      <c r="EO44" s="31">
        <v>0</v>
      </c>
      <c r="EP44" s="31">
        <v>0</v>
      </c>
      <c r="EQ44" s="31">
        <v>0</v>
      </c>
      <c r="ER44" s="31">
        <v>0</v>
      </c>
      <c r="ET44" s="30" t="s">
        <v>455</v>
      </c>
      <c r="EU44" s="30" t="s">
        <v>391</v>
      </c>
      <c r="EV44" s="30" t="s">
        <v>594</v>
      </c>
      <c r="EW44" s="31">
        <v>0</v>
      </c>
      <c r="EX44" s="31">
        <v>0</v>
      </c>
      <c r="EY44" s="31">
        <v>0</v>
      </c>
      <c r="EZ44" s="31">
        <v>0</v>
      </c>
      <c r="FA44" s="31">
        <v>1</v>
      </c>
      <c r="FB44" s="31">
        <v>1</v>
      </c>
      <c r="FC44" s="31">
        <v>0</v>
      </c>
      <c r="FD44" s="31">
        <v>0</v>
      </c>
      <c r="FE44" s="31">
        <v>0</v>
      </c>
      <c r="FF44" s="31">
        <v>0</v>
      </c>
      <c r="FG44" s="31">
        <v>0</v>
      </c>
      <c r="FH44" s="31">
        <v>0</v>
      </c>
      <c r="FI44" s="31">
        <v>0</v>
      </c>
      <c r="FJ44" s="31">
        <v>0</v>
      </c>
      <c r="FL44" s="30" t="s">
        <v>457</v>
      </c>
      <c r="FM44" s="31">
        <v>0</v>
      </c>
      <c r="FN44" s="31">
        <v>0</v>
      </c>
      <c r="FO44" s="31">
        <v>1</v>
      </c>
      <c r="FP44" s="31">
        <v>0</v>
      </c>
      <c r="FQ44" s="31">
        <v>0</v>
      </c>
      <c r="FR44" s="31">
        <v>0</v>
      </c>
      <c r="FS44" s="31">
        <v>0</v>
      </c>
      <c r="FT44" s="31">
        <v>0</v>
      </c>
      <c r="FU44" s="31">
        <v>0</v>
      </c>
      <c r="FV44" s="31">
        <v>0</v>
      </c>
      <c r="FW44" s="31">
        <v>0</v>
      </c>
      <c r="FX44" s="31">
        <v>0</v>
      </c>
      <c r="FY44" s="31">
        <v>0</v>
      </c>
      <c r="FZ44" s="31">
        <v>0</v>
      </c>
      <c r="GB44" s="30" t="s">
        <v>558</v>
      </c>
      <c r="GC44" s="31">
        <v>0</v>
      </c>
      <c r="GD44" s="31">
        <v>1</v>
      </c>
      <c r="GE44" s="31">
        <v>1</v>
      </c>
      <c r="GF44" s="31">
        <v>1</v>
      </c>
      <c r="GG44" s="31">
        <v>0</v>
      </c>
      <c r="GH44" s="31">
        <v>0</v>
      </c>
      <c r="GI44" s="31">
        <v>0</v>
      </c>
      <c r="GJ44" s="31">
        <v>0</v>
      </c>
      <c r="GK44" s="31">
        <v>0</v>
      </c>
      <c r="GM44" s="30" t="s">
        <v>430</v>
      </c>
      <c r="GN44" s="31">
        <v>1</v>
      </c>
      <c r="GO44" s="31">
        <v>1</v>
      </c>
      <c r="GP44" s="31">
        <v>0</v>
      </c>
      <c r="GQ44" s="31">
        <v>1</v>
      </c>
      <c r="GR44" s="31">
        <v>0</v>
      </c>
      <c r="GS44" s="31">
        <v>1</v>
      </c>
      <c r="GT44" s="31">
        <v>0</v>
      </c>
      <c r="GU44" s="31">
        <v>0</v>
      </c>
      <c r="GV44" s="31">
        <v>0</v>
      </c>
      <c r="GW44" s="31">
        <v>0</v>
      </c>
      <c r="GY44" s="30" t="s">
        <v>380</v>
      </c>
      <c r="GZ44" s="30" t="s">
        <v>855</v>
      </c>
      <c r="HA44" s="31">
        <v>1</v>
      </c>
      <c r="HB44" s="31">
        <v>1</v>
      </c>
      <c r="HC44" s="31">
        <v>1</v>
      </c>
      <c r="HD44" s="31">
        <v>0</v>
      </c>
      <c r="HE44" s="31">
        <v>1</v>
      </c>
      <c r="HF44" s="31">
        <v>0</v>
      </c>
      <c r="HG44" s="31">
        <v>0</v>
      </c>
      <c r="HH44" s="31">
        <v>0</v>
      </c>
      <c r="HI44" s="31">
        <v>0</v>
      </c>
      <c r="HJ44" s="31">
        <v>0</v>
      </c>
      <c r="HK44" s="31">
        <v>0</v>
      </c>
      <c r="HL44" s="31">
        <v>0</v>
      </c>
      <c r="HN44" s="30" t="s">
        <v>398</v>
      </c>
      <c r="HO44" s="31">
        <v>0</v>
      </c>
      <c r="HP44" s="31">
        <v>1</v>
      </c>
      <c r="HQ44" s="31">
        <v>1</v>
      </c>
      <c r="HR44" s="31">
        <v>0</v>
      </c>
      <c r="HS44" s="31">
        <v>0</v>
      </c>
      <c r="HT44" s="31">
        <v>0</v>
      </c>
      <c r="IG44" s="30" t="s">
        <v>1127</v>
      </c>
      <c r="IH44" s="31">
        <v>1</v>
      </c>
      <c r="II44" s="31">
        <v>0</v>
      </c>
      <c r="IJ44" s="31">
        <v>0</v>
      </c>
      <c r="IK44" s="31">
        <v>0</v>
      </c>
      <c r="IL44" s="31">
        <v>1</v>
      </c>
      <c r="IM44" s="31">
        <v>0</v>
      </c>
      <c r="IN44" s="31">
        <v>0</v>
      </c>
      <c r="IO44" s="31">
        <v>0</v>
      </c>
      <c r="IP44" s="31">
        <v>0</v>
      </c>
      <c r="IR44" s="30" t="s">
        <v>714</v>
      </c>
      <c r="IS44" s="31">
        <v>0</v>
      </c>
      <c r="IT44" s="31">
        <v>0</v>
      </c>
      <c r="IU44" s="31">
        <v>0</v>
      </c>
      <c r="IV44" s="31">
        <v>0</v>
      </c>
      <c r="IW44" s="31">
        <v>1</v>
      </c>
      <c r="IX44" s="31">
        <v>1</v>
      </c>
      <c r="IY44" s="31">
        <v>0</v>
      </c>
      <c r="IZ44" s="31">
        <v>1</v>
      </c>
      <c r="JA44" s="31">
        <v>0</v>
      </c>
      <c r="JB44" s="31">
        <v>0</v>
      </c>
      <c r="JC44" s="31">
        <v>0</v>
      </c>
      <c r="JD44" s="31">
        <v>0</v>
      </c>
      <c r="JE44" s="31">
        <v>0</v>
      </c>
      <c r="JF44" s="31">
        <v>0</v>
      </c>
      <c r="JH44" s="30" t="s">
        <v>435</v>
      </c>
      <c r="JI44" s="30" t="s">
        <v>738</v>
      </c>
      <c r="JJ44" s="31">
        <v>1</v>
      </c>
      <c r="JK44" s="31">
        <v>0</v>
      </c>
      <c r="JL44" s="31">
        <v>1</v>
      </c>
      <c r="JM44" s="31">
        <v>0</v>
      </c>
      <c r="JN44" s="31">
        <v>1</v>
      </c>
      <c r="JO44" s="31">
        <v>0</v>
      </c>
      <c r="JP44" s="31">
        <v>0</v>
      </c>
      <c r="JQ44" s="31">
        <v>0</v>
      </c>
      <c r="JR44" s="31">
        <v>0</v>
      </c>
      <c r="JS44" s="31">
        <v>0</v>
      </c>
      <c r="JT44" s="31">
        <v>0</v>
      </c>
      <c r="JU44" s="31">
        <v>0</v>
      </c>
      <c r="JV44" s="31">
        <v>0</v>
      </c>
      <c r="JW44" s="31">
        <v>0</v>
      </c>
      <c r="JY44" s="30" t="s">
        <v>435</v>
      </c>
      <c r="KJ44" s="30" t="s">
        <v>438</v>
      </c>
      <c r="KK44" s="30" t="s">
        <v>438</v>
      </c>
      <c r="KL44" s="30" t="s">
        <v>678</v>
      </c>
      <c r="KM44" s="31">
        <v>1</v>
      </c>
      <c r="KN44" s="31">
        <v>1</v>
      </c>
      <c r="KO44" s="31">
        <v>0</v>
      </c>
      <c r="KP44" s="31">
        <v>1</v>
      </c>
      <c r="KQ44" s="31">
        <v>1</v>
      </c>
      <c r="KR44" s="31">
        <v>0</v>
      </c>
      <c r="KS44" s="31">
        <v>0</v>
      </c>
      <c r="KT44" s="31">
        <v>0</v>
      </c>
      <c r="KU44" s="31">
        <v>0</v>
      </c>
      <c r="KW44" s="30" t="s">
        <v>435</v>
      </c>
      <c r="KX44" s="30" t="s">
        <v>435</v>
      </c>
      <c r="KY44" s="30" t="s">
        <v>624</v>
      </c>
      <c r="KZ44" s="31">
        <v>1</v>
      </c>
      <c r="LA44" s="31">
        <v>1</v>
      </c>
      <c r="LB44" s="31">
        <v>0</v>
      </c>
      <c r="LC44" s="31">
        <v>0</v>
      </c>
      <c r="LD44" s="31">
        <v>0</v>
      </c>
      <c r="LE44" s="31">
        <v>0</v>
      </c>
      <c r="LF44" s="31">
        <v>0</v>
      </c>
      <c r="LG44" s="31">
        <v>0</v>
      </c>
      <c r="LQ44" s="31">
        <v>5</v>
      </c>
      <c r="LR44" s="30" t="s">
        <v>409</v>
      </c>
      <c r="MN44" s="30" t="s">
        <v>409</v>
      </c>
      <c r="NB44" s="30" t="s">
        <v>380</v>
      </c>
      <c r="NE44" s="30">
        <v>85751332</v>
      </c>
      <c r="NF44" s="30" t="s">
        <v>1128</v>
      </c>
      <c r="NG44" s="30" t="s">
        <v>1129</v>
      </c>
      <c r="NI44" s="30">
        <v>44</v>
      </c>
    </row>
    <row r="45" spans="1:373" x14ac:dyDescent="0.3">
      <c r="A45" s="30" t="s">
        <v>1138</v>
      </c>
      <c r="B45" s="30" t="s">
        <v>1130</v>
      </c>
      <c r="C45" s="30" t="s">
        <v>1131</v>
      </c>
      <c r="D45" s="30" t="str">
        <f t="shared" si="21"/>
        <v>14:34:47</v>
      </c>
      <c r="E45" s="30" t="str">
        <f t="shared" si="22"/>
        <v>14:11:36</v>
      </c>
      <c r="F45" s="30" t="str">
        <f t="shared" si="23"/>
        <v>0:23:11</v>
      </c>
      <c r="G45" s="30" t="s">
        <v>1114</v>
      </c>
      <c r="I45" s="30" t="s">
        <v>377</v>
      </c>
      <c r="J45" s="30" t="s">
        <v>655</v>
      </c>
      <c r="K45" s="30" t="s">
        <v>1030</v>
      </c>
      <c r="L45" s="30" t="s">
        <v>1031</v>
      </c>
      <c r="N45" s="30" t="s">
        <v>380</v>
      </c>
      <c r="O45" s="30" t="s">
        <v>381</v>
      </c>
      <c r="P45" s="30" t="s">
        <v>377</v>
      </c>
      <c r="Q45" s="31">
        <v>32</v>
      </c>
      <c r="R45" s="30" t="s">
        <v>384</v>
      </c>
      <c r="S45" s="31">
        <v>0</v>
      </c>
      <c r="T45" s="31">
        <v>1</v>
      </c>
      <c r="U45" s="31">
        <v>0</v>
      </c>
      <c r="V45" s="31">
        <v>0</v>
      </c>
      <c r="W45" s="31">
        <v>0</v>
      </c>
      <c r="X45" s="31">
        <v>0</v>
      </c>
      <c r="Y45" s="31">
        <v>0</v>
      </c>
      <c r="Z45" s="31">
        <v>0</v>
      </c>
      <c r="AA45" s="31">
        <v>0</v>
      </c>
      <c r="AB45" s="31">
        <v>0</v>
      </c>
      <c r="AC45" s="31">
        <v>0</v>
      </c>
      <c r="AE45" s="30" t="s">
        <v>387</v>
      </c>
      <c r="AF45" s="31">
        <v>1</v>
      </c>
      <c r="AG45" s="31">
        <v>1</v>
      </c>
      <c r="AH45" s="31">
        <v>0</v>
      </c>
      <c r="AI45" s="31">
        <v>0</v>
      </c>
      <c r="AJ45" s="31">
        <v>0</v>
      </c>
      <c r="AK45" s="31">
        <v>0</v>
      </c>
      <c r="AL45" s="31">
        <v>0</v>
      </c>
      <c r="AM45" s="31">
        <v>0</v>
      </c>
      <c r="AN45" s="31">
        <v>0</v>
      </c>
      <c r="AO45" s="31">
        <v>0</v>
      </c>
      <c r="AP45" s="31">
        <v>0</v>
      </c>
      <c r="AR45" s="30" t="s">
        <v>380</v>
      </c>
      <c r="BG45" s="30" t="s">
        <v>380</v>
      </c>
      <c r="BH45" s="30" t="s">
        <v>593</v>
      </c>
      <c r="BI45" s="31">
        <v>0</v>
      </c>
      <c r="BJ45" s="31">
        <v>0</v>
      </c>
      <c r="BK45" s="31">
        <v>1</v>
      </c>
      <c r="BL45" s="31">
        <v>0</v>
      </c>
      <c r="BM45" s="31">
        <v>1</v>
      </c>
      <c r="BN45" s="31">
        <v>0</v>
      </c>
      <c r="BO45" s="31">
        <v>0</v>
      </c>
      <c r="BP45" s="31">
        <v>0</v>
      </c>
      <c r="BQ45" s="31">
        <v>0</v>
      </c>
      <c r="BR45" s="31">
        <v>0</v>
      </c>
      <c r="BS45" s="31">
        <v>0</v>
      </c>
      <c r="BT45" s="31">
        <v>0</v>
      </c>
      <c r="BU45" s="31">
        <v>0</v>
      </c>
      <c r="BW45" s="30" t="s">
        <v>1132</v>
      </c>
      <c r="BX45" s="31">
        <v>1</v>
      </c>
      <c r="BY45" s="31">
        <v>0</v>
      </c>
      <c r="BZ45" s="31">
        <v>1</v>
      </c>
      <c r="CA45" s="31">
        <v>0</v>
      </c>
      <c r="CB45" s="31">
        <v>0</v>
      </c>
      <c r="CC45" s="31">
        <v>0</v>
      </c>
      <c r="CD45" s="31">
        <v>0</v>
      </c>
      <c r="CE45" s="31">
        <v>0</v>
      </c>
      <c r="CF45" s="31">
        <v>0</v>
      </c>
      <c r="CG45" s="31">
        <v>0</v>
      </c>
      <c r="CH45" s="31">
        <v>0</v>
      </c>
      <c r="CI45" s="31">
        <v>0</v>
      </c>
      <c r="CJ45" s="31">
        <v>0</v>
      </c>
      <c r="CK45" s="31">
        <v>0</v>
      </c>
      <c r="CM45" s="30" t="s">
        <v>390</v>
      </c>
      <c r="CN45" s="30" t="s">
        <v>519</v>
      </c>
      <c r="CO45" s="30" t="s">
        <v>874</v>
      </c>
      <c r="CP45" s="31">
        <v>1</v>
      </c>
      <c r="CQ45" s="31">
        <v>0</v>
      </c>
      <c r="CR45" s="31">
        <v>0</v>
      </c>
      <c r="CS45" s="31">
        <v>0</v>
      </c>
      <c r="CT45" s="31">
        <v>0</v>
      </c>
      <c r="CU45" s="31">
        <v>0</v>
      </c>
      <c r="CV45" s="31">
        <v>1</v>
      </c>
      <c r="CW45" s="31">
        <v>0</v>
      </c>
      <c r="CX45" s="31">
        <v>0</v>
      </c>
      <c r="CY45" s="31">
        <v>0</v>
      </c>
      <c r="DL45" s="30" t="s">
        <v>380</v>
      </c>
      <c r="DM45" s="30" t="s">
        <v>1133</v>
      </c>
      <c r="DN45" s="31">
        <v>0</v>
      </c>
      <c r="DO45" s="31">
        <v>0</v>
      </c>
      <c r="DP45" s="31">
        <v>1</v>
      </c>
      <c r="DQ45" s="31">
        <v>0</v>
      </c>
      <c r="DR45" s="31">
        <v>1</v>
      </c>
      <c r="DS45" s="31">
        <v>1</v>
      </c>
      <c r="DT45" s="31">
        <v>0</v>
      </c>
      <c r="DU45" s="31">
        <v>0</v>
      </c>
      <c r="DV45" s="31">
        <v>0</v>
      </c>
      <c r="DW45" s="31">
        <v>0</v>
      </c>
      <c r="DX45" s="31">
        <v>1</v>
      </c>
      <c r="DY45" s="31">
        <v>0</v>
      </c>
      <c r="DZ45" s="31">
        <v>0</v>
      </c>
      <c r="EA45" s="31">
        <v>0</v>
      </c>
      <c r="EB45" s="31">
        <v>0</v>
      </c>
      <c r="ED45" s="30" t="s">
        <v>394</v>
      </c>
      <c r="EE45" s="31">
        <v>0</v>
      </c>
      <c r="EF45" s="31">
        <v>0</v>
      </c>
      <c r="EG45" s="31">
        <v>1</v>
      </c>
      <c r="EH45" s="31">
        <v>1</v>
      </c>
      <c r="EI45" s="31">
        <v>1</v>
      </c>
      <c r="EJ45" s="31">
        <v>0</v>
      </c>
      <c r="EK45" s="31">
        <v>0</v>
      </c>
      <c r="EL45" s="31">
        <v>0</v>
      </c>
      <c r="EM45" s="31">
        <v>0</v>
      </c>
      <c r="EN45" s="31">
        <v>0</v>
      </c>
      <c r="EO45" s="31">
        <v>0</v>
      </c>
      <c r="EP45" s="31">
        <v>0</v>
      </c>
      <c r="EQ45" s="31">
        <v>0</v>
      </c>
      <c r="ER45" s="31">
        <v>0</v>
      </c>
      <c r="ET45" s="30" t="s">
        <v>390</v>
      </c>
      <c r="EU45" s="30" t="s">
        <v>519</v>
      </c>
      <c r="EV45" s="30" t="s">
        <v>1132</v>
      </c>
      <c r="EW45" s="31">
        <v>1</v>
      </c>
      <c r="EX45" s="31">
        <v>0</v>
      </c>
      <c r="EY45" s="31">
        <v>1</v>
      </c>
      <c r="EZ45" s="31">
        <v>0</v>
      </c>
      <c r="FA45" s="31">
        <v>0</v>
      </c>
      <c r="FB45" s="31">
        <v>0</v>
      </c>
      <c r="FC45" s="31">
        <v>0</v>
      </c>
      <c r="FD45" s="31">
        <v>0</v>
      </c>
      <c r="FE45" s="31">
        <v>0</v>
      </c>
      <c r="FF45" s="31">
        <v>0</v>
      </c>
      <c r="FG45" s="31">
        <v>0</v>
      </c>
      <c r="FH45" s="31">
        <v>0</v>
      </c>
      <c r="FI45" s="31">
        <v>0</v>
      </c>
      <c r="FJ45" s="31">
        <v>0</v>
      </c>
      <c r="FL45" s="30" t="s">
        <v>394</v>
      </c>
      <c r="FM45" s="31">
        <v>0</v>
      </c>
      <c r="FN45" s="31">
        <v>0</v>
      </c>
      <c r="FO45" s="31">
        <v>1</v>
      </c>
      <c r="FP45" s="31">
        <v>1</v>
      </c>
      <c r="FQ45" s="31">
        <v>1</v>
      </c>
      <c r="FR45" s="31">
        <v>0</v>
      </c>
      <c r="FS45" s="31">
        <v>0</v>
      </c>
      <c r="FT45" s="31">
        <v>0</v>
      </c>
      <c r="FU45" s="31">
        <v>0</v>
      </c>
      <c r="FV45" s="31">
        <v>0</v>
      </c>
      <c r="FW45" s="31">
        <v>0</v>
      </c>
      <c r="FX45" s="31">
        <v>0</v>
      </c>
      <c r="FY45" s="31">
        <v>0</v>
      </c>
      <c r="FZ45" s="31">
        <v>0</v>
      </c>
      <c r="GB45" s="30" t="s">
        <v>710</v>
      </c>
      <c r="GC45" s="31">
        <v>0</v>
      </c>
      <c r="GD45" s="31">
        <v>0</v>
      </c>
      <c r="GE45" s="31">
        <v>1</v>
      </c>
      <c r="GF45" s="31">
        <v>1</v>
      </c>
      <c r="GG45" s="31">
        <v>0</v>
      </c>
      <c r="GH45" s="31">
        <v>0</v>
      </c>
      <c r="GI45" s="31">
        <v>0</v>
      </c>
      <c r="GJ45" s="31">
        <v>0</v>
      </c>
      <c r="GK45" s="31">
        <v>0</v>
      </c>
      <c r="GM45" s="30" t="s">
        <v>396</v>
      </c>
      <c r="GN45" s="31">
        <v>0</v>
      </c>
      <c r="GO45" s="31">
        <v>1</v>
      </c>
      <c r="GP45" s="31">
        <v>0</v>
      </c>
      <c r="GQ45" s="31">
        <v>0</v>
      </c>
      <c r="GR45" s="31">
        <v>0</v>
      </c>
      <c r="GS45" s="31">
        <v>0</v>
      </c>
      <c r="GT45" s="31">
        <v>0</v>
      </c>
      <c r="GU45" s="31">
        <v>0</v>
      </c>
      <c r="GV45" s="31">
        <v>0</v>
      </c>
      <c r="GW45" s="31">
        <v>0</v>
      </c>
      <c r="GY45" s="30" t="s">
        <v>380</v>
      </c>
      <c r="GZ45" s="30" t="s">
        <v>1080</v>
      </c>
      <c r="HA45" s="31">
        <v>0</v>
      </c>
      <c r="HB45" s="31">
        <v>0</v>
      </c>
      <c r="HC45" s="31">
        <v>0</v>
      </c>
      <c r="HD45" s="31">
        <v>0</v>
      </c>
      <c r="HE45" s="31">
        <v>1</v>
      </c>
      <c r="HF45" s="31">
        <v>0</v>
      </c>
      <c r="HG45" s="31">
        <v>0</v>
      </c>
      <c r="HH45" s="31">
        <v>0</v>
      </c>
      <c r="HI45" s="31">
        <v>0</v>
      </c>
      <c r="HJ45" s="31">
        <v>0</v>
      </c>
      <c r="HK45" s="31">
        <v>0</v>
      </c>
      <c r="HL45" s="31">
        <v>0</v>
      </c>
      <c r="HN45" s="30" t="s">
        <v>398</v>
      </c>
      <c r="HO45" s="31">
        <v>0</v>
      </c>
      <c r="HP45" s="31">
        <v>1</v>
      </c>
      <c r="HQ45" s="31">
        <v>1</v>
      </c>
      <c r="HR45" s="31">
        <v>0</v>
      </c>
      <c r="HS45" s="31">
        <v>0</v>
      </c>
      <c r="HT45" s="31">
        <v>0</v>
      </c>
      <c r="IG45" s="30" t="s">
        <v>1134</v>
      </c>
      <c r="IH45" s="31">
        <v>0</v>
      </c>
      <c r="II45" s="31">
        <v>0</v>
      </c>
      <c r="IJ45" s="31">
        <v>1</v>
      </c>
      <c r="IK45" s="31">
        <v>0</v>
      </c>
      <c r="IL45" s="31">
        <v>0</v>
      </c>
      <c r="IM45" s="31">
        <v>0</v>
      </c>
      <c r="IN45" s="31">
        <v>0</v>
      </c>
      <c r="IO45" s="31">
        <v>0</v>
      </c>
      <c r="IP45" s="31">
        <v>0</v>
      </c>
      <c r="IR45" s="30" t="s">
        <v>738</v>
      </c>
      <c r="IS45" s="31">
        <v>1</v>
      </c>
      <c r="IT45" s="31">
        <v>0</v>
      </c>
      <c r="IU45" s="31">
        <v>1</v>
      </c>
      <c r="IV45" s="31">
        <v>0</v>
      </c>
      <c r="IW45" s="31">
        <v>1</v>
      </c>
      <c r="IX45" s="31">
        <v>0</v>
      </c>
      <c r="IY45" s="31">
        <v>0</v>
      </c>
      <c r="IZ45" s="31">
        <v>0</v>
      </c>
      <c r="JA45" s="31">
        <v>0</v>
      </c>
      <c r="JB45" s="31">
        <v>0</v>
      </c>
      <c r="JC45" s="31">
        <v>0</v>
      </c>
      <c r="JD45" s="31">
        <v>0</v>
      </c>
      <c r="JE45" s="31">
        <v>0</v>
      </c>
      <c r="JF45" s="31">
        <v>0</v>
      </c>
      <c r="JH45" s="30" t="s">
        <v>435</v>
      </c>
      <c r="JI45" s="30" t="s">
        <v>1135</v>
      </c>
      <c r="JJ45" s="31">
        <v>0</v>
      </c>
      <c r="JK45" s="31">
        <v>0</v>
      </c>
      <c r="JL45" s="31">
        <v>1</v>
      </c>
      <c r="JM45" s="31">
        <v>1</v>
      </c>
      <c r="JN45" s="31">
        <v>1</v>
      </c>
      <c r="JO45" s="31">
        <v>0</v>
      </c>
      <c r="JP45" s="31">
        <v>0</v>
      </c>
      <c r="JQ45" s="31">
        <v>0</v>
      </c>
      <c r="JR45" s="31">
        <v>0</v>
      </c>
      <c r="JS45" s="31">
        <v>0</v>
      </c>
      <c r="JT45" s="31">
        <v>0</v>
      </c>
      <c r="JU45" s="31">
        <v>0</v>
      </c>
      <c r="JV45" s="31">
        <v>0</v>
      </c>
      <c r="JW45" s="31">
        <v>0</v>
      </c>
      <c r="JY45" s="30" t="s">
        <v>435</v>
      </c>
      <c r="KJ45" s="30" t="s">
        <v>438</v>
      </c>
      <c r="KK45" s="30" t="s">
        <v>438</v>
      </c>
      <c r="KL45" s="30" t="s">
        <v>1136</v>
      </c>
      <c r="KM45" s="31">
        <v>0</v>
      </c>
      <c r="KN45" s="31">
        <v>0</v>
      </c>
      <c r="KO45" s="31">
        <v>0</v>
      </c>
      <c r="KP45" s="31">
        <v>0</v>
      </c>
      <c r="KQ45" s="31">
        <v>1</v>
      </c>
      <c r="KR45" s="31">
        <v>0</v>
      </c>
      <c r="KS45" s="31">
        <v>0</v>
      </c>
      <c r="KT45" s="31">
        <v>0</v>
      </c>
      <c r="KU45" s="31">
        <v>0</v>
      </c>
      <c r="KW45" s="30" t="s">
        <v>435</v>
      </c>
      <c r="KX45" s="30" t="s">
        <v>435</v>
      </c>
      <c r="KY45" s="30" t="s">
        <v>624</v>
      </c>
      <c r="KZ45" s="31">
        <v>1</v>
      </c>
      <c r="LA45" s="31">
        <v>1</v>
      </c>
      <c r="LB45" s="31">
        <v>0</v>
      </c>
      <c r="LC45" s="31">
        <v>0</v>
      </c>
      <c r="LD45" s="31">
        <v>0</v>
      </c>
      <c r="LE45" s="31">
        <v>0</v>
      </c>
      <c r="LF45" s="31">
        <v>0</v>
      </c>
      <c r="LG45" s="31">
        <v>0</v>
      </c>
      <c r="LQ45" s="31">
        <v>5</v>
      </c>
      <c r="LR45" s="30" t="s">
        <v>409</v>
      </c>
      <c r="MN45" s="30" t="s">
        <v>409</v>
      </c>
      <c r="NB45" s="30" t="s">
        <v>380</v>
      </c>
      <c r="ND45" s="30" t="s">
        <v>1137</v>
      </c>
      <c r="NE45" s="30">
        <v>85751388</v>
      </c>
      <c r="NF45" s="30" t="s">
        <v>1138</v>
      </c>
      <c r="NG45" s="30" t="s">
        <v>1139</v>
      </c>
      <c r="NI45" s="30">
        <v>45</v>
      </c>
    </row>
    <row r="46" spans="1:373" x14ac:dyDescent="0.3">
      <c r="A46" s="30" t="s">
        <v>1144</v>
      </c>
      <c r="B46" s="30" t="s">
        <v>1140</v>
      </c>
      <c r="C46" s="30" t="s">
        <v>1141</v>
      </c>
      <c r="D46" s="30" t="str">
        <f t="shared" si="21"/>
        <v>09:56:26</v>
      </c>
      <c r="E46" s="30" t="str">
        <f t="shared" si="22"/>
        <v>09:33:50</v>
      </c>
      <c r="F46" s="30" t="str">
        <f t="shared" si="23"/>
        <v>0:22:36</v>
      </c>
      <c r="G46" s="30" t="s">
        <v>1114</v>
      </c>
      <c r="I46" s="30" t="s">
        <v>377</v>
      </c>
      <c r="J46" s="30" t="s">
        <v>378</v>
      </c>
      <c r="K46" s="30" t="s">
        <v>378</v>
      </c>
      <c r="L46" s="30" t="s">
        <v>1027</v>
      </c>
      <c r="N46" s="30" t="s">
        <v>380</v>
      </c>
      <c r="O46" s="30" t="s">
        <v>419</v>
      </c>
      <c r="P46" s="30" t="s">
        <v>450</v>
      </c>
      <c r="Q46" s="31">
        <v>50</v>
      </c>
      <c r="R46" s="30" t="s">
        <v>382</v>
      </c>
      <c r="S46" s="31">
        <v>0</v>
      </c>
      <c r="T46" s="31">
        <v>0</v>
      </c>
      <c r="U46" s="31">
        <v>0</v>
      </c>
      <c r="V46" s="31">
        <v>0</v>
      </c>
      <c r="W46" s="31">
        <v>0</v>
      </c>
      <c r="X46" s="31">
        <v>0</v>
      </c>
      <c r="Y46" s="31">
        <v>0</v>
      </c>
      <c r="Z46" s="31">
        <v>0</v>
      </c>
      <c r="AA46" s="31">
        <v>0</v>
      </c>
      <c r="AB46" s="31">
        <v>0</v>
      </c>
      <c r="AC46" s="31">
        <v>1</v>
      </c>
      <c r="AD46" s="30" t="s">
        <v>1142</v>
      </c>
      <c r="AE46" s="30" t="s">
        <v>972</v>
      </c>
      <c r="AF46" s="31">
        <v>0</v>
      </c>
      <c r="AG46" s="31">
        <v>0</v>
      </c>
      <c r="AH46" s="31">
        <v>1</v>
      </c>
      <c r="AI46" s="31">
        <v>0</v>
      </c>
      <c r="AJ46" s="31">
        <v>0</v>
      </c>
      <c r="AK46" s="31">
        <v>0</v>
      </c>
      <c r="AL46" s="31">
        <v>0</v>
      </c>
      <c r="AM46" s="31">
        <v>0</v>
      </c>
      <c r="AN46" s="31">
        <v>0</v>
      </c>
      <c r="AO46" s="31">
        <v>0</v>
      </c>
      <c r="AP46" s="31">
        <v>0</v>
      </c>
      <c r="AR46" s="30" t="s">
        <v>380</v>
      </c>
      <c r="BB46" s="30" t="s">
        <v>423</v>
      </c>
      <c r="BC46" s="30" t="s">
        <v>655</v>
      </c>
      <c r="BD46" s="30" t="s">
        <v>655</v>
      </c>
      <c r="BE46" s="30" t="s">
        <v>382</v>
      </c>
      <c r="BF46" s="30" t="s">
        <v>1143</v>
      </c>
      <c r="BG46" s="30" t="s">
        <v>380</v>
      </c>
      <c r="BH46" s="30" t="s">
        <v>426</v>
      </c>
      <c r="BI46" s="31">
        <v>0</v>
      </c>
      <c r="BJ46" s="31">
        <v>0</v>
      </c>
      <c r="BK46" s="31">
        <v>1</v>
      </c>
      <c r="BL46" s="31">
        <v>0</v>
      </c>
      <c r="BM46" s="31">
        <v>0</v>
      </c>
      <c r="BN46" s="31">
        <v>0</v>
      </c>
      <c r="BO46" s="31">
        <v>0</v>
      </c>
      <c r="BP46" s="31">
        <v>0</v>
      </c>
      <c r="BQ46" s="31">
        <v>0</v>
      </c>
      <c r="BR46" s="31">
        <v>0</v>
      </c>
      <c r="BS46" s="31">
        <v>0</v>
      </c>
      <c r="BT46" s="31">
        <v>0</v>
      </c>
      <c r="BU46" s="31">
        <v>0</v>
      </c>
      <c r="BW46" s="30" t="s">
        <v>939</v>
      </c>
      <c r="BX46" s="31">
        <v>0</v>
      </c>
      <c r="BY46" s="31">
        <v>0</v>
      </c>
      <c r="BZ46" s="31">
        <v>0</v>
      </c>
      <c r="CA46" s="31">
        <v>0</v>
      </c>
      <c r="CB46" s="31">
        <v>1</v>
      </c>
      <c r="CC46" s="31">
        <v>1</v>
      </c>
      <c r="CD46" s="31">
        <v>0</v>
      </c>
      <c r="CE46" s="31">
        <v>1</v>
      </c>
      <c r="CF46" s="31">
        <v>0</v>
      </c>
      <c r="CG46" s="31">
        <v>0</v>
      </c>
      <c r="CH46" s="31">
        <v>0</v>
      </c>
      <c r="CI46" s="31">
        <v>0</v>
      </c>
      <c r="CJ46" s="31">
        <v>0</v>
      </c>
      <c r="CK46" s="31">
        <v>0</v>
      </c>
      <c r="CM46" s="30" t="s">
        <v>390</v>
      </c>
      <c r="CN46" s="30" t="s">
        <v>479</v>
      </c>
      <c r="DA46" s="30" t="s">
        <v>595</v>
      </c>
      <c r="DB46" s="31">
        <v>1</v>
      </c>
      <c r="DC46" s="31">
        <v>0</v>
      </c>
      <c r="DD46" s="31">
        <v>0</v>
      </c>
      <c r="DE46" s="31">
        <v>0</v>
      </c>
      <c r="DF46" s="31">
        <v>0</v>
      </c>
      <c r="DG46" s="31">
        <v>1</v>
      </c>
      <c r="DH46" s="31">
        <v>0</v>
      </c>
      <c r="DI46" s="31">
        <v>0</v>
      </c>
      <c r="DJ46" s="31">
        <v>0</v>
      </c>
      <c r="DL46" s="30" t="s">
        <v>380</v>
      </c>
      <c r="DM46" s="30" t="s">
        <v>916</v>
      </c>
      <c r="DN46" s="31">
        <v>0</v>
      </c>
      <c r="DO46" s="31">
        <v>0</v>
      </c>
      <c r="DP46" s="31">
        <v>1</v>
      </c>
      <c r="DQ46" s="31">
        <v>0</v>
      </c>
      <c r="DR46" s="31">
        <v>1</v>
      </c>
      <c r="DS46" s="31">
        <v>1</v>
      </c>
      <c r="DT46" s="31">
        <v>0</v>
      </c>
      <c r="DU46" s="31">
        <v>0</v>
      </c>
      <c r="DV46" s="31">
        <v>0</v>
      </c>
      <c r="DW46" s="31">
        <v>0</v>
      </c>
      <c r="DX46" s="31">
        <v>0</v>
      </c>
      <c r="DY46" s="31">
        <v>0</v>
      </c>
      <c r="DZ46" s="31">
        <v>0</v>
      </c>
      <c r="EA46" s="31">
        <v>0</v>
      </c>
      <c r="EB46" s="31">
        <v>0</v>
      </c>
      <c r="ED46" s="30" t="s">
        <v>807</v>
      </c>
      <c r="EE46" s="31">
        <v>0</v>
      </c>
      <c r="EF46" s="31">
        <v>0</v>
      </c>
      <c r="EG46" s="31">
        <v>1</v>
      </c>
      <c r="EH46" s="31">
        <v>1</v>
      </c>
      <c r="EI46" s="31">
        <v>0</v>
      </c>
      <c r="EJ46" s="31">
        <v>1</v>
      </c>
      <c r="EK46" s="31">
        <v>0</v>
      </c>
      <c r="EL46" s="31">
        <v>0</v>
      </c>
      <c r="EM46" s="31">
        <v>0</v>
      </c>
      <c r="EN46" s="31">
        <v>0</v>
      </c>
      <c r="EO46" s="31">
        <v>0</v>
      </c>
      <c r="EP46" s="31">
        <v>0</v>
      </c>
      <c r="EQ46" s="31">
        <v>0</v>
      </c>
      <c r="ER46" s="31">
        <v>0</v>
      </c>
      <c r="ET46" s="30" t="s">
        <v>428</v>
      </c>
      <c r="EU46" s="30" t="s">
        <v>479</v>
      </c>
      <c r="EV46" s="30" t="s">
        <v>594</v>
      </c>
      <c r="EW46" s="31">
        <v>0</v>
      </c>
      <c r="EX46" s="31">
        <v>0</v>
      </c>
      <c r="EY46" s="31">
        <v>0</v>
      </c>
      <c r="EZ46" s="31">
        <v>0</v>
      </c>
      <c r="FA46" s="31">
        <v>1</v>
      </c>
      <c r="FB46" s="31">
        <v>1</v>
      </c>
      <c r="FC46" s="31">
        <v>0</v>
      </c>
      <c r="FD46" s="31">
        <v>0</v>
      </c>
      <c r="FE46" s="31">
        <v>0</v>
      </c>
      <c r="FF46" s="31">
        <v>0</v>
      </c>
      <c r="FG46" s="31">
        <v>0</v>
      </c>
      <c r="FH46" s="31">
        <v>0</v>
      </c>
      <c r="FI46" s="31">
        <v>0</v>
      </c>
      <c r="FJ46" s="31">
        <v>0</v>
      </c>
      <c r="FL46" s="30" t="s">
        <v>389</v>
      </c>
      <c r="FM46" s="31">
        <v>0</v>
      </c>
      <c r="FN46" s="31">
        <v>0</v>
      </c>
      <c r="FO46" s="31">
        <v>0</v>
      </c>
      <c r="FP46" s="31">
        <v>1</v>
      </c>
      <c r="FQ46" s="31">
        <v>0</v>
      </c>
      <c r="FR46" s="31">
        <v>1</v>
      </c>
      <c r="FS46" s="31">
        <v>0</v>
      </c>
      <c r="FT46" s="31">
        <v>0</v>
      </c>
      <c r="FU46" s="31">
        <v>0</v>
      </c>
      <c r="FV46" s="31">
        <v>0</v>
      </c>
      <c r="FW46" s="31">
        <v>0</v>
      </c>
      <c r="FX46" s="31">
        <v>0</v>
      </c>
      <c r="FY46" s="31">
        <v>0</v>
      </c>
      <c r="FZ46" s="31">
        <v>0</v>
      </c>
      <c r="GB46" s="30" t="s">
        <v>925</v>
      </c>
      <c r="GC46" s="31">
        <v>0</v>
      </c>
      <c r="GD46" s="31">
        <v>1</v>
      </c>
      <c r="GE46" s="31">
        <v>0</v>
      </c>
      <c r="GF46" s="31">
        <v>1</v>
      </c>
      <c r="GG46" s="31">
        <v>0</v>
      </c>
      <c r="GH46" s="31">
        <v>0</v>
      </c>
      <c r="GI46" s="31">
        <v>0</v>
      </c>
      <c r="GJ46" s="31">
        <v>0</v>
      </c>
      <c r="GK46" s="31">
        <v>0</v>
      </c>
      <c r="GM46" s="30" t="s">
        <v>481</v>
      </c>
      <c r="GN46" s="31">
        <v>1</v>
      </c>
      <c r="GO46" s="31">
        <v>1</v>
      </c>
      <c r="GP46" s="31">
        <v>0</v>
      </c>
      <c r="GQ46" s="31">
        <v>0</v>
      </c>
      <c r="GR46" s="31">
        <v>0</v>
      </c>
      <c r="GS46" s="31">
        <v>1</v>
      </c>
      <c r="GT46" s="31">
        <v>0</v>
      </c>
      <c r="GU46" s="31">
        <v>0</v>
      </c>
      <c r="GV46" s="31">
        <v>0</v>
      </c>
      <c r="GW46" s="31">
        <v>0</v>
      </c>
      <c r="GY46" s="30" t="s">
        <v>380</v>
      </c>
      <c r="GZ46" s="30" t="s">
        <v>560</v>
      </c>
      <c r="HA46" s="31">
        <v>0</v>
      </c>
      <c r="HB46" s="31">
        <v>1</v>
      </c>
      <c r="HC46" s="31">
        <v>1</v>
      </c>
      <c r="HD46" s="31">
        <v>0</v>
      </c>
      <c r="HE46" s="31">
        <v>0</v>
      </c>
      <c r="HF46" s="31">
        <v>0</v>
      </c>
      <c r="HG46" s="31">
        <v>0</v>
      </c>
      <c r="HH46" s="31">
        <v>0</v>
      </c>
      <c r="HI46" s="31">
        <v>0</v>
      </c>
      <c r="HJ46" s="31">
        <v>0</v>
      </c>
      <c r="HK46" s="31">
        <v>0</v>
      </c>
      <c r="HL46" s="31">
        <v>0</v>
      </c>
      <c r="HN46" s="30" t="s">
        <v>398</v>
      </c>
      <c r="HO46" s="31">
        <v>0</v>
      </c>
      <c r="HP46" s="31">
        <v>1</v>
      </c>
      <c r="HQ46" s="31">
        <v>1</v>
      </c>
      <c r="HR46" s="31">
        <v>0</v>
      </c>
      <c r="HS46" s="31">
        <v>0</v>
      </c>
      <c r="HT46" s="31">
        <v>0</v>
      </c>
      <c r="IG46" s="30" t="s">
        <v>1127</v>
      </c>
      <c r="IH46" s="31">
        <v>1</v>
      </c>
      <c r="II46" s="31">
        <v>0</v>
      </c>
      <c r="IJ46" s="31">
        <v>0</v>
      </c>
      <c r="IK46" s="31">
        <v>0</v>
      </c>
      <c r="IL46" s="31">
        <v>1</v>
      </c>
      <c r="IM46" s="31">
        <v>0</v>
      </c>
      <c r="IN46" s="31">
        <v>0</v>
      </c>
      <c r="IO46" s="31">
        <v>0</v>
      </c>
      <c r="IP46" s="31">
        <v>0</v>
      </c>
      <c r="IR46" s="30" t="s">
        <v>759</v>
      </c>
      <c r="IS46" s="31">
        <v>0</v>
      </c>
      <c r="IT46" s="31">
        <v>0</v>
      </c>
      <c r="IU46" s="31">
        <v>0</v>
      </c>
      <c r="IV46" s="31">
        <v>0</v>
      </c>
      <c r="IW46" s="31">
        <v>1</v>
      </c>
      <c r="IX46" s="31">
        <v>0</v>
      </c>
      <c r="IY46" s="31">
        <v>0</v>
      </c>
      <c r="IZ46" s="31">
        <v>0</v>
      </c>
      <c r="JA46" s="31">
        <v>1</v>
      </c>
      <c r="JB46" s="31">
        <v>0</v>
      </c>
      <c r="JC46" s="31">
        <v>0</v>
      </c>
      <c r="JD46" s="31">
        <v>0</v>
      </c>
      <c r="JE46" s="31">
        <v>0</v>
      </c>
      <c r="JF46" s="31">
        <v>0</v>
      </c>
      <c r="JH46" s="30" t="s">
        <v>435</v>
      </c>
      <c r="JI46" s="30" t="s">
        <v>462</v>
      </c>
      <c r="JJ46" s="31">
        <v>0</v>
      </c>
      <c r="JK46" s="31">
        <v>0</v>
      </c>
      <c r="JL46" s="31">
        <v>0</v>
      </c>
      <c r="JM46" s="31">
        <v>1</v>
      </c>
      <c r="JN46" s="31">
        <v>1</v>
      </c>
      <c r="JO46" s="31">
        <v>1</v>
      </c>
      <c r="JP46" s="31">
        <v>0</v>
      </c>
      <c r="JQ46" s="31">
        <v>0</v>
      </c>
      <c r="JR46" s="31">
        <v>0</v>
      </c>
      <c r="JS46" s="31">
        <v>0</v>
      </c>
      <c r="JT46" s="31">
        <v>0</v>
      </c>
      <c r="JU46" s="31">
        <v>0</v>
      </c>
      <c r="JV46" s="31">
        <v>0</v>
      </c>
      <c r="JW46" s="31">
        <v>0</v>
      </c>
      <c r="JY46" s="30" t="s">
        <v>401</v>
      </c>
      <c r="JZ46" s="30" t="s">
        <v>403</v>
      </c>
      <c r="KA46" s="31">
        <v>0</v>
      </c>
      <c r="KB46" s="31">
        <v>1</v>
      </c>
      <c r="KC46" s="31">
        <v>1</v>
      </c>
      <c r="KD46" s="31">
        <v>0</v>
      </c>
      <c r="KE46" s="31">
        <v>0</v>
      </c>
      <c r="KF46" s="31">
        <v>0</v>
      </c>
      <c r="KG46" s="31">
        <v>0</v>
      </c>
      <c r="KH46" s="31">
        <v>0</v>
      </c>
      <c r="KJ46" s="30" t="s">
        <v>488</v>
      </c>
      <c r="KK46" s="30" t="s">
        <v>404</v>
      </c>
      <c r="KL46" s="30" t="s">
        <v>465</v>
      </c>
      <c r="KM46" s="31">
        <v>0</v>
      </c>
      <c r="KN46" s="31">
        <v>1</v>
      </c>
      <c r="KO46" s="31">
        <v>0</v>
      </c>
      <c r="KP46" s="31">
        <v>1</v>
      </c>
      <c r="KQ46" s="31">
        <v>0</v>
      </c>
      <c r="KR46" s="31">
        <v>0</v>
      </c>
      <c r="KS46" s="31">
        <v>0</v>
      </c>
      <c r="KT46" s="31">
        <v>0</v>
      </c>
      <c r="KU46" s="31">
        <v>0</v>
      </c>
      <c r="KW46" s="30" t="s">
        <v>401</v>
      </c>
      <c r="KX46" s="30" t="s">
        <v>401</v>
      </c>
      <c r="KY46" s="30" t="s">
        <v>696</v>
      </c>
      <c r="KZ46" s="31">
        <v>1</v>
      </c>
      <c r="LA46" s="31">
        <v>1</v>
      </c>
      <c r="LB46" s="31">
        <v>0</v>
      </c>
      <c r="LC46" s="31">
        <v>1</v>
      </c>
      <c r="LD46" s="31">
        <v>0</v>
      </c>
      <c r="LE46" s="31">
        <v>0</v>
      </c>
      <c r="LF46" s="31">
        <v>0</v>
      </c>
      <c r="LG46" s="31">
        <v>0</v>
      </c>
      <c r="LI46" s="30" t="s">
        <v>407</v>
      </c>
      <c r="LJ46" s="31">
        <v>1</v>
      </c>
      <c r="LK46" s="31">
        <v>1</v>
      </c>
      <c r="LL46" s="31">
        <v>0</v>
      </c>
      <c r="LM46" s="31">
        <v>0</v>
      </c>
      <c r="LN46" s="31">
        <v>0</v>
      </c>
      <c r="LO46" s="31">
        <v>0</v>
      </c>
      <c r="LQ46" s="31">
        <v>3</v>
      </c>
      <c r="LR46" s="30" t="s">
        <v>409</v>
      </c>
      <c r="MN46" s="30" t="s">
        <v>409</v>
      </c>
      <c r="NB46" s="30" t="s">
        <v>380</v>
      </c>
      <c r="NE46" s="30">
        <v>85762346</v>
      </c>
      <c r="NF46" s="30" t="s">
        <v>1144</v>
      </c>
      <c r="NG46" s="30" t="s">
        <v>1145</v>
      </c>
      <c r="NI46" s="30">
        <v>46</v>
      </c>
    </row>
    <row r="47" spans="1:373" x14ac:dyDescent="0.3">
      <c r="A47" s="30" t="s">
        <v>1153</v>
      </c>
      <c r="B47" s="30" t="s">
        <v>1146</v>
      </c>
      <c r="C47" s="30" t="s">
        <v>1147</v>
      </c>
      <c r="D47" s="30" t="str">
        <f t="shared" si="21"/>
        <v>10:54:42</v>
      </c>
      <c r="E47" s="30" t="str">
        <f t="shared" si="22"/>
        <v>10:18:54</v>
      </c>
      <c r="F47" s="30" t="str">
        <f t="shared" si="23"/>
        <v>0:35:48</v>
      </c>
      <c r="G47" s="30" t="s">
        <v>1114</v>
      </c>
      <c r="I47" s="30" t="s">
        <v>377</v>
      </c>
      <c r="J47" s="30" t="s">
        <v>378</v>
      </c>
      <c r="K47" s="30" t="s">
        <v>378</v>
      </c>
      <c r="L47" s="30" t="s">
        <v>1057</v>
      </c>
      <c r="N47" s="30" t="s">
        <v>380</v>
      </c>
      <c r="O47" s="30" t="s">
        <v>381</v>
      </c>
      <c r="P47" s="30" t="s">
        <v>377</v>
      </c>
      <c r="Q47" s="31">
        <v>51</v>
      </c>
      <c r="R47" s="30" t="s">
        <v>384</v>
      </c>
      <c r="S47" s="31">
        <v>0</v>
      </c>
      <c r="T47" s="31">
        <v>1</v>
      </c>
      <c r="U47" s="31">
        <v>0</v>
      </c>
      <c r="V47" s="31">
        <v>0</v>
      </c>
      <c r="W47" s="31">
        <v>0</v>
      </c>
      <c r="X47" s="31">
        <v>0</v>
      </c>
      <c r="Y47" s="31">
        <v>0</v>
      </c>
      <c r="Z47" s="31">
        <v>0</v>
      </c>
      <c r="AA47" s="31">
        <v>0</v>
      </c>
      <c r="AB47" s="31">
        <v>0</v>
      </c>
      <c r="AC47" s="31">
        <v>0</v>
      </c>
      <c r="AE47" s="30" t="s">
        <v>704</v>
      </c>
      <c r="AF47" s="31">
        <v>0</v>
      </c>
      <c r="AG47" s="31">
        <v>0</v>
      </c>
      <c r="AH47" s="31">
        <v>0</v>
      </c>
      <c r="AI47" s="31">
        <v>1</v>
      </c>
      <c r="AJ47" s="31">
        <v>0</v>
      </c>
      <c r="AK47" s="31">
        <v>0</v>
      </c>
      <c r="AL47" s="31">
        <v>0</v>
      </c>
      <c r="AM47" s="31">
        <v>0</v>
      </c>
      <c r="AN47" s="31">
        <v>0</v>
      </c>
      <c r="AO47" s="31">
        <v>0</v>
      </c>
      <c r="AP47" s="31">
        <v>0</v>
      </c>
      <c r="AR47" s="30" t="s">
        <v>380</v>
      </c>
      <c r="BG47" s="30" t="s">
        <v>380</v>
      </c>
      <c r="BH47" s="30" t="s">
        <v>1148</v>
      </c>
      <c r="BI47" s="31">
        <v>0</v>
      </c>
      <c r="BJ47" s="31">
        <v>0</v>
      </c>
      <c r="BK47" s="31">
        <v>1</v>
      </c>
      <c r="BL47" s="31">
        <v>0</v>
      </c>
      <c r="BM47" s="31">
        <v>0</v>
      </c>
      <c r="BN47" s="31">
        <v>0</v>
      </c>
      <c r="BO47" s="31">
        <v>0</v>
      </c>
      <c r="BP47" s="31">
        <v>1</v>
      </c>
      <c r="BQ47" s="31">
        <v>0</v>
      </c>
      <c r="BR47" s="31">
        <v>0</v>
      </c>
      <c r="BS47" s="31">
        <v>0</v>
      </c>
      <c r="BT47" s="31">
        <v>0</v>
      </c>
      <c r="BU47" s="31">
        <v>0</v>
      </c>
      <c r="BW47" s="30" t="s">
        <v>913</v>
      </c>
      <c r="BX47" s="31">
        <v>0</v>
      </c>
      <c r="BY47" s="31">
        <v>0</v>
      </c>
      <c r="BZ47" s="31">
        <v>0</v>
      </c>
      <c r="CA47" s="31">
        <v>0</v>
      </c>
      <c r="CB47" s="31">
        <v>0</v>
      </c>
      <c r="CC47" s="31">
        <v>1</v>
      </c>
      <c r="CD47" s="31">
        <v>1</v>
      </c>
      <c r="CE47" s="31">
        <v>1</v>
      </c>
      <c r="CF47" s="31">
        <v>0</v>
      </c>
      <c r="CG47" s="31">
        <v>0</v>
      </c>
      <c r="CH47" s="31">
        <v>0</v>
      </c>
      <c r="CI47" s="31">
        <v>0</v>
      </c>
      <c r="CJ47" s="31">
        <v>0</v>
      </c>
      <c r="CK47" s="31">
        <v>0</v>
      </c>
      <c r="CM47" s="30" t="s">
        <v>455</v>
      </c>
      <c r="CN47" s="30" t="s">
        <v>479</v>
      </c>
      <c r="DA47" s="30" t="s">
        <v>595</v>
      </c>
      <c r="DB47" s="31">
        <v>1</v>
      </c>
      <c r="DC47" s="31">
        <v>0</v>
      </c>
      <c r="DD47" s="31">
        <v>0</v>
      </c>
      <c r="DE47" s="31">
        <v>0</v>
      </c>
      <c r="DF47" s="31">
        <v>0</v>
      </c>
      <c r="DG47" s="31">
        <v>1</v>
      </c>
      <c r="DH47" s="31">
        <v>0</v>
      </c>
      <c r="DI47" s="31">
        <v>0</v>
      </c>
      <c r="DJ47" s="31">
        <v>0</v>
      </c>
      <c r="DL47" s="30" t="s">
        <v>380</v>
      </c>
      <c r="DM47" s="30" t="s">
        <v>924</v>
      </c>
      <c r="DN47" s="31">
        <v>0</v>
      </c>
      <c r="DO47" s="31">
        <v>0</v>
      </c>
      <c r="DP47" s="31">
        <v>0</v>
      </c>
      <c r="DQ47" s="31">
        <v>0</v>
      </c>
      <c r="DR47" s="31">
        <v>1</v>
      </c>
      <c r="DS47" s="31">
        <v>1</v>
      </c>
      <c r="DT47" s="31">
        <v>0</v>
      </c>
      <c r="DU47" s="31">
        <v>0</v>
      </c>
      <c r="DV47" s="31">
        <v>0</v>
      </c>
      <c r="DW47" s="31">
        <v>0</v>
      </c>
      <c r="DX47" s="31">
        <v>0</v>
      </c>
      <c r="DY47" s="31">
        <v>0</v>
      </c>
      <c r="DZ47" s="31">
        <v>0</v>
      </c>
      <c r="EA47" s="31">
        <v>0</v>
      </c>
      <c r="EB47" s="31">
        <v>0</v>
      </c>
      <c r="ED47" s="30" t="s">
        <v>394</v>
      </c>
      <c r="EE47" s="31">
        <v>0</v>
      </c>
      <c r="EF47" s="31">
        <v>0</v>
      </c>
      <c r="EG47" s="31">
        <v>1</v>
      </c>
      <c r="EH47" s="31">
        <v>1</v>
      </c>
      <c r="EI47" s="31">
        <v>1</v>
      </c>
      <c r="EJ47" s="31">
        <v>0</v>
      </c>
      <c r="EK47" s="31">
        <v>0</v>
      </c>
      <c r="EL47" s="31">
        <v>0</v>
      </c>
      <c r="EM47" s="31">
        <v>0</v>
      </c>
      <c r="EN47" s="31">
        <v>0</v>
      </c>
      <c r="EO47" s="31">
        <v>0</v>
      </c>
      <c r="EP47" s="31">
        <v>0</v>
      </c>
      <c r="EQ47" s="31">
        <v>0</v>
      </c>
      <c r="ER47" s="31">
        <v>0</v>
      </c>
      <c r="ET47" s="30" t="s">
        <v>390</v>
      </c>
      <c r="EU47" s="30" t="s">
        <v>479</v>
      </c>
      <c r="EV47" s="30" t="s">
        <v>674</v>
      </c>
      <c r="EW47" s="31">
        <v>0</v>
      </c>
      <c r="EX47" s="31">
        <v>0</v>
      </c>
      <c r="EY47" s="31">
        <v>0</v>
      </c>
      <c r="EZ47" s="31">
        <v>0</v>
      </c>
      <c r="FA47" s="31">
        <v>0</v>
      </c>
      <c r="FB47" s="31">
        <v>0</v>
      </c>
      <c r="FC47" s="31">
        <v>1</v>
      </c>
      <c r="FD47" s="31">
        <v>1</v>
      </c>
      <c r="FE47" s="31">
        <v>0</v>
      </c>
      <c r="FF47" s="31">
        <v>0</v>
      </c>
      <c r="FG47" s="31">
        <v>0</v>
      </c>
      <c r="FH47" s="31">
        <v>0</v>
      </c>
      <c r="FI47" s="31">
        <v>0</v>
      </c>
      <c r="FJ47" s="31">
        <v>0</v>
      </c>
      <c r="FL47" s="30" t="s">
        <v>478</v>
      </c>
      <c r="FM47" s="31">
        <v>0</v>
      </c>
      <c r="FN47" s="31">
        <v>0</v>
      </c>
      <c r="FO47" s="31">
        <v>0</v>
      </c>
      <c r="FP47" s="31">
        <v>0</v>
      </c>
      <c r="FQ47" s="31">
        <v>1</v>
      </c>
      <c r="FR47" s="31">
        <v>0</v>
      </c>
      <c r="FS47" s="31">
        <v>0</v>
      </c>
      <c r="FT47" s="31">
        <v>0</v>
      </c>
      <c r="FU47" s="31">
        <v>0</v>
      </c>
      <c r="FV47" s="31">
        <v>0</v>
      </c>
      <c r="FW47" s="31">
        <v>0</v>
      </c>
      <c r="FX47" s="31">
        <v>0</v>
      </c>
      <c r="FY47" s="31">
        <v>0</v>
      </c>
      <c r="FZ47" s="31">
        <v>0</v>
      </c>
      <c r="GB47" s="30" t="s">
        <v>558</v>
      </c>
      <c r="GC47" s="31">
        <v>0</v>
      </c>
      <c r="GD47" s="31">
        <v>1</v>
      </c>
      <c r="GE47" s="31">
        <v>1</v>
      </c>
      <c r="GF47" s="31">
        <v>1</v>
      </c>
      <c r="GG47" s="31">
        <v>0</v>
      </c>
      <c r="GH47" s="31">
        <v>0</v>
      </c>
      <c r="GI47" s="31">
        <v>0</v>
      </c>
      <c r="GJ47" s="31">
        <v>0</v>
      </c>
      <c r="GK47" s="31">
        <v>0</v>
      </c>
      <c r="GM47" s="30" t="s">
        <v>396</v>
      </c>
      <c r="GN47" s="31">
        <v>0</v>
      </c>
      <c r="GO47" s="31">
        <v>1</v>
      </c>
      <c r="GP47" s="31">
        <v>0</v>
      </c>
      <c r="GQ47" s="31">
        <v>0</v>
      </c>
      <c r="GR47" s="31">
        <v>0</v>
      </c>
      <c r="GS47" s="31">
        <v>0</v>
      </c>
      <c r="GT47" s="31">
        <v>0</v>
      </c>
      <c r="GU47" s="31">
        <v>0</v>
      </c>
      <c r="GV47" s="31">
        <v>0</v>
      </c>
      <c r="GW47" s="31">
        <v>0</v>
      </c>
      <c r="GY47" s="30" t="s">
        <v>380</v>
      </c>
      <c r="GZ47" s="30" t="s">
        <v>578</v>
      </c>
      <c r="HA47" s="31">
        <v>0</v>
      </c>
      <c r="HB47" s="31">
        <v>1</v>
      </c>
      <c r="HC47" s="31">
        <v>1</v>
      </c>
      <c r="HD47" s="31">
        <v>0</v>
      </c>
      <c r="HE47" s="31">
        <v>1</v>
      </c>
      <c r="HF47" s="31">
        <v>0</v>
      </c>
      <c r="HG47" s="31">
        <v>0</v>
      </c>
      <c r="HH47" s="31">
        <v>0</v>
      </c>
      <c r="HI47" s="31">
        <v>0</v>
      </c>
      <c r="HJ47" s="31">
        <v>0</v>
      </c>
      <c r="HK47" s="31">
        <v>0</v>
      </c>
      <c r="HL47" s="31">
        <v>0</v>
      </c>
      <c r="HN47" s="30" t="s">
        <v>432</v>
      </c>
      <c r="HO47" s="31">
        <v>1</v>
      </c>
      <c r="HP47" s="31">
        <v>1</v>
      </c>
      <c r="HQ47" s="31">
        <v>1</v>
      </c>
      <c r="HR47" s="31">
        <v>0</v>
      </c>
      <c r="HS47" s="31">
        <v>0</v>
      </c>
      <c r="HT47" s="31">
        <v>0</v>
      </c>
      <c r="HV47" s="30" t="s">
        <v>1149</v>
      </c>
      <c r="HW47" s="31">
        <v>1</v>
      </c>
      <c r="HX47" s="31">
        <v>0</v>
      </c>
      <c r="HY47" s="31">
        <v>0</v>
      </c>
      <c r="HZ47" s="31">
        <v>1</v>
      </c>
      <c r="IA47" s="31">
        <v>1</v>
      </c>
      <c r="IB47" s="31">
        <v>0</v>
      </c>
      <c r="IC47" s="31">
        <v>0</v>
      </c>
      <c r="ID47" s="31">
        <v>0</v>
      </c>
      <c r="IE47" s="31">
        <v>0</v>
      </c>
      <c r="IG47" s="30" t="s">
        <v>434</v>
      </c>
      <c r="IH47" s="31">
        <v>1</v>
      </c>
      <c r="II47" s="31">
        <v>0</v>
      </c>
      <c r="IJ47" s="31">
        <v>0</v>
      </c>
      <c r="IK47" s="31">
        <v>1</v>
      </c>
      <c r="IL47" s="31">
        <v>0</v>
      </c>
      <c r="IM47" s="31">
        <v>0</v>
      </c>
      <c r="IN47" s="31">
        <v>0</v>
      </c>
      <c r="IO47" s="31">
        <v>0</v>
      </c>
      <c r="IP47" s="31">
        <v>0</v>
      </c>
      <c r="IR47" s="30" t="s">
        <v>759</v>
      </c>
      <c r="IS47" s="31">
        <v>0</v>
      </c>
      <c r="IT47" s="31">
        <v>0</v>
      </c>
      <c r="IU47" s="31">
        <v>0</v>
      </c>
      <c r="IV47" s="31">
        <v>0</v>
      </c>
      <c r="IW47" s="31">
        <v>1</v>
      </c>
      <c r="IX47" s="31">
        <v>0</v>
      </c>
      <c r="IY47" s="31">
        <v>0</v>
      </c>
      <c r="IZ47" s="31">
        <v>0</v>
      </c>
      <c r="JA47" s="31">
        <v>1</v>
      </c>
      <c r="JB47" s="31">
        <v>0</v>
      </c>
      <c r="JC47" s="31">
        <v>0</v>
      </c>
      <c r="JD47" s="31">
        <v>0</v>
      </c>
      <c r="JE47" s="31">
        <v>0</v>
      </c>
      <c r="JF47" s="31">
        <v>0</v>
      </c>
      <c r="JH47" s="30" t="s">
        <v>401</v>
      </c>
      <c r="JI47" s="30" t="s">
        <v>602</v>
      </c>
      <c r="JJ47" s="31">
        <v>0</v>
      </c>
      <c r="JK47" s="31">
        <v>0</v>
      </c>
      <c r="JL47" s="31">
        <v>0</v>
      </c>
      <c r="JM47" s="31">
        <v>0</v>
      </c>
      <c r="JN47" s="31">
        <v>1</v>
      </c>
      <c r="JO47" s="31">
        <v>1</v>
      </c>
      <c r="JP47" s="31">
        <v>0</v>
      </c>
      <c r="JQ47" s="31">
        <v>0</v>
      </c>
      <c r="JR47" s="31">
        <v>1</v>
      </c>
      <c r="JS47" s="31">
        <v>0</v>
      </c>
      <c r="JT47" s="31">
        <v>0</v>
      </c>
      <c r="JU47" s="31">
        <v>0</v>
      </c>
      <c r="JV47" s="31">
        <v>0</v>
      </c>
      <c r="JW47" s="31">
        <v>0</v>
      </c>
      <c r="JY47" s="30" t="s">
        <v>401</v>
      </c>
      <c r="JZ47" s="30" t="s">
        <v>403</v>
      </c>
      <c r="KA47" s="31">
        <v>0</v>
      </c>
      <c r="KB47" s="31">
        <v>1</v>
      </c>
      <c r="KC47" s="31">
        <v>1</v>
      </c>
      <c r="KD47" s="31">
        <v>0</v>
      </c>
      <c r="KE47" s="31">
        <v>0</v>
      </c>
      <c r="KF47" s="31">
        <v>0</v>
      </c>
      <c r="KG47" s="31">
        <v>0</v>
      </c>
      <c r="KH47" s="31">
        <v>0</v>
      </c>
      <c r="KJ47" s="30" t="s">
        <v>404</v>
      </c>
      <c r="KK47" s="30" t="s">
        <v>438</v>
      </c>
      <c r="KL47" s="30" t="s">
        <v>783</v>
      </c>
      <c r="KM47" s="31">
        <v>0</v>
      </c>
      <c r="KN47" s="31">
        <v>1</v>
      </c>
      <c r="KO47" s="31">
        <v>0</v>
      </c>
      <c r="KP47" s="31">
        <v>1</v>
      </c>
      <c r="KQ47" s="31">
        <v>1</v>
      </c>
      <c r="KR47" s="31">
        <v>0</v>
      </c>
      <c r="KS47" s="31">
        <v>0</v>
      </c>
      <c r="KT47" s="31">
        <v>0</v>
      </c>
      <c r="KU47" s="31">
        <v>0</v>
      </c>
      <c r="KW47" s="30" t="s">
        <v>401</v>
      </c>
      <c r="KX47" s="30" t="s">
        <v>582</v>
      </c>
      <c r="KY47" s="30" t="s">
        <v>1150</v>
      </c>
      <c r="KZ47" s="31">
        <v>0</v>
      </c>
      <c r="LA47" s="31">
        <v>1</v>
      </c>
      <c r="LB47" s="31">
        <v>0</v>
      </c>
      <c r="LC47" s="31">
        <v>1</v>
      </c>
      <c r="LD47" s="31">
        <v>0</v>
      </c>
      <c r="LE47" s="31">
        <v>1</v>
      </c>
      <c r="LF47" s="31">
        <v>0</v>
      </c>
      <c r="LG47" s="31">
        <v>0</v>
      </c>
      <c r="LI47" s="30" t="s">
        <v>1151</v>
      </c>
      <c r="LJ47" s="31">
        <v>0</v>
      </c>
      <c r="LK47" s="31">
        <v>1</v>
      </c>
      <c r="LL47" s="31">
        <v>0</v>
      </c>
      <c r="LM47" s="31">
        <v>1</v>
      </c>
      <c r="LN47" s="31">
        <v>0</v>
      </c>
      <c r="LO47" s="31">
        <v>0</v>
      </c>
      <c r="LQ47" s="31">
        <v>100</v>
      </c>
      <c r="LR47" s="30" t="s">
        <v>409</v>
      </c>
      <c r="MN47" s="30" t="s">
        <v>409</v>
      </c>
      <c r="NB47" s="30" t="s">
        <v>380</v>
      </c>
      <c r="NE47" s="30">
        <v>85762351</v>
      </c>
      <c r="NF47" s="30" t="s">
        <v>1153</v>
      </c>
      <c r="NG47" s="30" t="s">
        <v>1154</v>
      </c>
      <c r="NI47" s="30">
        <v>47</v>
      </c>
    </row>
    <row r="48" spans="1:373" x14ac:dyDescent="0.3">
      <c r="A48" s="30" t="s">
        <v>1163</v>
      </c>
      <c r="B48" s="30" t="s">
        <v>1155</v>
      </c>
      <c r="C48" s="30" t="s">
        <v>1156</v>
      </c>
      <c r="D48" s="30" t="str">
        <f t="shared" si="21"/>
        <v>11:28:03</v>
      </c>
      <c r="E48" s="30" t="str">
        <f t="shared" si="22"/>
        <v>10:55:27</v>
      </c>
      <c r="F48" s="30" t="str">
        <f t="shared" si="23"/>
        <v>0:32:36</v>
      </c>
      <c r="G48" s="30" t="s">
        <v>1114</v>
      </c>
      <c r="I48" s="30" t="s">
        <v>377</v>
      </c>
      <c r="J48" s="30" t="s">
        <v>378</v>
      </c>
      <c r="K48" s="30" t="s">
        <v>378</v>
      </c>
      <c r="L48" s="30" t="s">
        <v>1033</v>
      </c>
      <c r="N48" s="30" t="s">
        <v>380</v>
      </c>
      <c r="O48" s="30" t="s">
        <v>381</v>
      </c>
      <c r="P48" s="30" t="s">
        <v>377</v>
      </c>
      <c r="Q48" s="31">
        <v>50</v>
      </c>
      <c r="R48" s="30" t="s">
        <v>516</v>
      </c>
      <c r="S48" s="31">
        <v>0</v>
      </c>
      <c r="T48" s="31">
        <v>0</v>
      </c>
      <c r="U48" s="31">
        <v>0</v>
      </c>
      <c r="V48" s="31">
        <v>1</v>
      </c>
      <c r="W48" s="31">
        <v>0</v>
      </c>
      <c r="X48" s="31">
        <v>0</v>
      </c>
      <c r="Y48" s="31">
        <v>0</v>
      </c>
      <c r="Z48" s="31">
        <v>0</v>
      </c>
      <c r="AA48" s="31">
        <v>0</v>
      </c>
      <c r="AB48" s="31">
        <v>0</v>
      </c>
      <c r="AC48" s="31">
        <v>0</v>
      </c>
      <c r="AE48" s="30" t="s">
        <v>454</v>
      </c>
      <c r="AF48" s="31">
        <v>1</v>
      </c>
      <c r="AG48" s="31">
        <v>0</v>
      </c>
      <c r="AH48" s="31">
        <v>0</v>
      </c>
      <c r="AI48" s="31">
        <v>0</v>
      </c>
      <c r="AJ48" s="31">
        <v>0</v>
      </c>
      <c r="AK48" s="31">
        <v>0</v>
      </c>
      <c r="AL48" s="31">
        <v>0</v>
      </c>
      <c r="AM48" s="31">
        <v>0</v>
      </c>
      <c r="AN48" s="31">
        <v>0</v>
      </c>
      <c r="AO48" s="31">
        <v>0</v>
      </c>
      <c r="AP48" s="31">
        <v>0</v>
      </c>
      <c r="AR48" s="30" t="s">
        <v>380</v>
      </c>
      <c r="BG48" s="30" t="s">
        <v>380</v>
      </c>
      <c r="BH48" s="30" t="s">
        <v>1148</v>
      </c>
      <c r="BI48" s="31">
        <v>0</v>
      </c>
      <c r="BJ48" s="31">
        <v>0</v>
      </c>
      <c r="BK48" s="31">
        <v>1</v>
      </c>
      <c r="BL48" s="31">
        <v>0</v>
      </c>
      <c r="BM48" s="31">
        <v>0</v>
      </c>
      <c r="BN48" s="31">
        <v>0</v>
      </c>
      <c r="BO48" s="31">
        <v>0</v>
      </c>
      <c r="BP48" s="31">
        <v>1</v>
      </c>
      <c r="BQ48" s="31">
        <v>0</v>
      </c>
      <c r="BR48" s="31">
        <v>0</v>
      </c>
      <c r="BS48" s="31">
        <v>0</v>
      </c>
      <c r="BT48" s="31">
        <v>0</v>
      </c>
      <c r="BU48" s="31">
        <v>0</v>
      </c>
      <c r="BW48" s="30" t="s">
        <v>913</v>
      </c>
      <c r="BX48" s="31">
        <v>0</v>
      </c>
      <c r="BY48" s="31">
        <v>0</v>
      </c>
      <c r="BZ48" s="31">
        <v>0</v>
      </c>
      <c r="CA48" s="31">
        <v>0</v>
      </c>
      <c r="CB48" s="31">
        <v>0</v>
      </c>
      <c r="CC48" s="31">
        <v>1</v>
      </c>
      <c r="CD48" s="31">
        <v>1</v>
      </c>
      <c r="CE48" s="31">
        <v>1</v>
      </c>
      <c r="CF48" s="31">
        <v>0</v>
      </c>
      <c r="CG48" s="31">
        <v>0</v>
      </c>
      <c r="CH48" s="31">
        <v>0</v>
      </c>
      <c r="CI48" s="31">
        <v>0</v>
      </c>
      <c r="CJ48" s="31">
        <v>0</v>
      </c>
      <c r="CK48" s="31">
        <v>0</v>
      </c>
      <c r="CM48" s="30" t="s">
        <v>1157</v>
      </c>
      <c r="CN48" s="30" t="s">
        <v>519</v>
      </c>
      <c r="CO48" s="30" t="s">
        <v>1245</v>
      </c>
      <c r="CP48" s="31">
        <v>0</v>
      </c>
      <c r="CQ48" s="31">
        <v>1</v>
      </c>
      <c r="CR48" s="31">
        <v>0</v>
      </c>
      <c r="CS48" s="31">
        <v>0</v>
      </c>
      <c r="CT48" s="31">
        <v>0</v>
      </c>
      <c r="CU48" s="31">
        <v>0</v>
      </c>
      <c r="CV48" s="31">
        <v>1</v>
      </c>
      <c r="CW48" s="31">
        <v>0</v>
      </c>
      <c r="CX48" s="31">
        <v>0</v>
      </c>
      <c r="CY48" s="31">
        <v>0</v>
      </c>
      <c r="DL48" s="30" t="s">
        <v>380</v>
      </c>
      <c r="DM48" s="30" t="s">
        <v>806</v>
      </c>
      <c r="DN48" s="31">
        <v>1</v>
      </c>
      <c r="DO48" s="31">
        <v>0</v>
      </c>
      <c r="DP48" s="31">
        <v>1</v>
      </c>
      <c r="DQ48" s="31">
        <v>0</v>
      </c>
      <c r="DR48" s="31">
        <v>1</v>
      </c>
      <c r="DS48" s="31">
        <v>1</v>
      </c>
      <c r="DT48" s="31">
        <v>0</v>
      </c>
      <c r="DU48" s="31">
        <v>0</v>
      </c>
      <c r="DV48" s="31">
        <v>0</v>
      </c>
      <c r="DW48" s="31">
        <v>0</v>
      </c>
      <c r="DX48" s="31">
        <v>0</v>
      </c>
      <c r="DY48" s="31">
        <v>0</v>
      </c>
      <c r="DZ48" s="31">
        <v>0</v>
      </c>
      <c r="EA48" s="31">
        <v>0</v>
      </c>
      <c r="EB48" s="31">
        <v>0</v>
      </c>
      <c r="ED48" s="30" t="s">
        <v>1088</v>
      </c>
      <c r="EE48" s="31">
        <v>0</v>
      </c>
      <c r="EF48" s="31">
        <v>0</v>
      </c>
      <c r="EG48" s="31">
        <v>1</v>
      </c>
      <c r="EH48" s="31">
        <v>1</v>
      </c>
      <c r="EI48" s="31">
        <v>1</v>
      </c>
      <c r="EJ48" s="31">
        <v>1</v>
      </c>
      <c r="EK48" s="31">
        <v>1</v>
      </c>
      <c r="EL48" s="31">
        <v>0</v>
      </c>
      <c r="EM48" s="31">
        <v>0</v>
      </c>
      <c r="EN48" s="31">
        <v>0</v>
      </c>
      <c r="EO48" s="31">
        <v>0</v>
      </c>
      <c r="EP48" s="31">
        <v>0</v>
      </c>
      <c r="EQ48" s="31">
        <v>0</v>
      </c>
      <c r="ER48" s="31">
        <v>0</v>
      </c>
      <c r="ET48" s="30" t="s">
        <v>639</v>
      </c>
      <c r="EU48" s="30" t="s">
        <v>519</v>
      </c>
      <c r="EV48" s="30" t="s">
        <v>913</v>
      </c>
      <c r="EW48" s="31">
        <v>0</v>
      </c>
      <c r="EX48" s="31">
        <v>0</v>
      </c>
      <c r="EY48" s="31">
        <v>0</v>
      </c>
      <c r="EZ48" s="31">
        <v>0</v>
      </c>
      <c r="FA48" s="31">
        <v>0</v>
      </c>
      <c r="FB48" s="31">
        <v>1</v>
      </c>
      <c r="FC48" s="31">
        <v>1</v>
      </c>
      <c r="FD48" s="31">
        <v>1</v>
      </c>
      <c r="FE48" s="31">
        <v>0</v>
      </c>
      <c r="FF48" s="31">
        <v>0</v>
      </c>
      <c r="FG48" s="31">
        <v>0</v>
      </c>
      <c r="FH48" s="31">
        <v>0</v>
      </c>
      <c r="FI48" s="31">
        <v>0</v>
      </c>
      <c r="FJ48" s="31">
        <v>0</v>
      </c>
      <c r="FL48" s="30" t="s">
        <v>974</v>
      </c>
      <c r="FM48" s="31">
        <v>0</v>
      </c>
      <c r="FN48" s="31">
        <v>0</v>
      </c>
      <c r="FO48" s="31">
        <v>0</v>
      </c>
      <c r="FP48" s="31">
        <v>0</v>
      </c>
      <c r="FQ48" s="31">
        <v>1</v>
      </c>
      <c r="FR48" s="31">
        <v>1</v>
      </c>
      <c r="FS48" s="31">
        <v>1</v>
      </c>
      <c r="FT48" s="31">
        <v>0</v>
      </c>
      <c r="FU48" s="31">
        <v>0</v>
      </c>
      <c r="FV48" s="31">
        <v>0</v>
      </c>
      <c r="FW48" s="31">
        <v>0</v>
      </c>
      <c r="FX48" s="31">
        <v>0</v>
      </c>
      <c r="FY48" s="31">
        <v>0</v>
      </c>
      <c r="FZ48" s="31">
        <v>0</v>
      </c>
      <c r="GB48" s="30" t="s">
        <v>558</v>
      </c>
      <c r="GC48" s="31">
        <v>0</v>
      </c>
      <c r="GD48" s="31">
        <v>1</v>
      </c>
      <c r="GE48" s="31">
        <v>1</v>
      </c>
      <c r="GF48" s="31">
        <v>1</v>
      </c>
      <c r="GG48" s="31">
        <v>0</v>
      </c>
      <c r="GH48" s="31">
        <v>0</v>
      </c>
      <c r="GI48" s="31">
        <v>0</v>
      </c>
      <c r="GJ48" s="31">
        <v>0</v>
      </c>
      <c r="GK48" s="31">
        <v>0</v>
      </c>
      <c r="GM48" s="30" t="s">
        <v>901</v>
      </c>
      <c r="GN48" s="31">
        <v>1</v>
      </c>
      <c r="GO48" s="31">
        <v>1</v>
      </c>
      <c r="GP48" s="31">
        <v>1</v>
      </c>
      <c r="GQ48" s="31">
        <v>0</v>
      </c>
      <c r="GR48" s="31">
        <v>0</v>
      </c>
      <c r="GS48" s="31">
        <v>1</v>
      </c>
      <c r="GT48" s="31">
        <v>0</v>
      </c>
      <c r="GU48" s="31">
        <v>0</v>
      </c>
      <c r="GV48" s="31">
        <v>0</v>
      </c>
      <c r="GW48" s="31">
        <v>0</v>
      </c>
      <c r="GY48" s="30" t="s">
        <v>380</v>
      </c>
      <c r="GZ48" s="30" t="s">
        <v>855</v>
      </c>
      <c r="HA48" s="31">
        <v>1</v>
      </c>
      <c r="HB48" s="31">
        <v>1</v>
      </c>
      <c r="HC48" s="31">
        <v>1</v>
      </c>
      <c r="HD48" s="31">
        <v>0</v>
      </c>
      <c r="HE48" s="31">
        <v>1</v>
      </c>
      <c r="HF48" s="31">
        <v>0</v>
      </c>
      <c r="HG48" s="31">
        <v>0</v>
      </c>
      <c r="HH48" s="31">
        <v>0</v>
      </c>
      <c r="HI48" s="31">
        <v>0</v>
      </c>
      <c r="HJ48" s="31">
        <v>0</v>
      </c>
      <c r="HK48" s="31">
        <v>0</v>
      </c>
      <c r="HL48" s="31">
        <v>0</v>
      </c>
      <c r="HN48" s="30" t="s">
        <v>432</v>
      </c>
      <c r="HO48" s="31">
        <v>1</v>
      </c>
      <c r="HP48" s="31">
        <v>1</v>
      </c>
      <c r="HQ48" s="31">
        <v>1</v>
      </c>
      <c r="HR48" s="31">
        <v>0</v>
      </c>
      <c r="HS48" s="31">
        <v>0</v>
      </c>
      <c r="HT48" s="31">
        <v>0</v>
      </c>
      <c r="HV48" s="30" t="s">
        <v>662</v>
      </c>
      <c r="HW48" s="31">
        <v>0</v>
      </c>
      <c r="HX48" s="31">
        <v>1</v>
      </c>
      <c r="HY48" s="31">
        <v>0</v>
      </c>
      <c r="HZ48" s="31">
        <v>0</v>
      </c>
      <c r="IA48" s="31">
        <v>1</v>
      </c>
      <c r="IB48" s="31">
        <v>0</v>
      </c>
      <c r="IC48" s="31">
        <v>0</v>
      </c>
      <c r="ID48" s="31">
        <v>0</v>
      </c>
      <c r="IE48" s="31">
        <v>0</v>
      </c>
      <c r="IG48" s="30" t="s">
        <v>1160</v>
      </c>
      <c r="IH48" s="31">
        <v>1</v>
      </c>
      <c r="II48" s="31">
        <v>1</v>
      </c>
      <c r="IJ48" s="31">
        <v>0</v>
      </c>
      <c r="IK48" s="31">
        <v>1</v>
      </c>
      <c r="IL48" s="31">
        <v>1</v>
      </c>
      <c r="IM48" s="31">
        <v>0</v>
      </c>
      <c r="IN48" s="31">
        <v>1</v>
      </c>
      <c r="IO48" s="31">
        <v>0</v>
      </c>
      <c r="IP48" s="31">
        <v>0</v>
      </c>
      <c r="IR48" s="30" t="s">
        <v>1161</v>
      </c>
      <c r="IS48" s="31">
        <v>0</v>
      </c>
      <c r="IT48" s="31">
        <v>0</v>
      </c>
      <c r="IU48" s="31">
        <v>0</v>
      </c>
      <c r="IV48" s="31">
        <v>0</v>
      </c>
      <c r="IW48" s="31">
        <v>0</v>
      </c>
      <c r="IX48" s="31">
        <v>0</v>
      </c>
      <c r="IY48" s="31">
        <v>0</v>
      </c>
      <c r="IZ48" s="31">
        <v>0</v>
      </c>
      <c r="JA48" s="31">
        <v>1</v>
      </c>
      <c r="JB48" s="31">
        <v>0</v>
      </c>
      <c r="JC48" s="31">
        <v>0</v>
      </c>
      <c r="JD48" s="31">
        <v>0</v>
      </c>
      <c r="JE48" s="31">
        <v>0</v>
      </c>
      <c r="JF48" s="31">
        <v>0</v>
      </c>
      <c r="JH48" s="30" t="s">
        <v>435</v>
      </c>
      <c r="JI48" s="30" t="s">
        <v>979</v>
      </c>
      <c r="JJ48" s="31">
        <v>1</v>
      </c>
      <c r="JK48" s="31">
        <v>0</v>
      </c>
      <c r="JL48" s="31">
        <v>0</v>
      </c>
      <c r="JM48" s="31">
        <v>0</v>
      </c>
      <c r="JN48" s="31">
        <v>1</v>
      </c>
      <c r="JO48" s="31">
        <v>0</v>
      </c>
      <c r="JP48" s="31">
        <v>1</v>
      </c>
      <c r="JQ48" s="31">
        <v>0</v>
      </c>
      <c r="JR48" s="31">
        <v>0</v>
      </c>
      <c r="JS48" s="31">
        <v>0</v>
      </c>
      <c r="JT48" s="31">
        <v>0</v>
      </c>
      <c r="JU48" s="31">
        <v>0</v>
      </c>
      <c r="JV48" s="31">
        <v>0</v>
      </c>
      <c r="JW48" s="31">
        <v>0</v>
      </c>
      <c r="JY48" s="30" t="s">
        <v>435</v>
      </c>
      <c r="KJ48" s="30" t="s">
        <v>404</v>
      </c>
      <c r="KK48" s="30" t="s">
        <v>438</v>
      </c>
      <c r="KL48" s="30" t="s">
        <v>846</v>
      </c>
      <c r="KM48" s="31">
        <v>0</v>
      </c>
      <c r="KN48" s="31">
        <v>1</v>
      </c>
      <c r="KO48" s="31">
        <v>0</v>
      </c>
      <c r="KP48" s="31">
        <v>1</v>
      </c>
      <c r="KQ48" s="31">
        <v>1</v>
      </c>
      <c r="KR48" s="31">
        <v>1</v>
      </c>
      <c r="KS48" s="31">
        <v>0</v>
      </c>
      <c r="KT48" s="31">
        <v>0</v>
      </c>
      <c r="KU48" s="31">
        <v>0</v>
      </c>
      <c r="KW48" s="30" t="s">
        <v>435</v>
      </c>
      <c r="KX48" s="30" t="s">
        <v>435</v>
      </c>
      <c r="KY48" s="30" t="s">
        <v>696</v>
      </c>
      <c r="KZ48" s="31">
        <v>1</v>
      </c>
      <c r="LA48" s="31">
        <v>1</v>
      </c>
      <c r="LB48" s="31">
        <v>0</v>
      </c>
      <c r="LC48" s="31">
        <v>1</v>
      </c>
      <c r="LD48" s="31">
        <v>0</v>
      </c>
      <c r="LE48" s="31">
        <v>0</v>
      </c>
      <c r="LF48" s="31">
        <v>0</v>
      </c>
      <c r="LG48" s="31">
        <v>0</v>
      </c>
      <c r="LQ48" s="31">
        <v>4</v>
      </c>
      <c r="LR48" s="30" t="s">
        <v>409</v>
      </c>
      <c r="MN48" s="30" t="s">
        <v>380</v>
      </c>
      <c r="MO48" s="30" t="s">
        <v>1162</v>
      </c>
      <c r="MP48" s="31">
        <v>1</v>
      </c>
      <c r="MQ48" s="31">
        <v>1</v>
      </c>
      <c r="MR48" s="31">
        <v>0</v>
      </c>
      <c r="MS48" s="31">
        <v>0</v>
      </c>
      <c r="MT48" s="31">
        <v>1</v>
      </c>
      <c r="MU48" s="31">
        <v>0</v>
      </c>
      <c r="MV48" s="31">
        <v>0</v>
      </c>
      <c r="MW48" s="31">
        <v>0</v>
      </c>
      <c r="MX48" s="31">
        <v>0</v>
      </c>
      <c r="MY48" s="31">
        <v>0</v>
      </c>
      <c r="NA48" s="30" t="s">
        <v>409</v>
      </c>
      <c r="NB48" s="30" t="s">
        <v>380</v>
      </c>
      <c r="NE48" s="30">
        <v>85762369</v>
      </c>
      <c r="NF48" s="30" t="s">
        <v>1163</v>
      </c>
      <c r="NG48" s="30" t="s">
        <v>1164</v>
      </c>
      <c r="NI48" s="30">
        <v>48</v>
      </c>
    </row>
    <row r="49" spans="1:373" x14ac:dyDescent="0.3">
      <c r="A49" s="30" t="s">
        <v>1172</v>
      </c>
      <c r="B49" s="30" t="s">
        <v>1165</v>
      </c>
      <c r="C49" s="30" t="s">
        <v>1166</v>
      </c>
      <c r="D49" s="30" t="str">
        <f t="shared" si="21"/>
        <v>11:59:58</v>
      </c>
      <c r="E49" s="30" t="str">
        <f t="shared" si="22"/>
        <v>11:42:36</v>
      </c>
      <c r="F49" s="30" t="str">
        <f t="shared" si="23"/>
        <v>0:17:22</v>
      </c>
      <c r="G49" s="30" t="s">
        <v>1114</v>
      </c>
      <c r="I49" s="30" t="s">
        <v>377</v>
      </c>
      <c r="J49" s="30" t="s">
        <v>378</v>
      </c>
      <c r="K49" s="30" t="s">
        <v>378</v>
      </c>
      <c r="L49" s="30" t="s">
        <v>1045</v>
      </c>
      <c r="N49" s="30" t="s">
        <v>380</v>
      </c>
      <c r="O49" s="30" t="s">
        <v>419</v>
      </c>
      <c r="P49" s="30" t="s">
        <v>377</v>
      </c>
      <c r="Q49" s="31">
        <v>50</v>
      </c>
      <c r="R49" s="30" t="s">
        <v>516</v>
      </c>
      <c r="S49" s="31">
        <v>0</v>
      </c>
      <c r="T49" s="31">
        <v>0</v>
      </c>
      <c r="U49" s="31">
        <v>0</v>
      </c>
      <c r="V49" s="31">
        <v>1</v>
      </c>
      <c r="W49" s="31">
        <v>0</v>
      </c>
      <c r="X49" s="31">
        <v>0</v>
      </c>
      <c r="Y49" s="31">
        <v>0</v>
      </c>
      <c r="Z49" s="31">
        <v>0</v>
      </c>
      <c r="AA49" s="31">
        <v>0</v>
      </c>
      <c r="AB49" s="31">
        <v>0</v>
      </c>
      <c r="AC49" s="31">
        <v>0</v>
      </c>
      <c r="AE49" s="30" t="s">
        <v>454</v>
      </c>
      <c r="AF49" s="31">
        <v>1</v>
      </c>
      <c r="AG49" s="31">
        <v>0</v>
      </c>
      <c r="AH49" s="31">
        <v>0</v>
      </c>
      <c r="AI49" s="31">
        <v>0</v>
      </c>
      <c r="AJ49" s="31">
        <v>0</v>
      </c>
      <c r="AK49" s="31">
        <v>0</v>
      </c>
      <c r="AL49" s="31">
        <v>0</v>
      </c>
      <c r="AM49" s="31">
        <v>0</v>
      </c>
      <c r="AN49" s="31">
        <v>0</v>
      </c>
      <c r="AO49" s="31">
        <v>0</v>
      </c>
      <c r="AP49" s="31">
        <v>0</v>
      </c>
      <c r="AR49" s="30" t="s">
        <v>380</v>
      </c>
      <c r="BB49" s="30" t="s">
        <v>423</v>
      </c>
      <c r="BC49" s="30" t="s">
        <v>378</v>
      </c>
      <c r="BD49" s="30" t="s">
        <v>378</v>
      </c>
      <c r="BE49" s="30" t="s">
        <v>1167</v>
      </c>
      <c r="BG49" s="30" t="s">
        <v>409</v>
      </c>
      <c r="DL49" s="30" t="s">
        <v>380</v>
      </c>
      <c r="DM49" s="30" t="s">
        <v>456</v>
      </c>
      <c r="DN49" s="31">
        <v>0</v>
      </c>
      <c r="DO49" s="31">
        <v>0</v>
      </c>
      <c r="DP49" s="31">
        <v>0</v>
      </c>
      <c r="DQ49" s="31">
        <v>0</v>
      </c>
      <c r="DR49" s="31">
        <v>0</v>
      </c>
      <c r="DS49" s="31">
        <v>1</v>
      </c>
      <c r="DT49" s="31">
        <v>0</v>
      </c>
      <c r="DU49" s="31">
        <v>0</v>
      </c>
      <c r="DV49" s="31">
        <v>0</v>
      </c>
      <c r="DW49" s="31">
        <v>0</v>
      </c>
      <c r="DX49" s="31">
        <v>0</v>
      </c>
      <c r="DY49" s="31">
        <v>0</v>
      </c>
      <c r="DZ49" s="31">
        <v>0</v>
      </c>
      <c r="EA49" s="31">
        <v>0</v>
      </c>
      <c r="EB49" s="31">
        <v>0</v>
      </c>
      <c r="ED49" s="30" t="s">
        <v>755</v>
      </c>
      <c r="EE49" s="31">
        <v>0</v>
      </c>
      <c r="EF49" s="31">
        <v>0</v>
      </c>
      <c r="EG49" s="31">
        <v>1</v>
      </c>
      <c r="EH49" s="31">
        <v>1</v>
      </c>
      <c r="EI49" s="31">
        <v>0</v>
      </c>
      <c r="EJ49" s="31">
        <v>0</v>
      </c>
      <c r="EK49" s="31">
        <v>0</v>
      </c>
      <c r="EL49" s="31">
        <v>0</v>
      </c>
      <c r="EM49" s="31">
        <v>0</v>
      </c>
      <c r="EN49" s="31">
        <v>0</v>
      </c>
      <c r="EO49" s="31">
        <v>0</v>
      </c>
      <c r="EP49" s="31">
        <v>0</v>
      </c>
      <c r="EQ49" s="31">
        <v>0</v>
      </c>
      <c r="ER49" s="31">
        <v>0</v>
      </c>
      <c r="ET49" s="30" t="s">
        <v>455</v>
      </c>
      <c r="EU49" s="30" t="s">
        <v>391</v>
      </c>
      <c r="FL49" s="30" t="s">
        <v>755</v>
      </c>
      <c r="FM49" s="31">
        <v>0</v>
      </c>
      <c r="FN49" s="31">
        <v>0</v>
      </c>
      <c r="FO49" s="31">
        <v>1</v>
      </c>
      <c r="FP49" s="31">
        <v>1</v>
      </c>
      <c r="FQ49" s="31">
        <v>0</v>
      </c>
      <c r="FR49" s="31">
        <v>0</v>
      </c>
      <c r="FS49" s="31">
        <v>0</v>
      </c>
      <c r="FT49" s="31">
        <v>0</v>
      </c>
      <c r="FU49" s="31">
        <v>0</v>
      </c>
      <c r="FV49" s="31">
        <v>0</v>
      </c>
      <c r="FW49" s="31">
        <v>0</v>
      </c>
      <c r="FX49" s="31">
        <v>0</v>
      </c>
      <c r="FY49" s="31">
        <v>0</v>
      </c>
      <c r="FZ49" s="31">
        <v>0</v>
      </c>
      <c r="GB49" s="30" t="s">
        <v>756</v>
      </c>
      <c r="GC49" s="31">
        <v>0</v>
      </c>
      <c r="GD49" s="31">
        <v>1</v>
      </c>
      <c r="GE49" s="31">
        <v>0</v>
      </c>
      <c r="GF49" s="31">
        <v>1</v>
      </c>
      <c r="GG49" s="31">
        <v>1</v>
      </c>
      <c r="GH49" s="31">
        <v>0</v>
      </c>
      <c r="GI49" s="31">
        <v>0</v>
      </c>
      <c r="GJ49" s="31">
        <v>0</v>
      </c>
      <c r="GK49" s="31">
        <v>0</v>
      </c>
      <c r="GM49" s="30" t="s">
        <v>481</v>
      </c>
      <c r="GN49" s="31">
        <v>1</v>
      </c>
      <c r="GO49" s="31">
        <v>1</v>
      </c>
      <c r="GP49" s="31">
        <v>0</v>
      </c>
      <c r="GQ49" s="31">
        <v>0</v>
      </c>
      <c r="GR49" s="31">
        <v>0</v>
      </c>
      <c r="GS49" s="31">
        <v>1</v>
      </c>
      <c r="GT49" s="31">
        <v>0</v>
      </c>
      <c r="GU49" s="31">
        <v>0</v>
      </c>
      <c r="GV49" s="31">
        <v>0</v>
      </c>
      <c r="GW49" s="31">
        <v>0</v>
      </c>
      <c r="GY49" s="30" t="s">
        <v>409</v>
      </c>
      <c r="HN49" s="30" t="s">
        <v>432</v>
      </c>
      <c r="HO49" s="31">
        <v>1</v>
      </c>
      <c r="HP49" s="31">
        <v>1</v>
      </c>
      <c r="HQ49" s="31">
        <v>1</v>
      </c>
      <c r="HR49" s="31">
        <v>0</v>
      </c>
      <c r="HS49" s="31">
        <v>0</v>
      </c>
      <c r="HT49" s="31">
        <v>0</v>
      </c>
      <c r="HV49" s="30" t="s">
        <v>917</v>
      </c>
      <c r="HW49" s="31">
        <v>0</v>
      </c>
      <c r="HX49" s="31">
        <v>0</v>
      </c>
      <c r="HY49" s="31">
        <v>0</v>
      </c>
      <c r="HZ49" s="31">
        <v>0</v>
      </c>
      <c r="IA49" s="31">
        <v>1</v>
      </c>
      <c r="IB49" s="31">
        <v>0</v>
      </c>
      <c r="IC49" s="31">
        <v>0</v>
      </c>
      <c r="ID49" s="31">
        <v>0</v>
      </c>
      <c r="IE49" s="31">
        <v>0</v>
      </c>
      <c r="IG49" s="30" t="s">
        <v>1168</v>
      </c>
      <c r="IH49" s="31">
        <v>1</v>
      </c>
      <c r="II49" s="31">
        <v>1</v>
      </c>
      <c r="IJ49" s="31">
        <v>0</v>
      </c>
      <c r="IK49" s="31">
        <v>1</v>
      </c>
      <c r="IL49" s="31">
        <v>0</v>
      </c>
      <c r="IM49" s="31">
        <v>1</v>
      </c>
      <c r="IN49" s="31">
        <v>1</v>
      </c>
      <c r="IO49" s="31">
        <v>0</v>
      </c>
      <c r="IP49" s="31">
        <v>0</v>
      </c>
      <c r="LQ49" s="31">
        <v>80</v>
      </c>
      <c r="LR49" s="30" t="s">
        <v>409</v>
      </c>
      <c r="MN49" s="30" t="s">
        <v>380</v>
      </c>
      <c r="MO49" s="30" t="s">
        <v>1170</v>
      </c>
      <c r="MP49" s="31">
        <v>0</v>
      </c>
      <c r="MQ49" s="31">
        <v>1</v>
      </c>
      <c r="MR49" s="31">
        <v>0</v>
      </c>
      <c r="MS49" s="31">
        <v>1</v>
      </c>
      <c r="MT49" s="31">
        <v>1</v>
      </c>
      <c r="MU49" s="31">
        <v>0</v>
      </c>
      <c r="MV49" s="31">
        <v>0</v>
      </c>
      <c r="MW49" s="31">
        <v>0</v>
      </c>
      <c r="MX49" s="31">
        <v>0</v>
      </c>
      <c r="MY49" s="31">
        <v>0</v>
      </c>
      <c r="NA49" s="30" t="s">
        <v>409</v>
      </c>
      <c r="NB49" s="30" t="s">
        <v>380</v>
      </c>
      <c r="ND49" s="30" t="s">
        <v>1171</v>
      </c>
      <c r="NE49" s="30">
        <v>85762384</v>
      </c>
      <c r="NF49" s="30" t="s">
        <v>1172</v>
      </c>
      <c r="NG49" s="30" t="s">
        <v>1173</v>
      </c>
      <c r="NI49" s="30">
        <v>49</v>
      </c>
    </row>
    <row r="50" spans="1:373" x14ac:dyDescent="0.3">
      <c r="A50" s="30" t="s">
        <v>1181</v>
      </c>
      <c r="B50" s="30" t="s">
        <v>1174</v>
      </c>
      <c r="C50" s="30" t="s">
        <v>1175</v>
      </c>
      <c r="D50" s="30" t="str">
        <f t="shared" si="21"/>
        <v>13:26:04</v>
      </c>
      <c r="E50" s="30" t="str">
        <f t="shared" si="22"/>
        <v>12:59:31</v>
      </c>
      <c r="F50" s="30" t="str">
        <f t="shared" si="23"/>
        <v>0:26:33</v>
      </c>
      <c r="G50" s="30" t="s">
        <v>1114</v>
      </c>
      <c r="I50" s="30" t="s">
        <v>377</v>
      </c>
      <c r="J50" s="30" t="s">
        <v>378</v>
      </c>
      <c r="K50" s="30" t="s">
        <v>378</v>
      </c>
      <c r="L50" s="30" t="s">
        <v>1027</v>
      </c>
      <c r="N50" s="30" t="s">
        <v>380</v>
      </c>
      <c r="O50" s="30" t="s">
        <v>381</v>
      </c>
      <c r="P50" s="30" t="s">
        <v>377</v>
      </c>
      <c r="Q50" s="31">
        <v>60</v>
      </c>
      <c r="R50" s="30" t="s">
        <v>1176</v>
      </c>
      <c r="S50" s="31">
        <v>1</v>
      </c>
      <c r="T50" s="31">
        <v>0</v>
      </c>
      <c r="U50" s="31">
        <v>1</v>
      </c>
      <c r="V50" s="31">
        <v>0</v>
      </c>
      <c r="W50" s="31">
        <v>0</v>
      </c>
      <c r="X50" s="31">
        <v>0</v>
      </c>
      <c r="Y50" s="31">
        <v>0</v>
      </c>
      <c r="Z50" s="31">
        <v>0</v>
      </c>
      <c r="AA50" s="31">
        <v>0</v>
      </c>
      <c r="AB50" s="31">
        <v>0</v>
      </c>
      <c r="AC50" s="31">
        <v>0</v>
      </c>
      <c r="AE50" s="30" t="s">
        <v>387</v>
      </c>
      <c r="AF50" s="31">
        <v>1</v>
      </c>
      <c r="AG50" s="31">
        <v>1</v>
      </c>
      <c r="AH50" s="31">
        <v>0</v>
      </c>
      <c r="AI50" s="31">
        <v>0</v>
      </c>
      <c r="AJ50" s="31">
        <v>0</v>
      </c>
      <c r="AK50" s="31">
        <v>0</v>
      </c>
      <c r="AL50" s="31">
        <v>0</v>
      </c>
      <c r="AM50" s="31">
        <v>0</v>
      </c>
      <c r="AN50" s="31">
        <v>0</v>
      </c>
      <c r="AO50" s="31">
        <v>0</v>
      </c>
      <c r="AP50" s="31">
        <v>0</v>
      </c>
      <c r="AR50" s="30" t="s">
        <v>380</v>
      </c>
      <c r="BG50" s="30" t="s">
        <v>380</v>
      </c>
      <c r="BH50" s="30" t="s">
        <v>426</v>
      </c>
      <c r="BI50" s="31">
        <v>0</v>
      </c>
      <c r="BJ50" s="31">
        <v>0</v>
      </c>
      <c r="BK50" s="31">
        <v>1</v>
      </c>
      <c r="BL50" s="31">
        <v>0</v>
      </c>
      <c r="BM50" s="31">
        <v>0</v>
      </c>
      <c r="BN50" s="31">
        <v>0</v>
      </c>
      <c r="BO50" s="31">
        <v>0</v>
      </c>
      <c r="BP50" s="31">
        <v>0</v>
      </c>
      <c r="BQ50" s="31">
        <v>0</v>
      </c>
      <c r="BR50" s="31">
        <v>0</v>
      </c>
      <c r="BS50" s="31">
        <v>0</v>
      </c>
      <c r="BT50" s="31">
        <v>0</v>
      </c>
      <c r="BU50" s="31">
        <v>0</v>
      </c>
      <c r="BW50" s="30" t="s">
        <v>913</v>
      </c>
      <c r="BX50" s="31">
        <v>0</v>
      </c>
      <c r="BY50" s="31">
        <v>0</v>
      </c>
      <c r="BZ50" s="31">
        <v>0</v>
      </c>
      <c r="CA50" s="31">
        <v>0</v>
      </c>
      <c r="CB50" s="31">
        <v>0</v>
      </c>
      <c r="CC50" s="31">
        <v>1</v>
      </c>
      <c r="CD50" s="31">
        <v>1</v>
      </c>
      <c r="CE50" s="31">
        <v>1</v>
      </c>
      <c r="CF50" s="31">
        <v>0</v>
      </c>
      <c r="CG50" s="31">
        <v>0</v>
      </c>
      <c r="CH50" s="31">
        <v>0</v>
      </c>
      <c r="CI50" s="31">
        <v>0</v>
      </c>
      <c r="CJ50" s="31">
        <v>0</v>
      </c>
      <c r="CK50" s="31">
        <v>0</v>
      </c>
      <c r="CM50" s="30" t="s">
        <v>455</v>
      </c>
      <c r="CN50" s="30" t="s">
        <v>519</v>
      </c>
      <c r="CO50" s="30" t="s">
        <v>1177</v>
      </c>
      <c r="CP50" s="31">
        <v>1</v>
      </c>
      <c r="CQ50" s="31">
        <v>0</v>
      </c>
      <c r="CR50" s="31">
        <v>0</v>
      </c>
      <c r="CS50" s="31">
        <v>0</v>
      </c>
      <c r="CT50" s="31">
        <v>0</v>
      </c>
      <c r="CU50" s="31">
        <v>0</v>
      </c>
      <c r="CV50" s="31">
        <v>1</v>
      </c>
      <c r="CW50" s="31">
        <v>0</v>
      </c>
      <c r="CX50" s="31">
        <v>0</v>
      </c>
      <c r="CY50" s="31">
        <v>1</v>
      </c>
      <c r="CZ50" s="30" t="s">
        <v>1178</v>
      </c>
      <c r="DL50" s="30" t="s">
        <v>380</v>
      </c>
      <c r="DM50" s="30" t="s">
        <v>924</v>
      </c>
      <c r="DN50" s="31">
        <v>0</v>
      </c>
      <c r="DO50" s="31">
        <v>0</v>
      </c>
      <c r="DP50" s="31">
        <v>0</v>
      </c>
      <c r="DQ50" s="31">
        <v>0</v>
      </c>
      <c r="DR50" s="31">
        <v>1</v>
      </c>
      <c r="DS50" s="31">
        <v>1</v>
      </c>
      <c r="DT50" s="31">
        <v>0</v>
      </c>
      <c r="DU50" s="31">
        <v>0</v>
      </c>
      <c r="DV50" s="31">
        <v>0</v>
      </c>
      <c r="DW50" s="31">
        <v>0</v>
      </c>
      <c r="DX50" s="31">
        <v>0</v>
      </c>
      <c r="DY50" s="31">
        <v>0</v>
      </c>
      <c r="DZ50" s="31">
        <v>0</v>
      </c>
      <c r="EA50" s="31">
        <v>0</v>
      </c>
      <c r="EB50" s="31">
        <v>0</v>
      </c>
      <c r="ED50" s="30" t="s">
        <v>1179</v>
      </c>
      <c r="EE50" s="31">
        <v>0</v>
      </c>
      <c r="EF50" s="31">
        <v>0</v>
      </c>
      <c r="EG50" s="31">
        <v>1</v>
      </c>
      <c r="EH50" s="31">
        <v>1</v>
      </c>
      <c r="EI50" s="31">
        <v>0</v>
      </c>
      <c r="EJ50" s="31">
        <v>0</v>
      </c>
      <c r="EK50" s="31">
        <v>1</v>
      </c>
      <c r="EL50" s="31">
        <v>0</v>
      </c>
      <c r="EM50" s="31">
        <v>0</v>
      </c>
      <c r="EN50" s="31">
        <v>0</v>
      </c>
      <c r="EO50" s="31">
        <v>0</v>
      </c>
      <c r="EP50" s="31">
        <v>0</v>
      </c>
      <c r="EQ50" s="31">
        <v>0</v>
      </c>
      <c r="ER50" s="31">
        <v>0</v>
      </c>
      <c r="ET50" s="30" t="s">
        <v>639</v>
      </c>
      <c r="EU50" s="30" t="s">
        <v>519</v>
      </c>
      <c r="EV50" s="30" t="s">
        <v>913</v>
      </c>
      <c r="EW50" s="31">
        <v>0</v>
      </c>
      <c r="EX50" s="31">
        <v>0</v>
      </c>
      <c r="EY50" s="31">
        <v>0</v>
      </c>
      <c r="EZ50" s="31">
        <v>0</v>
      </c>
      <c r="FA50" s="31">
        <v>0</v>
      </c>
      <c r="FB50" s="31">
        <v>1</v>
      </c>
      <c r="FC50" s="31">
        <v>1</v>
      </c>
      <c r="FD50" s="31">
        <v>1</v>
      </c>
      <c r="FE50" s="31">
        <v>0</v>
      </c>
      <c r="FF50" s="31">
        <v>0</v>
      </c>
      <c r="FG50" s="31">
        <v>0</v>
      </c>
      <c r="FH50" s="31">
        <v>0</v>
      </c>
      <c r="FI50" s="31">
        <v>0</v>
      </c>
      <c r="FJ50" s="31">
        <v>0</v>
      </c>
      <c r="FL50" s="30" t="s">
        <v>755</v>
      </c>
      <c r="FM50" s="31">
        <v>0</v>
      </c>
      <c r="FN50" s="31">
        <v>0</v>
      </c>
      <c r="FO50" s="31">
        <v>1</v>
      </c>
      <c r="FP50" s="31">
        <v>1</v>
      </c>
      <c r="FQ50" s="31">
        <v>0</v>
      </c>
      <c r="FR50" s="31">
        <v>0</v>
      </c>
      <c r="FS50" s="31">
        <v>0</v>
      </c>
      <c r="FT50" s="31">
        <v>0</v>
      </c>
      <c r="FU50" s="31">
        <v>0</v>
      </c>
      <c r="FV50" s="31">
        <v>0</v>
      </c>
      <c r="FW50" s="31">
        <v>0</v>
      </c>
      <c r="FX50" s="31">
        <v>0</v>
      </c>
      <c r="FY50" s="31">
        <v>0</v>
      </c>
      <c r="FZ50" s="31">
        <v>0</v>
      </c>
      <c r="GB50" s="30" t="s">
        <v>756</v>
      </c>
      <c r="GC50" s="31">
        <v>0</v>
      </c>
      <c r="GD50" s="31">
        <v>1</v>
      </c>
      <c r="GE50" s="31">
        <v>0</v>
      </c>
      <c r="GF50" s="31">
        <v>1</v>
      </c>
      <c r="GG50" s="31">
        <v>1</v>
      </c>
      <c r="GH50" s="31">
        <v>0</v>
      </c>
      <c r="GI50" s="31">
        <v>0</v>
      </c>
      <c r="GJ50" s="31">
        <v>0</v>
      </c>
      <c r="GK50" s="31">
        <v>0</v>
      </c>
      <c r="GM50" s="30" t="s">
        <v>481</v>
      </c>
      <c r="GN50" s="31">
        <v>1</v>
      </c>
      <c r="GO50" s="31">
        <v>1</v>
      </c>
      <c r="GP50" s="31">
        <v>0</v>
      </c>
      <c r="GQ50" s="31">
        <v>0</v>
      </c>
      <c r="GR50" s="31">
        <v>0</v>
      </c>
      <c r="GS50" s="31">
        <v>1</v>
      </c>
      <c r="GT50" s="31">
        <v>0</v>
      </c>
      <c r="GU50" s="31">
        <v>0</v>
      </c>
      <c r="GV50" s="31">
        <v>0</v>
      </c>
      <c r="GW50" s="31">
        <v>0</v>
      </c>
      <c r="GY50" s="30" t="s">
        <v>380</v>
      </c>
      <c r="GZ50" s="30" t="s">
        <v>560</v>
      </c>
      <c r="HA50" s="31">
        <v>0</v>
      </c>
      <c r="HB50" s="31">
        <v>1</v>
      </c>
      <c r="HC50" s="31">
        <v>1</v>
      </c>
      <c r="HD50" s="31">
        <v>0</v>
      </c>
      <c r="HE50" s="31">
        <v>0</v>
      </c>
      <c r="HF50" s="31">
        <v>0</v>
      </c>
      <c r="HG50" s="31">
        <v>0</v>
      </c>
      <c r="HH50" s="31">
        <v>0</v>
      </c>
      <c r="HI50" s="31">
        <v>0</v>
      </c>
      <c r="HJ50" s="31">
        <v>0</v>
      </c>
      <c r="HK50" s="31">
        <v>0</v>
      </c>
      <c r="HL50" s="31">
        <v>0</v>
      </c>
      <c r="HN50" s="30" t="s">
        <v>432</v>
      </c>
      <c r="HO50" s="31">
        <v>1</v>
      </c>
      <c r="HP50" s="31">
        <v>1</v>
      </c>
      <c r="HQ50" s="31">
        <v>1</v>
      </c>
      <c r="HR50" s="31">
        <v>0</v>
      </c>
      <c r="HS50" s="31">
        <v>0</v>
      </c>
      <c r="HT50" s="31">
        <v>0</v>
      </c>
      <c r="HV50" s="30" t="s">
        <v>1180</v>
      </c>
      <c r="HW50" s="31">
        <v>0</v>
      </c>
      <c r="HX50" s="31">
        <v>0</v>
      </c>
      <c r="HY50" s="31">
        <v>1</v>
      </c>
      <c r="HZ50" s="31">
        <v>0</v>
      </c>
      <c r="IA50" s="31">
        <v>1</v>
      </c>
      <c r="IB50" s="31">
        <v>0</v>
      </c>
      <c r="IC50" s="31">
        <v>0</v>
      </c>
      <c r="ID50" s="31">
        <v>0</v>
      </c>
      <c r="IE50" s="31">
        <v>0</v>
      </c>
      <c r="IG50" s="30" t="s">
        <v>726</v>
      </c>
      <c r="IH50" s="31">
        <v>1</v>
      </c>
      <c r="II50" s="31">
        <v>0</v>
      </c>
      <c r="IJ50" s="31">
        <v>1</v>
      </c>
      <c r="IK50" s="31">
        <v>1</v>
      </c>
      <c r="IL50" s="31">
        <v>0</v>
      </c>
      <c r="IM50" s="31">
        <v>0</v>
      </c>
      <c r="IN50" s="31">
        <v>0</v>
      </c>
      <c r="IO50" s="31">
        <v>0</v>
      </c>
      <c r="IP50" s="31">
        <v>0</v>
      </c>
      <c r="IR50" s="30" t="s">
        <v>1161</v>
      </c>
      <c r="IS50" s="31">
        <v>0</v>
      </c>
      <c r="IT50" s="31">
        <v>0</v>
      </c>
      <c r="IU50" s="31">
        <v>0</v>
      </c>
      <c r="IV50" s="31">
        <v>0</v>
      </c>
      <c r="IW50" s="31">
        <v>0</v>
      </c>
      <c r="IX50" s="31">
        <v>0</v>
      </c>
      <c r="IY50" s="31">
        <v>0</v>
      </c>
      <c r="IZ50" s="31">
        <v>0</v>
      </c>
      <c r="JA50" s="31">
        <v>1</v>
      </c>
      <c r="JB50" s="31">
        <v>0</v>
      </c>
      <c r="JC50" s="31">
        <v>0</v>
      </c>
      <c r="JD50" s="31">
        <v>0</v>
      </c>
      <c r="JE50" s="31">
        <v>0</v>
      </c>
      <c r="JF50" s="31">
        <v>0</v>
      </c>
      <c r="JH50" s="30" t="s">
        <v>435</v>
      </c>
      <c r="JI50" s="30" t="s">
        <v>402</v>
      </c>
      <c r="JJ50" s="31">
        <v>1</v>
      </c>
      <c r="JK50" s="31">
        <v>0</v>
      </c>
      <c r="JL50" s="31">
        <v>0</v>
      </c>
      <c r="JM50" s="31">
        <v>1</v>
      </c>
      <c r="JN50" s="31">
        <v>1</v>
      </c>
      <c r="JO50" s="31">
        <v>0</v>
      </c>
      <c r="JP50" s="31">
        <v>0</v>
      </c>
      <c r="JQ50" s="31">
        <v>0</v>
      </c>
      <c r="JR50" s="31">
        <v>0</v>
      </c>
      <c r="JS50" s="31">
        <v>0</v>
      </c>
      <c r="JT50" s="31">
        <v>0</v>
      </c>
      <c r="JU50" s="31">
        <v>0</v>
      </c>
      <c r="JV50" s="31">
        <v>0</v>
      </c>
      <c r="JW50" s="31">
        <v>0</v>
      </c>
      <c r="JY50" s="30" t="s">
        <v>435</v>
      </c>
      <c r="KJ50" s="30" t="s">
        <v>438</v>
      </c>
      <c r="KK50" s="30" t="s">
        <v>438</v>
      </c>
      <c r="KL50" s="30" t="s">
        <v>465</v>
      </c>
      <c r="KM50" s="31">
        <v>0</v>
      </c>
      <c r="KN50" s="31">
        <v>1</v>
      </c>
      <c r="KO50" s="31">
        <v>0</v>
      </c>
      <c r="KP50" s="31">
        <v>1</v>
      </c>
      <c r="KQ50" s="31">
        <v>0</v>
      </c>
      <c r="KR50" s="31">
        <v>0</v>
      </c>
      <c r="KS50" s="31">
        <v>0</v>
      </c>
      <c r="KT50" s="31">
        <v>0</v>
      </c>
      <c r="KU50" s="31">
        <v>0</v>
      </c>
      <c r="KW50" s="30" t="s">
        <v>435</v>
      </c>
      <c r="KX50" s="30" t="s">
        <v>435</v>
      </c>
      <c r="KY50" s="30" t="s">
        <v>696</v>
      </c>
      <c r="KZ50" s="31">
        <v>1</v>
      </c>
      <c r="LA50" s="31">
        <v>1</v>
      </c>
      <c r="LB50" s="31">
        <v>0</v>
      </c>
      <c r="LC50" s="31">
        <v>1</v>
      </c>
      <c r="LD50" s="31">
        <v>0</v>
      </c>
      <c r="LE50" s="31">
        <v>0</v>
      </c>
      <c r="LF50" s="31">
        <v>0</v>
      </c>
      <c r="LG50" s="31">
        <v>0</v>
      </c>
      <c r="LQ50" s="31">
        <v>5</v>
      </c>
      <c r="LR50" s="30" t="s">
        <v>409</v>
      </c>
      <c r="MN50" s="30" t="s">
        <v>409</v>
      </c>
      <c r="NB50" s="30" t="s">
        <v>380</v>
      </c>
      <c r="NE50" s="30">
        <v>85762400</v>
      </c>
      <c r="NF50" s="30" t="s">
        <v>1181</v>
      </c>
      <c r="NG50" s="30" t="s">
        <v>1182</v>
      </c>
      <c r="NI50" s="30">
        <v>50</v>
      </c>
    </row>
    <row r="51" spans="1:373" x14ac:dyDescent="0.3">
      <c r="A51" s="30" t="s">
        <v>1192</v>
      </c>
      <c r="B51" s="30" t="s">
        <v>1183</v>
      </c>
      <c r="C51" s="30" t="s">
        <v>1184</v>
      </c>
      <c r="D51" s="30" t="str">
        <f t="shared" si="21"/>
        <v>09:42:22</v>
      </c>
      <c r="E51" s="30" t="str">
        <f t="shared" si="22"/>
        <v>09:08:06</v>
      </c>
      <c r="F51" s="30" t="str">
        <f t="shared" si="23"/>
        <v>0:34:16</v>
      </c>
      <c r="G51" s="30" t="s">
        <v>1114</v>
      </c>
      <c r="I51" s="30" t="s">
        <v>377</v>
      </c>
      <c r="J51" s="30" t="s">
        <v>378</v>
      </c>
      <c r="K51" s="30" t="s">
        <v>378</v>
      </c>
      <c r="L51" s="30" t="s">
        <v>1032</v>
      </c>
      <c r="N51" s="30" t="s">
        <v>380</v>
      </c>
      <c r="O51" s="30" t="s">
        <v>419</v>
      </c>
      <c r="P51" s="30" t="s">
        <v>377</v>
      </c>
      <c r="Q51" s="31">
        <v>48</v>
      </c>
      <c r="R51" s="30" t="s">
        <v>382</v>
      </c>
      <c r="S51" s="31">
        <v>0</v>
      </c>
      <c r="T51" s="31">
        <v>0</v>
      </c>
      <c r="U51" s="31">
        <v>0</v>
      </c>
      <c r="V51" s="31">
        <v>0</v>
      </c>
      <c r="W51" s="31">
        <v>0</v>
      </c>
      <c r="X51" s="31">
        <v>0</v>
      </c>
      <c r="Y51" s="31">
        <v>0</v>
      </c>
      <c r="Z51" s="31">
        <v>0</v>
      </c>
      <c r="AA51" s="31">
        <v>0</v>
      </c>
      <c r="AB51" s="31">
        <v>0</v>
      </c>
      <c r="AC51" s="31">
        <v>1</v>
      </c>
      <c r="AD51" s="30" t="s">
        <v>1187</v>
      </c>
      <c r="AE51" s="30" t="s">
        <v>704</v>
      </c>
      <c r="AF51" s="31">
        <v>0</v>
      </c>
      <c r="AG51" s="31">
        <v>0</v>
      </c>
      <c r="AH51" s="31">
        <v>0</v>
      </c>
      <c r="AI51" s="31">
        <v>1</v>
      </c>
      <c r="AJ51" s="31">
        <v>0</v>
      </c>
      <c r="AK51" s="31">
        <v>0</v>
      </c>
      <c r="AL51" s="31">
        <v>0</v>
      </c>
      <c r="AM51" s="31">
        <v>0</v>
      </c>
      <c r="AN51" s="31">
        <v>0</v>
      </c>
      <c r="AO51" s="31">
        <v>0</v>
      </c>
      <c r="AP51" s="31">
        <v>0</v>
      </c>
      <c r="AR51" s="30" t="s">
        <v>380</v>
      </c>
      <c r="BB51" s="30" t="s">
        <v>423</v>
      </c>
      <c r="BC51" s="30" t="s">
        <v>378</v>
      </c>
      <c r="BD51" s="30" t="s">
        <v>424</v>
      </c>
      <c r="BE51" s="30" t="s">
        <v>417</v>
      </c>
      <c r="BG51" s="30" t="s">
        <v>380</v>
      </c>
      <c r="BH51" s="30" t="s">
        <v>593</v>
      </c>
      <c r="BI51" s="31">
        <v>0</v>
      </c>
      <c r="BJ51" s="31">
        <v>0</v>
      </c>
      <c r="BK51" s="31">
        <v>1</v>
      </c>
      <c r="BL51" s="31">
        <v>0</v>
      </c>
      <c r="BM51" s="31">
        <v>1</v>
      </c>
      <c r="BN51" s="31">
        <v>0</v>
      </c>
      <c r="BO51" s="31">
        <v>0</v>
      </c>
      <c r="BP51" s="31">
        <v>0</v>
      </c>
      <c r="BQ51" s="31">
        <v>0</v>
      </c>
      <c r="BR51" s="31">
        <v>0</v>
      </c>
      <c r="BS51" s="31">
        <v>0</v>
      </c>
      <c r="BT51" s="31">
        <v>0</v>
      </c>
      <c r="BU51" s="31">
        <v>0</v>
      </c>
      <c r="BW51" s="30" t="s">
        <v>594</v>
      </c>
      <c r="BX51" s="31">
        <v>0</v>
      </c>
      <c r="BY51" s="31">
        <v>0</v>
      </c>
      <c r="BZ51" s="31">
        <v>0</v>
      </c>
      <c r="CA51" s="31">
        <v>0</v>
      </c>
      <c r="CB51" s="31">
        <v>1</v>
      </c>
      <c r="CC51" s="31">
        <v>1</v>
      </c>
      <c r="CD51" s="31">
        <v>0</v>
      </c>
      <c r="CE51" s="31">
        <v>0</v>
      </c>
      <c r="CF51" s="31">
        <v>0</v>
      </c>
      <c r="CG51" s="31">
        <v>0</v>
      </c>
      <c r="CH51" s="31">
        <v>0</v>
      </c>
      <c r="CI51" s="31">
        <v>0</v>
      </c>
      <c r="CJ51" s="31">
        <v>0</v>
      </c>
      <c r="CK51" s="31">
        <v>0</v>
      </c>
      <c r="CM51" s="30" t="s">
        <v>518</v>
      </c>
      <c r="CN51" s="30" t="s">
        <v>479</v>
      </c>
      <c r="DA51" s="30" t="s">
        <v>1188</v>
      </c>
      <c r="DB51" s="31">
        <v>1</v>
      </c>
      <c r="DC51" s="31">
        <v>0</v>
      </c>
      <c r="DD51" s="31">
        <v>0</v>
      </c>
      <c r="DE51" s="31">
        <v>0</v>
      </c>
      <c r="DF51" s="31">
        <v>1</v>
      </c>
      <c r="DG51" s="31">
        <v>0</v>
      </c>
      <c r="DH51" s="31">
        <v>0</v>
      </c>
      <c r="DI51" s="31">
        <v>0</v>
      </c>
      <c r="DJ51" s="31">
        <v>0</v>
      </c>
      <c r="DL51" s="30" t="s">
        <v>380</v>
      </c>
      <c r="DM51" s="30" t="s">
        <v>924</v>
      </c>
      <c r="DN51" s="31">
        <v>0</v>
      </c>
      <c r="DO51" s="31">
        <v>0</v>
      </c>
      <c r="DP51" s="31">
        <v>0</v>
      </c>
      <c r="DQ51" s="31">
        <v>0</v>
      </c>
      <c r="DR51" s="31">
        <v>1</v>
      </c>
      <c r="DS51" s="31">
        <v>1</v>
      </c>
      <c r="DT51" s="31">
        <v>0</v>
      </c>
      <c r="DU51" s="31">
        <v>0</v>
      </c>
      <c r="DV51" s="31">
        <v>0</v>
      </c>
      <c r="DW51" s="31">
        <v>0</v>
      </c>
      <c r="DX51" s="31">
        <v>0</v>
      </c>
      <c r="DY51" s="31">
        <v>0</v>
      </c>
      <c r="DZ51" s="31">
        <v>0</v>
      </c>
      <c r="EA51" s="31">
        <v>0</v>
      </c>
      <c r="EB51" s="31">
        <v>0</v>
      </c>
      <c r="ED51" s="30" t="s">
        <v>594</v>
      </c>
      <c r="EE51" s="31">
        <v>0</v>
      </c>
      <c r="EF51" s="31">
        <v>0</v>
      </c>
      <c r="EG51" s="31">
        <v>0</v>
      </c>
      <c r="EH51" s="31">
        <v>0</v>
      </c>
      <c r="EI51" s="31">
        <v>1</v>
      </c>
      <c r="EJ51" s="31">
        <v>1</v>
      </c>
      <c r="EK51" s="31">
        <v>0</v>
      </c>
      <c r="EL51" s="31">
        <v>0</v>
      </c>
      <c r="EM51" s="31">
        <v>0</v>
      </c>
      <c r="EN51" s="31">
        <v>0</v>
      </c>
      <c r="EO51" s="31">
        <v>0</v>
      </c>
      <c r="EP51" s="31">
        <v>0</v>
      </c>
      <c r="EQ51" s="31">
        <v>0</v>
      </c>
      <c r="ER51" s="31">
        <v>0</v>
      </c>
      <c r="ET51" s="30" t="s">
        <v>518</v>
      </c>
      <c r="EU51" s="30" t="s">
        <v>479</v>
      </c>
      <c r="EV51" s="30" t="s">
        <v>478</v>
      </c>
      <c r="EW51" s="31">
        <v>0</v>
      </c>
      <c r="EX51" s="31">
        <v>0</v>
      </c>
      <c r="EY51" s="31">
        <v>0</v>
      </c>
      <c r="EZ51" s="31">
        <v>0</v>
      </c>
      <c r="FA51" s="31">
        <v>1</v>
      </c>
      <c r="FB51" s="31">
        <v>0</v>
      </c>
      <c r="FC51" s="31">
        <v>0</v>
      </c>
      <c r="FD51" s="31">
        <v>0</v>
      </c>
      <c r="FE51" s="31">
        <v>0</v>
      </c>
      <c r="FF51" s="31">
        <v>0</v>
      </c>
      <c r="FG51" s="31">
        <v>0</v>
      </c>
      <c r="FH51" s="31">
        <v>0</v>
      </c>
      <c r="FI51" s="31">
        <v>0</v>
      </c>
      <c r="FJ51" s="31">
        <v>0</v>
      </c>
      <c r="FL51" s="30" t="s">
        <v>478</v>
      </c>
      <c r="FM51" s="31">
        <v>0</v>
      </c>
      <c r="FN51" s="31">
        <v>0</v>
      </c>
      <c r="FO51" s="31">
        <v>0</v>
      </c>
      <c r="FP51" s="31">
        <v>0</v>
      </c>
      <c r="FQ51" s="31">
        <v>1</v>
      </c>
      <c r="FR51" s="31">
        <v>0</v>
      </c>
      <c r="FS51" s="31">
        <v>0</v>
      </c>
      <c r="FT51" s="31">
        <v>0</v>
      </c>
      <c r="FU51" s="31">
        <v>0</v>
      </c>
      <c r="FV51" s="31">
        <v>0</v>
      </c>
      <c r="FW51" s="31">
        <v>0</v>
      </c>
      <c r="FX51" s="31">
        <v>0</v>
      </c>
      <c r="FY51" s="31">
        <v>0</v>
      </c>
      <c r="FZ51" s="31">
        <v>0</v>
      </c>
      <c r="GB51" s="30" t="s">
        <v>640</v>
      </c>
      <c r="GC51" s="31">
        <v>1</v>
      </c>
      <c r="GD51" s="31">
        <v>0</v>
      </c>
      <c r="GE51" s="31">
        <v>1</v>
      </c>
      <c r="GF51" s="31">
        <v>0</v>
      </c>
      <c r="GG51" s="31">
        <v>0</v>
      </c>
      <c r="GH51" s="31">
        <v>0</v>
      </c>
      <c r="GI51" s="31">
        <v>0</v>
      </c>
      <c r="GJ51" s="31">
        <v>0</v>
      </c>
      <c r="GK51" s="31">
        <v>0</v>
      </c>
      <c r="GM51" s="30" t="s">
        <v>396</v>
      </c>
      <c r="GN51" s="31">
        <v>0</v>
      </c>
      <c r="GO51" s="31">
        <v>1</v>
      </c>
      <c r="GP51" s="31">
        <v>0</v>
      </c>
      <c r="GQ51" s="31">
        <v>0</v>
      </c>
      <c r="GR51" s="31">
        <v>0</v>
      </c>
      <c r="GS51" s="31">
        <v>0</v>
      </c>
      <c r="GT51" s="31">
        <v>0</v>
      </c>
      <c r="GU51" s="31">
        <v>0</v>
      </c>
      <c r="GV51" s="31">
        <v>0</v>
      </c>
      <c r="GW51" s="31">
        <v>0</v>
      </c>
      <c r="GY51" s="30" t="s">
        <v>380</v>
      </c>
      <c r="GZ51" s="30" t="s">
        <v>1189</v>
      </c>
      <c r="HA51" s="31">
        <v>0</v>
      </c>
      <c r="HB51" s="31">
        <v>0</v>
      </c>
      <c r="HC51" s="31">
        <v>0</v>
      </c>
      <c r="HD51" s="31">
        <v>0</v>
      </c>
      <c r="HE51" s="31">
        <v>0</v>
      </c>
      <c r="HF51" s="31">
        <v>1</v>
      </c>
      <c r="HG51" s="31">
        <v>1</v>
      </c>
      <c r="HH51" s="31">
        <v>0</v>
      </c>
      <c r="HI51" s="31">
        <v>0</v>
      </c>
      <c r="HJ51" s="31">
        <v>0</v>
      </c>
      <c r="HK51" s="31">
        <v>0</v>
      </c>
      <c r="HL51" s="31">
        <v>0</v>
      </c>
      <c r="HN51" s="30" t="s">
        <v>460</v>
      </c>
      <c r="HO51" s="31">
        <v>1</v>
      </c>
      <c r="HP51" s="31">
        <v>0</v>
      </c>
      <c r="HQ51" s="31">
        <v>0</v>
      </c>
      <c r="HR51" s="31">
        <v>0</v>
      </c>
      <c r="HS51" s="31">
        <v>0</v>
      </c>
      <c r="HT51" s="31">
        <v>0</v>
      </c>
      <c r="HV51" s="30" t="s">
        <v>1190</v>
      </c>
      <c r="HW51" s="31">
        <v>1</v>
      </c>
      <c r="HX51" s="31">
        <v>0</v>
      </c>
      <c r="HY51" s="31">
        <v>0</v>
      </c>
      <c r="HZ51" s="31">
        <v>1</v>
      </c>
      <c r="IA51" s="31">
        <v>0</v>
      </c>
      <c r="IB51" s="31">
        <v>0</v>
      </c>
      <c r="IC51" s="31">
        <v>0</v>
      </c>
      <c r="ID51" s="31">
        <v>0</v>
      </c>
      <c r="IE51" s="31">
        <v>0</v>
      </c>
      <c r="IR51" s="30" t="s">
        <v>905</v>
      </c>
      <c r="IS51" s="31">
        <v>1</v>
      </c>
      <c r="IT51" s="31">
        <v>0</v>
      </c>
      <c r="IU51" s="31">
        <v>0</v>
      </c>
      <c r="IV51" s="31">
        <v>0</v>
      </c>
      <c r="IW51" s="31">
        <v>1</v>
      </c>
      <c r="IX51" s="31">
        <v>1</v>
      </c>
      <c r="IY51" s="31">
        <v>0</v>
      </c>
      <c r="IZ51" s="31">
        <v>0</v>
      </c>
      <c r="JA51" s="31">
        <v>0</v>
      </c>
      <c r="JB51" s="31">
        <v>0</v>
      </c>
      <c r="JC51" s="31">
        <v>0</v>
      </c>
      <c r="JD51" s="31">
        <v>0</v>
      </c>
      <c r="JE51" s="31">
        <v>0</v>
      </c>
      <c r="JF51" s="31">
        <v>0</v>
      </c>
      <c r="JH51" s="30" t="s">
        <v>401</v>
      </c>
      <c r="JI51" s="30" t="s">
        <v>905</v>
      </c>
      <c r="JJ51" s="31">
        <v>1</v>
      </c>
      <c r="JK51" s="31">
        <v>0</v>
      </c>
      <c r="JL51" s="31">
        <v>0</v>
      </c>
      <c r="JM51" s="31">
        <v>0</v>
      </c>
      <c r="JN51" s="31">
        <v>1</v>
      </c>
      <c r="JO51" s="31">
        <v>1</v>
      </c>
      <c r="JP51" s="31">
        <v>0</v>
      </c>
      <c r="JQ51" s="31">
        <v>0</v>
      </c>
      <c r="JR51" s="31">
        <v>0</v>
      </c>
      <c r="JS51" s="31">
        <v>0</v>
      </c>
      <c r="JT51" s="31">
        <v>0</v>
      </c>
      <c r="JU51" s="31">
        <v>0</v>
      </c>
      <c r="JV51" s="31">
        <v>0</v>
      </c>
      <c r="JW51" s="31">
        <v>0</v>
      </c>
      <c r="JY51" s="30" t="s">
        <v>401</v>
      </c>
      <c r="JZ51" s="30" t="s">
        <v>464</v>
      </c>
      <c r="KA51" s="31">
        <v>1</v>
      </c>
      <c r="KB51" s="31">
        <v>0</v>
      </c>
      <c r="KC51" s="31">
        <v>0</v>
      </c>
      <c r="KD51" s="31">
        <v>0</v>
      </c>
      <c r="KE51" s="31">
        <v>0</v>
      </c>
      <c r="KF51" s="31">
        <v>0</v>
      </c>
      <c r="KG51" s="31">
        <v>0</v>
      </c>
      <c r="KH51" s="31">
        <v>0</v>
      </c>
      <c r="KJ51" s="30" t="s">
        <v>404</v>
      </c>
      <c r="KK51" s="30" t="s">
        <v>404</v>
      </c>
      <c r="KL51" s="30" t="s">
        <v>728</v>
      </c>
      <c r="KM51" s="31">
        <v>0</v>
      </c>
      <c r="KN51" s="31">
        <v>0</v>
      </c>
      <c r="KO51" s="31">
        <v>0</v>
      </c>
      <c r="KP51" s="31">
        <v>1</v>
      </c>
      <c r="KQ51" s="31">
        <v>0</v>
      </c>
      <c r="KR51" s="31">
        <v>1</v>
      </c>
      <c r="KS51" s="31">
        <v>0</v>
      </c>
      <c r="KT51" s="31">
        <v>0</v>
      </c>
      <c r="KU51" s="31">
        <v>0</v>
      </c>
      <c r="KW51" s="30" t="s">
        <v>401</v>
      </c>
      <c r="KX51" s="30" t="s">
        <v>401</v>
      </c>
      <c r="KY51" s="30" t="s">
        <v>624</v>
      </c>
      <c r="KZ51" s="31">
        <v>1</v>
      </c>
      <c r="LA51" s="31">
        <v>1</v>
      </c>
      <c r="LB51" s="31">
        <v>0</v>
      </c>
      <c r="LC51" s="31">
        <v>0</v>
      </c>
      <c r="LD51" s="31">
        <v>0</v>
      </c>
      <c r="LE51" s="31">
        <v>0</v>
      </c>
      <c r="LF51" s="31">
        <v>0</v>
      </c>
      <c r="LG51" s="31">
        <v>0</v>
      </c>
      <c r="LI51" s="30" t="s">
        <v>407</v>
      </c>
      <c r="LJ51" s="31">
        <v>1</v>
      </c>
      <c r="LK51" s="31">
        <v>1</v>
      </c>
      <c r="LL51" s="31">
        <v>0</v>
      </c>
      <c r="LM51" s="31">
        <v>0</v>
      </c>
      <c r="LN51" s="31">
        <v>0</v>
      </c>
      <c r="LO51" s="31">
        <v>0</v>
      </c>
      <c r="LQ51" s="31">
        <v>7</v>
      </c>
      <c r="LR51" s="30" t="s">
        <v>409</v>
      </c>
      <c r="MN51" s="30" t="s">
        <v>380</v>
      </c>
      <c r="MO51" s="30" t="s">
        <v>1191</v>
      </c>
      <c r="MP51" s="31">
        <v>0</v>
      </c>
      <c r="MQ51" s="31">
        <v>1</v>
      </c>
      <c r="MR51" s="31">
        <v>0</v>
      </c>
      <c r="MS51" s="31">
        <v>0</v>
      </c>
      <c r="MT51" s="31">
        <v>0</v>
      </c>
      <c r="MU51" s="31">
        <v>1</v>
      </c>
      <c r="MV51" s="31">
        <v>0</v>
      </c>
      <c r="MW51" s="31">
        <v>0</v>
      </c>
      <c r="MX51" s="31">
        <v>0</v>
      </c>
      <c r="MY51" s="31">
        <v>0</v>
      </c>
      <c r="NA51" s="30" t="s">
        <v>380</v>
      </c>
      <c r="NB51" s="30" t="s">
        <v>380</v>
      </c>
      <c r="NE51" s="30">
        <v>85762723</v>
      </c>
      <c r="NF51" s="30" t="s">
        <v>1192</v>
      </c>
      <c r="NG51" s="30" t="s">
        <v>1193</v>
      </c>
      <c r="NI51" s="30">
        <v>51</v>
      </c>
    </row>
    <row r="52" spans="1:373" x14ac:dyDescent="0.3">
      <c r="A52" s="30" t="s">
        <v>1201</v>
      </c>
      <c r="B52" s="30" t="s">
        <v>1194</v>
      </c>
      <c r="C52" s="30" t="s">
        <v>1195</v>
      </c>
      <c r="D52" s="30" t="str">
        <f t="shared" si="21"/>
        <v>09:53:49</v>
      </c>
      <c r="E52" s="30" t="str">
        <f t="shared" si="22"/>
        <v>09:16:54</v>
      </c>
      <c r="F52" s="30" t="str">
        <f t="shared" si="23"/>
        <v>0:36:55</v>
      </c>
      <c r="G52" s="30" t="s">
        <v>1114</v>
      </c>
      <c r="I52" s="30" t="s">
        <v>377</v>
      </c>
      <c r="J52" s="30" t="s">
        <v>378</v>
      </c>
      <c r="K52" s="30" t="s">
        <v>378</v>
      </c>
      <c r="L52" s="30" t="s">
        <v>1063</v>
      </c>
      <c r="N52" s="30" t="s">
        <v>380</v>
      </c>
      <c r="O52" s="30" t="s">
        <v>474</v>
      </c>
      <c r="P52" s="30" t="s">
        <v>377</v>
      </c>
      <c r="Q52" s="31">
        <v>48</v>
      </c>
      <c r="R52" s="30" t="s">
        <v>453</v>
      </c>
      <c r="S52" s="31">
        <v>0</v>
      </c>
      <c r="T52" s="31">
        <v>0</v>
      </c>
      <c r="U52" s="31">
        <v>1</v>
      </c>
      <c r="V52" s="31">
        <v>0</v>
      </c>
      <c r="W52" s="31">
        <v>0</v>
      </c>
      <c r="X52" s="31">
        <v>0</v>
      </c>
      <c r="Y52" s="31">
        <v>0</v>
      </c>
      <c r="Z52" s="31">
        <v>0</v>
      </c>
      <c r="AA52" s="31">
        <v>0</v>
      </c>
      <c r="AB52" s="31">
        <v>0</v>
      </c>
      <c r="AC52" s="31">
        <v>0</v>
      </c>
      <c r="AE52" s="30" t="s">
        <v>704</v>
      </c>
      <c r="AF52" s="31">
        <v>0</v>
      </c>
      <c r="AG52" s="31">
        <v>0</v>
      </c>
      <c r="AH52" s="31">
        <v>0</v>
      </c>
      <c r="AI52" s="31">
        <v>1</v>
      </c>
      <c r="AJ52" s="31">
        <v>0</v>
      </c>
      <c r="AK52" s="31">
        <v>0</v>
      </c>
      <c r="AL52" s="31">
        <v>0</v>
      </c>
      <c r="AM52" s="31">
        <v>0</v>
      </c>
      <c r="AN52" s="31">
        <v>0</v>
      </c>
      <c r="AO52" s="31">
        <v>0</v>
      </c>
      <c r="AP52" s="31">
        <v>0</v>
      </c>
      <c r="AR52" s="30" t="s">
        <v>380</v>
      </c>
      <c r="BG52" s="30" t="s">
        <v>380</v>
      </c>
      <c r="BH52" s="30" t="s">
        <v>426</v>
      </c>
      <c r="BI52" s="31">
        <v>0</v>
      </c>
      <c r="BJ52" s="31">
        <v>0</v>
      </c>
      <c r="BK52" s="31">
        <v>1</v>
      </c>
      <c r="BL52" s="31">
        <v>0</v>
      </c>
      <c r="BM52" s="31">
        <v>0</v>
      </c>
      <c r="BN52" s="31">
        <v>0</v>
      </c>
      <c r="BO52" s="31">
        <v>0</v>
      </c>
      <c r="BP52" s="31">
        <v>0</v>
      </c>
      <c r="BQ52" s="31">
        <v>0</v>
      </c>
      <c r="BR52" s="31">
        <v>0</v>
      </c>
      <c r="BS52" s="31">
        <v>0</v>
      </c>
      <c r="BT52" s="31">
        <v>0</v>
      </c>
      <c r="BU52" s="31">
        <v>0</v>
      </c>
      <c r="BW52" s="30" t="s">
        <v>939</v>
      </c>
      <c r="BX52" s="31">
        <v>0</v>
      </c>
      <c r="BY52" s="31">
        <v>0</v>
      </c>
      <c r="BZ52" s="31">
        <v>0</v>
      </c>
      <c r="CA52" s="31">
        <v>0</v>
      </c>
      <c r="CB52" s="31">
        <v>1</v>
      </c>
      <c r="CC52" s="31">
        <v>1</v>
      </c>
      <c r="CD52" s="31">
        <v>0</v>
      </c>
      <c r="CE52" s="31">
        <v>1</v>
      </c>
      <c r="CF52" s="31">
        <v>0</v>
      </c>
      <c r="CG52" s="31">
        <v>0</v>
      </c>
      <c r="CH52" s="31">
        <v>0</v>
      </c>
      <c r="CI52" s="31">
        <v>0</v>
      </c>
      <c r="CJ52" s="31">
        <v>0</v>
      </c>
      <c r="CK52" s="31">
        <v>0</v>
      </c>
      <c r="CM52" s="30" t="s">
        <v>556</v>
      </c>
      <c r="CN52" s="30" t="s">
        <v>519</v>
      </c>
      <c r="CO52" s="30" t="s">
        <v>1196</v>
      </c>
      <c r="CP52" s="31">
        <v>1</v>
      </c>
      <c r="CQ52" s="31">
        <v>0</v>
      </c>
      <c r="CR52" s="31">
        <v>1</v>
      </c>
      <c r="CS52" s="31">
        <v>0</v>
      </c>
      <c r="CT52" s="31">
        <v>0</v>
      </c>
      <c r="CU52" s="31">
        <v>0</v>
      </c>
      <c r="CV52" s="31">
        <v>1</v>
      </c>
      <c r="CW52" s="31">
        <v>0</v>
      </c>
      <c r="CX52" s="31">
        <v>0</v>
      </c>
      <c r="CY52" s="31">
        <v>0</v>
      </c>
      <c r="DL52" s="30" t="s">
        <v>380</v>
      </c>
      <c r="DM52" s="30" t="s">
        <v>1197</v>
      </c>
      <c r="DN52" s="31">
        <v>0</v>
      </c>
      <c r="DO52" s="31">
        <v>0</v>
      </c>
      <c r="DP52" s="31">
        <v>1</v>
      </c>
      <c r="DQ52" s="31">
        <v>1</v>
      </c>
      <c r="DR52" s="31">
        <v>1</v>
      </c>
      <c r="DS52" s="31">
        <v>0</v>
      </c>
      <c r="DT52" s="31">
        <v>0</v>
      </c>
      <c r="DU52" s="31">
        <v>0</v>
      </c>
      <c r="DV52" s="31">
        <v>0</v>
      </c>
      <c r="DW52" s="31">
        <v>1</v>
      </c>
      <c r="DX52" s="31">
        <v>0</v>
      </c>
      <c r="DY52" s="31">
        <v>0</v>
      </c>
      <c r="DZ52" s="31">
        <v>0</v>
      </c>
      <c r="EA52" s="31">
        <v>0</v>
      </c>
      <c r="EB52" s="31">
        <v>0</v>
      </c>
      <c r="ED52" s="30" t="s">
        <v>939</v>
      </c>
      <c r="EE52" s="31">
        <v>0</v>
      </c>
      <c r="EF52" s="31">
        <v>0</v>
      </c>
      <c r="EG52" s="31">
        <v>0</v>
      </c>
      <c r="EH52" s="31">
        <v>0</v>
      </c>
      <c r="EI52" s="31">
        <v>1</v>
      </c>
      <c r="EJ52" s="31">
        <v>1</v>
      </c>
      <c r="EK52" s="31">
        <v>0</v>
      </c>
      <c r="EL52" s="31">
        <v>1</v>
      </c>
      <c r="EM52" s="31">
        <v>0</v>
      </c>
      <c r="EN52" s="31">
        <v>0</v>
      </c>
      <c r="EO52" s="31">
        <v>0</v>
      </c>
      <c r="EP52" s="31">
        <v>0</v>
      </c>
      <c r="EQ52" s="31">
        <v>0</v>
      </c>
      <c r="ER52" s="31">
        <v>0</v>
      </c>
      <c r="ET52" s="30" t="s">
        <v>556</v>
      </c>
      <c r="EU52" s="30" t="s">
        <v>519</v>
      </c>
      <c r="EV52" s="30" t="s">
        <v>709</v>
      </c>
      <c r="EW52" s="31">
        <v>0</v>
      </c>
      <c r="EX52" s="31">
        <v>0</v>
      </c>
      <c r="EY52" s="31">
        <v>0</v>
      </c>
      <c r="EZ52" s="31">
        <v>0</v>
      </c>
      <c r="FA52" s="31">
        <v>0</v>
      </c>
      <c r="FB52" s="31">
        <v>1</v>
      </c>
      <c r="FC52" s="31">
        <v>0</v>
      </c>
      <c r="FD52" s="31">
        <v>1</v>
      </c>
      <c r="FE52" s="31">
        <v>0</v>
      </c>
      <c r="FF52" s="31">
        <v>0</v>
      </c>
      <c r="FG52" s="31">
        <v>0</v>
      </c>
      <c r="FH52" s="31">
        <v>0</v>
      </c>
      <c r="FI52" s="31">
        <v>0</v>
      </c>
      <c r="FJ52" s="31">
        <v>0</v>
      </c>
      <c r="FL52" s="30" t="s">
        <v>427</v>
      </c>
      <c r="FM52" s="31">
        <v>0</v>
      </c>
      <c r="FN52" s="31">
        <v>0</v>
      </c>
      <c r="FO52" s="31">
        <v>0</v>
      </c>
      <c r="FP52" s="31">
        <v>0</v>
      </c>
      <c r="FQ52" s="31">
        <v>0</v>
      </c>
      <c r="FR52" s="31">
        <v>1</v>
      </c>
      <c r="FS52" s="31">
        <v>0</v>
      </c>
      <c r="FT52" s="31">
        <v>0</v>
      </c>
      <c r="FU52" s="31">
        <v>0</v>
      </c>
      <c r="FV52" s="31">
        <v>0</v>
      </c>
      <c r="FW52" s="31">
        <v>0</v>
      </c>
      <c r="FX52" s="31">
        <v>0</v>
      </c>
      <c r="FY52" s="31">
        <v>0</v>
      </c>
      <c r="FZ52" s="31">
        <v>0</v>
      </c>
      <c r="GB52" s="30" t="s">
        <v>780</v>
      </c>
      <c r="GC52" s="31">
        <v>1</v>
      </c>
      <c r="GD52" s="31">
        <v>0</v>
      </c>
      <c r="GE52" s="31">
        <v>1</v>
      </c>
      <c r="GF52" s="31">
        <v>1</v>
      </c>
      <c r="GG52" s="31">
        <v>0</v>
      </c>
      <c r="GH52" s="31">
        <v>0</v>
      </c>
      <c r="GI52" s="31">
        <v>0</v>
      </c>
      <c r="GJ52" s="31">
        <v>0</v>
      </c>
      <c r="GK52" s="31">
        <v>0</v>
      </c>
      <c r="GM52" s="30" t="s">
        <v>430</v>
      </c>
      <c r="GN52" s="31">
        <v>1</v>
      </c>
      <c r="GO52" s="31">
        <v>1</v>
      </c>
      <c r="GP52" s="31">
        <v>0</v>
      </c>
      <c r="GQ52" s="31">
        <v>1</v>
      </c>
      <c r="GR52" s="31">
        <v>0</v>
      </c>
      <c r="GS52" s="31">
        <v>1</v>
      </c>
      <c r="GT52" s="31">
        <v>0</v>
      </c>
      <c r="GU52" s="31">
        <v>0</v>
      </c>
      <c r="GV52" s="31">
        <v>0</v>
      </c>
      <c r="GW52" s="31">
        <v>0</v>
      </c>
      <c r="GY52" s="30" t="s">
        <v>380</v>
      </c>
      <c r="GZ52" s="30" t="s">
        <v>1198</v>
      </c>
      <c r="HA52" s="31">
        <v>1</v>
      </c>
      <c r="HB52" s="31">
        <v>0</v>
      </c>
      <c r="HC52" s="31">
        <v>1</v>
      </c>
      <c r="HD52" s="31">
        <v>0</v>
      </c>
      <c r="HE52" s="31">
        <v>1</v>
      </c>
      <c r="HF52" s="31">
        <v>0</v>
      </c>
      <c r="HG52" s="31">
        <v>0</v>
      </c>
      <c r="HH52" s="31">
        <v>0</v>
      </c>
      <c r="HI52" s="31">
        <v>0</v>
      </c>
      <c r="HJ52" s="31">
        <v>0</v>
      </c>
      <c r="HK52" s="31">
        <v>0</v>
      </c>
      <c r="HL52" s="31">
        <v>0</v>
      </c>
      <c r="HN52" s="30" t="s">
        <v>398</v>
      </c>
      <c r="HO52" s="31">
        <v>0</v>
      </c>
      <c r="HP52" s="31">
        <v>1</v>
      </c>
      <c r="HQ52" s="31">
        <v>1</v>
      </c>
      <c r="HR52" s="31">
        <v>0</v>
      </c>
      <c r="HS52" s="31">
        <v>0</v>
      </c>
      <c r="HT52" s="31">
        <v>0</v>
      </c>
      <c r="IG52" s="30" t="s">
        <v>992</v>
      </c>
      <c r="IH52" s="31">
        <v>0</v>
      </c>
      <c r="II52" s="31">
        <v>0</v>
      </c>
      <c r="IJ52" s="31">
        <v>1</v>
      </c>
      <c r="IK52" s="31">
        <v>1</v>
      </c>
      <c r="IL52" s="31">
        <v>1</v>
      </c>
      <c r="IM52" s="31">
        <v>0</v>
      </c>
      <c r="IN52" s="31">
        <v>0</v>
      </c>
      <c r="IO52" s="31">
        <v>0</v>
      </c>
      <c r="IP52" s="31">
        <v>0</v>
      </c>
      <c r="IR52" s="30" t="s">
        <v>1199</v>
      </c>
      <c r="IS52" s="31">
        <v>0</v>
      </c>
      <c r="IT52" s="31">
        <v>0</v>
      </c>
      <c r="IU52" s="31">
        <v>0</v>
      </c>
      <c r="IV52" s="31">
        <v>1</v>
      </c>
      <c r="IW52" s="31">
        <v>1</v>
      </c>
      <c r="IX52" s="31">
        <v>1</v>
      </c>
      <c r="IY52" s="31">
        <v>0</v>
      </c>
      <c r="IZ52" s="31">
        <v>1</v>
      </c>
      <c r="JA52" s="31">
        <v>1</v>
      </c>
      <c r="JB52" s="31">
        <v>0</v>
      </c>
      <c r="JC52" s="31">
        <v>0</v>
      </c>
      <c r="JD52" s="31">
        <v>0</v>
      </c>
      <c r="JE52" s="31">
        <v>0</v>
      </c>
      <c r="JF52" s="31">
        <v>0</v>
      </c>
      <c r="JH52" s="30" t="s">
        <v>435</v>
      </c>
      <c r="JI52" s="30" t="s">
        <v>714</v>
      </c>
      <c r="JJ52" s="31">
        <v>0</v>
      </c>
      <c r="JK52" s="31">
        <v>0</v>
      </c>
      <c r="JL52" s="31">
        <v>0</v>
      </c>
      <c r="JM52" s="31">
        <v>0</v>
      </c>
      <c r="JN52" s="31">
        <v>1</v>
      </c>
      <c r="JO52" s="31">
        <v>1</v>
      </c>
      <c r="JP52" s="31">
        <v>0</v>
      </c>
      <c r="JQ52" s="31">
        <v>1</v>
      </c>
      <c r="JR52" s="31">
        <v>0</v>
      </c>
      <c r="JS52" s="31">
        <v>0</v>
      </c>
      <c r="JT52" s="31">
        <v>0</v>
      </c>
      <c r="JU52" s="31">
        <v>0</v>
      </c>
      <c r="JV52" s="31">
        <v>0</v>
      </c>
      <c r="JW52" s="31">
        <v>0</v>
      </c>
      <c r="JY52" s="30" t="s">
        <v>435</v>
      </c>
      <c r="KJ52" s="30" t="s">
        <v>438</v>
      </c>
      <c r="KK52" s="30" t="s">
        <v>404</v>
      </c>
      <c r="KL52" s="30" t="s">
        <v>1200</v>
      </c>
      <c r="KM52" s="31">
        <v>0</v>
      </c>
      <c r="KN52" s="31">
        <v>1</v>
      </c>
      <c r="KO52" s="31">
        <v>0</v>
      </c>
      <c r="KP52" s="31">
        <v>0</v>
      </c>
      <c r="KQ52" s="31">
        <v>1</v>
      </c>
      <c r="KR52" s="31">
        <v>1</v>
      </c>
      <c r="KS52" s="31">
        <v>1</v>
      </c>
      <c r="KT52" s="31">
        <v>0</v>
      </c>
      <c r="KU52" s="31">
        <v>0</v>
      </c>
      <c r="KW52" s="30" t="s">
        <v>435</v>
      </c>
      <c r="KX52" s="30" t="s">
        <v>435</v>
      </c>
      <c r="KY52" s="30" t="s">
        <v>771</v>
      </c>
      <c r="KZ52" s="31">
        <v>1</v>
      </c>
      <c r="LA52" s="31">
        <v>1</v>
      </c>
      <c r="LB52" s="31">
        <v>1</v>
      </c>
      <c r="LC52" s="31">
        <v>0</v>
      </c>
      <c r="LD52" s="31">
        <v>0</v>
      </c>
      <c r="LE52" s="31">
        <v>0</v>
      </c>
      <c r="LF52" s="31">
        <v>0</v>
      </c>
      <c r="LG52" s="31">
        <v>0</v>
      </c>
      <c r="LQ52" s="31">
        <v>8</v>
      </c>
      <c r="LR52" s="30" t="s">
        <v>409</v>
      </c>
      <c r="MN52" s="30" t="s">
        <v>409</v>
      </c>
      <c r="NB52" s="30" t="s">
        <v>380</v>
      </c>
      <c r="NE52" s="30">
        <v>85763798</v>
      </c>
      <c r="NF52" s="30" t="s">
        <v>1201</v>
      </c>
      <c r="NG52" s="30" t="s">
        <v>1202</v>
      </c>
      <c r="NI52" s="30">
        <v>52</v>
      </c>
    </row>
    <row r="53" spans="1:373" x14ac:dyDescent="0.3">
      <c r="A53" s="30" t="s">
        <v>1207</v>
      </c>
      <c r="B53" s="30" t="s">
        <v>1203</v>
      </c>
      <c r="C53" s="30" t="s">
        <v>1204</v>
      </c>
      <c r="D53" s="30" t="str">
        <f t="shared" si="21"/>
        <v>13:28:29</v>
      </c>
      <c r="E53" s="30" t="str">
        <f t="shared" si="22"/>
        <v>13:00:51</v>
      </c>
      <c r="F53" s="30" t="str">
        <f t="shared" si="23"/>
        <v>0:27:38</v>
      </c>
      <c r="G53" s="30" t="s">
        <v>1114</v>
      </c>
      <c r="I53" s="30" t="s">
        <v>377</v>
      </c>
      <c r="J53" s="30" t="s">
        <v>378</v>
      </c>
      <c r="K53" s="30" t="s">
        <v>378</v>
      </c>
      <c r="L53" s="30" t="s">
        <v>1027</v>
      </c>
      <c r="N53" s="30" t="s">
        <v>380</v>
      </c>
      <c r="O53" s="30" t="s">
        <v>419</v>
      </c>
      <c r="P53" s="30" t="s">
        <v>377</v>
      </c>
      <c r="Q53" s="31">
        <v>22</v>
      </c>
      <c r="R53" s="30" t="s">
        <v>516</v>
      </c>
      <c r="S53" s="31">
        <v>0</v>
      </c>
      <c r="T53" s="31">
        <v>0</v>
      </c>
      <c r="U53" s="31">
        <v>0</v>
      </c>
      <c r="V53" s="31">
        <v>1</v>
      </c>
      <c r="W53" s="31">
        <v>0</v>
      </c>
      <c r="X53" s="31">
        <v>0</v>
      </c>
      <c r="Y53" s="31">
        <v>0</v>
      </c>
      <c r="Z53" s="31">
        <v>0</v>
      </c>
      <c r="AA53" s="31">
        <v>0</v>
      </c>
      <c r="AB53" s="31">
        <v>0</v>
      </c>
      <c r="AC53" s="31">
        <v>0</v>
      </c>
      <c r="AE53" s="30" t="s">
        <v>777</v>
      </c>
      <c r="AF53" s="31">
        <v>0</v>
      </c>
      <c r="AG53" s="31">
        <v>0</v>
      </c>
      <c r="AH53" s="31">
        <v>0</v>
      </c>
      <c r="AI53" s="31">
        <v>0</v>
      </c>
      <c r="AJ53" s="31">
        <v>0</v>
      </c>
      <c r="AK53" s="31">
        <v>0</v>
      </c>
      <c r="AL53" s="31">
        <v>1</v>
      </c>
      <c r="AM53" s="31">
        <v>0</v>
      </c>
      <c r="AN53" s="31">
        <v>0</v>
      </c>
      <c r="AO53" s="31">
        <v>0</v>
      </c>
      <c r="AP53" s="31">
        <v>0</v>
      </c>
      <c r="AR53" s="30" t="s">
        <v>380</v>
      </c>
      <c r="BB53" s="30" t="s">
        <v>423</v>
      </c>
      <c r="BC53" s="30" t="s">
        <v>655</v>
      </c>
      <c r="BD53" s="30" t="s">
        <v>655</v>
      </c>
      <c r="BE53" s="30" t="s">
        <v>1206</v>
      </c>
      <c r="BG53" s="30" t="s">
        <v>380</v>
      </c>
      <c r="BH53" s="30" t="s">
        <v>637</v>
      </c>
      <c r="BI53" s="31">
        <v>0</v>
      </c>
      <c r="BJ53" s="31">
        <v>0</v>
      </c>
      <c r="BK53" s="31">
        <v>1</v>
      </c>
      <c r="BL53" s="31">
        <v>1</v>
      </c>
      <c r="BM53" s="31">
        <v>0</v>
      </c>
      <c r="BN53" s="31">
        <v>0</v>
      </c>
      <c r="BO53" s="31">
        <v>0</v>
      </c>
      <c r="BP53" s="31">
        <v>0</v>
      </c>
      <c r="BQ53" s="31">
        <v>0</v>
      </c>
      <c r="BR53" s="31">
        <v>0</v>
      </c>
      <c r="BS53" s="31">
        <v>0</v>
      </c>
      <c r="BT53" s="31">
        <v>0</v>
      </c>
      <c r="BU53" s="31">
        <v>0</v>
      </c>
      <c r="BW53" s="30" t="s">
        <v>691</v>
      </c>
      <c r="BX53" s="31">
        <v>0</v>
      </c>
      <c r="BY53" s="31">
        <v>0</v>
      </c>
      <c r="BZ53" s="31">
        <v>0</v>
      </c>
      <c r="CA53" s="31">
        <v>1</v>
      </c>
      <c r="CB53" s="31">
        <v>1</v>
      </c>
      <c r="CC53" s="31">
        <v>1</v>
      </c>
      <c r="CD53" s="31">
        <v>0</v>
      </c>
      <c r="CE53" s="31">
        <v>0</v>
      </c>
      <c r="CF53" s="31">
        <v>0</v>
      </c>
      <c r="CG53" s="31">
        <v>0</v>
      </c>
      <c r="CH53" s="31">
        <v>0</v>
      </c>
      <c r="CI53" s="31">
        <v>0</v>
      </c>
      <c r="CJ53" s="31">
        <v>0</v>
      </c>
      <c r="CK53" s="31">
        <v>0</v>
      </c>
      <c r="CM53" s="30" t="s">
        <v>455</v>
      </c>
      <c r="CN53" s="30" t="s">
        <v>391</v>
      </c>
      <c r="DL53" s="30" t="s">
        <v>380</v>
      </c>
      <c r="DM53" s="30" t="s">
        <v>456</v>
      </c>
      <c r="DN53" s="31">
        <v>0</v>
      </c>
      <c r="DO53" s="31">
        <v>0</v>
      </c>
      <c r="DP53" s="31">
        <v>0</v>
      </c>
      <c r="DQ53" s="31">
        <v>0</v>
      </c>
      <c r="DR53" s="31">
        <v>0</v>
      </c>
      <c r="DS53" s="31">
        <v>1</v>
      </c>
      <c r="DT53" s="31">
        <v>0</v>
      </c>
      <c r="DU53" s="31">
        <v>0</v>
      </c>
      <c r="DV53" s="31">
        <v>0</v>
      </c>
      <c r="DW53" s="31">
        <v>0</v>
      </c>
      <c r="DX53" s="31">
        <v>0</v>
      </c>
      <c r="DY53" s="31">
        <v>0</v>
      </c>
      <c r="DZ53" s="31">
        <v>0</v>
      </c>
      <c r="EA53" s="31">
        <v>0</v>
      </c>
      <c r="EB53" s="31">
        <v>0</v>
      </c>
      <c r="ED53" s="30" t="s">
        <v>755</v>
      </c>
      <c r="EE53" s="31">
        <v>0</v>
      </c>
      <c r="EF53" s="31">
        <v>0</v>
      </c>
      <c r="EG53" s="31">
        <v>1</v>
      </c>
      <c r="EH53" s="31">
        <v>1</v>
      </c>
      <c r="EI53" s="31">
        <v>0</v>
      </c>
      <c r="EJ53" s="31">
        <v>0</v>
      </c>
      <c r="EK53" s="31">
        <v>0</v>
      </c>
      <c r="EL53" s="31">
        <v>0</v>
      </c>
      <c r="EM53" s="31">
        <v>0</v>
      </c>
      <c r="EN53" s="31">
        <v>0</v>
      </c>
      <c r="EO53" s="31">
        <v>0</v>
      </c>
      <c r="EP53" s="31">
        <v>0</v>
      </c>
      <c r="EQ53" s="31">
        <v>0</v>
      </c>
      <c r="ER53" s="31">
        <v>0</v>
      </c>
      <c r="ET53" s="30" t="s">
        <v>455</v>
      </c>
      <c r="EU53" s="30" t="s">
        <v>391</v>
      </c>
      <c r="EV53" s="30" t="s">
        <v>691</v>
      </c>
      <c r="EW53" s="31">
        <v>0</v>
      </c>
      <c r="EX53" s="31">
        <v>0</v>
      </c>
      <c r="EY53" s="31">
        <v>0</v>
      </c>
      <c r="EZ53" s="31">
        <v>1</v>
      </c>
      <c r="FA53" s="31">
        <v>1</v>
      </c>
      <c r="FB53" s="31">
        <v>1</v>
      </c>
      <c r="FC53" s="31">
        <v>0</v>
      </c>
      <c r="FD53" s="31">
        <v>0</v>
      </c>
      <c r="FE53" s="31">
        <v>0</v>
      </c>
      <c r="FF53" s="31">
        <v>0</v>
      </c>
      <c r="FG53" s="31">
        <v>0</v>
      </c>
      <c r="FH53" s="31">
        <v>0</v>
      </c>
      <c r="FI53" s="31">
        <v>0</v>
      </c>
      <c r="FJ53" s="31">
        <v>0</v>
      </c>
      <c r="FL53" s="30" t="s">
        <v>660</v>
      </c>
      <c r="FM53" s="31">
        <v>0</v>
      </c>
      <c r="FN53" s="31">
        <v>0</v>
      </c>
      <c r="FO53" s="31">
        <v>0</v>
      </c>
      <c r="FP53" s="31">
        <v>1</v>
      </c>
      <c r="FQ53" s="31">
        <v>0</v>
      </c>
      <c r="FR53" s="31">
        <v>0</v>
      </c>
      <c r="FS53" s="31">
        <v>0</v>
      </c>
      <c r="FT53" s="31">
        <v>0</v>
      </c>
      <c r="FU53" s="31">
        <v>0</v>
      </c>
      <c r="FV53" s="31">
        <v>0</v>
      </c>
      <c r="FW53" s="31">
        <v>0</v>
      </c>
      <c r="FX53" s="31">
        <v>0</v>
      </c>
      <c r="FY53" s="31">
        <v>0</v>
      </c>
      <c r="FZ53" s="31">
        <v>0</v>
      </c>
      <c r="GB53" s="30" t="s">
        <v>756</v>
      </c>
      <c r="GC53" s="31">
        <v>0</v>
      </c>
      <c r="GD53" s="31">
        <v>1</v>
      </c>
      <c r="GE53" s="31">
        <v>0</v>
      </c>
      <c r="GF53" s="31">
        <v>1</v>
      </c>
      <c r="GG53" s="31">
        <v>1</v>
      </c>
      <c r="GH53" s="31">
        <v>0</v>
      </c>
      <c r="GI53" s="31">
        <v>0</v>
      </c>
      <c r="GJ53" s="31">
        <v>0</v>
      </c>
      <c r="GK53" s="31">
        <v>0</v>
      </c>
      <c r="GM53" s="30" t="s">
        <v>481</v>
      </c>
      <c r="GN53" s="31">
        <v>1</v>
      </c>
      <c r="GO53" s="31">
        <v>1</v>
      </c>
      <c r="GP53" s="31">
        <v>0</v>
      </c>
      <c r="GQ53" s="31">
        <v>0</v>
      </c>
      <c r="GR53" s="31">
        <v>0</v>
      </c>
      <c r="GS53" s="31">
        <v>1</v>
      </c>
      <c r="GT53" s="31">
        <v>0</v>
      </c>
      <c r="GU53" s="31">
        <v>0</v>
      </c>
      <c r="GV53" s="31">
        <v>0</v>
      </c>
      <c r="GW53" s="31">
        <v>0</v>
      </c>
      <c r="GY53" s="30" t="s">
        <v>380</v>
      </c>
      <c r="GZ53" s="30" t="s">
        <v>642</v>
      </c>
      <c r="HA53" s="31">
        <v>1</v>
      </c>
      <c r="HB53" s="31">
        <v>1</v>
      </c>
      <c r="HC53" s="31">
        <v>1</v>
      </c>
      <c r="HD53" s="31">
        <v>0</v>
      </c>
      <c r="HE53" s="31">
        <v>0</v>
      </c>
      <c r="HF53" s="31">
        <v>0</v>
      </c>
      <c r="HG53" s="31">
        <v>0</v>
      </c>
      <c r="HH53" s="31">
        <v>0</v>
      </c>
      <c r="HI53" s="31">
        <v>0</v>
      </c>
      <c r="HJ53" s="31">
        <v>0</v>
      </c>
      <c r="HK53" s="31">
        <v>0</v>
      </c>
      <c r="HL53" s="31">
        <v>0</v>
      </c>
      <c r="HN53" s="30" t="s">
        <v>460</v>
      </c>
      <c r="HO53" s="31">
        <v>1</v>
      </c>
      <c r="HP53" s="31">
        <v>0</v>
      </c>
      <c r="HQ53" s="31">
        <v>0</v>
      </c>
      <c r="HR53" s="31">
        <v>0</v>
      </c>
      <c r="HS53" s="31">
        <v>0</v>
      </c>
      <c r="HT53" s="31">
        <v>0</v>
      </c>
      <c r="HV53" s="30" t="s">
        <v>1180</v>
      </c>
      <c r="HW53" s="31">
        <v>0</v>
      </c>
      <c r="HX53" s="31">
        <v>0</v>
      </c>
      <c r="HY53" s="31">
        <v>1</v>
      </c>
      <c r="HZ53" s="31">
        <v>0</v>
      </c>
      <c r="IA53" s="31">
        <v>1</v>
      </c>
      <c r="IB53" s="31">
        <v>0</v>
      </c>
      <c r="IC53" s="31">
        <v>0</v>
      </c>
      <c r="ID53" s="31">
        <v>0</v>
      </c>
      <c r="IE53" s="31">
        <v>0</v>
      </c>
      <c r="IR53" s="30" t="s">
        <v>759</v>
      </c>
      <c r="IS53" s="31">
        <v>0</v>
      </c>
      <c r="IT53" s="31">
        <v>0</v>
      </c>
      <c r="IU53" s="31">
        <v>0</v>
      </c>
      <c r="IV53" s="31">
        <v>0</v>
      </c>
      <c r="IW53" s="31">
        <v>1</v>
      </c>
      <c r="IX53" s="31">
        <v>0</v>
      </c>
      <c r="IY53" s="31">
        <v>0</v>
      </c>
      <c r="IZ53" s="31">
        <v>0</v>
      </c>
      <c r="JA53" s="31">
        <v>1</v>
      </c>
      <c r="JB53" s="31">
        <v>0</v>
      </c>
      <c r="JC53" s="31">
        <v>0</v>
      </c>
      <c r="JD53" s="31">
        <v>0</v>
      </c>
      <c r="JE53" s="31">
        <v>0</v>
      </c>
      <c r="JF53" s="31">
        <v>0</v>
      </c>
      <c r="JH53" s="30" t="s">
        <v>435</v>
      </c>
      <c r="JI53" s="30" t="s">
        <v>462</v>
      </c>
      <c r="JJ53" s="31">
        <v>0</v>
      </c>
      <c r="JK53" s="31">
        <v>0</v>
      </c>
      <c r="JL53" s="31">
        <v>0</v>
      </c>
      <c r="JM53" s="31">
        <v>1</v>
      </c>
      <c r="JN53" s="31">
        <v>1</v>
      </c>
      <c r="JO53" s="31">
        <v>1</v>
      </c>
      <c r="JP53" s="31">
        <v>0</v>
      </c>
      <c r="JQ53" s="31">
        <v>0</v>
      </c>
      <c r="JR53" s="31">
        <v>0</v>
      </c>
      <c r="JS53" s="31">
        <v>0</v>
      </c>
      <c r="JT53" s="31">
        <v>0</v>
      </c>
      <c r="JU53" s="31">
        <v>0</v>
      </c>
      <c r="JV53" s="31">
        <v>0</v>
      </c>
      <c r="JW53" s="31">
        <v>0</v>
      </c>
      <c r="JY53" s="30" t="s">
        <v>435</v>
      </c>
      <c r="KJ53" s="30" t="s">
        <v>438</v>
      </c>
      <c r="KK53" s="30" t="s">
        <v>438</v>
      </c>
      <c r="KL53" s="30" t="s">
        <v>465</v>
      </c>
      <c r="KM53" s="31">
        <v>0</v>
      </c>
      <c r="KN53" s="31">
        <v>1</v>
      </c>
      <c r="KO53" s="31">
        <v>0</v>
      </c>
      <c r="KP53" s="31">
        <v>1</v>
      </c>
      <c r="KQ53" s="31">
        <v>0</v>
      </c>
      <c r="KR53" s="31">
        <v>0</v>
      </c>
      <c r="KS53" s="31">
        <v>0</v>
      </c>
      <c r="KT53" s="31">
        <v>0</v>
      </c>
      <c r="KU53" s="31">
        <v>0</v>
      </c>
      <c r="KW53" s="30" t="s">
        <v>401</v>
      </c>
      <c r="KX53" s="30" t="s">
        <v>435</v>
      </c>
      <c r="KY53" s="30" t="s">
        <v>624</v>
      </c>
      <c r="KZ53" s="31">
        <v>1</v>
      </c>
      <c r="LA53" s="31">
        <v>1</v>
      </c>
      <c r="LB53" s="31">
        <v>0</v>
      </c>
      <c r="LC53" s="31">
        <v>0</v>
      </c>
      <c r="LD53" s="31">
        <v>0</v>
      </c>
      <c r="LE53" s="31">
        <v>0</v>
      </c>
      <c r="LF53" s="31">
        <v>0</v>
      </c>
      <c r="LG53" s="31">
        <v>0</v>
      </c>
      <c r="LI53" s="30" t="s">
        <v>584</v>
      </c>
      <c r="LJ53" s="31">
        <v>0</v>
      </c>
      <c r="LK53" s="31">
        <v>1</v>
      </c>
      <c r="LL53" s="31">
        <v>0</v>
      </c>
      <c r="LM53" s="31">
        <v>0</v>
      </c>
      <c r="LN53" s="31">
        <v>0</v>
      </c>
      <c r="LO53" s="31">
        <v>0</v>
      </c>
      <c r="LQ53" s="31">
        <v>4</v>
      </c>
      <c r="LR53" s="30" t="s">
        <v>409</v>
      </c>
      <c r="MN53" s="30" t="s">
        <v>409</v>
      </c>
      <c r="NB53" s="30" t="s">
        <v>380</v>
      </c>
      <c r="NE53" s="30">
        <v>85764096</v>
      </c>
      <c r="NF53" s="30" t="s">
        <v>1207</v>
      </c>
      <c r="NG53" s="30" t="s">
        <v>1208</v>
      </c>
      <c r="NI53" s="30">
        <v>53</v>
      </c>
    </row>
    <row r="54" spans="1:373" x14ac:dyDescent="0.3">
      <c r="A54" s="30" t="s">
        <v>1216</v>
      </c>
      <c r="B54" s="30" t="s">
        <v>1209</v>
      </c>
      <c r="C54" s="30" t="s">
        <v>1210</v>
      </c>
      <c r="D54" s="30" t="str">
        <f t="shared" si="21"/>
        <v>12:05:31</v>
      </c>
      <c r="E54" s="30" t="str">
        <f t="shared" si="22"/>
        <v>11:41:34</v>
      </c>
      <c r="F54" s="30" t="str">
        <f t="shared" si="23"/>
        <v>0:23:57</v>
      </c>
      <c r="G54" s="30" t="s">
        <v>1211</v>
      </c>
      <c r="I54" s="30" t="s">
        <v>377</v>
      </c>
      <c r="J54" s="30" t="s">
        <v>932</v>
      </c>
      <c r="K54" s="30" t="s">
        <v>932</v>
      </c>
      <c r="L54" s="30" t="s">
        <v>1060</v>
      </c>
      <c r="N54" s="30" t="s">
        <v>380</v>
      </c>
      <c r="O54" s="30" t="s">
        <v>419</v>
      </c>
      <c r="P54" s="30" t="s">
        <v>450</v>
      </c>
      <c r="Q54" s="31">
        <v>29</v>
      </c>
      <c r="R54" s="30" t="s">
        <v>516</v>
      </c>
      <c r="S54" s="31">
        <v>0</v>
      </c>
      <c r="T54" s="31">
        <v>0</v>
      </c>
      <c r="U54" s="31">
        <v>0</v>
      </c>
      <c r="V54" s="31">
        <v>1</v>
      </c>
      <c r="W54" s="31">
        <v>0</v>
      </c>
      <c r="X54" s="31">
        <v>0</v>
      </c>
      <c r="Y54" s="31">
        <v>0</v>
      </c>
      <c r="Z54" s="31">
        <v>0</v>
      </c>
      <c r="AA54" s="31">
        <v>0</v>
      </c>
      <c r="AB54" s="31">
        <v>0</v>
      </c>
      <c r="AC54" s="31">
        <v>0</v>
      </c>
      <c r="AE54" s="30" t="s">
        <v>882</v>
      </c>
      <c r="AF54" s="31">
        <v>0</v>
      </c>
      <c r="AG54" s="31">
        <v>0</v>
      </c>
      <c r="AH54" s="31">
        <v>0</v>
      </c>
      <c r="AI54" s="31">
        <v>0</v>
      </c>
      <c r="AJ54" s="31">
        <v>0</v>
      </c>
      <c r="AK54" s="31">
        <v>0</v>
      </c>
      <c r="AL54" s="31">
        <v>0</v>
      </c>
      <c r="AM54" s="31">
        <v>1</v>
      </c>
      <c r="AN54" s="31">
        <v>0</v>
      </c>
      <c r="AO54" s="31">
        <v>0</v>
      </c>
      <c r="AP54" s="31">
        <v>0</v>
      </c>
      <c r="AR54" s="30" t="s">
        <v>380</v>
      </c>
      <c r="BB54" s="30" t="s">
        <v>423</v>
      </c>
      <c r="BC54" s="30" t="s">
        <v>933</v>
      </c>
      <c r="BD54" s="30" t="s">
        <v>933</v>
      </c>
      <c r="BE54" s="30" t="s">
        <v>382</v>
      </c>
      <c r="BF54" s="30" t="s">
        <v>1060</v>
      </c>
      <c r="BG54" s="30" t="s">
        <v>380</v>
      </c>
      <c r="BH54" s="30" t="s">
        <v>426</v>
      </c>
      <c r="BI54" s="31">
        <v>0</v>
      </c>
      <c r="BJ54" s="31">
        <v>0</v>
      </c>
      <c r="BK54" s="31">
        <v>1</v>
      </c>
      <c r="BL54" s="31">
        <v>0</v>
      </c>
      <c r="BM54" s="31">
        <v>0</v>
      </c>
      <c r="BN54" s="31">
        <v>0</v>
      </c>
      <c r="BO54" s="31">
        <v>0</v>
      </c>
      <c r="BP54" s="31">
        <v>0</v>
      </c>
      <c r="BQ54" s="31">
        <v>0</v>
      </c>
      <c r="BR54" s="31">
        <v>0</v>
      </c>
      <c r="BS54" s="31">
        <v>0</v>
      </c>
      <c r="BT54" s="31">
        <v>0</v>
      </c>
      <c r="BU54" s="31">
        <v>0</v>
      </c>
      <c r="BW54" s="30" t="s">
        <v>427</v>
      </c>
      <c r="BX54" s="31">
        <v>0</v>
      </c>
      <c r="BY54" s="31">
        <v>0</v>
      </c>
      <c r="BZ54" s="31">
        <v>0</v>
      </c>
      <c r="CA54" s="31">
        <v>0</v>
      </c>
      <c r="CB54" s="31">
        <v>0</v>
      </c>
      <c r="CC54" s="31">
        <v>1</v>
      </c>
      <c r="CD54" s="31">
        <v>0</v>
      </c>
      <c r="CE54" s="31">
        <v>0</v>
      </c>
      <c r="CF54" s="31">
        <v>0</v>
      </c>
      <c r="CG54" s="31">
        <v>0</v>
      </c>
      <c r="CH54" s="31">
        <v>0</v>
      </c>
      <c r="CI54" s="31">
        <v>0</v>
      </c>
      <c r="CJ54" s="31">
        <v>0</v>
      </c>
      <c r="CK54" s="31">
        <v>0</v>
      </c>
      <c r="CM54" s="30" t="s">
        <v>428</v>
      </c>
      <c r="CN54" s="30" t="s">
        <v>479</v>
      </c>
      <c r="DA54" s="30" t="s">
        <v>1213</v>
      </c>
      <c r="DB54" s="31">
        <v>1</v>
      </c>
      <c r="DC54" s="31">
        <v>0</v>
      </c>
      <c r="DD54" s="31">
        <v>1</v>
      </c>
      <c r="DE54" s="31">
        <v>0</v>
      </c>
      <c r="DF54" s="31">
        <v>0</v>
      </c>
      <c r="DG54" s="31">
        <v>0</v>
      </c>
      <c r="DH54" s="31">
        <v>0</v>
      </c>
      <c r="DI54" s="31">
        <v>0</v>
      </c>
      <c r="DJ54" s="31">
        <v>0</v>
      </c>
      <c r="DL54" s="30" t="s">
        <v>409</v>
      </c>
      <c r="EV54" s="30" t="s">
        <v>427</v>
      </c>
      <c r="EW54" s="31">
        <v>0</v>
      </c>
      <c r="EX54" s="31">
        <v>0</v>
      </c>
      <c r="EY54" s="31">
        <v>0</v>
      </c>
      <c r="EZ54" s="31">
        <v>0</v>
      </c>
      <c r="FA54" s="31">
        <v>0</v>
      </c>
      <c r="FB54" s="31">
        <v>1</v>
      </c>
      <c r="FC54" s="31">
        <v>0</v>
      </c>
      <c r="FD54" s="31">
        <v>0</v>
      </c>
      <c r="FE54" s="31">
        <v>0</v>
      </c>
      <c r="FF54" s="31">
        <v>0</v>
      </c>
      <c r="FG54" s="31">
        <v>0</v>
      </c>
      <c r="FH54" s="31">
        <v>0</v>
      </c>
      <c r="FI54" s="31">
        <v>0</v>
      </c>
      <c r="FJ54" s="31">
        <v>0</v>
      </c>
      <c r="GB54" s="30" t="s">
        <v>710</v>
      </c>
      <c r="GC54" s="31">
        <v>0</v>
      </c>
      <c r="GD54" s="31">
        <v>0</v>
      </c>
      <c r="GE54" s="31">
        <v>1</v>
      </c>
      <c r="GF54" s="31">
        <v>1</v>
      </c>
      <c r="GG54" s="31">
        <v>0</v>
      </c>
      <c r="GH54" s="31">
        <v>0</v>
      </c>
      <c r="GI54" s="31">
        <v>0</v>
      </c>
      <c r="GJ54" s="31">
        <v>0</v>
      </c>
      <c r="GK54" s="31">
        <v>0</v>
      </c>
      <c r="GM54" s="30" t="s">
        <v>481</v>
      </c>
      <c r="GN54" s="31">
        <v>1</v>
      </c>
      <c r="GO54" s="31">
        <v>1</v>
      </c>
      <c r="GP54" s="31">
        <v>0</v>
      </c>
      <c r="GQ54" s="31">
        <v>0</v>
      </c>
      <c r="GR54" s="31">
        <v>0</v>
      </c>
      <c r="GS54" s="31">
        <v>1</v>
      </c>
      <c r="GT54" s="31">
        <v>0</v>
      </c>
      <c r="GU54" s="31">
        <v>0</v>
      </c>
      <c r="GV54" s="31">
        <v>0</v>
      </c>
      <c r="GW54" s="31">
        <v>0</v>
      </c>
      <c r="GY54" s="30" t="s">
        <v>380</v>
      </c>
      <c r="GZ54" s="30" t="s">
        <v>1214</v>
      </c>
      <c r="HA54" s="31">
        <v>0</v>
      </c>
      <c r="HB54" s="31">
        <v>0</v>
      </c>
      <c r="HC54" s="31">
        <v>1</v>
      </c>
      <c r="HD54" s="31">
        <v>0</v>
      </c>
      <c r="HE54" s="31">
        <v>1</v>
      </c>
      <c r="HF54" s="31">
        <v>0</v>
      </c>
      <c r="HG54" s="31">
        <v>1</v>
      </c>
      <c r="HH54" s="31">
        <v>0</v>
      </c>
      <c r="HI54" s="31">
        <v>0</v>
      </c>
      <c r="HJ54" s="31">
        <v>1</v>
      </c>
      <c r="HK54" s="31">
        <v>0</v>
      </c>
      <c r="HL54" s="31">
        <v>0</v>
      </c>
      <c r="HN54" s="30" t="s">
        <v>483</v>
      </c>
      <c r="HO54" s="31">
        <v>1</v>
      </c>
      <c r="HP54" s="31">
        <v>1</v>
      </c>
      <c r="HQ54" s="31">
        <v>0</v>
      </c>
      <c r="HR54" s="31">
        <v>0</v>
      </c>
      <c r="HS54" s="31">
        <v>0</v>
      </c>
      <c r="HT54" s="31">
        <v>0</v>
      </c>
      <c r="HV54" s="30" t="s">
        <v>1215</v>
      </c>
      <c r="HW54" s="31">
        <v>0</v>
      </c>
      <c r="HX54" s="31">
        <v>0</v>
      </c>
      <c r="HY54" s="31">
        <v>1</v>
      </c>
      <c r="HZ54" s="31">
        <v>0</v>
      </c>
      <c r="IA54" s="31">
        <v>0</v>
      </c>
      <c r="IB54" s="31">
        <v>1</v>
      </c>
      <c r="IC54" s="31">
        <v>0</v>
      </c>
      <c r="ID54" s="31">
        <v>0</v>
      </c>
      <c r="IE54" s="31">
        <v>0</v>
      </c>
      <c r="IG54" s="30" t="s">
        <v>434</v>
      </c>
      <c r="IH54" s="31">
        <v>1</v>
      </c>
      <c r="II54" s="31">
        <v>0</v>
      </c>
      <c r="IJ54" s="31">
        <v>0</v>
      </c>
      <c r="IK54" s="31">
        <v>1</v>
      </c>
      <c r="IL54" s="31">
        <v>0</v>
      </c>
      <c r="IM54" s="31">
        <v>0</v>
      </c>
      <c r="IN54" s="31">
        <v>0</v>
      </c>
      <c r="IO54" s="31">
        <v>0</v>
      </c>
      <c r="IP54" s="31">
        <v>0</v>
      </c>
      <c r="IR54" s="30" t="s">
        <v>845</v>
      </c>
      <c r="IS54" s="31">
        <v>0</v>
      </c>
      <c r="IT54" s="31">
        <v>0</v>
      </c>
      <c r="IU54" s="31">
        <v>0</v>
      </c>
      <c r="IV54" s="31">
        <v>1</v>
      </c>
      <c r="IW54" s="31">
        <v>1</v>
      </c>
      <c r="IX54" s="31">
        <v>0</v>
      </c>
      <c r="IY54" s="31">
        <v>0</v>
      </c>
      <c r="IZ54" s="31">
        <v>1</v>
      </c>
      <c r="JA54" s="31">
        <v>0</v>
      </c>
      <c r="JB54" s="31">
        <v>0</v>
      </c>
      <c r="JC54" s="31">
        <v>0</v>
      </c>
      <c r="JD54" s="31">
        <v>0</v>
      </c>
      <c r="JE54" s="31">
        <v>0</v>
      </c>
      <c r="JF54" s="31">
        <v>0</v>
      </c>
      <c r="JH54" s="30" t="s">
        <v>401</v>
      </c>
      <c r="JI54" s="30" t="s">
        <v>436</v>
      </c>
      <c r="JJ54" s="31">
        <v>1</v>
      </c>
      <c r="JK54" s="31">
        <v>0</v>
      </c>
      <c r="JL54" s="31">
        <v>0</v>
      </c>
      <c r="JM54" s="31">
        <v>0</v>
      </c>
      <c r="JN54" s="31">
        <v>1</v>
      </c>
      <c r="JO54" s="31">
        <v>0</v>
      </c>
      <c r="JP54" s="31">
        <v>0</v>
      </c>
      <c r="JQ54" s="31">
        <v>0</v>
      </c>
      <c r="JR54" s="31">
        <v>1</v>
      </c>
      <c r="JS54" s="31">
        <v>0</v>
      </c>
      <c r="JT54" s="31">
        <v>0</v>
      </c>
      <c r="JU54" s="31">
        <v>0</v>
      </c>
      <c r="JV54" s="31">
        <v>0</v>
      </c>
      <c r="JW54" s="31">
        <v>0</v>
      </c>
      <c r="JY54" s="30" t="s">
        <v>435</v>
      </c>
      <c r="KJ54" s="30" t="s">
        <v>488</v>
      </c>
      <c r="KK54" s="30" t="s">
        <v>438</v>
      </c>
      <c r="KL54" s="30" t="s">
        <v>623</v>
      </c>
      <c r="KM54" s="31">
        <v>0</v>
      </c>
      <c r="KN54" s="31">
        <v>1</v>
      </c>
      <c r="KO54" s="31">
        <v>0</v>
      </c>
      <c r="KP54" s="31">
        <v>1</v>
      </c>
      <c r="KQ54" s="31">
        <v>1</v>
      </c>
      <c r="KR54" s="31">
        <v>0</v>
      </c>
      <c r="KS54" s="31">
        <v>1</v>
      </c>
      <c r="KT54" s="31">
        <v>0</v>
      </c>
      <c r="KU54" s="31">
        <v>0</v>
      </c>
      <c r="KW54" s="30" t="s">
        <v>401</v>
      </c>
      <c r="KX54" s="30" t="s">
        <v>401</v>
      </c>
      <c r="KY54" s="30" t="s">
        <v>760</v>
      </c>
      <c r="KZ54" s="31">
        <v>1</v>
      </c>
      <c r="LA54" s="31">
        <v>0</v>
      </c>
      <c r="LB54" s="31">
        <v>1</v>
      </c>
      <c r="LC54" s="31">
        <v>0</v>
      </c>
      <c r="LD54" s="31">
        <v>0</v>
      </c>
      <c r="LE54" s="31">
        <v>1</v>
      </c>
      <c r="LF54" s="31">
        <v>0</v>
      </c>
      <c r="LG54" s="31">
        <v>0</v>
      </c>
      <c r="LI54" s="30" t="s">
        <v>443</v>
      </c>
      <c r="LJ54" s="31">
        <v>0</v>
      </c>
      <c r="LK54" s="31">
        <v>0</v>
      </c>
      <c r="LL54" s="31">
        <v>0</v>
      </c>
      <c r="LM54" s="31">
        <v>0</v>
      </c>
      <c r="LN54" s="31">
        <v>0</v>
      </c>
      <c r="LO54" s="31">
        <v>1</v>
      </c>
      <c r="LQ54" s="31">
        <v>10</v>
      </c>
      <c r="LR54" s="30" t="s">
        <v>409</v>
      </c>
      <c r="MN54" s="30" t="s">
        <v>409</v>
      </c>
      <c r="NB54" s="30" t="s">
        <v>380</v>
      </c>
      <c r="NE54" s="30">
        <v>85765203</v>
      </c>
      <c r="NF54" s="30" t="s">
        <v>1216</v>
      </c>
      <c r="NG54" s="30" t="s">
        <v>1217</v>
      </c>
      <c r="NI54" s="30">
        <v>54</v>
      </c>
    </row>
    <row r="55" spans="1:373" x14ac:dyDescent="0.3">
      <c r="A55" s="30" t="s">
        <v>1228</v>
      </c>
      <c r="B55" s="30" t="s">
        <v>1218</v>
      </c>
      <c r="C55" s="30" t="s">
        <v>1219</v>
      </c>
      <c r="D55" s="30" t="str">
        <f t="shared" si="21"/>
        <v>10:26:34</v>
      </c>
      <c r="E55" s="30" t="str">
        <f t="shared" si="22"/>
        <v>10:05:26</v>
      </c>
      <c r="F55" s="30" t="str">
        <f t="shared" si="23"/>
        <v>0:21:08</v>
      </c>
      <c r="G55" s="30" t="s">
        <v>1114</v>
      </c>
      <c r="I55" s="30" t="s">
        <v>377</v>
      </c>
      <c r="J55" s="30" t="s">
        <v>932</v>
      </c>
      <c r="K55" s="30" t="s">
        <v>932</v>
      </c>
      <c r="L55" s="30" t="s">
        <v>1055</v>
      </c>
      <c r="N55" s="30" t="s">
        <v>380</v>
      </c>
      <c r="O55" s="30" t="s">
        <v>381</v>
      </c>
      <c r="P55" s="30" t="s">
        <v>377</v>
      </c>
      <c r="Q55" s="31">
        <v>48</v>
      </c>
      <c r="R55" s="30" t="s">
        <v>516</v>
      </c>
      <c r="S55" s="31">
        <v>0</v>
      </c>
      <c r="T55" s="31">
        <v>0</v>
      </c>
      <c r="U55" s="31">
        <v>0</v>
      </c>
      <c r="V55" s="31">
        <v>1</v>
      </c>
      <c r="W55" s="31">
        <v>0</v>
      </c>
      <c r="X55" s="31">
        <v>0</v>
      </c>
      <c r="Y55" s="31">
        <v>0</v>
      </c>
      <c r="Z55" s="31">
        <v>0</v>
      </c>
      <c r="AA55" s="31">
        <v>0</v>
      </c>
      <c r="AB55" s="31">
        <v>0</v>
      </c>
      <c r="AC55" s="31">
        <v>0</v>
      </c>
      <c r="AE55" s="30" t="s">
        <v>704</v>
      </c>
      <c r="AF55" s="31">
        <v>0</v>
      </c>
      <c r="AG55" s="31">
        <v>0</v>
      </c>
      <c r="AH55" s="31">
        <v>0</v>
      </c>
      <c r="AI55" s="31">
        <v>1</v>
      </c>
      <c r="AJ55" s="31">
        <v>0</v>
      </c>
      <c r="AK55" s="31">
        <v>0</v>
      </c>
      <c r="AL55" s="31">
        <v>0</v>
      </c>
      <c r="AM55" s="31">
        <v>0</v>
      </c>
      <c r="AN55" s="31">
        <v>0</v>
      </c>
      <c r="AO55" s="31">
        <v>0</v>
      </c>
      <c r="AP55" s="31">
        <v>0</v>
      </c>
      <c r="AR55" s="30" t="s">
        <v>380</v>
      </c>
      <c r="BG55" s="30" t="s">
        <v>380</v>
      </c>
      <c r="BH55" s="30" t="s">
        <v>593</v>
      </c>
      <c r="BI55" s="31">
        <v>0</v>
      </c>
      <c r="BJ55" s="31">
        <v>0</v>
      </c>
      <c r="BK55" s="31">
        <v>1</v>
      </c>
      <c r="BL55" s="31">
        <v>0</v>
      </c>
      <c r="BM55" s="31">
        <v>1</v>
      </c>
      <c r="BN55" s="31">
        <v>0</v>
      </c>
      <c r="BO55" s="31">
        <v>0</v>
      </c>
      <c r="BP55" s="31">
        <v>0</v>
      </c>
      <c r="BQ55" s="31">
        <v>0</v>
      </c>
      <c r="BR55" s="31">
        <v>0</v>
      </c>
      <c r="BS55" s="31">
        <v>0</v>
      </c>
      <c r="BT55" s="31">
        <v>0</v>
      </c>
      <c r="BU55" s="31">
        <v>0</v>
      </c>
      <c r="BW55" s="30" t="s">
        <v>427</v>
      </c>
      <c r="BX55" s="31">
        <v>0</v>
      </c>
      <c r="BY55" s="31">
        <v>0</v>
      </c>
      <c r="BZ55" s="31">
        <v>0</v>
      </c>
      <c r="CA55" s="31">
        <v>0</v>
      </c>
      <c r="CB55" s="31">
        <v>0</v>
      </c>
      <c r="CC55" s="31">
        <v>1</v>
      </c>
      <c r="CD55" s="31">
        <v>0</v>
      </c>
      <c r="CE55" s="31">
        <v>0</v>
      </c>
      <c r="CF55" s="31">
        <v>0</v>
      </c>
      <c r="CG55" s="31">
        <v>0</v>
      </c>
      <c r="CH55" s="31">
        <v>0</v>
      </c>
      <c r="CI55" s="31">
        <v>0</v>
      </c>
      <c r="CJ55" s="31">
        <v>0</v>
      </c>
      <c r="CK55" s="31">
        <v>0</v>
      </c>
      <c r="CM55" s="30" t="s">
        <v>455</v>
      </c>
      <c r="CN55" s="30" t="s">
        <v>519</v>
      </c>
      <c r="CO55" s="30" t="s">
        <v>874</v>
      </c>
      <c r="CP55" s="31">
        <v>1</v>
      </c>
      <c r="CQ55" s="31">
        <v>0</v>
      </c>
      <c r="CR55" s="31">
        <v>0</v>
      </c>
      <c r="CS55" s="31">
        <v>0</v>
      </c>
      <c r="CT55" s="31">
        <v>0</v>
      </c>
      <c r="CU55" s="31">
        <v>0</v>
      </c>
      <c r="CV55" s="31">
        <v>1</v>
      </c>
      <c r="CW55" s="31">
        <v>0</v>
      </c>
      <c r="CX55" s="31">
        <v>0</v>
      </c>
      <c r="CY55" s="31">
        <v>0</v>
      </c>
      <c r="DL55" s="30" t="s">
        <v>409</v>
      </c>
      <c r="EV55" s="30" t="s">
        <v>427</v>
      </c>
      <c r="EW55" s="31">
        <v>0</v>
      </c>
      <c r="EX55" s="31">
        <v>0</v>
      </c>
      <c r="EY55" s="31">
        <v>0</v>
      </c>
      <c r="EZ55" s="31">
        <v>0</v>
      </c>
      <c r="FA55" s="31">
        <v>0</v>
      </c>
      <c r="FB55" s="31">
        <v>1</v>
      </c>
      <c r="FC55" s="31">
        <v>0</v>
      </c>
      <c r="FD55" s="31">
        <v>0</v>
      </c>
      <c r="FE55" s="31">
        <v>0</v>
      </c>
      <c r="FF55" s="31">
        <v>0</v>
      </c>
      <c r="FG55" s="31">
        <v>0</v>
      </c>
      <c r="FH55" s="31">
        <v>0</v>
      </c>
      <c r="FI55" s="31">
        <v>0</v>
      </c>
      <c r="FJ55" s="31">
        <v>0</v>
      </c>
      <c r="GB55" s="30" t="s">
        <v>780</v>
      </c>
      <c r="GC55" s="31">
        <v>1</v>
      </c>
      <c r="GD55" s="31">
        <v>0</v>
      </c>
      <c r="GE55" s="31">
        <v>1</v>
      </c>
      <c r="GF55" s="31">
        <v>1</v>
      </c>
      <c r="GG55" s="31">
        <v>0</v>
      </c>
      <c r="GH55" s="31">
        <v>0</v>
      </c>
      <c r="GI55" s="31">
        <v>0</v>
      </c>
      <c r="GJ55" s="31">
        <v>0</v>
      </c>
      <c r="GK55" s="31">
        <v>0</v>
      </c>
      <c r="GM55" s="30" t="s">
        <v>1220</v>
      </c>
      <c r="GN55" s="31">
        <v>1</v>
      </c>
      <c r="GO55" s="31">
        <v>1</v>
      </c>
      <c r="GP55" s="31">
        <v>0</v>
      </c>
      <c r="GQ55" s="31">
        <v>0</v>
      </c>
      <c r="GR55" s="31">
        <v>0</v>
      </c>
      <c r="GS55" s="31">
        <v>1</v>
      </c>
      <c r="GT55" s="31">
        <v>1</v>
      </c>
      <c r="GU55" s="31">
        <v>0</v>
      </c>
      <c r="GV55" s="31">
        <v>0</v>
      </c>
      <c r="GW55" s="31">
        <v>0</v>
      </c>
      <c r="GY55" s="30" t="s">
        <v>380</v>
      </c>
      <c r="GZ55" s="30" t="s">
        <v>1221</v>
      </c>
      <c r="HA55" s="31">
        <v>0</v>
      </c>
      <c r="HB55" s="31">
        <v>1</v>
      </c>
      <c r="HC55" s="31">
        <v>1</v>
      </c>
      <c r="HD55" s="31">
        <v>0</v>
      </c>
      <c r="HE55" s="31">
        <v>1</v>
      </c>
      <c r="HF55" s="31">
        <v>1</v>
      </c>
      <c r="HG55" s="31">
        <v>0</v>
      </c>
      <c r="HH55" s="31">
        <v>0</v>
      </c>
      <c r="HI55" s="31">
        <v>0</v>
      </c>
      <c r="HJ55" s="31">
        <v>0</v>
      </c>
      <c r="HK55" s="31">
        <v>0</v>
      </c>
      <c r="HL55" s="31">
        <v>0</v>
      </c>
      <c r="HN55" s="30" t="s">
        <v>432</v>
      </c>
      <c r="HO55" s="31">
        <v>1</v>
      </c>
      <c r="HP55" s="31">
        <v>1</v>
      </c>
      <c r="HQ55" s="31">
        <v>1</v>
      </c>
      <c r="HR55" s="31">
        <v>0</v>
      </c>
      <c r="HS55" s="31">
        <v>0</v>
      </c>
      <c r="HT55" s="31">
        <v>0</v>
      </c>
      <c r="HV55" s="30" t="s">
        <v>1222</v>
      </c>
      <c r="HW55" s="31">
        <v>1</v>
      </c>
      <c r="HX55" s="31">
        <v>1</v>
      </c>
      <c r="HY55" s="31">
        <v>0</v>
      </c>
      <c r="HZ55" s="31">
        <v>0</v>
      </c>
      <c r="IA55" s="31">
        <v>0</v>
      </c>
      <c r="IB55" s="31">
        <v>1</v>
      </c>
      <c r="IC55" s="31">
        <v>0</v>
      </c>
      <c r="ID55" s="31">
        <v>0</v>
      </c>
      <c r="IE55" s="31">
        <v>0</v>
      </c>
      <c r="IG55" s="30" t="s">
        <v>1223</v>
      </c>
      <c r="IH55" s="31">
        <v>1</v>
      </c>
      <c r="II55" s="31">
        <v>1</v>
      </c>
      <c r="IJ55" s="31">
        <v>1</v>
      </c>
      <c r="IK55" s="31">
        <v>1</v>
      </c>
      <c r="IL55" s="31">
        <v>0</v>
      </c>
      <c r="IM55" s="31">
        <v>0</v>
      </c>
      <c r="IN55" s="31">
        <v>0</v>
      </c>
      <c r="IO55" s="31">
        <v>0</v>
      </c>
      <c r="IP55" s="31">
        <v>0</v>
      </c>
      <c r="IR55" s="30" t="s">
        <v>1224</v>
      </c>
      <c r="IS55" s="31">
        <v>1</v>
      </c>
      <c r="IT55" s="31">
        <v>0</v>
      </c>
      <c r="IU55" s="31">
        <v>0</v>
      </c>
      <c r="IV55" s="31">
        <v>0</v>
      </c>
      <c r="IW55" s="31">
        <v>0</v>
      </c>
      <c r="IX55" s="31">
        <v>1</v>
      </c>
      <c r="IY55" s="31">
        <v>0</v>
      </c>
      <c r="IZ55" s="31">
        <v>0</v>
      </c>
      <c r="JA55" s="31">
        <v>1</v>
      </c>
      <c r="JB55" s="31">
        <v>0</v>
      </c>
      <c r="JC55" s="31">
        <v>1</v>
      </c>
      <c r="JD55" s="31">
        <v>0</v>
      </c>
      <c r="JE55" s="31">
        <v>0</v>
      </c>
      <c r="JF55" s="31">
        <v>0</v>
      </c>
      <c r="JH55" s="30" t="s">
        <v>401</v>
      </c>
      <c r="JI55" s="30" t="s">
        <v>1225</v>
      </c>
      <c r="JJ55" s="31">
        <v>1</v>
      </c>
      <c r="JK55" s="31">
        <v>0</v>
      </c>
      <c r="JL55" s="31">
        <v>0</v>
      </c>
      <c r="JM55" s="31">
        <v>1</v>
      </c>
      <c r="JN55" s="31">
        <v>0</v>
      </c>
      <c r="JO55" s="31">
        <v>0</v>
      </c>
      <c r="JP55" s="31">
        <v>0</v>
      </c>
      <c r="JQ55" s="31">
        <v>0</v>
      </c>
      <c r="JR55" s="31">
        <v>1</v>
      </c>
      <c r="JS55" s="31">
        <v>0</v>
      </c>
      <c r="JT55" s="31">
        <v>0</v>
      </c>
      <c r="JU55" s="31">
        <v>0</v>
      </c>
      <c r="JV55" s="31">
        <v>0</v>
      </c>
      <c r="JW55" s="31">
        <v>0</v>
      </c>
      <c r="JY55" s="30" t="s">
        <v>401</v>
      </c>
      <c r="JZ55" s="30" t="s">
        <v>1226</v>
      </c>
      <c r="KA55" s="31">
        <v>1</v>
      </c>
      <c r="KB55" s="31">
        <v>1</v>
      </c>
      <c r="KC55" s="31">
        <v>0</v>
      </c>
      <c r="KD55" s="31">
        <v>0</v>
      </c>
      <c r="KE55" s="31">
        <v>0</v>
      </c>
      <c r="KF55" s="31">
        <v>0</v>
      </c>
      <c r="KG55" s="31">
        <v>0</v>
      </c>
      <c r="KH55" s="31">
        <v>0</v>
      </c>
      <c r="KJ55" s="30" t="s">
        <v>488</v>
      </c>
      <c r="KK55" s="30" t="s">
        <v>404</v>
      </c>
      <c r="KL55" s="30" t="s">
        <v>1227</v>
      </c>
      <c r="KM55" s="31">
        <v>0</v>
      </c>
      <c r="KN55" s="31">
        <v>1</v>
      </c>
      <c r="KO55" s="31">
        <v>1</v>
      </c>
      <c r="KP55" s="31">
        <v>1</v>
      </c>
      <c r="KQ55" s="31">
        <v>1</v>
      </c>
      <c r="KR55" s="31">
        <v>1</v>
      </c>
      <c r="KS55" s="31">
        <v>0</v>
      </c>
      <c r="KT55" s="31">
        <v>0</v>
      </c>
      <c r="KU55" s="31">
        <v>0</v>
      </c>
      <c r="KW55" s="30" t="s">
        <v>435</v>
      </c>
      <c r="KX55" s="30" t="s">
        <v>435</v>
      </c>
      <c r="KY55" s="30" t="s">
        <v>771</v>
      </c>
      <c r="KZ55" s="31">
        <v>1</v>
      </c>
      <c r="LA55" s="31">
        <v>1</v>
      </c>
      <c r="LB55" s="31">
        <v>1</v>
      </c>
      <c r="LC55" s="31">
        <v>0</v>
      </c>
      <c r="LD55" s="31">
        <v>0</v>
      </c>
      <c r="LE55" s="31">
        <v>0</v>
      </c>
      <c r="LF55" s="31">
        <v>0</v>
      </c>
      <c r="LG55" s="31">
        <v>0</v>
      </c>
      <c r="LQ55" s="31">
        <v>15</v>
      </c>
      <c r="LR55" s="30" t="s">
        <v>409</v>
      </c>
      <c r="MN55" s="30" t="s">
        <v>409</v>
      </c>
      <c r="NB55" s="30" t="s">
        <v>380</v>
      </c>
      <c r="NE55" s="30">
        <v>85765272</v>
      </c>
      <c r="NF55" s="30" t="s">
        <v>1228</v>
      </c>
      <c r="NG55" s="30" t="s">
        <v>1229</v>
      </c>
      <c r="NI55" s="30">
        <v>55</v>
      </c>
    </row>
    <row r="56" spans="1:373" x14ac:dyDescent="0.3">
      <c r="A56" s="30" t="s">
        <v>1235</v>
      </c>
      <c r="B56" s="30" t="s">
        <v>1230</v>
      </c>
      <c r="C56" s="30" t="s">
        <v>1231</v>
      </c>
      <c r="D56" s="30" t="str">
        <f t="shared" si="21"/>
        <v>16:51:18</v>
      </c>
      <c r="E56" s="30" t="str">
        <f t="shared" si="22"/>
        <v>16:26:42</v>
      </c>
      <c r="F56" s="30" t="str">
        <f t="shared" si="23"/>
        <v>0:24:36</v>
      </c>
      <c r="G56" s="30" t="s">
        <v>1114</v>
      </c>
      <c r="I56" s="30" t="s">
        <v>377</v>
      </c>
      <c r="J56" s="30" t="s">
        <v>932</v>
      </c>
      <c r="K56" s="30" t="s">
        <v>932</v>
      </c>
      <c r="L56" s="30" t="s">
        <v>933</v>
      </c>
      <c r="N56" s="30" t="s">
        <v>380</v>
      </c>
      <c r="O56" s="30" t="s">
        <v>381</v>
      </c>
      <c r="P56" s="30" t="s">
        <v>450</v>
      </c>
      <c r="Q56" s="31">
        <v>39</v>
      </c>
      <c r="R56" s="30" t="s">
        <v>516</v>
      </c>
      <c r="S56" s="31">
        <v>0</v>
      </c>
      <c r="T56" s="31">
        <v>0</v>
      </c>
      <c r="U56" s="31">
        <v>0</v>
      </c>
      <c r="V56" s="31">
        <v>1</v>
      </c>
      <c r="W56" s="31">
        <v>0</v>
      </c>
      <c r="X56" s="31">
        <v>0</v>
      </c>
      <c r="Y56" s="31">
        <v>0</v>
      </c>
      <c r="Z56" s="31">
        <v>0</v>
      </c>
      <c r="AA56" s="31">
        <v>0</v>
      </c>
      <c r="AB56" s="31">
        <v>0</v>
      </c>
      <c r="AC56" s="31">
        <v>0</v>
      </c>
      <c r="AE56" s="30" t="s">
        <v>882</v>
      </c>
      <c r="AF56" s="31">
        <v>0</v>
      </c>
      <c r="AG56" s="31">
        <v>0</v>
      </c>
      <c r="AH56" s="31">
        <v>0</v>
      </c>
      <c r="AI56" s="31">
        <v>0</v>
      </c>
      <c r="AJ56" s="31">
        <v>0</v>
      </c>
      <c r="AK56" s="31">
        <v>0</v>
      </c>
      <c r="AL56" s="31">
        <v>0</v>
      </c>
      <c r="AM56" s="31">
        <v>1</v>
      </c>
      <c r="AN56" s="31">
        <v>0</v>
      </c>
      <c r="AO56" s="31">
        <v>0</v>
      </c>
      <c r="AP56" s="31">
        <v>0</v>
      </c>
      <c r="AR56" s="30" t="s">
        <v>380</v>
      </c>
      <c r="BG56" s="30" t="s">
        <v>409</v>
      </c>
      <c r="DL56" s="30" t="s">
        <v>409</v>
      </c>
      <c r="GB56" s="30" t="s">
        <v>429</v>
      </c>
      <c r="GC56" s="31">
        <v>0</v>
      </c>
      <c r="GD56" s="31">
        <v>0</v>
      </c>
      <c r="GE56" s="31">
        <v>0</v>
      </c>
      <c r="GF56" s="31">
        <v>0</v>
      </c>
      <c r="GG56" s="31">
        <v>0</v>
      </c>
      <c r="GH56" s="31">
        <v>0</v>
      </c>
      <c r="GI56" s="31">
        <v>1</v>
      </c>
      <c r="GJ56" s="31">
        <v>0</v>
      </c>
      <c r="GK56" s="31">
        <v>0</v>
      </c>
      <c r="GM56" s="30" t="s">
        <v>1220</v>
      </c>
      <c r="GN56" s="31">
        <v>1</v>
      </c>
      <c r="GO56" s="31">
        <v>1</v>
      </c>
      <c r="GP56" s="31">
        <v>0</v>
      </c>
      <c r="GQ56" s="31">
        <v>0</v>
      </c>
      <c r="GR56" s="31">
        <v>0</v>
      </c>
      <c r="GS56" s="31">
        <v>1</v>
      </c>
      <c r="GT56" s="31">
        <v>1</v>
      </c>
      <c r="GU56" s="31">
        <v>0</v>
      </c>
      <c r="GV56" s="31">
        <v>0</v>
      </c>
      <c r="GW56" s="31">
        <v>0</v>
      </c>
      <c r="GY56" s="30" t="s">
        <v>380</v>
      </c>
      <c r="GZ56" s="30" t="s">
        <v>1232</v>
      </c>
      <c r="HA56" s="31">
        <v>1</v>
      </c>
      <c r="HB56" s="31">
        <v>1</v>
      </c>
      <c r="HC56" s="31">
        <v>1</v>
      </c>
      <c r="HD56" s="31">
        <v>0</v>
      </c>
      <c r="HE56" s="31">
        <v>1</v>
      </c>
      <c r="HF56" s="31">
        <v>0</v>
      </c>
      <c r="HG56" s="31">
        <v>0</v>
      </c>
      <c r="HH56" s="31">
        <v>0</v>
      </c>
      <c r="HI56" s="31">
        <v>0</v>
      </c>
      <c r="HJ56" s="31">
        <v>1</v>
      </c>
      <c r="HK56" s="31">
        <v>0</v>
      </c>
      <c r="HL56" s="31">
        <v>0</v>
      </c>
      <c r="HN56" s="30" t="s">
        <v>432</v>
      </c>
      <c r="HO56" s="31">
        <v>1</v>
      </c>
      <c r="HP56" s="31">
        <v>1</v>
      </c>
      <c r="HQ56" s="31">
        <v>1</v>
      </c>
      <c r="HR56" s="31">
        <v>0</v>
      </c>
      <c r="HS56" s="31">
        <v>0</v>
      </c>
      <c r="HT56" s="31">
        <v>0</v>
      </c>
      <c r="HV56" s="30" t="s">
        <v>1233</v>
      </c>
      <c r="HW56" s="31">
        <v>0</v>
      </c>
      <c r="HX56" s="31">
        <v>0</v>
      </c>
      <c r="HY56" s="31">
        <v>1</v>
      </c>
      <c r="HZ56" s="31">
        <v>1</v>
      </c>
      <c r="IA56" s="31">
        <v>0</v>
      </c>
      <c r="IB56" s="31">
        <v>0</v>
      </c>
      <c r="IC56" s="31">
        <v>0</v>
      </c>
      <c r="ID56" s="31">
        <v>0</v>
      </c>
      <c r="IE56" s="31">
        <v>0</v>
      </c>
      <c r="IG56" s="30" t="s">
        <v>1234</v>
      </c>
      <c r="IH56" s="31">
        <v>1</v>
      </c>
      <c r="II56" s="31">
        <v>1</v>
      </c>
      <c r="IJ56" s="31">
        <v>0</v>
      </c>
      <c r="IK56" s="31">
        <v>1</v>
      </c>
      <c r="IL56" s="31">
        <v>0</v>
      </c>
      <c r="IM56" s="31">
        <v>1</v>
      </c>
      <c r="IN56" s="31">
        <v>0</v>
      </c>
      <c r="IO56" s="31">
        <v>0</v>
      </c>
      <c r="IP56" s="31">
        <v>0</v>
      </c>
      <c r="IR56" s="30" t="s">
        <v>601</v>
      </c>
      <c r="IS56" s="31">
        <v>1</v>
      </c>
      <c r="IT56" s="31">
        <v>0</v>
      </c>
      <c r="IU56" s="31">
        <v>0</v>
      </c>
      <c r="IV56" s="31">
        <v>0</v>
      </c>
      <c r="IW56" s="31">
        <v>1</v>
      </c>
      <c r="IX56" s="31">
        <v>1</v>
      </c>
      <c r="IY56" s="31">
        <v>0</v>
      </c>
      <c r="IZ56" s="31">
        <v>0</v>
      </c>
      <c r="JA56" s="31">
        <v>1</v>
      </c>
      <c r="JB56" s="31">
        <v>0</v>
      </c>
      <c r="JC56" s="31">
        <v>0</v>
      </c>
      <c r="JD56" s="31">
        <v>0</v>
      </c>
      <c r="JE56" s="31">
        <v>0</v>
      </c>
      <c r="JF56" s="31">
        <v>0</v>
      </c>
      <c r="JH56" s="30" t="s">
        <v>401</v>
      </c>
      <c r="JI56" s="30" t="s">
        <v>727</v>
      </c>
      <c r="JJ56" s="31">
        <v>0</v>
      </c>
      <c r="JK56" s="31">
        <v>0</v>
      </c>
      <c r="JL56" s="31">
        <v>0</v>
      </c>
      <c r="JM56" s="31">
        <v>0</v>
      </c>
      <c r="JN56" s="31">
        <v>0</v>
      </c>
      <c r="JO56" s="31">
        <v>1</v>
      </c>
      <c r="JP56" s="31">
        <v>0</v>
      </c>
      <c r="JQ56" s="31">
        <v>0</v>
      </c>
      <c r="JR56" s="31">
        <v>1</v>
      </c>
      <c r="JS56" s="31">
        <v>0</v>
      </c>
      <c r="JT56" s="31">
        <v>0</v>
      </c>
      <c r="JU56" s="31">
        <v>0</v>
      </c>
      <c r="JV56" s="31">
        <v>0</v>
      </c>
      <c r="JW56" s="31">
        <v>0</v>
      </c>
      <c r="JY56" s="30" t="s">
        <v>435</v>
      </c>
      <c r="KJ56" s="30" t="s">
        <v>404</v>
      </c>
      <c r="KK56" s="30" t="s">
        <v>438</v>
      </c>
      <c r="KL56" s="30" t="s">
        <v>1227</v>
      </c>
      <c r="KM56" s="31">
        <v>0</v>
      </c>
      <c r="KN56" s="31">
        <v>1</v>
      </c>
      <c r="KO56" s="31">
        <v>1</v>
      </c>
      <c r="KP56" s="31">
        <v>1</v>
      </c>
      <c r="KQ56" s="31">
        <v>1</v>
      </c>
      <c r="KR56" s="31">
        <v>1</v>
      </c>
      <c r="KS56" s="31">
        <v>0</v>
      </c>
      <c r="KT56" s="31">
        <v>0</v>
      </c>
      <c r="KU56" s="31">
        <v>0</v>
      </c>
      <c r="KW56" s="30" t="s">
        <v>435</v>
      </c>
      <c r="KX56" s="30" t="s">
        <v>435</v>
      </c>
      <c r="KY56" s="30" t="s">
        <v>982</v>
      </c>
      <c r="KZ56" s="31">
        <v>1</v>
      </c>
      <c r="LA56" s="31">
        <v>0</v>
      </c>
      <c r="LB56" s="31">
        <v>1</v>
      </c>
      <c r="LC56" s="31">
        <v>0</v>
      </c>
      <c r="LD56" s="31">
        <v>1</v>
      </c>
      <c r="LE56" s="31">
        <v>0</v>
      </c>
      <c r="LF56" s="31">
        <v>0</v>
      </c>
      <c r="LG56" s="31">
        <v>0</v>
      </c>
      <c r="LQ56" s="31">
        <v>5</v>
      </c>
      <c r="LR56" s="30" t="s">
        <v>409</v>
      </c>
      <c r="MN56" s="30" t="s">
        <v>409</v>
      </c>
      <c r="NB56" s="30" t="s">
        <v>380</v>
      </c>
      <c r="NE56" s="30">
        <v>85765306</v>
      </c>
      <c r="NF56" s="30" t="s">
        <v>1235</v>
      </c>
      <c r="NG56" s="30" t="s">
        <v>1236</v>
      </c>
      <c r="NI56" s="30">
        <v>56</v>
      </c>
    </row>
  </sheetData>
  <autoFilter ref="A1:NI1"/>
  <conditionalFormatting sqref="A1:A42 A57:A1048576">
    <cfRule type="duplicateValues" dxfId="12" priority="1"/>
  </conditionalFormatting>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zoomScale="62" zoomScaleNormal="62" workbookViewId="0">
      <selection activeCell="H47" sqref="H47"/>
    </sheetView>
  </sheetViews>
  <sheetFormatPr defaultRowHeight="14.5" x14ac:dyDescent="0.35"/>
  <cols>
    <col min="1" max="1" width="17.54296875" customWidth="1"/>
    <col min="2" max="2" width="34.7265625" customWidth="1"/>
    <col min="3" max="3" width="13.26953125" customWidth="1"/>
    <col min="4" max="4" width="21.90625" customWidth="1"/>
    <col min="5" max="5" width="34.7265625" customWidth="1"/>
    <col min="6" max="6" width="14.90625" customWidth="1"/>
    <col min="7" max="7" width="14.81640625" customWidth="1"/>
    <col min="8" max="8" width="13.90625" customWidth="1"/>
    <col min="12" max="12" width="58.453125" customWidth="1"/>
    <col min="13" max="13" width="17.26953125" customWidth="1"/>
    <col min="14" max="14" width="5.1796875" customWidth="1"/>
    <col min="15" max="15" width="7.453125" customWidth="1"/>
    <col min="16" max="16" width="9.1796875" customWidth="1"/>
    <col min="17" max="17" width="7" customWidth="1"/>
    <col min="18" max="18" width="11.26953125" bestFit="1" customWidth="1"/>
    <col min="20" max="20" width="59.36328125" customWidth="1"/>
    <col min="21" max="21" width="17.26953125" customWidth="1"/>
    <col min="22" max="22" width="5.1796875" customWidth="1"/>
    <col min="23" max="23" width="7.453125" customWidth="1"/>
    <col min="24" max="24" width="9.1796875" bestFit="1" customWidth="1"/>
    <col min="25" max="25" width="7" customWidth="1"/>
    <col min="26" max="26" width="11.26953125" bestFit="1" customWidth="1"/>
  </cols>
  <sheetData>
    <row r="1" spans="1:26" x14ac:dyDescent="0.35">
      <c r="A1" s="20" t="s">
        <v>1256</v>
      </c>
      <c r="L1" s="20" t="s">
        <v>1257</v>
      </c>
      <c r="T1" s="20" t="s">
        <v>1259</v>
      </c>
    </row>
    <row r="3" spans="1:26" x14ac:dyDescent="0.35">
      <c r="A3" s="17" t="s">
        <v>1251</v>
      </c>
      <c r="B3" t="s">
        <v>1254</v>
      </c>
      <c r="L3" s="17" t="s">
        <v>1255</v>
      </c>
      <c r="M3" s="17" t="s">
        <v>1281</v>
      </c>
      <c r="T3" s="17" t="s">
        <v>1258</v>
      </c>
      <c r="U3" s="17" t="s">
        <v>1281</v>
      </c>
    </row>
    <row r="4" spans="1:26" x14ac:dyDescent="0.35">
      <c r="A4" s="18" t="s">
        <v>419</v>
      </c>
      <c r="B4" s="19">
        <v>22</v>
      </c>
      <c r="C4" s="19"/>
      <c r="D4" s="19"/>
      <c r="E4" s="19"/>
      <c r="F4" s="19"/>
      <c r="G4" s="19"/>
      <c r="H4" s="19"/>
      <c r="L4" s="17" t="s">
        <v>1251</v>
      </c>
      <c r="M4" t="s">
        <v>419</v>
      </c>
      <c r="N4" t="s">
        <v>381</v>
      </c>
      <c r="O4" t="s">
        <v>631</v>
      </c>
      <c r="P4" t="s">
        <v>474</v>
      </c>
      <c r="Q4" t="s">
        <v>1252</v>
      </c>
      <c r="R4" t="s">
        <v>1253</v>
      </c>
      <c r="T4" s="17" t="s">
        <v>1251</v>
      </c>
      <c r="U4" t="s">
        <v>419</v>
      </c>
      <c r="V4" t="s">
        <v>381</v>
      </c>
      <c r="W4" t="s">
        <v>631</v>
      </c>
      <c r="X4" t="s">
        <v>474</v>
      </c>
      <c r="Y4" t="s">
        <v>1252</v>
      </c>
      <c r="Z4" t="s">
        <v>1253</v>
      </c>
    </row>
    <row r="5" spans="1:26" x14ac:dyDescent="0.35">
      <c r="A5" s="18" t="s">
        <v>381</v>
      </c>
      <c r="B5" s="19">
        <v>21</v>
      </c>
      <c r="C5" s="19"/>
      <c r="D5" s="19"/>
      <c r="E5" s="19"/>
      <c r="F5" s="19"/>
      <c r="G5" s="19"/>
      <c r="H5" s="19"/>
      <c r="L5" s="18" t="s">
        <v>382</v>
      </c>
      <c r="M5" s="19">
        <v>2</v>
      </c>
      <c r="N5" s="19"/>
      <c r="O5" s="19">
        <v>1</v>
      </c>
      <c r="P5" s="19"/>
      <c r="Q5" s="19"/>
      <c r="R5" s="19">
        <v>3</v>
      </c>
      <c r="T5" s="18" t="s">
        <v>422</v>
      </c>
      <c r="U5" s="19">
        <v>1</v>
      </c>
      <c r="V5" s="19"/>
      <c r="W5" s="19">
        <v>1</v>
      </c>
      <c r="X5" s="19"/>
      <c r="Y5" s="19"/>
      <c r="Z5" s="19">
        <v>2</v>
      </c>
    </row>
    <row r="6" spans="1:26" x14ac:dyDescent="0.35">
      <c r="A6" s="18" t="s">
        <v>631</v>
      </c>
      <c r="B6" s="19">
        <v>10</v>
      </c>
      <c r="C6" s="19"/>
      <c r="D6" s="19"/>
      <c r="E6" s="19"/>
      <c r="F6" s="19"/>
      <c r="G6" s="19"/>
      <c r="H6" s="19"/>
      <c r="L6" s="18" t="s">
        <v>615</v>
      </c>
      <c r="M6" s="19">
        <v>2</v>
      </c>
      <c r="N6" s="19">
        <v>1</v>
      </c>
      <c r="O6" s="19"/>
      <c r="P6" s="19"/>
      <c r="Q6" s="19"/>
      <c r="R6" s="19">
        <v>3</v>
      </c>
      <c r="T6" s="18" t="s">
        <v>454</v>
      </c>
      <c r="U6" s="19">
        <v>3</v>
      </c>
      <c r="V6" s="19">
        <v>8</v>
      </c>
      <c r="W6" s="19">
        <v>4</v>
      </c>
      <c r="X6" s="19">
        <v>1</v>
      </c>
      <c r="Y6" s="19"/>
      <c r="Z6" s="19">
        <v>16</v>
      </c>
    </row>
    <row r="7" spans="1:26" x14ac:dyDescent="0.35">
      <c r="A7" s="18" t="s">
        <v>474</v>
      </c>
      <c r="B7" s="19">
        <v>2</v>
      </c>
      <c r="C7" s="19"/>
      <c r="D7" s="19"/>
      <c r="E7" s="19"/>
      <c r="F7" s="19"/>
      <c r="G7" s="19"/>
      <c r="H7" s="19"/>
      <c r="L7" s="18" t="s">
        <v>421</v>
      </c>
      <c r="M7" s="19">
        <v>1</v>
      </c>
      <c r="N7" s="19"/>
      <c r="O7" s="19"/>
      <c r="P7" s="19"/>
      <c r="Q7" s="19"/>
      <c r="R7" s="19">
        <v>1</v>
      </c>
      <c r="T7" s="18" t="s">
        <v>935</v>
      </c>
      <c r="U7" s="19"/>
      <c r="V7" s="19">
        <v>1</v>
      </c>
      <c r="W7" s="19">
        <v>1</v>
      </c>
      <c r="X7" s="19"/>
      <c r="Y7" s="19"/>
      <c r="Z7" s="19">
        <v>2</v>
      </c>
    </row>
    <row r="8" spans="1:26" x14ac:dyDescent="0.35">
      <c r="A8" s="18" t="s">
        <v>1252</v>
      </c>
      <c r="B8" s="19"/>
      <c r="C8" s="19"/>
      <c r="D8" s="19"/>
      <c r="E8" s="19"/>
      <c r="F8" s="19"/>
      <c r="G8" s="19"/>
      <c r="H8" s="19"/>
      <c r="L8" s="18" t="s">
        <v>766</v>
      </c>
      <c r="M8" s="19"/>
      <c r="N8" s="19">
        <v>1</v>
      </c>
      <c r="O8" s="19"/>
      <c r="P8" s="19"/>
      <c r="Q8" s="19"/>
      <c r="R8" s="19">
        <v>1</v>
      </c>
      <c r="T8" s="18" t="s">
        <v>873</v>
      </c>
      <c r="U8" s="19"/>
      <c r="V8" s="19">
        <v>2</v>
      </c>
      <c r="W8" s="19"/>
      <c r="X8" s="19"/>
      <c r="Y8" s="19"/>
      <c r="Z8" s="19">
        <v>2</v>
      </c>
    </row>
    <row r="9" spans="1:26" x14ac:dyDescent="0.35">
      <c r="A9" s="18" t="s">
        <v>1253</v>
      </c>
      <c r="B9" s="19">
        <v>55</v>
      </c>
      <c r="C9" s="19"/>
      <c r="D9" s="19"/>
      <c r="E9" s="19"/>
      <c r="F9" s="19"/>
      <c r="G9" s="19"/>
      <c r="H9" s="19"/>
      <c r="L9" s="18" t="s">
        <v>1176</v>
      </c>
      <c r="M9" s="19"/>
      <c r="N9" s="19">
        <v>1</v>
      </c>
      <c r="O9" s="19"/>
      <c r="P9" s="19"/>
      <c r="Q9" s="19"/>
      <c r="R9" s="19">
        <v>1</v>
      </c>
      <c r="T9" s="18" t="s">
        <v>387</v>
      </c>
      <c r="U9" s="19">
        <v>3</v>
      </c>
      <c r="V9" s="19">
        <v>3</v>
      </c>
      <c r="W9" s="19">
        <v>1</v>
      </c>
      <c r="X9" s="19"/>
      <c r="Y9" s="19"/>
      <c r="Z9" s="19">
        <v>7</v>
      </c>
    </row>
    <row r="10" spans="1:26" x14ac:dyDescent="0.35">
      <c r="L10" s="18" t="s">
        <v>952</v>
      </c>
      <c r="M10" s="19"/>
      <c r="N10" s="19"/>
      <c r="O10" s="19">
        <v>1</v>
      </c>
      <c r="P10" s="19"/>
      <c r="Q10" s="19"/>
      <c r="R10" s="19">
        <v>1</v>
      </c>
      <c r="T10" s="18" t="s">
        <v>853</v>
      </c>
      <c r="U10" s="19">
        <v>1</v>
      </c>
      <c r="V10" s="19"/>
      <c r="W10" s="19"/>
      <c r="X10" s="19"/>
      <c r="Y10" s="19"/>
      <c r="Z10" s="19">
        <v>1</v>
      </c>
    </row>
    <row r="11" spans="1:26" x14ac:dyDescent="0.35">
      <c r="L11" s="18" t="s">
        <v>881</v>
      </c>
      <c r="M11" s="19"/>
      <c r="N11" s="19"/>
      <c r="O11" s="19">
        <v>1</v>
      </c>
      <c r="P11" s="19"/>
      <c r="Q11" s="19"/>
      <c r="R11" s="19">
        <v>1</v>
      </c>
      <c r="T11" s="18" t="s">
        <v>575</v>
      </c>
      <c r="U11" s="19">
        <v>1</v>
      </c>
      <c r="V11" s="19"/>
      <c r="W11" s="19"/>
      <c r="X11" s="19"/>
      <c r="Y11" s="19"/>
      <c r="Z11" s="19">
        <v>1</v>
      </c>
    </row>
    <row r="12" spans="1:26" x14ac:dyDescent="0.35">
      <c r="L12" s="18" t="s">
        <v>516</v>
      </c>
      <c r="M12" s="19">
        <v>11</v>
      </c>
      <c r="N12" s="19">
        <v>7</v>
      </c>
      <c r="O12" s="19">
        <v>1</v>
      </c>
      <c r="P12" s="19"/>
      <c r="Q12" s="19"/>
      <c r="R12" s="19">
        <v>19</v>
      </c>
      <c r="T12" s="18" t="s">
        <v>972</v>
      </c>
      <c r="U12" s="19">
        <v>1</v>
      </c>
      <c r="V12" s="19"/>
      <c r="W12" s="19">
        <v>1</v>
      </c>
      <c r="X12" s="19"/>
      <c r="Y12" s="19"/>
      <c r="Z12" s="19">
        <v>2</v>
      </c>
    </row>
    <row r="13" spans="1:26" x14ac:dyDescent="0.35">
      <c r="L13" s="18" t="s">
        <v>964</v>
      </c>
      <c r="M13" s="19">
        <v>1</v>
      </c>
      <c r="N13" s="19"/>
      <c r="O13" s="19"/>
      <c r="P13" s="19"/>
      <c r="Q13" s="19"/>
      <c r="R13" s="19">
        <v>1</v>
      </c>
      <c r="T13" s="18" t="s">
        <v>382</v>
      </c>
      <c r="U13" s="19">
        <v>1</v>
      </c>
      <c r="V13" s="19">
        <v>1</v>
      </c>
      <c r="W13" s="19">
        <v>1</v>
      </c>
      <c r="X13" s="19"/>
      <c r="Y13" s="19"/>
      <c r="Z13" s="19">
        <v>3</v>
      </c>
    </row>
    <row r="14" spans="1:26" x14ac:dyDescent="0.35">
      <c r="L14" s="18" t="s">
        <v>453</v>
      </c>
      <c r="M14" s="19">
        <v>4</v>
      </c>
      <c r="N14" s="19">
        <v>3</v>
      </c>
      <c r="O14" s="19">
        <v>6</v>
      </c>
      <c r="P14" s="19">
        <v>2</v>
      </c>
      <c r="Q14" s="19"/>
      <c r="R14" s="19">
        <v>15</v>
      </c>
      <c r="T14" s="18" t="s">
        <v>704</v>
      </c>
      <c r="U14" s="19">
        <v>5</v>
      </c>
      <c r="V14" s="19">
        <v>4</v>
      </c>
      <c r="W14" s="19"/>
      <c r="X14" s="19">
        <v>1</v>
      </c>
      <c r="Y14" s="19"/>
      <c r="Z14" s="19">
        <v>10</v>
      </c>
    </row>
    <row r="15" spans="1:26" x14ac:dyDescent="0.35">
      <c r="L15" s="18" t="s">
        <v>384</v>
      </c>
      <c r="M15" s="19">
        <v>1</v>
      </c>
      <c r="N15" s="19">
        <v>7</v>
      </c>
      <c r="O15" s="19"/>
      <c r="P15" s="19"/>
      <c r="Q15" s="19"/>
      <c r="R15" s="19">
        <v>8</v>
      </c>
      <c r="T15" s="18" t="s">
        <v>828</v>
      </c>
      <c r="U15" s="19">
        <v>1</v>
      </c>
      <c r="V15" s="19"/>
      <c r="W15" s="19"/>
      <c r="X15" s="19"/>
      <c r="Y15" s="19"/>
      <c r="Z15" s="19">
        <v>1</v>
      </c>
    </row>
    <row r="16" spans="1:26" x14ac:dyDescent="0.35">
      <c r="L16" s="18" t="s">
        <v>1087</v>
      </c>
      <c r="M16" s="19"/>
      <c r="N16" s="19">
        <v>1</v>
      </c>
      <c r="O16" s="19"/>
      <c r="P16" s="19"/>
      <c r="Q16" s="19"/>
      <c r="R16" s="19">
        <v>1</v>
      </c>
      <c r="T16" s="18" t="s">
        <v>863</v>
      </c>
      <c r="U16" s="19">
        <v>1</v>
      </c>
      <c r="V16" s="19"/>
      <c r="W16" s="19"/>
      <c r="X16" s="19"/>
      <c r="Y16" s="19"/>
      <c r="Z16" s="19">
        <v>1</v>
      </c>
    </row>
    <row r="17" spans="1:26" x14ac:dyDescent="0.35">
      <c r="A17" s="20" t="s">
        <v>1261</v>
      </c>
      <c r="B17" s="26"/>
      <c r="D17" s="29" t="s">
        <v>1282</v>
      </c>
      <c r="E17" s="29"/>
      <c r="L17" s="18" t="s">
        <v>1252</v>
      </c>
      <c r="M17" s="19"/>
      <c r="N17" s="19"/>
      <c r="O17" s="19"/>
      <c r="P17" s="19"/>
      <c r="Q17" s="19"/>
      <c r="R17" s="19"/>
      <c r="T17" s="18" t="s">
        <v>882</v>
      </c>
      <c r="U17" s="19">
        <v>1</v>
      </c>
      <c r="V17" s="19">
        <v>1</v>
      </c>
      <c r="W17" s="19">
        <v>1</v>
      </c>
      <c r="X17" s="19"/>
      <c r="Y17" s="19"/>
      <c r="Z17" s="19">
        <v>3</v>
      </c>
    </row>
    <row r="18" spans="1:26" x14ac:dyDescent="0.35">
      <c r="L18" s="18" t="s">
        <v>1253</v>
      </c>
      <c r="M18" s="19">
        <v>22</v>
      </c>
      <c r="N18" s="19">
        <v>21</v>
      </c>
      <c r="O18" s="19">
        <v>10</v>
      </c>
      <c r="P18" s="19">
        <v>2</v>
      </c>
      <c r="Q18" s="19"/>
      <c r="R18" s="19">
        <v>55</v>
      </c>
      <c r="T18" s="18" t="s">
        <v>654</v>
      </c>
      <c r="U18" s="19">
        <v>1</v>
      </c>
      <c r="V18" s="19"/>
      <c r="W18" s="19"/>
      <c r="X18" s="19"/>
      <c r="Y18" s="19"/>
      <c r="Z18" s="19">
        <v>1</v>
      </c>
    </row>
    <row r="19" spans="1:26" x14ac:dyDescent="0.35">
      <c r="A19" s="17" t="s">
        <v>1251</v>
      </c>
      <c r="B19" t="s">
        <v>1260</v>
      </c>
      <c r="D19" s="17" t="s">
        <v>1251</v>
      </c>
      <c r="E19" t="s">
        <v>1262</v>
      </c>
      <c r="N19" s="10"/>
      <c r="O19" s="10"/>
      <c r="P19" s="10"/>
      <c r="Q19" s="10"/>
      <c r="R19" s="10"/>
      <c r="T19" s="18" t="s">
        <v>777</v>
      </c>
      <c r="U19" s="19">
        <v>2</v>
      </c>
      <c r="V19" s="19">
        <v>1</v>
      </c>
      <c r="W19" s="19"/>
      <c r="X19" s="19"/>
      <c r="Y19" s="19"/>
      <c r="Z19" s="19">
        <v>3</v>
      </c>
    </row>
    <row r="20" spans="1:26" x14ac:dyDescent="0.35">
      <c r="A20" s="18" t="s">
        <v>633</v>
      </c>
      <c r="B20" s="19">
        <v>10</v>
      </c>
      <c r="C20" s="19"/>
      <c r="D20" s="18" t="s">
        <v>655</v>
      </c>
      <c r="E20" s="19">
        <v>7</v>
      </c>
      <c r="F20" s="19"/>
      <c r="G20" s="19"/>
      <c r="H20" s="19"/>
      <c r="N20" s="10"/>
      <c r="O20" s="10"/>
      <c r="P20" s="10"/>
      <c r="Q20" s="10"/>
      <c r="R20" s="10"/>
      <c r="T20" s="18" t="s">
        <v>1252</v>
      </c>
      <c r="U20" s="19"/>
      <c r="V20" s="19"/>
      <c r="W20" s="19"/>
      <c r="X20" s="19"/>
      <c r="Y20" s="19"/>
      <c r="Z20" s="19"/>
    </row>
    <row r="21" spans="1:26" x14ac:dyDescent="0.35">
      <c r="A21" s="18" t="s">
        <v>1252</v>
      </c>
      <c r="B21" s="19"/>
      <c r="C21" s="19"/>
      <c r="D21" s="27" t="s">
        <v>655</v>
      </c>
      <c r="E21" s="19">
        <v>7</v>
      </c>
      <c r="F21" s="19"/>
      <c r="G21" s="19"/>
      <c r="H21" s="19"/>
      <c r="N21" s="10"/>
      <c r="O21" s="10"/>
      <c r="P21" s="10"/>
      <c r="Q21" s="10"/>
      <c r="R21" s="10"/>
      <c r="T21" s="18" t="s">
        <v>1253</v>
      </c>
      <c r="U21" s="19">
        <v>22</v>
      </c>
      <c r="V21" s="19">
        <v>21</v>
      </c>
      <c r="W21" s="19">
        <v>10</v>
      </c>
      <c r="X21" s="19">
        <v>2</v>
      </c>
      <c r="Y21" s="19"/>
      <c r="Z21" s="19">
        <v>55</v>
      </c>
    </row>
    <row r="22" spans="1:26" x14ac:dyDescent="0.35">
      <c r="A22" s="18" t="s">
        <v>1253</v>
      </c>
      <c r="B22" s="19">
        <v>10</v>
      </c>
      <c r="C22" s="19"/>
      <c r="D22" s="28" t="s">
        <v>382</v>
      </c>
      <c r="E22" s="19">
        <v>2</v>
      </c>
      <c r="F22" s="19"/>
      <c r="G22" s="19"/>
      <c r="H22" s="19"/>
      <c r="L22" s="20" t="s">
        <v>615</v>
      </c>
      <c r="M22" s="26"/>
      <c r="N22" s="10"/>
      <c r="O22" s="10"/>
      <c r="P22" s="10"/>
      <c r="Q22" s="10"/>
      <c r="R22" s="10"/>
      <c r="T22" s="22" t="s">
        <v>454</v>
      </c>
    </row>
    <row r="23" spans="1:26" x14ac:dyDescent="0.35">
      <c r="D23" s="28" t="s">
        <v>1206</v>
      </c>
      <c r="E23" s="19">
        <v>1</v>
      </c>
      <c r="N23" s="10"/>
      <c r="O23" s="10"/>
      <c r="P23" s="10"/>
      <c r="Q23" s="10"/>
      <c r="R23" s="10"/>
    </row>
    <row r="24" spans="1:26" x14ac:dyDescent="0.35">
      <c r="D24" s="28" t="s">
        <v>723</v>
      </c>
      <c r="E24" s="19">
        <v>4</v>
      </c>
      <c r="L24" s="17" t="s">
        <v>1264</v>
      </c>
      <c r="M24" s="17" t="s">
        <v>1281</v>
      </c>
      <c r="T24" s="17" t="s">
        <v>1272</v>
      </c>
      <c r="U24" s="17" t="s">
        <v>1281</v>
      </c>
    </row>
    <row r="25" spans="1:26" x14ac:dyDescent="0.35">
      <c r="D25" s="18" t="s">
        <v>378</v>
      </c>
      <c r="E25" s="19">
        <v>7</v>
      </c>
      <c r="L25" s="17" t="s">
        <v>1251</v>
      </c>
      <c r="M25" t="s">
        <v>419</v>
      </c>
      <c r="N25" t="s">
        <v>381</v>
      </c>
      <c r="O25" t="s">
        <v>631</v>
      </c>
      <c r="P25" t="s">
        <v>474</v>
      </c>
      <c r="Q25" t="s">
        <v>1252</v>
      </c>
      <c r="R25" t="s">
        <v>1253</v>
      </c>
      <c r="T25" s="17" t="s">
        <v>1251</v>
      </c>
      <c r="U25" t="s">
        <v>419</v>
      </c>
      <c r="V25" t="s">
        <v>381</v>
      </c>
      <c r="W25" t="s">
        <v>631</v>
      </c>
      <c r="X25" t="s">
        <v>474</v>
      </c>
      <c r="Y25" t="s">
        <v>1252</v>
      </c>
      <c r="Z25" t="s">
        <v>1253</v>
      </c>
    </row>
    <row r="26" spans="1:26" x14ac:dyDescent="0.35">
      <c r="D26" s="27" t="s">
        <v>424</v>
      </c>
      <c r="E26" s="19">
        <v>6</v>
      </c>
      <c r="L26" s="18">
        <v>0</v>
      </c>
      <c r="M26" s="19">
        <v>19</v>
      </c>
      <c r="N26" s="19">
        <v>18</v>
      </c>
      <c r="O26" s="19">
        <v>10</v>
      </c>
      <c r="P26" s="19">
        <v>2</v>
      </c>
      <c r="Q26" s="19"/>
      <c r="R26" s="19">
        <v>49</v>
      </c>
      <c r="T26" s="18">
        <v>0</v>
      </c>
      <c r="U26" s="19">
        <v>14</v>
      </c>
      <c r="V26" s="19">
        <v>7</v>
      </c>
      <c r="W26" s="19">
        <v>4</v>
      </c>
      <c r="X26" s="19">
        <v>1</v>
      </c>
      <c r="Y26" s="19"/>
      <c r="Z26" s="19">
        <v>26</v>
      </c>
    </row>
    <row r="27" spans="1:26" x14ac:dyDescent="0.35">
      <c r="A27" s="20" t="s">
        <v>1263</v>
      </c>
      <c r="B27" s="26"/>
      <c r="D27" s="28" t="s">
        <v>778</v>
      </c>
      <c r="E27" s="19">
        <v>1</v>
      </c>
      <c r="L27" s="18">
        <v>1</v>
      </c>
      <c r="M27" s="19">
        <v>3</v>
      </c>
      <c r="N27" s="19">
        <v>3</v>
      </c>
      <c r="O27" s="19"/>
      <c r="P27" s="19"/>
      <c r="Q27" s="19"/>
      <c r="R27" s="19">
        <v>6</v>
      </c>
      <c r="T27" s="18">
        <v>1</v>
      </c>
      <c r="U27" s="24">
        <v>8</v>
      </c>
      <c r="V27" s="24">
        <v>14</v>
      </c>
      <c r="W27" s="24">
        <v>6</v>
      </c>
      <c r="X27" s="24">
        <v>1</v>
      </c>
      <c r="Y27" s="24"/>
      <c r="Z27" s="24">
        <v>29</v>
      </c>
    </row>
    <row r="28" spans="1:26" x14ac:dyDescent="0.35">
      <c r="D28" s="28" t="s">
        <v>417</v>
      </c>
      <c r="E28" s="19">
        <v>1</v>
      </c>
      <c r="L28" s="18" t="s">
        <v>1252</v>
      </c>
      <c r="M28" s="19"/>
      <c r="N28" s="19"/>
      <c r="O28" s="19"/>
      <c r="P28" s="19"/>
      <c r="Q28" s="19"/>
      <c r="R28" s="19"/>
      <c r="T28" s="18" t="s">
        <v>1252</v>
      </c>
      <c r="U28" s="19"/>
      <c r="V28" s="19"/>
      <c r="W28" s="19"/>
      <c r="X28" s="19"/>
      <c r="Y28" s="19"/>
      <c r="Z28" s="19"/>
    </row>
    <row r="29" spans="1:26" x14ac:dyDescent="0.35">
      <c r="A29" s="17" t="s">
        <v>1251</v>
      </c>
      <c r="B29" t="s">
        <v>1283</v>
      </c>
      <c r="D29" s="28" t="s">
        <v>576</v>
      </c>
      <c r="E29" s="19">
        <v>1</v>
      </c>
      <c r="L29" s="18" t="s">
        <v>1253</v>
      </c>
      <c r="M29" s="19">
        <v>22</v>
      </c>
      <c r="N29" s="19">
        <v>21</v>
      </c>
      <c r="O29" s="19">
        <v>10</v>
      </c>
      <c r="P29" s="19">
        <v>2</v>
      </c>
      <c r="Q29" s="19"/>
      <c r="R29" s="19">
        <v>55</v>
      </c>
      <c r="T29" s="18" t="s">
        <v>1253</v>
      </c>
      <c r="U29" s="19">
        <v>22</v>
      </c>
      <c r="V29" s="19">
        <v>21</v>
      </c>
      <c r="W29" s="19">
        <v>10</v>
      </c>
      <c r="X29" s="19">
        <v>2</v>
      </c>
      <c r="Y29" s="19"/>
      <c r="Z29" s="19">
        <v>55</v>
      </c>
    </row>
    <row r="30" spans="1:26" x14ac:dyDescent="0.35">
      <c r="A30" s="18" t="s">
        <v>634</v>
      </c>
      <c r="B30" s="19">
        <v>9</v>
      </c>
      <c r="C30" s="19"/>
      <c r="D30" s="28" t="s">
        <v>451</v>
      </c>
      <c r="E30" s="19">
        <v>1</v>
      </c>
      <c r="F30" s="19"/>
      <c r="G30" s="19"/>
      <c r="H30" s="19"/>
      <c r="N30" s="10"/>
      <c r="O30" s="10"/>
      <c r="P30" s="10"/>
      <c r="Q30" s="10"/>
      <c r="R30" s="10"/>
      <c r="U30" s="23"/>
    </row>
    <row r="31" spans="1:26" x14ac:dyDescent="0.35">
      <c r="A31" s="27" t="s">
        <v>635</v>
      </c>
      <c r="B31" s="19">
        <v>2</v>
      </c>
      <c r="C31" s="19"/>
      <c r="D31" s="28" t="s">
        <v>425</v>
      </c>
      <c r="E31" s="19">
        <v>1</v>
      </c>
      <c r="F31" s="19"/>
      <c r="G31" s="19"/>
      <c r="H31" s="19"/>
      <c r="L31" s="21" t="s">
        <v>384</v>
      </c>
      <c r="M31" s="26"/>
      <c r="N31" s="10"/>
      <c r="O31" s="10"/>
      <c r="P31" s="10"/>
      <c r="Q31" s="10"/>
      <c r="R31" s="10"/>
      <c r="T31" s="22" t="s">
        <v>828</v>
      </c>
    </row>
    <row r="32" spans="1:26" x14ac:dyDescent="0.35">
      <c r="A32" s="28" t="s">
        <v>1116</v>
      </c>
      <c r="B32" s="19">
        <v>1</v>
      </c>
      <c r="C32" s="19"/>
      <c r="D32" s="28" t="s">
        <v>880</v>
      </c>
      <c r="E32" s="19">
        <v>1</v>
      </c>
      <c r="F32" s="19"/>
      <c r="G32" s="19"/>
      <c r="H32" s="19"/>
      <c r="N32" s="10"/>
      <c r="O32" s="10"/>
      <c r="P32" s="10"/>
      <c r="Q32" s="10"/>
      <c r="R32" s="10"/>
    </row>
    <row r="33" spans="1:26" x14ac:dyDescent="0.35">
      <c r="A33" s="28" t="s">
        <v>636</v>
      </c>
      <c r="B33" s="19">
        <v>1</v>
      </c>
      <c r="C33" s="19"/>
      <c r="D33" s="27" t="s">
        <v>378</v>
      </c>
      <c r="E33" s="19">
        <v>1</v>
      </c>
      <c r="F33" s="19"/>
      <c r="G33" s="19"/>
      <c r="H33" s="19"/>
      <c r="L33" s="17" t="s">
        <v>1265</v>
      </c>
      <c r="M33" s="17" t="s">
        <v>1281</v>
      </c>
      <c r="T33" s="17" t="s">
        <v>1273</v>
      </c>
      <c r="U33" s="17" t="s">
        <v>1281</v>
      </c>
    </row>
    <row r="34" spans="1:26" x14ac:dyDescent="0.35">
      <c r="A34" s="27" t="s">
        <v>936</v>
      </c>
      <c r="B34" s="19">
        <v>2</v>
      </c>
      <c r="C34" s="19"/>
      <c r="D34" s="28" t="s">
        <v>1167</v>
      </c>
      <c r="E34" s="19">
        <v>1</v>
      </c>
      <c r="F34" s="19"/>
      <c r="G34" s="19"/>
      <c r="H34" s="19"/>
      <c r="L34" s="17" t="s">
        <v>1251</v>
      </c>
      <c r="M34" t="s">
        <v>419</v>
      </c>
      <c r="N34" t="s">
        <v>381</v>
      </c>
      <c r="O34" t="s">
        <v>631</v>
      </c>
      <c r="P34" t="s">
        <v>474</v>
      </c>
      <c r="Q34" t="s">
        <v>1252</v>
      </c>
      <c r="R34" t="s">
        <v>1253</v>
      </c>
      <c r="T34" s="17" t="s">
        <v>1251</v>
      </c>
      <c r="U34" t="s">
        <v>419</v>
      </c>
      <c r="V34" t="s">
        <v>381</v>
      </c>
      <c r="W34" t="s">
        <v>631</v>
      </c>
      <c r="X34" t="s">
        <v>474</v>
      </c>
      <c r="Y34" t="s">
        <v>1252</v>
      </c>
      <c r="Z34" t="s">
        <v>1253</v>
      </c>
    </row>
    <row r="35" spans="1:26" x14ac:dyDescent="0.35">
      <c r="A35" s="28" t="s">
        <v>937</v>
      </c>
      <c r="B35" s="19">
        <v>2</v>
      </c>
      <c r="C35" s="19"/>
      <c r="D35" s="18" t="s">
        <v>688</v>
      </c>
      <c r="E35" s="19">
        <v>3</v>
      </c>
      <c r="F35" s="19"/>
      <c r="G35" s="19"/>
      <c r="H35" s="19"/>
      <c r="L35" s="18">
        <v>0</v>
      </c>
      <c r="M35" s="19">
        <v>21</v>
      </c>
      <c r="N35" s="19">
        <v>14</v>
      </c>
      <c r="O35" s="19">
        <v>10</v>
      </c>
      <c r="P35" s="19">
        <v>2</v>
      </c>
      <c r="Q35" s="19"/>
      <c r="R35" s="19">
        <v>47</v>
      </c>
      <c r="T35" s="18">
        <v>0</v>
      </c>
      <c r="U35" s="19">
        <v>18</v>
      </c>
      <c r="V35" s="19">
        <v>18</v>
      </c>
      <c r="W35" s="19">
        <v>9</v>
      </c>
      <c r="X35" s="19">
        <v>2</v>
      </c>
      <c r="Y35" s="19"/>
      <c r="Z35" s="19">
        <v>47</v>
      </c>
    </row>
    <row r="36" spans="1:26" x14ac:dyDescent="0.35">
      <c r="A36" s="27" t="s">
        <v>789</v>
      </c>
      <c r="B36" s="19">
        <v>3</v>
      </c>
      <c r="C36" s="19"/>
      <c r="D36" s="27" t="s">
        <v>688</v>
      </c>
      <c r="E36" s="19">
        <v>3</v>
      </c>
      <c r="F36" s="19"/>
      <c r="G36" s="19"/>
      <c r="H36" s="19"/>
      <c r="L36" s="18">
        <v>1</v>
      </c>
      <c r="M36" s="25">
        <v>1</v>
      </c>
      <c r="N36" s="25">
        <v>7</v>
      </c>
      <c r="O36" s="25"/>
      <c r="P36" s="25"/>
      <c r="Q36" s="25"/>
      <c r="R36" s="25">
        <v>8</v>
      </c>
      <c r="T36" s="18">
        <v>1</v>
      </c>
      <c r="U36" s="24">
        <v>4</v>
      </c>
      <c r="V36" s="24">
        <v>3</v>
      </c>
      <c r="W36" s="24">
        <v>1</v>
      </c>
      <c r="X36" s="24"/>
      <c r="Y36" s="24"/>
      <c r="Z36" s="24">
        <v>8</v>
      </c>
    </row>
    <row r="37" spans="1:26" x14ac:dyDescent="0.35">
      <c r="A37" s="28" t="s">
        <v>973</v>
      </c>
      <c r="B37" s="19">
        <v>1</v>
      </c>
      <c r="C37" s="19"/>
      <c r="D37" s="28" t="s">
        <v>922</v>
      </c>
      <c r="E37" s="19">
        <v>1</v>
      </c>
      <c r="F37" s="19"/>
      <c r="G37" s="19"/>
      <c r="H37" s="19"/>
      <c r="L37" s="18" t="s">
        <v>1252</v>
      </c>
      <c r="M37" s="19"/>
      <c r="N37" s="19"/>
      <c r="O37" s="19"/>
      <c r="P37" s="19"/>
      <c r="Q37" s="19"/>
      <c r="R37" s="19"/>
      <c r="T37" s="18" t="s">
        <v>1252</v>
      </c>
      <c r="U37" s="19"/>
      <c r="V37" s="19"/>
      <c r="W37" s="19"/>
      <c r="X37" s="19"/>
      <c r="Y37" s="19"/>
      <c r="Z37" s="19"/>
    </row>
    <row r="38" spans="1:26" x14ac:dyDescent="0.35">
      <c r="A38" s="28" t="s">
        <v>790</v>
      </c>
      <c r="B38" s="19">
        <v>1</v>
      </c>
      <c r="C38" s="19"/>
      <c r="D38" s="28" t="s">
        <v>816</v>
      </c>
      <c r="E38" s="19">
        <v>1</v>
      </c>
      <c r="F38" s="19"/>
      <c r="G38" s="19"/>
      <c r="H38" s="19"/>
      <c r="L38" s="18" t="s">
        <v>1253</v>
      </c>
      <c r="M38" s="19">
        <v>22</v>
      </c>
      <c r="N38" s="19">
        <v>21</v>
      </c>
      <c r="O38" s="19">
        <v>10</v>
      </c>
      <c r="P38" s="19">
        <v>2</v>
      </c>
      <c r="Q38" s="19"/>
      <c r="R38" s="19">
        <v>55</v>
      </c>
      <c r="T38" s="18" t="s">
        <v>1253</v>
      </c>
      <c r="U38" s="19">
        <v>22</v>
      </c>
      <c r="V38" s="19">
        <v>21</v>
      </c>
      <c r="W38" s="19">
        <v>10</v>
      </c>
      <c r="X38" s="19">
        <v>2</v>
      </c>
      <c r="Y38" s="19"/>
      <c r="Z38" s="19">
        <v>55</v>
      </c>
    </row>
    <row r="39" spans="1:26" x14ac:dyDescent="0.35">
      <c r="A39" s="28" t="s">
        <v>883</v>
      </c>
      <c r="B39" s="19">
        <v>1</v>
      </c>
      <c r="C39" s="19"/>
      <c r="D39" s="28" t="s">
        <v>685</v>
      </c>
      <c r="E39" s="19">
        <v>1</v>
      </c>
      <c r="F39" s="19"/>
      <c r="G39" s="19"/>
      <c r="H39" s="19"/>
      <c r="N39" s="10"/>
      <c r="O39" s="10"/>
      <c r="P39" s="10"/>
      <c r="Q39" s="10"/>
      <c r="R39" s="10"/>
    </row>
    <row r="40" spans="1:26" x14ac:dyDescent="0.35">
      <c r="A40" s="27" t="s">
        <v>751</v>
      </c>
      <c r="B40" s="19">
        <v>2</v>
      </c>
      <c r="C40" s="19"/>
      <c r="D40" s="18" t="s">
        <v>933</v>
      </c>
      <c r="E40" s="19">
        <v>5</v>
      </c>
      <c r="F40" s="19"/>
      <c r="G40" s="19"/>
      <c r="H40" s="19"/>
      <c r="L40" s="22" t="s">
        <v>453</v>
      </c>
      <c r="M40" s="26"/>
      <c r="N40" s="10"/>
      <c r="O40" s="10"/>
      <c r="P40" s="10"/>
      <c r="Q40" s="10"/>
      <c r="R40" s="10"/>
      <c r="T40" s="22" t="s">
        <v>972</v>
      </c>
    </row>
    <row r="41" spans="1:26" x14ac:dyDescent="0.35">
      <c r="A41" s="28" t="s">
        <v>752</v>
      </c>
      <c r="B41" s="19">
        <v>2</v>
      </c>
      <c r="C41" s="19"/>
      <c r="D41" s="27" t="s">
        <v>933</v>
      </c>
      <c r="E41" s="19">
        <v>5</v>
      </c>
      <c r="F41" s="19"/>
      <c r="G41" s="19"/>
      <c r="H41" s="19"/>
      <c r="N41" s="10"/>
      <c r="O41" s="10"/>
      <c r="P41" s="10"/>
      <c r="Q41" s="10"/>
      <c r="R41" s="10"/>
    </row>
    <row r="42" spans="1:26" x14ac:dyDescent="0.35">
      <c r="A42" s="18" t="s">
        <v>671</v>
      </c>
      <c r="B42" s="19">
        <v>1</v>
      </c>
      <c r="C42" s="19"/>
      <c r="D42" s="28" t="s">
        <v>382</v>
      </c>
      <c r="E42" s="19">
        <v>3</v>
      </c>
      <c r="F42" s="19"/>
      <c r="G42" s="19"/>
      <c r="H42" s="19"/>
      <c r="L42" s="17" t="s">
        <v>1266</v>
      </c>
      <c r="M42" s="17" t="s">
        <v>1281</v>
      </c>
      <c r="T42" s="17" t="s">
        <v>1274</v>
      </c>
      <c r="U42" s="17" t="s">
        <v>1281</v>
      </c>
    </row>
    <row r="43" spans="1:26" x14ac:dyDescent="0.35">
      <c r="A43" s="27" t="s">
        <v>672</v>
      </c>
      <c r="B43" s="19">
        <v>1</v>
      </c>
      <c r="C43" s="19"/>
      <c r="D43" s="28" t="s">
        <v>989</v>
      </c>
      <c r="E43" s="19">
        <v>1</v>
      </c>
      <c r="F43" s="19"/>
      <c r="G43" s="19"/>
      <c r="H43" s="19"/>
      <c r="L43" s="17" t="s">
        <v>1251</v>
      </c>
      <c r="M43" t="s">
        <v>419</v>
      </c>
      <c r="N43" t="s">
        <v>381</v>
      </c>
      <c r="O43" t="s">
        <v>631</v>
      </c>
      <c r="P43" t="s">
        <v>474</v>
      </c>
      <c r="Q43" t="s">
        <v>1252</v>
      </c>
      <c r="R43" t="s">
        <v>1253</v>
      </c>
      <c r="T43" s="17" t="s">
        <v>1251</v>
      </c>
      <c r="U43" t="s">
        <v>419</v>
      </c>
      <c r="V43" t="s">
        <v>381</v>
      </c>
      <c r="W43" t="s">
        <v>631</v>
      </c>
      <c r="X43" t="s">
        <v>474</v>
      </c>
      <c r="Y43" t="s">
        <v>1252</v>
      </c>
      <c r="Z43" t="s">
        <v>1253</v>
      </c>
    </row>
    <row r="44" spans="1:26" x14ac:dyDescent="0.35">
      <c r="A44" s="28" t="s">
        <v>382</v>
      </c>
      <c r="B44" s="19">
        <v>1</v>
      </c>
      <c r="C44" s="19"/>
      <c r="D44" s="28" t="s">
        <v>965</v>
      </c>
      <c r="E44" s="19">
        <v>1</v>
      </c>
      <c r="F44" s="19"/>
      <c r="G44" s="19"/>
      <c r="H44" s="19"/>
      <c r="L44" s="18">
        <v>0</v>
      </c>
      <c r="M44" s="19">
        <v>18</v>
      </c>
      <c r="N44" s="19">
        <v>17</v>
      </c>
      <c r="O44" s="19">
        <v>4</v>
      </c>
      <c r="P44" s="19"/>
      <c r="Q44" s="19"/>
      <c r="R44" s="19">
        <v>39</v>
      </c>
      <c r="T44" s="18">
        <v>0</v>
      </c>
      <c r="U44" s="19">
        <v>21</v>
      </c>
      <c r="V44" s="19">
        <v>20</v>
      </c>
      <c r="W44" s="19">
        <v>8</v>
      </c>
      <c r="X44" s="19">
        <v>2</v>
      </c>
      <c r="Y44" s="19"/>
      <c r="Z44" s="19">
        <v>51</v>
      </c>
    </row>
    <row r="45" spans="1:26" x14ac:dyDescent="0.35">
      <c r="A45" s="18" t="s">
        <v>1252</v>
      </c>
      <c r="B45" s="19"/>
      <c r="C45" s="19"/>
      <c r="D45" s="18" t="s">
        <v>1252</v>
      </c>
      <c r="E45" s="19"/>
      <c r="F45" s="19"/>
      <c r="G45" s="19"/>
      <c r="H45" s="19"/>
      <c r="L45" s="18">
        <v>1</v>
      </c>
      <c r="M45" s="24">
        <v>4</v>
      </c>
      <c r="N45" s="24">
        <v>4</v>
      </c>
      <c r="O45" s="24">
        <v>6</v>
      </c>
      <c r="P45" s="24">
        <v>2</v>
      </c>
      <c r="Q45" s="24"/>
      <c r="R45" s="24">
        <v>16</v>
      </c>
      <c r="T45" s="18">
        <v>1</v>
      </c>
      <c r="U45" s="19">
        <v>1</v>
      </c>
      <c r="V45" s="19">
        <v>1</v>
      </c>
      <c r="W45" s="19">
        <v>2</v>
      </c>
      <c r="X45" s="19"/>
      <c r="Y45" s="19"/>
      <c r="Z45" s="19">
        <v>4</v>
      </c>
    </row>
    <row r="46" spans="1:26" x14ac:dyDescent="0.35">
      <c r="A46" s="27" t="s">
        <v>1252</v>
      </c>
      <c r="B46" s="19"/>
      <c r="C46" s="19"/>
      <c r="D46" s="27" t="s">
        <v>1252</v>
      </c>
      <c r="E46" s="19"/>
      <c r="F46" s="19"/>
      <c r="G46" s="19"/>
      <c r="H46" s="19"/>
      <c r="L46" s="18" t="s">
        <v>1252</v>
      </c>
      <c r="M46" s="19"/>
      <c r="N46" s="19"/>
      <c r="O46" s="19"/>
      <c r="P46" s="19"/>
      <c r="Q46" s="19"/>
      <c r="R46" s="19"/>
      <c r="T46" s="18" t="s">
        <v>1252</v>
      </c>
      <c r="U46" s="19"/>
      <c r="V46" s="19"/>
      <c r="W46" s="19"/>
      <c r="X46" s="19"/>
      <c r="Y46" s="19"/>
      <c r="Z46" s="19"/>
    </row>
    <row r="47" spans="1:26" x14ac:dyDescent="0.35">
      <c r="A47" s="28" t="s">
        <v>1252</v>
      </c>
      <c r="B47" s="19"/>
      <c r="D47" s="28" t="s">
        <v>1252</v>
      </c>
      <c r="E47" s="19"/>
      <c r="L47" s="18" t="s">
        <v>1253</v>
      </c>
      <c r="M47" s="19">
        <v>22</v>
      </c>
      <c r="N47" s="19">
        <v>21</v>
      </c>
      <c r="O47" s="19">
        <v>10</v>
      </c>
      <c r="P47" s="19">
        <v>2</v>
      </c>
      <c r="Q47" s="19"/>
      <c r="R47" s="19">
        <v>55</v>
      </c>
      <c r="T47" s="18" t="s">
        <v>1253</v>
      </c>
      <c r="U47" s="19">
        <v>22</v>
      </c>
      <c r="V47" s="19">
        <v>21</v>
      </c>
      <c r="W47" s="19">
        <v>10</v>
      </c>
      <c r="X47" s="19">
        <v>2</v>
      </c>
      <c r="Y47" s="19"/>
      <c r="Z47" s="19">
        <v>55</v>
      </c>
    </row>
    <row r="48" spans="1:26" x14ac:dyDescent="0.35">
      <c r="A48" s="18" t="s">
        <v>1253</v>
      </c>
      <c r="B48" s="19">
        <v>10</v>
      </c>
      <c r="D48" s="18" t="s">
        <v>1253</v>
      </c>
      <c r="E48" s="19">
        <v>22</v>
      </c>
      <c r="N48" s="10"/>
      <c r="O48" s="10"/>
      <c r="P48" s="10"/>
      <c r="Q48" s="10"/>
      <c r="R48" s="10"/>
    </row>
    <row r="49" spans="1:26" x14ac:dyDescent="0.35">
      <c r="L49" s="22" t="s">
        <v>516</v>
      </c>
      <c r="M49" s="26"/>
      <c r="N49" s="10"/>
      <c r="O49" s="10"/>
      <c r="P49" s="10"/>
      <c r="Q49" s="10"/>
      <c r="R49" s="10"/>
      <c r="T49" s="22" t="s">
        <v>704</v>
      </c>
    </row>
    <row r="50" spans="1:26" x14ac:dyDescent="0.35">
      <c r="N50" s="10"/>
      <c r="O50" s="10"/>
      <c r="P50" s="10"/>
      <c r="Q50" s="10"/>
      <c r="R50" s="10"/>
    </row>
    <row r="51" spans="1:26" x14ac:dyDescent="0.35">
      <c r="L51" s="17" t="s">
        <v>1267</v>
      </c>
      <c r="M51" s="17" t="s">
        <v>1281</v>
      </c>
      <c r="T51" s="17" t="s">
        <v>1275</v>
      </c>
      <c r="U51" s="17" t="s">
        <v>1281</v>
      </c>
    </row>
    <row r="52" spans="1:26" x14ac:dyDescent="0.35">
      <c r="A52" s="18"/>
      <c r="B52" s="19"/>
      <c r="C52" s="19"/>
      <c r="D52" s="19"/>
      <c r="E52" s="19"/>
      <c r="F52" s="19"/>
      <c r="G52" s="19"/>
      <c r="H52" s="19"/>
      <c r="L52" s="17" t="s">
        <v>1251</v>
      </c>
      <c r="M52" t="s">
        <v>419</v>
      </c>
      <c r="N52" t="s">
        <v>381</v>
      </c>
      <c r="O52" t="s">
        <v>631</v>
      </c>
      <c r="P52" t="s">
        <v>474</v>
      </c>
      <c r="Q52" t="s">
        <v>1252</v>
      </c>
      <c r="R52" t="s">
        <v>1253</v>
      </c>
      <c r="T52" s="17" t="s">
        <v>1251</v>
      </c>
      <c r="U52" t="s">
        <v>419</v>
      </c>
      <c r="V52" t="s">
        <v>381</v>
      </c>
      <c r="W52" t="s">
        <v>631</v>
      </c>
      <c r="X52" t="s">
        <v>474</v>
      </c>
      <c r="Y52" t="s">
        <v>1252</v>
      </c>
      <c r="Z52" t="s">
        <v>1253</v>
      </c>
    </row>
    <row r="53" spans="1:26" x14ac:dyDescent="0.35">
      <c r="A53" s="18"/>
      <c r="B53" s="19"/>
      <c r="C53" s="19"/>
      <c r="D53" s="19"/>
      <c r="E53" s="19"/>
      <c r="F53" s="19"/>
      <c r="G53" s="19"/>
      <c r="H53" s="19"/>
      <c r="L53" s="18">
        <v>0</v>
      </c>
      <c r="M53" s="19">
        <v>10</v>
      </c>
      <c r="N53" s="19">
        <v>13</v>
      </c>
      <c r="O53" s="19">
        <v>9</v>
      </c>
      <c r="P53" s="19">
        <v>2</v>
      </c>
      <c r="Q53" s="19"/>
      <c r="R53" s="19">
        <v>34</v>
      </c>
      <c r="T53" s="18">
        <v>0</v>
      </c>
      <c r="U53" s="19">
        <v>17</v>
      </c>
      <c r="V53" s="19">
        <v>15</v>
      </c>
      <c r="W53" s="19">
        <v>10</v>
      </c>
      <c r="X53" s="19">
        <v>1</v>
      </c>
      <c r="Y53" s="19"/>
      <c r="Z53" s="19">
        <v>43</v>
      </c>
    </row>
    <row r="54" spans="1:26" x14ac:dyDescent="0.35">
      <c r="A54" s="18"/>
      <c r="B54" s="19"/>
      <c r="C54" s="19"/>
      <c r="D54" s="19"/>
      <c r="E54" s="19"/>
      <c r="F54" s="19"/>
      <c r="G54" s="19"/>
      <c r="H54" s="19"/>
      <c r="L54" s="18">
        <v>1</v>
      </c>
      <c r="M54" s="24">
        <v>12</v>
      </c>
      <c r="N54" s="24">
        <v>8</v>
      </c>
      <c r="O54" s="24">
        <v>1</v>
      </c>
      <c r="P54" s="24"/>
      <c r="Q54" s="24"/>
      <c r="R54" s="24">
        <v>21</v>
      </c>
      <c r="T54" s="18">
        <v>1</v>
      </c>
      <c r="U54" s="24">
        <v>5</v>
      </c>
      <c r="V54" s="24">
        <v>6</v>
      </c>
      <c r="W54" s="24"/>
      <c r="X54" s="24">
        <v>1</v>
      </c>
      <c r="Y54" s="24"/>
      <c r="Z54" s="24">
        <v>12</v>
      </c>
    </row>
    <row r="55" spans="1:26" x14ac:dyDescent="0.35">
      <c r="A55" s="18"/>
      <c r="B55" s="19"/>
      <c r="C55" s="19"/>
      <c r="D55" s="19"/>
      <c r="E55" s="19"/>
      <c r="F55" s="19"/>
      <c r="G55" s="19"/>
      <c r="H55" s="19"/>
      <c r="L55" s="18" t="s">
        <v>1252</v>
      </c>
      <c r="M55" s="19"/>
      <c r="N55" s="19"/>
      <c r="O55" s="19"/>
      <c r="P55" s="19"/>
      <c r="Q55" s="19"/>
      <c r="R55" s="19"/>
      <c r="T55" s="18" t="s">
        <v>1252</v>
      </c>
      <c r="U55" s="19"/>
      <c r="V55" s="19"/>
      <c r="W55" s="19"/>
      <c r="X55" s="19"/>
      <c r="Y55" s="19"/>
      <c r="Z55" s="19"/>
    </row>
    <row r="56" spans="1:26" x14ac:dyDescent="0.35">
      <c r="L56" s="18" t="s">
        <v>1253</v>
      </c>
      <c r="M56" s="19">
        <v>22</v>
      </c>
      <c r="N56" s="19">
        <v>21</v>
      </c>
      <c r="O56" s="19">
        <v>10</v>
      </c>
      <c r="P56" s="19">
        <v>2</v>
      </c>
      <c r="Q56" s="19"/>
      <c r="R56" s="19">
        <v>55</v>
      </c>
      <c r="T56" s="18" t="s">
        <v>1253</v>
      </c>
      <c r="U56" s="19">
        <v>22</v>
      </c>
      <c r="V56" s="19">
        <v>21</v>
      </c>
      <c r="W56" s="19">
        <v>10</v>
      </c>
      <c r="X56" s="19">
        <v>2</v>
      </c>
      <c r="Y56" s="19"/>
      <c r="Z56" s="19">
        <v>55</v>
      </c>
    </row>
    <row r="57" spans="1:26" x14ac:dyDescent="0.35">
      <c r="N57" s="10"/>
      <c r="O57" s="10"/>
      <c r="P57" s="10"/>
      <c r="Q57" s="10"/>
      <c r="R57" s="10"/>
    </row>
    <row r="58" spans="1:26" x14ac:dyDescent="0.35">
      <c r="L58" s="22" t="s">
        <v>1280</v>
      </c>
      <c r="M58" s="26"/>
      <c r="N58" s="10"/>
      <c r="O58" s="10"/>
      <c r="P58" s="10"/>
      <c r="Q58" s="10"/>
      <c r="R58" s="10"/>
    </row>
    <row r="59" spans="1:26" x14ac:dyDescent="0.35">
      <c r="N59" s="10"/>
      <c r="O59" s="10"/>
      <c r="P59" s="10"/>
      <c r="Q59" s="10"/>
      <c r="R59" s="10"/>
    </row>
    <row r="60" spans="1:26" x14ac:dyDescent="0.35">
      <c r="L60" s="17" t="s">
        <v>1268</v>
      </c>
      <c r="M60" s="17" t="s">
        <v>1281</v>
      </c>
      <c r="T60" s="17" t="s">
        <v>1276</v>
      </c>
      <c r="U60" s="17" t="s">
        <v>1281</v>
      </c>
    </row>
    <row r="61" spans="1:26" x14ac:dyDescent="0.35">
      <c r="L61" s="17" t="s">
        <v>1251</v>
      </c>
      <c r="M61" t="s">
        <v>419</v>
      </c>
      <c r="N61" t="s">
        <v>381</v>
      </c>
      <c r="O61" t="s">
        <v>631</v>
      </c>
      <c r="P61" t="s">
        <v>474</v>
      </c>
      <c r="Q61" t="s">
        <v>1252</v>
      </c>
      <c r="R61" t="s">
        <v>1253</v>
      </c>
      <c r="T61" s="17" t="s">
        <v>1251</v>
      </c>
      <c r="U61" t="s">
        <v>419</v>
      </c>
      <c r="V61" t="s">
        <v>381</v>
      </c>
      <c r="W61" t="s">
        <v>631</v>
      </c>
      <c r="X61" t="s">
        <v>474</v>
      </c>
      <c r="Y61" t="s">
        <v>1252</v>
      </c>
      <c r="Z61" t="s">
        <v>1253</v>
      </c>
    </row>
    <row r="62" spans="1:26" x14ac:dyDescent="0.35">
      <c r="L62" s="18">
        <v>0</v>
      </c>
      <c r="M62" s="19">
        <v>22</v>
      </c>
      <c r="N62" s="19">
        <v>21</v>
      </c>
      <c r="O62" s="19">
        <v>10</v>
      </c>
      <c r="P62" s="19">
        <v>2</v>
      </c>
      <c r="Q62" s="19"/>
      <c r="R62" s="19">
        <v>55</v>
      </c>
      <c r="T62" s="18">
        <v>0</v>
      </c>
      <c r="U62" s="19">
        <v>21</v>
      </c>
      <c r="V62" s="19">
        <v>21</v>
      </c>
      <c r="W62" s="19">
        <v>10</v>
      </c>
      <c r="X62" s="19">
        <v>2</v>
      </c>
      <c r="Y62" s="19"/>
      <c r="Z62" s="19">
        <v>54</v>
      </c>
    </row>
    <row r="63" spans="1:26" x14ac:dyDescent="0.35">
      <c r="L63" s="18" t="s">
        <v>1252</v>
      </c>
      <c r="M63" s="19"/>
      <c r="N63" s="19"/>
      <c r="O63" s="19"/>
      <c r="P63" s="19"/>
      <c r="Q63" s="19"/>
      <c r="R63" s="19"/>
      <c r="T63" s="18">
        <v>1</v>
      </c>
      <c r="U63" s="19">
        <v>1</v>
      </c>
      <c r="V63" s="19"/>
      <c r="W63" s="19"/>
      <c r="X63" s="19"/>
      <c r="Y63" s="19"/>
      <c r="Z63" s="19">
        <v>1</v>
      </c>
    </row>
    <row r="64" spans="1:26" x14ac:dyDescent="0.35">
      <c r="L64" s="18" t="s">
        <v>1253</v>
      </c>
      <c r="M64" s="19">
        <v>22</v>
      </c>
      <c r="N64" s="19">
        <v>21</v>
      </c>
      <c r="O64" s="19">
        <v>10</v>
      </c>
      <c r="P64" s="19">
        <v>2</v>
      </c>
      <c r="Q64" s="19"/>
      <c r="R64" s="19">
        <v>55</v>
      </c>
      <c r="T64" s="18" t="s">
        <v>1252</v>
      </c>
      <c r="U64" s="19"/>
      <c r="V64" s="19"/>
      <c r="W64" s="19"/>
      <c r="X64" s="19"/>
      <c r="Y64" s="19"/>
      <c r="Z64" s="19"/>
    </row>
    <row r="65" spans="12:26" x14ac:dyDescent="0.35">
      <c r="N65" s="10"/>
      <c r="O65" s="10"/>
      <c r="P65" s="10"/>
      <c r="Q65" s="10"/>
      <c r="R65" s="10"/>
      <c r="T65" s="18" t="s">
        <v>1253</v>
      </c>
      <c r="U65" s="19">
        <v>22</v>
      </c>
      <c r="V65" s="19">
        <v>21</v>
      </c>
      <c r="W65" s="19">
        <v>10</v>
      </c>
      <c r="X65" s="19">
        <v>2</v>
      </c>
      <c r="Y65" s="19"/>
      <c r="Z65" s="19">
        <v>55</v>
      </c>
    </row>
    <row r="66" spans="12:26" x14ac:dyDescent="0.35">
      <c r="L66" s="22" t="s">
        <v>881</v>
      </c>
      <c r="M66" s="26"/>
      <c r="N66" s="10"/>
      <c r="O66" s="10"/>
      <c r="P66" s="10"/>
      <c r="Q66" s="10"/>
      <c r="R66" s="10"/>
    </row>
    <row r="67" spans="12:26" x14ac:dyDescent="0.35">
      <c r="N67" s="10"/>
      <c r="O67" s="10"/>
      <c r="P67" s="10"/>
      <c r="Q67" s="10"/>
      <c r="R67" s="10"/>
    </row>
    <row r="68" spans="12:26" x14ac:dyDescent="0.35">
      <c r="L68" s="17" t="s">
        <v>1269</v>
      </c>
      <c r="M68" s="17" t="s">
        <v>1281</v>
      </c>
      <c r="T68" s="17" t="s">
        <v>1277</v>
      </c>
      <c r="U68" s="17" t="s">
        <v>1281</v>
      </c>
    </row>
    <row r="69" spans="12:26" x14ac:dyDescent="0.35">
      <c r="L69" s="17" t="s">
        <v>1251</v>
      </c>
      <c r="M69" t="s">
        <v>419</v>
      </c>
      <c r="N69" t="s">
        <v>381</v>
      </c>
      <c r="O69" t="s">
        <v>631</v>
      </c>
      <c r="P69" t="s">
        <v>474</v>
      </c>
      <c r="Q69" t="s">
        <v>1252</v>
      </c>
      <c r="R69" t="s">
        <v>1253</v>
      </c>
      <c r="T69" s="17" t="s">
        <v>1251</v>
      </c>
      <c r="U69" t="s">
        <v>419</v>
      </c>
      <c r="V69" t="s">
        <v>381</v>
      </c>
      <c r="W69" t="s">
        <v>631</v>
      </c>
      <c r="X69" t="s">
        <v>474</v>
      </c>
      <c r="Y69" t="s">
        <v>1252</v>
      </c>
      <c r="Z69" t="s">
        <v>1253</v>
      </c>
    </row>
    <row r="70" spans="12:26" x14ac:dyDescent="0.35">
      <c r="L70" s="18">
        <v>0</v>
      </c>
      <c r="M70" s="19">
        <v>21</v>
      </c>
      <c r="N70" s="19">
        <v>21</v>
      </c>
      <c r="O70" s="19">
        <v>9</v>
      </c>
      <c r="P70" s="19">
        <v>2</v>
      </c>
      <c r="Q70" s="19"/>
      <c r="R70" s="19">
        <v>53</v>
      </c>
      <c r="T70" s="18">
        <v>0</v>
      </c>
      <c r="U70" s="19">
        <v>21</v>
      </c>
      <c r="V70" s="19">
        <v>21</v>
      </c>
      <c r="W70" s="19">
        <v>10</v>
      </c>
      <c r="X70" s="19">
        <v>2</v>
      </c>
      <c r="Y70" s="19"/>
      <c r="Z70" s="19">
        <v>54</v>
      </c>
    </row>
    <row r="71" spans="12:26" x14ac:dyDescent="0.35">
      <c r="L71" s="18">
        <v>1</v>
      </c>
      <c r="M71" s="19">
        <v>1</v>
      </c>
      <c r="N71" s="19"/>
      <c r="O71" s="19">
        <v>1</v>
      </c>
      <c r="P71" s="19"/>
      <c r="Q71" s="19"/>
      <c r="R71" s="19">
        <v>2</v>
      </c>
      <c r="T71" s="18">
        <v>1</v>
      </c>
      <c r="U71" s="19">
        <v>1</v>
      </c>
      <c r="V71" s="19"/>
      <c r="W71" s="19"/>
      <c r="X71" s="19"/>
      <c r="Y71" s="19"/>
      <c r="Z71" s="19">
        <v>1</v>
      </c>
    </row>
    <row r="72" spans="12:26" x14ac:dyDescent="0.35">
      <c r="L72" s="18" t="s">
        <v>1252</v>
      </c>
      <c r="M72" s="19"/>
      <c r="N72" s="19"/>
      <c r="O72" s="19"/>
      <c r="P72" s="19"/>
      <c r="Q72" s="19"/>
      <c r="R72" s="19"/>
      <c r="T72" s="18" t="s">
        <v>1252</v>
      </c>
      <c r="U72" s="19"/>
      <c r="V72" s="19"/>
      <c r="W72" s="19"/>
      <c r="X72" s="19"/>
      <c r="Y72" s="19"/>
      <c r="Z72" s="19"/>
    </row>
    <row r="73" spans="12:26" x14ac:dyDescent="0.35">
      <c r="L73" s="18" t="s">
        <v>1253</v>
      </c>
      <c r="M73" s="19">
        <v>22</v>
      </c>
      <c r="N73" s="19">
        <v>21</v>
      </c>
      <c r="O73" s="19">
        <v>10</v>
      </c>
      <c r="P73" s="19">
        <v>2</v>
      </c>
      <c r="Q73" s="19"/>
      <c r="R73" s="19">
        <v>55</v>
      </c>
      <c r="T73" s="18" t="s">
        <v>1253</v>
      </c>
      <c r="U73" s="19">
        <v>22</v>
      </c>
      <c r="V73" s="19">
        <v>21</v>
      </c>
      <c r="W73" s="19">
        <v>10</v>
      </c>
      <c r="X73" s="19">
        <v>2</v>
      </c>
      <c r="Y73" s="19"/>
      <c r="Z73" s="19">
        <v>55</v>
      </c>
    </row>
    <row r="74" spans="12:26" x14ac:dyDescent="0.35">
      <c r="N74" s="10"/>
      <c r="O74" s="10"/>
      <c r="P74" s="10"/>
      <c r="Q74" s="10"/>
      <c r="R74" s="10"/>
    </row>
    <row r="75" spans="12:26" x14ac:dyDescent="0.35">
      <c r="L75" s="22" t="s">
        <v>952</v>
      </c>
      <c r="M75" s="26"/>
      <c r="N75" s="10"/>
      <c r="O75" s="10"/>
      <c r="P75" s="10"/>
      <c r="Q75" s="10"/>
      <c r="R75" s="10"/>
    </row>
    <row r="76" spans="12:26" x14ac:dyDescent="0.35">
      <c r="N76" s="10"/>
      <c r="O76" s="10"/>
      <c r="P76" s="10"/>
      <c r="Q76" s="10"/>
      <c r="R76" s="10"/>
    </row>
    <row r="77" spans="12:26" x14ac:dyDescent="0.35">
      <c r="L77" s="17" t="s">
        <v>1270</v>
      </c>
      <c r="M77" s="17" t="s">
        <v>1281</v>
      </c>
      <c r="T77" s="17" t="s">
        <v>1278</v>
      </c>
      <c r="U77" s="17" t="s">
        <v>1281</v>
      </c>
    </row>
    <row r="78" spans="12:26" x14ac:dyDescent="0.35">
      <c r="L78" s="17" t="s">
        <v>1251</v>
      </c>
      <c r="M78" t="s">
        <v>419</v>
      </c>
      <c r="N78" t="s">
        <v>381</v>
      </c>
      <c r="O78" t="s">
        <v>631</v>
      </c>
      <c r="P78" t="s">
        <v>474</v>
      </c>
      <c r="Q78" t="s">
        <v>1252</v>
      </c>
      <c r="R78" t="s">
        <v>1253</v>
      </c>
      <c r="T78" s="17" t="s">
        <v>1251</v>
      </c>
      <c r="U78" t="s">
        <v>419</v>
      </c>
      <c r="V78" t="s">
        <v>381</v>
      </c>
      <c r="W78" t="s">
        <v>631</v>
      </c>
      <c r="X78" t="s">
        <v>474</v>
      </c>
      <c r="Y78" t="s">
        <v>1252</v>
      </c>
      <c r="Z78" t="s">
        <v>1253</v>
      </c>
    </row>
    <row r="79" spans="12:26" x14ac:dyDescent="0.35">
      <c r="L79" s="18">
        <v>0</v>
      </c>
      <c r="M79" s="19">
        <v>21</v>
      </c>
      <c r="N79" s="19">
        <v>21</v>
      </c>
      <c r="O79" s="19">
        <v>9</v>
      </c>
      <c r="P79" s="19">
        <v>2</v>
      </c>
      <c r="Q79" s="19"/>
      <c r="R79" s="19">
        <v>53</v>
      </c>
      <c r="T79" s="18">
        <v>0</v>
      </c>
      <c r="U79" s="19">
        <v>19</v>
      </c>
      <c r="V79" s="19">
        <v>20</v>
      </c>
      <c r="W79" s="19">
        <v>10</v>
      </c>
      <c r="X79" s="19">
        <v>2</v>
      </c>
      <c r="Y79" s="19"/>
      <c r="Z79" s="19">
        <v>51</v>
      </c>
    </row>
    <row r="80" spans="12:26" x14ac:dyDescent="0.35">
      <c r="L80" s="18">
        <v>1</v>
      </c>
      <c r="M80" s="19">
        <v>1</v>
      </c>
      <c r="N80" s="19"/>
      <c r="O80" s="19">
        <v>1</v>
      </c>
      <c r="P80" s="19"/>
      <c r="Q80" s="19"/>
      <c r="R80" s="19">
        <v>2</v>
      </c>
      <c r="T80" s="18">
        <v>1</v>
      </c>
      <c r="U80" s="19">
        <v>3</v>
      </c>
      <c r="V80" s="19">
        <v>1</v>
      </c>
      <c r="W80" s="19"/>
      <c r="X80" s="19"/>
      <c r="Y80" s="19"/>
      <c r="Z80" s="19">
        <v>4</v>
      </c>
    </row>
    <row r="81" spans="12:26" x14ac:dyDescent="0.35">
      <c r="L81" s="18" t="s">
        <v>1252</v>
      </c>
      <c r="M81" s="19"/>
      <c r="N81" s="19"/>
      <c r="O81" s="19"/>
      <c r="P81" s="19"/>
      <c r="Q81" s="19"/>
      <c r="R81" s="19"/>
      <c r="T81" s="18" t="s">
        <v>1252</v>
      </c>
      <c r="U81" s="19"/>
      <c r="V81" s="19"/>
      <c r="W81" s="19"/>
      <c r="X81" s="19"/>
      <c r="Y81" s="19"/>
      <c r="Z81" s="19"/>
    </row>
    <row r="82" spans="12:26" x14ac:dyDescent="0.35">
      <c r="L82" s="18" t="s">
        <v>1253</v>
      </c>
      <c r="M82" s="19">
        <v>22</v>
      </c>
      <c r="N82" s="19">
        <v>21</v>
      </c>
      <c r="O82" s="19">
        <v>10</v>
      </c>
      <c r="P82" s="19">
        <v>2</v>
      </c>
      <c r="Q82" s="19"/>
      <c r="R82" s="19">
        <v>55</v>
      </c>
      <c r="T82" s="18" t="s">
        <v>1253</v>
      </c>
      <c r="U82" s="19">
        <v>22</v>
      </c>
      <c r="V82" s="19">
        <v>21</v>
      </c>
      <c r="W82" s="19">
        <v>10</v>
      </c>
      <c r="X82" s="19">
        <v>2</v>
      </c>
      <c r="Y82" s="19"/>
      <c r="Z82" s="19">
        <v>55</v>
      </c>
    </row>
    <row r="83" spans="12:26" x14ac:dyDescent="0.35">
      <c r="N83" s="10"/>
      <c r="O83" s="10"/>
      <c r="P83" s="10"/>
      <c r="Q83" s="10"/>
      <c r="R83" s="10"/>
    </row>
    <row r="84" spans="12:26" x14ac:dyDescent="0.35">
      <c r="L84" s="22" t="s">
        <v>1087</v>
      </c>
      <c r="M84" s="26"/>
      <c r="N84" s="10"/>
      <c r="O84" s="10"/>
      <c r="P84" s="10"/>
      <c r="Q84" s="10"/>
      <c r="R84" s="10"/>
    </row>
    <row r="85" spans="12:26" x14ac:dyDescent="0.35">
      <c r="N85" s="10"/>
      <c r="O85" s="10"/>
      <c r="P85" s="10"/>
      <c r="Q85" s="10"/>
      <c r="R85" s="10"/>
    </row>
    <row r="86" spans="12:26" x14ac:dyDescent="0.35">
      <c r="L86" s="17" t="s">
        <v>1271</v>
      </c>
      <c r="M86" s="17" t="s">
        <v>1281</v>
      </c>
      <c r="T86" s="17" t="s">
        <v>1279</v>
      </c>
      <c r="U86" s="17" t="s">
        <v>1281</v>
      </c>
    </row>
    <row r="87" spans="12:26" x14ac:dyDescent="0.35">
      <c r="L87" s="17" t="s">
        <v>1251</v>
      </c>
      <c r="M87" t="s">
        <v>419</v>
      </c>
      <c r="N87" t="s">
        <v>381</v>
      </c>
      <c r="O87" t="s">
        <v>631</v>
      </c>
      <c r="P87" t="s">
        <v>474</v>
      </c>
      <c r="Q87" t="s">
        <v>1252</v>
      </c>
      <c r="R87" t="s">
        <v>1253</v>
      </c>
      <c r="T87" s="17" t="s">
        <v>1251</v>
      </c>
      <c r="U87" t="s">
        <v>419</v>
      </c>
      <c r="V87" t="s">
        <v>381</v>
      </c>
      <c r="W87" t="s">
        <v>631</v>
      </c>
      <c r="X87" t="s">
        <v>474</v>
      </c>
      <c r="Y87" t="s">
        <v>1252</v>
      </c>
      <c r="Z87" t="s">
        <v>1253</v>
      </c>
    </row>
    <row r="88" spans="12:26" x14ac:dyDescent="0.35">
      <c r="L88" s="18">
        <v>0</v>
      </c>
      <c r="M88" s="19">
        <v>22</v>
      </c>
      <c r="N88" s="19">
        <v>20</v>
      </c>
      <c r="O88" s="19">
        <v>10</v>
      </c>
      <c r="P88" s="19">
        <v>2</v>
      </c>
      <c r="Q88" s="19"/>
      <c r="R88" s="19">
        <v>54</v>
      </c>
      <c r="T88" s="18">
        <v>0</v>
      </c>
      <c r="U88" s="19">
        <v>21</v>
      </c>
      <c r="V88" s="19">
        <v>21</v>
      </c>
      <c r="W88" s="19">
        <v>10</v>
      </c>
      <c r="X88" s="19">
        <v>2</v>
      </c>
      <c r="Y88" s="19"/>
      <c r="Z88" s="19">
        <v>54</v>
      </c>
    </row>
    <row r="89" spans="12:26" x14ac:dyDescent="0.35">
      <c r="L89" s="18">
        <v>1</v>
      </c>
      <c r="M89" s="19"/>
      <c r="N89" s="19">
        <v>1</v>
      </c>
      <c r="O89" s="19"/>
      <c r="P89" s="19"/>
      <c r="Q89" s="19"/>
      <c r="R89" s="19">
        <v>1</v>
      </c>
      <c r="T89" s="18">
        <v>1</v>
      </c>
      <c r="U89" s="19">
        <v>1</v>
      </c>
      <c r="V89" s="19"/>
      <c r="W89" s="19"/>
      <c r="X89" s="19"/>
      <c r="Y89" s="19"/>
      <c r="Z89" s="19">
        <v>1</v>
      </c>
    </row>
    <row r="90" spans="12:26" x14ac:dyDescent="0.35">
      <c r="L90" s="18" t="s">
        <v>1252</v>
      </c>
      <c r="M90" s="19"/>
      <c r="N90" s="19"/>
      <c r="O90" s="19"/>
      <c r="P90" s="19"/>
      <c r="Q90" s="19"/>
      <c r="R90" s="19"/>
      <c r="T90" s="18" t="s">
        <v>1252</v>
      </c>
      <c r="U90" s="19"/>
      <c r="V90" s="19"/>
      <c r="W90" s="19"/>
      <c r="X90" s="19"/>
      <c r="Y90" s="19"/>
      <c r="Z90" s="19"/>
    </row>
    <row r="91" spans="12:26" x14ac:dyDescent="0.35">
      <c r="L91" s="18" t="s">
        <v>1253</v>
      </c>
      <c r="M91" s="19">
        <v>22</v>
      </c>
      <c r="N91" s="19">
        <v>21</v>
      </c>
      <c r="O91" s="19">
        <v>10</v>
      </c>
      <c r="P91" s="19">
        <v>2</v>
      </c>
      <c r="Q91" s="19"/>
      <c r="R91" s="19">
        <v>55</v>
      </c>
      <c r="T91" s="18" t="s">
        <v>1253</v>
      </c>
      <c r="U91" s="19">
        <v>22</v>
      </c>
      <c r="V91" s="19">
        <v>21</v>
      </c>
      <c r="W91" s="19">
        <v>10</v>
      </c>
      <c r="X91" s="19">
        <v>2</v>
      </c>
      <c r="Y91" s="19"/>
      <c r="Z91" s="19">
        <v>55</v>
      </c>
    </row>
    <row r="92" spans="12:26" x14ac:dyDescent="0.35">
      <c r="N92" s="10"/>
      <c r="O92" s="10"/>
      <c r="P92" s="10"/>
      <c r="Q92" s="10"/>
      <c r="R92" s="10"/>
    </row>
    <row r="96" spans="12:26" x14ac:dyDescent="0.35">
      <c r="L96" s="18"/>
      <c r="M96" s="19"/>
      <c r="N96" s="19"/>
      <c r="O96" s="19"/>
      <c r="P96" s="19"/>
    </row>
    <row r="97" spans="12:16" x14ac:dyDescent="0.35">
      <c r="L97" s="18"/>
      <c r="M97" s="19"/>
      <c r="N97" s="19"/>
      <c r="O97" s="19"/>
      <c r="P97" s="19"/>
    </row>
    <row r="98" spans="12:16" x14ac:dyDescent="0.35">
      <c r="L98" s="18"/>
      <c r="M98" s="19"/>
      <c r="N98" s="19"/>
      <c r="O98" s="19"/>
      <c r="P98" s="19"/>
    </row>
  </sheetData>
  <pageMargins left="0.7" right="0.7" top="0.75" bottom="0.75" header="0.3" footer="0.3"/>
  <pageSetup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B1" workbookViewId="0">
      <selection activeCell="D29" sqref="D29"/>
    </sheetView>
  </sheetViews>
  <sheetFormatPr defaultColWidth="11.453125" defaultRowHeight="14" x14ac:dyDescent="0.3"/>
  <cols>
    <col min="1" max="1" width="3" style="1" bestFit="1" customWidth="1"/>
    <col min="2" max="2" width="10.81640625" style="1" bestFit="1" customWidth="1"/>
    <col min="3" max="3" width="35.81640625" style="1" bestFit="1" customWidth="1"/>
    <col min="4" max="4" width="25.453125" style="1" customWidth="1"/>
    <col min="5" max="5" width="93.26953125" style="1" customWidth="1"/>
    <col min="6" max="6" width="40" style="1" customWidth="1"/>
    <col min="7" max="7" width="11.7265625" style="1" customWidth="1"/>
    <col min="8" max="9" width="16.453125" style="1" customWidth="1"/>
    <col min="10" max="10" width="18.54296875" style="1" customWidth="1"/>
    <col min="11" max="16384" width="11.453125" style="1"/>
  </cols>
  <sheetData>
    <row r="1" spans="1:10" ht="15.5" x14ac:dyDescent="0.3">
      <c r="A1" s="3" t="s">
        <v>608</v>
      </c>
      <c r="B1" s="3" t="s">
        <v>1020</v>
      </c>
      <c r="C1" s="3" t="s">
        <v>498</v>
      </c>
      <c r="D1" s="3" t="s">
        <v>499</v>
      </c>
      <c r="E1" s="3" t="s">
        <v>500</v>
      </c>
      <c r="F1" s="3" t="s">
        <v>501</v>
      </c>
      <c r="G1" s="4" t="s">
        <v>502</v>
      </c>
      <c r="H1" s="3" t="s">
        <v>503</v>
      </c>
      <c r="I1" s="3" t="s">
        <v>504</v>
      </c>
      <c r="J1" s="3" t="s">
        <v>1239</v>
      </c>
    </row>
    <row r="2" spans="1:10" x14ac:dyDescent="0.3">
      <c r="A2" s="1">
        <f>VLOOKUP(C2,Données_nettoyées!NF:NI,4,FALSE)</f>
        <v>4</v>
      </c>
      <c r="B2" s="1" t="s">
        <v>1021</v>
      </c>
      <c r="C2" s="1" t="s">
        <v>493</v>
      </c>
      <c r="D2" s="1" t="s">
        <v>13</v>
      </c>
      <c r="E2" s="1" t="s">
        <v>509</v>
      </c>
      <c r="F2" s="1" t="s">
        <v>508</v>
      </c>
      <c r="G2" s="1" t="s">
        <v>380</v>
      </c>
      <c r="H2" s="1" t="s">
        <v>382</v>
      </c>
      <c r="I2" s="1" t="s">
        <v>475</v>
      </c>
      <c r="J2" s="1" t="s">
        <v>1240</v>
      </c>
    </row>
    <row r="3" spans="1:10" x14ac:dyDescent="0.3">
      <c r="A3" s="1">
        <f>VLOOKUP(C3,Données_nettoyées!NF:NI,4,FALSE)</f>
        <v>4</v>
      </c>
      <c r="B3" s="1" t="s">
        <v>1021</v>
      </c>
      <c r="C3" s="1" t="s">
        <v>493</v>
      </c>
      <c r="D3" s="1" t="s">
        <v>14</v>
      </c>
      <c r="E3" s="1" t="s">
        <v>509</v>
      </c>
      <c r="F3" s="1" t="s">
        <v>1016</v>
      </c>
      <c r="G3" s="1" t="s">
        <v>380</v>
      </c>
      <c r="H3" s="1" t="s">
        <v>475</v>
      </c>
      <c r="J3" s="1" t="s">
        <v>1240</v>
      </c>
    </row>
    <row r="4" spans="1:10" x14ac:dyDescent="0.3">
      <c r="A4" s="1">
        <f>VLOOKUP(C4,Données_nettoyées!NF:NI,4,FALSE)</f>
        <v>14</v>
      </c>
      <c r="B4" s="1" t="s">
        <v>1017</v>
      </c>
      <c r="C4" s="1" t="s">
        <v>698</v>
      </c>
      <c r="D4" s="1" t="s">
        <v>42</v>
      </c>
      <c r="E4" s="1" t="s">
        <v>1018</v>
      </c>
      <c r="F4" s="1" t="s">
        <v>1237</v>
      </c>
      <c r="G4" s="1" t="s">
        <v>380</v>
      </c>
      <c r="H4" s="1" t="s">
        <v>1076</v>
      </c>
      <c r="I4" s="1" t="s">
        <v>1022</v>
      </c>
      <c r="J4" s="1" t="s">
        <v>1240</v>
      </c>
    </row>
    <row r="5" spans="1:10" x14ac:dyDescent="0.3">
      <c r="A5" s="1">
        <f>VLOOKUP(C5,Données_nettoyées!NF:NI,4,FALSE)</f>
        <v>7</v>
      </c>
      <c r="B5" s="1" t="s">
        <v>1017</v>
      </c>
      <c r="C5" s="1" t="s">
        <v>568</v>
      </c>
      <c r="D5" s="1" t="s">
        <v>294</v>
      </c>
      <c r="E5" s="1" t="s">
        <v>1019</v>
      </c>
      <c r="F5" s="1" t="s">
        <v>1238</v>
      </c>
      <c r="G5" s="1" t="s">
        <v>409</v>
      </c>
      <c r="H5" s="1" t="s">
        <v>565</v>
      </c>
      <c r="J5" s="1" t="s">
        <v>1240</v>
      </c>
    </row>
    <row r="6" spans="1:10" x14ac:dyDescent="0.3">
      <c r="A6" s="1">
        <f>VLOOKUP(C6,Données_nettoyées!NF:NI,4,FALSE)</f>
        <v>38</v>
      </c>
      <c r="B6" s="1" t="s">
        <v>1021</v>
      </c>
      <c r="C6" s="1" t="s">
        <v>1014</v>
      </c>
      <c r="D6" s="1" t="s">
        <v>13</v>
      </c>
      <c r="E6" s="1" t="s">
        <v>1074</v>
      </c>
      <c r="F6" s="1" t="s">
        <v>1075</v>
      </c>
      <c r="G6" s="1" t="s">
        <v>380</v>
      </c>
      <c r="H6" s="1" t="s">
        <v>382</v>
      </c>
      <c r="I6" s="1" t="s">
        <v>1073</v>
      </c>
      <c r="J6" s="1" t="s">
        <v>1240</v>
      </c>
    </row>
    <row r="7" spans="1:10" x14ac:dyDescent="0.3">
      <c r="A7" s="1">
        <f>VLOOKUP(C7,Données_nettoyées!NF:NI,4,FALSE)</f>
        <v>38</v>
      </c>
      <c r="B7" s="1" t="s">
        <v>1021</v>
      </c>
      <c r="C7" s="1" t="s">
        <v>1014</v>
      </c>
      <c r="D7" s="1" t="s">
        <v>14</v>
      </c>
      <c r="E7" s="1" t="s">
        <v>1074</v>
      </c>
      <c r="F7" s="1" t="s">
        <v>1075</v>
      </c>
      <c r="G7" s="1" t="s">
        <v>380</v>
      </c>
      <c r="H7" s="1" t="s">
        <v>1003</v>
      </c>
      <c r="J7" s="1" t="s">
        <v>1240</v>
      </c>
    </row>
    <row r="8" spans="1:10" s="11" customFormat="1" ht="28" x14ac:dyDescent="0.3">
      <c r="A8" s="1">
        <f>VLOOKUP(C8,Données_nettoyées!NF:NI,4,FALSE)</f>
        <v>48</v>
      </c>
      <c r="B8" s="11" t="s">
        <v>1017</v>
      </c>
      <c r="C8" s="11" t="s">
        <v>1163</v>
      </c>
      <c r="D8" s="11" t="s">
        <v>103</v>
      </c>
      <c r="E8" s="12" t="s">
        <v>1241</v>
      </c>
      <c r="F8" s="13" t="s">
        <v>1016</v>
      </c>
      <c r="G8" s="14" t="s">
        <v>380</v>
      </c>
      <c r="H8" s="15" t="s">
        <v>1159</v>
      </c>
      <c r="I8" s="14"/>
      <c r="J8" s="1" t="s">
        <v>1240</v>
      </c>
    </row>
    <row r="9" spans="1:10" s="11" customFormat="1" x14ac:dyDescent="0.3">
      <c r="A9" s="1"/>
      <c r="B9" s="11" t="s">
        <v>1017</v>
      </c>
      <c r="C9" s="11" t="s">
        <v>1163</v>
      </c>
      <c r="D9" s="1" t="s">
        <v>94</v>
      </c>
      <c r="E9" s="12"/>
      <c r="F9" s="13" t="s">
        <v>1244</v>
      </c>
      <c r="G9" s="14" t="s">
        <v>380</v>
      </c>
      <c r="H9" s="15">
        <v>0</v>
      </c>
      <c r="I9" s="14">
        <v>1</v>
      </c>
      <c r="J9" s="1" t="s">
        <v>1240</v>
      </c>
    </row>
    <row r="10" spans="1:10" s="11" customFormat="1" x14ac:dyDescent="0.3">
      <c r="A10" s="1"/>
      <c r="B10" s="11" t="s">
        <v>1017</v>
      </c>
      <c r="C10" s="11" t="s">
        <v>1163</v>
      </c>
      <c r="D10" s="1" t="s">
        <v>102</v>
      </c>
      <c r="E10" s="12"/>
      <c r="F10" s="13" t="s">
        <v>1244</v>
      </c>
      <c r="G10" s="14" t="s">
        <v>380</v>
      </c>
      <c r="H10" s="15">
        <v>1</v>
      </c>
      <c r="I10" s="14">
        <v>0</v>
      </c>
      <c r="J10" s="1" t="s">
        <v>1240</v>
      </c>
    </row>
    <row r="11" spans="1:10" s="11" customFormat="1" x14ac:dyDescent="0.3">
      <c r="A11" s="1"/>
      <c r="B11" s="11" t="s">
        <v>1017</v>
      </c>
      <c r="C11" s="11" t="s">
        <v>1163</v>
      </c>
      <c r="D11" s="1" t="s">
        <v>92</v>
      </c>
      <c r="E11" s="12"/>
      <c r="F11" s="13" t="s">
        <v>1244</v>
      </c>
      <c r="G11" s="14" t="s">
        <v>380</v>
      </c>
      <c r="H11" s="16" t="s">
        <v>1158</v>
      </c>
      <c r="I11" s="16" t="s">
        <v>1245</v>
      </c>
      <c r="J11" s="1" t="s">
        <v>1240</v>
      </c>
    </row>
    <row r="12" spans="1:10" s="11" customFormat="1" x14ac:dyDescent="0.3">
      <c r="A12" s="1">
        <f>VLOOKUP(C12,Données_nettoyées!NF:NI,4,FALSE)</f>
        <v>31</v>
      </c>
      <c r="B12" s="11" t="s">
        <v>1017</v>
      </c>
      <c r="C12" s="11" t="s">
        <v>918</v>
      </c>
      <c r="D12" s="11" t="s">
        <v>114</v>
      </c>
      <c r="E12" s="11" t="s">
        <v>1242</v>
      </c>
      <c r="F12" s="13" t="s">
        <v>1247</v>
      </c>
      <c r="G12" s="14" t="s">
        <v>409</v>
      </c>
      <c r="H12" s="14" t="s">
        <v>1250</v>
      </c>
      <c r="I12" s="14"/>
      <c r="J12" s="1" t="s">
        <v>1240</v>
      </c>
    </row>
    <row r="13" spans="1:10" s="11" customFormat="1" x14ac:dyDescent="0.3">
      <c r="A13" s="1">
        <f>VLOOKUP(C13,Données_nettoyées!NF:NI,4,FALSE)</f>
        <v>32</v>
      </c>
      <c r="B13" s="11" t="s">
        <v>1017</v>
      </c>
      <c r="C13" s="11" t="s">
        <v>928</v>
      </c>
      <c r="D13" s="11" t="s">
        <v>114</v>
      </c>
      <c r="E13" s="11" t="s">
        <v>1242</v>
      </c>
      <c r="F13" s="13" t="s">
        <v>1248</v>
      </c>
      <c r="G13" s="14" t="s">
        <v>409</v>
      </c>
      <c r="H13" s="14" t="s">
        <v>1249</v>
      </c>
      <c r="I13" s="14"/>
      <c r="J13" s="1" t="s">
        <v>1240</v>
      </c>
    </row>
    <row r="14" spans="1:10" s="11" customFormat="1" x14ac:dyDescent="0.3">
      <c r="A14" s="1">
        <f>VLOOKUP(C14,Données_nettoyées!NF:NI,4,FALSE)</f>
        <v>30</v>
      </c>
      <c r="B14" s="11" t="s">
        <v>1017</v>
      </c>
      <c r="C14" s="11" t="s">
        <v>908</v>
      </c>
      <c r="D14" s="11" t="s">
        <v>103</v>
      </c>
      <c r="E14" s="11" t="s">
        <v>1243</v>
      </c>
      <c r="F14" s="13" t="s">
        <v>1246</v>
      </c>
      <c r="G14" s="14" t="s">
        <v>409</v>
      </c>
      <c r="H14" s="15" t="s">
        <v>899</v>
      </c>
      <c r="I14" s="14"/>
      <c r="J14" s="1" t="s">
        <v>1240</v>
      </c>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B2" sqref="B2"/>
    </sheetView>
  </sheetViews>
  <sheetFormatPr defaultColWidth="10.81640625" defaultRowHeight="14.5" x14ac:dyDescent="0.35"/>
  <cols>
    <col min="2" max="2" width="29.7265625" customWidth="1"/>
    <col min="3" max="3" width="19.26953125" customWidth="1"/>
    <col min="4" max="4" width="19.26953125" bestFit="1" customWidth="1"/>
  </cols>
  <sheetData>
    <row r="1" spans="1:5" ht="31" x14ac:dyDescent="0.35">
      <c r="A1" s="3" t="s">
        <v>610</v>
      </c>
      <c r="B1" s="3" t="s">
        <v>498</v>
      </c>
      <c r="C1" s="3" t="s">
        <v>506</v>
      </c>
      <c r="D1" s="3" t="s">
        <v>507</v>
      </c>
      <c r="E1" s="3" t="s">
        <v>1023</v>
      </c>
    </row>
    <row r="2" spans="1:5" x14ac:dyDescent="0.35">
      <c r="A2">
        <f>VLOOKUP(suppressions!B2,Données_brutes!ND:NG,4,FALSE)</f>
        <v>1</v>
      </c>
      <c r="B2" s="1" t="s">
        <v>412</v>
      </c>
      <c r="C2" s="10" t="s">
        <v>609</v>
      </c>
      <c r="D2" t="s">
        <v>1024</v>
      </c>
      <c r="E2" t="s">
        <v>1025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I13" sqref="I13"/>
    </sheetView>
  </sheetViews>
  <sheetFormatPr defaultColWidth="11.453125" defaultRowHeight="14" x14ac:dyDescent="0.3"/>
  <cols>
    <col min="1" max="1" width="15" style="1" bestFit="1" customWidth="1"/>
    <col min="2" max="2" width="11.7265625" style="1" bestFit="1" customWidth="1"/>
    <col min="3" max="3" width="19.26953125" style="1" bestFit="1" customWidth="1"/>
    <col min="4" max="4" width="31.81640625" style="1" customWidth="1"/>
    <col min="5" max="5" width="10.1796875" style="1" bestFit="1" customWidth="1"/>
    <col min="6" max="16384" width="11.453125" style="1"/>
  </cols>
  <sheetData>
    <row r="1" spans="1:5" ht="15.5" x14ac:dyDescent="0.35">
      <c r="A1" s="5" t="s">
        <v>1061</v>
      </c>
      <c r="B1" s="5" t="s">
        <v>1062</v>
      </c>
      <c r="C1" s="5" t="s">
        <v>505</v>
      </c>
      <c r="D1" s="5" t="s">
        <v>1026</v>
      </c>
      <c r="E1" s="5" t="s">
        <v>869</v>
      </c>
    </row>
    <row r="2" spans="1:5" x14ac:dyDescent="0.3">
      <c r="A2" s="1" t="s">
        <v>378</v>
      </c>
      <c r="B2" s="1" t="s">
        <v>378</v>
      </c>
      <c r="C2" s="1" t="s">
        <v>1063</v>
      </c>
      <c r="D2" s="1">
        <f>IF(COUNTIF(Données_nettoyées!$L$1:$L$500,Suivi_collecte!C2)&gt;0,COUNTIF(Données_nettoyées!$L$1:$L$500,Suivi_collecte!C2),"")</f>
        <v>1</v>
      </c>
      <c r="E2" s="1" t="str">
        <f>IFERROR(VLOOKUP(Suivi_collecte!C2,Date!A:B,2,FALSE),"")</f>
        <v>2020-02-25</v>
      </c>
    </row>
    <row r="3" spans="1:5" x14ac:dyDescent="0.3">
      <c r="A3" s="1" t="s">
        <v>1064</v>
      </c>
      <c r="B3" s="1" t="s">
        <v>1064</v>
      </c>
      <c r="C3" s="1" t="s">
        <v>912</v>
      </c>
      <c r="D3" s="1">
        <f>IF(COUNTIF(Données_nettoyées!$L$1:$L$500,Suivi_collecte!C3)&gt;0,COUNTIF(Données_nettoyées!$L$1:$L$500,Suivi_collecte!C3),"")</f>
        <v>1</v>
      </c>
      <c r="E3" s="1" t="str">
        <f>IFERROR(VLOOKUP(Suivi_collecte!C3,Date!A:B,2,FALSE),"")</f>
        <v>2020-02-14</v>
      </c>
    </row>
    <row r="4" spans="1:5" x14ac:dyDescent="0.3">
      <c r="A4" s="1" t="s">
        <v>378</v>
      </c>
      <c r="B4" s="1" t="s">
        <v>513</v>
      </c>
      <c r="C4" s="1" t="s">
        <v>514</v>
      </c>
      <c r="D4" s="1">
        <f>IF(COUNTIF(Données_nettoyées!$L$1:$L$500,Suivi_collecte!C4)&gt;0,COUNTIF(Données_nettoyées!$L$1:$L$500,Suivi_collecte!C4),"")</f>
        <v>2</v>
      </c>
      <c r="E4" s="1" t="str">
        <f>IFERROR(VLOOKUP(Suivi_collecte!C4,Date!A:B,2,FALSE),"")</f>
        <v>2020-02-11</v>
      </c>
    </row>
    <row r="5" spans="1:5" x14ac:dyDescent="0.3">
      <c r="A5" s="1" t="s">
        <v>378</v>
      </c>
      <c r="B5" s="1" t="s">
        <v>378</v>
      </c>
      <c r="C5" s="1" t="s">
        <v>1027</v>
      </c>
      <c r="D5" s="1">
        <f>IF(COUNTIF(Données_nettoyées!$L$1:$L$500,Suivi_collecte!C5)&gt;0,COUNTIF(Données_nettoyées!$L$1:$L$500,Suivi_collecte!C5),"")</f>
        <v>3</v>
      </c>
      <c r="E5" s="1" t="str">
        <f>IFERROR(VLOOKUP(Suivi_collecte!C5,Date!A:B,2,FALSE),"")</f>
        <v>2020-02-25</v>
      </c>
    </row>
    <row r="6" spans="1:5" x14ac:dyDescent="0.3">
      <c r="A6" s="1" t="s">
        <v>378</v>
      </c>
      <c r="B6" s="1" t="s">
        <v>378</v>
      </c>
      <c r="C6" s="1" t="s">
        <v>379</v>
      </c>
      <c r="D6" s="1" t="str">
        <f>IF(COUNTIF(Données_nettoyées!$L$1:$L$500,Suivi_collecte!C6)&gt;0,COUNTIF(Données_nettoyées!$L$1:$L$500,Suivi_collecte!C6),"")</f>
        <v/>
      </c>
      <c r="E6" s="1" t="str">
        <f>IFERROR(VLOOKUP(Suivi_collecte!C6,Date!A:B,2,FALSE),"")</f>
        <v/>
      </c>
    </row>
    <row r="7" spans="1:5" x14ac:dyDescent="0.3">
      <c r="A7" s="1" t="s">
        <v>655</v>
      </c>
      <c r="B7" s="1" t="s">
        <v>655</v>
      </c>
      <c r="C7" s="1" t="s">
        <v>655</v>
      </c>
      <c r="D7" s="1">
        <f>IF(COUNTIF(Données_nettoyées!$L$1:$L$500,Suivi_collecte!C7)&gt;0,COUNTIF(Données_nettoyées!$L$1:$L$500,Suivi_collecte!C7),"")</f>
        <v>2</v>
      </c>
      <c r="E7" s="1" t="str">
        <f>IFERROR(VLOOKUP(Suivi_collecte!C7,Date!A:B,2,FALSE),"")</f>
        <v>2020-02-25</v>
      </c>
    </row>
    <row r="8" spans="1:5" x14ac:dyDescent="0.3">
      <c r="A8" s="1" t="s">
        <v>378</v>
      </c>
      <c r="B8" s="1" t="s">
        <v>417</v>
      </c>
      <c r="C8" s="1" t="s">
        <v>748</v>
      </c>
      <c r="D8" s="1">
        <f>IF(COUNTIF(Données_nettoyées!$L$1:$L$500,Suivi_collecte!C8)&gt;0,COUNTIF(Données_nettoyées!$L$1:$L$500,Suivi_collecte!C8),"")</f>
        <v>3</v>
      </c>
      <c r="E8" s="1" t="str">
        <f>IFERROR(VLOOKUP(Suivi_collecte!C8,Date!A:B,2,FALSE),"")</f>
        <v>2020-02-13</v>
      </c>
    </row>
    <row r="9" spans="1:5" x14ac:dyDescent="0.3">
      <c r="A9" s="1" t="s">
        <v>378</v>
      </c>
      <c r="B9" s="1" t="s">
        <v>417</v>
      </c>
      <c r="C9" s="1" t="s">
        <v>776</v>
      </c>
      <c r="D9" s="1">
        <f>IF(COUNTIF(Données_nettoyées!$L$1:$L$500,Suivi_collecte!C9)&gt;0,COUNTIF(Données_nettoyées!$L$1:$L$500,Suivi_collecte!C9),"")</f>
        <v>1</v>
      </c>
      <c r="E9" s="1" t="str">
        <f>IFERROR(VLOOKUP(Suivi_collecte!C9,Date!A:B,2,FALSE),"")</f>
        <v>2020-02-13</v>
      </c>
    </row>
    <row r="10" spans="1:5" x14ac:dyDescent="0.3">
      <c r="A10" s="1" t="s">
        <v>378</v>
      </c>
      <c r="B10" s="1" t="s">
        <v>417</v>
      </c>
      <c r="C10" s="1" t="s">
        <v>1028</v>
      </c>
      <c r="D10" s="1" t="str">
        <f>IF(COUNTIF(Données_nettoyées!$L$1:$L$500,Suivi_collecte!C10)&gt;0,COUNTIF(Données_nettoyées!$L$1:$L$500,Suivi_collecte!C10),"")</f>
        <v/>
      </c>
      <c r="E10" s="1" t="str">
        <f>IFERROR(VLOOKUP(Suivi_collecte!C10,Date!A:B,2,FALSE),"")</f>
        <v/>
      </c>
    </row>
    <row r="11" spans="1:5" x14ac:dyDescent="0.3">
      <c r="A11" s="1" t="s">
        <v>378</v>
      </c>
      <c r="B11" s="1" t="s">
        <v>378</v>
      </c>
      <c r="C11" s="1" t="s">
        <v>1029</v>
      </c>
      <c r="D11" s="1" t="str">
        <f>IF(COUNTIF(Données_nettoyées!$L$1:$L$500,Suivi_collecte!C11)&gt;0,COUNTIF(Données_nettoyées!$L$1:$L$500,Suivi_collecte!C11),"")</f>
        <v/>
      </c>
      <c r="E11" s="1" t="str">
        <f>IFERROR(VLOOKUP(Suivi_collecte!C11,Date!A:B,2,FALSE),"")</f>
        <v/>
      </c>
    </row>
    <row r="12" spans="1:5" x14ac:dyDescent="0.3">
      <c r="A12" s="1" t="s">
        <v>378</v>
      </c>
      <c r="B12" s="1" t="s">
        <v>378</v>
      </c>
      <c r="C12" s="1" t="s">
        <v>1065</v>
      </c>
      <c r="D12" s="1" t="str">
        <f>IF(COUNTIF(Données_nettoyées!$L$1:$L$500,Suivi_collecte!C12)&gt;0,COUNTIF(Données_nettoyées!$L$1:$L$500,Suivi_collecte!C12),"")</f>
        <v/>
      </c>
      <c r="E12" s="1" t="str">
        <f>IFERROR(VLOOKUP(Suivi_collecte!C12,Date!A:B,2,FALSE),"")</f>
        <v/>
      </c>
    </row>
    <row r="13" spans="1:5" x14ac:dyDescent="0.3">
      <c r="A13" s="1" t="s">
        <v>378</v>
      </c>
      <c r="B13" s="1" t="s">
        <v>378</v>
      </c>
      <c r="C13" s="1" t="s">
        <v>473</v>
      </c>
      <c r="D13" s="1">
        <f>IF(COUNTIF(Données_nettoyées!$L$1:$L$500,Suivi_collecte!C13)&gt;0,COUNTIF(Données_nettoyées!$L$1:$L$500,Suivi_collecte!C13),"")</f>
        <v>1</v>
      </c>
      <c r="E13" s="1" t="str">
        <f>IFERROR(VLOOKUP(Suivi_collecte!C13,Date!A:B,2,FALSE),"")</f>
        <v>2020-02-10</v>
      </c>
    </row>
    <row r="14" spans="1:5" x14ac:dyDescent="0.3">
      <c r="A14" s="1" t="s">
        <v>655</v>
      </c>
      <c r="B14" s="1" t="s">
        <v>1030</v>
      </c>
      <c r="C14" s="1" t="s">
        <v>1031</v>
      </c>
      <c r="D14" s="1">
        <f>IF(COUNTIF(Données_nettoyées!$L$1:$L$500,Suivi_collecte!C14)&gt;0,COUNTIF(Données_nettoyées!$L$1:$L$500,Suivi_collecte!C14),"")</f>
        <v>1</v>
      </c>
      <c r="E14" s="1" t="str">
        <f>IFERROR(VLOOKUP(Suivi_collecte!C14,Date!A:B,2,FALSE),"")</f>
        <v>2020-02-25</v>
      </c>
    </row>
    <row r="15" spans="1:5" x14ac:dyDescent="0.3">
      <c r="A15" s="1" t="s">
        <v>378</v>
      </c>
      <c r="B15" s="1" t="s">
        <v>417</v>
      </c>
      <c r="C15" s="1" t="s">
        <v>424</v>
      </c>
      <c r="D15" s="1">
        <f>IF(COUNTIF(Données_nettoyées!$L$1:$L$500,Suivi_collecte!C15)&gt;0,COUNTIF(Données_nettoyées!$L$1:$L$500,Suivi_collecte!C15),"")</f>
        <v>1</v>
      </c>
      <c r="E15" s="1" t="str">
        <f>IFERROR(VLOOKUP(Suivi_collecte!C15,Date!A:B,2,FALSE),"")</f>
        <v>2020-02-12</v>
      </c>
    </row>
    <row r="16" spans="1:5" x14ac:dyDescent="0.3">
      <c r="A16" s="1" t="s">
        <v>378</v>
      </c>
      <c r="B16" s="1" t="s">
        <v>378</v>
      </c>
      <c r="C16" s="1" t="s">
        <v>1032</v>
      </c>
      <c r="D16" s="1">
        <f>IF(COUNTIF(Données_nettoyées!$L$1:$L$500,Suivi_collecte!C16)&gt;0,COUNTIF(Données_nettoyées!$L$1:$L$500,Suivi_collecte!C16),"")</f>
        <v>1</v>
      </c>
      <c r="E16" s="1" t="str">
        <f>IFERROR(VLOOKUP(Suivi_collecte!C16,Date!A:B,2,FALSE),"")</f>
        <v>2020-02-25</v>
      </c>
    </row>
    <row r="17" spans="1:5" x14ac:dyDescent="0.3">
      <c r="A17" s="1" t="s">
        <v>378</v>
      </c>
      <c r="B17" s="1" t="s">
        <v>417</v>
      </c>
      <c r="C17" s="1" t="s">
        <v>1066</v>
      </c>
      <c r="D17" s="1" t="str">
        <f>IF(COUNTIF(Données_nettoyées!$L$1:$L$500,Suivi_collecte!C17)&gt;0,COUNTIF(Données_nettoyées!$L$1:$L$500,Suivi_collecte!C17),"")</f>
        <v/>
      </c>
      <c r="E17" s="1" t="str">
        <f>IFERROR(VLOOKUP(Suivi_collecte!C17,Date!A:B,2,FALSE),"")</f>
        <v/>
      </c>
    </row>
    <row r="18" spans="1:5" x14ac:dyDescent="0.3">
      <c r="A18" s="1" t="s">
        <v>378</v>
      </c>
      <c r="B18" s="1" t="s">
        <v>378</v>
      </c>
      <c r="C18" s="1" t="s">
        <v>1033</v>
      </c>
      <c r="D18" s="1">
        <f>IF(COUNTIF(Données_nettoyées!$L$1:$L$500,Suivi_collecte!C18)&gt;0,COUNTIF(Données_nettoyées!$L$1:$L$500,Suivi_collecte!C18),"")</f>
        <v>1</v>
      </c>
      <c r="E18" s="1" t="str">
        <f>IFERROR(VLOOKUP(Suivi_collecte!C18,Date!A:B,2,FALSE),"")</f>
        <v>2020-02-25</v>
      </c>
    </row>
    <row r="19" spans="1:5" x14ac:dyDescent="0.3">
      <c r="A19" s="1" t="s">
        <v>932</v>
      </c>
      <c r="B19" s="1" t="s">
        <v>932</v>
      </c>
      <c r="C19" s="1" t="s">
        <v>1034</v>
      </c>
      <c r="D19" s="1" t="str">
        <f>IF(COUNTIF(Données_nettoyées!$L$1:$L$500,Suivi_collecte!C19)&gt;0,COUNTIF(Données_nettoyées!$L$1:$L$500,Suivi_collecte!C19),"")</f>
        <v/>
      </c>
      <c r="E19" s="1" t="str">
        <f>IFERROR(VLOOKUP(Suivi_collecte!C19,Date!A:B,2,FALSE),"")</f>
        <v/>
      </c>
    </row>
    <row r="20" spans="1:5" x14ac:dyDescent="0.3">
      <c r="A20" s="1" t="s">
        <v>378</v>
      </c>
      <c r="B20" s="1" t="s">
        <v>513</v>
      </c>
      <c r="C20" s="1" t="s">
        <v>1035</v>
      </c>
      <c r="D20" s="1" t="str">
        <f>IF(COUNTIF(Données_nettoyées!$L$1:$L$500,Suivi_collecte!C20)&gt;0,COUNTIF(Données_nettoyées!$L$1:$L$500,Suivi_collecte!C20),"")</f>
        <v/>
      </c>
      <c r="E20" s="1" t="str">
        <f>IFERROR(VLOOKUP(Suivi_collecte!C20,Date!A:B,2,FALSE),"")</f>
        <v/>
      </c>
    </row>
    <row r="21" spans="1:5" x14ac:dyDescent="0.3">
      <c r="A21" s="1" t="s">
        <v>378</v>
      </c>
      <c r="B21" s="1" t="s">
        <v>378</v>
      </c>
      <c r="C21" s="1" t="s">
        <v>1036</v>
      </c>
      <c r="D21" s="1" t="str">
        <f>IF(COUNTIF(Données_nettoyées!$L$1:$L$500,Suivi_collecte!C21)&gt;0,COUNTIF(Données_nettoyées!$L$1:$L$500,Suivi_collecte!C21),"")</f>
        <v/>
      </c>
      <c r="E21" s="1" t="str">
        <f>IFERROR(VLOOKUP(Suivi_collecte!C21,Date!A:B,2,FALSE),"")</f>
        <v/>
      </c>
    </row>
    <row r="22" spans="1:5" x14ac:dyDescent="0.3">
      <c r="A22" s="1" t="s">
        <v>378</v>
      </c>
      <c r="B22" s="1" t="s">
        <v>513</v>
      </c>
      <c r="C22" s="1" t="s">
        <v>1067</v>
      </c>
      <c r="D22" s="1" t="str">
        <f>IF(COUNTIF(Données_nettoyées!$L$1:$L$500,Suivi_collecte!C22)&gt;0,COUNTIF(Données_nettoyées!$L$1:$L$500,Suivi_collecte!C22),"")</f>
        <v/>
      </c>
      <c r="E22" s="1" t="str">
        <f>IFERROR(VLOOKUP(Suivi_collecte!C22,Date!A:B,2,FALSE),"")</f>
        <v/>
      </c>
    </row>
    <row r="23" spans="1:5" x14ac:dyDescent="0.3">
      <c r="A23" s="1" t="s">
        <v>378</v>
      </c>
      <c r="B23" s="1" t="s">
        <v>378</v>
      </c>
      <c r="C23" s="1" t="s">
        <v>1037</v>
      </c>
      <c r="D23" s="1" t="str">
        <f>IF(COUNTIF(Données_nettoyées!$L$1:$L$500,Suivi_collecte!C23)&gt;0,COUNTIF(Données_nettoyées!$L$1:$L$500,Suivi_collecte!C23),"")</f>
        <v/>
      </c>
      <c r="E23" s="1" t="str">
        <f>IFERROR(VLOOKUP(Suivi_collecte!C23,Date!A:B,2,FALSE),"")</f>
        <v/>
      </c>
    </row>
    <row r="24" spans="1:5" x14ac:dyDescent="0.3">
      <c r="A24" s="1" t="s">
        <v>1064</v>
      </c>
      <c r="B24" s="1" t="s">
        <v>1038</v>
      </c>
      <c r="C24" s="1" t="s">
        <v>1038</v>
      </c>
      <c r="D24" s="1" t="str">
        <f>IF(COUNTIF(Données_nettoyées!$L$1:$L$500,Suivi_collecte!C24)&gt;0,COUNTIF(Données_nettoyées!$L$1:$L$500,Suivi_collecte!C24),"")</f>
        <v/>
      </c>
      <c r="E24" s="1" t="str">
        <f>IFERROR(VLOOKUP(Suivi_collecte!C24,Date!A:B,2,FALSE),"")</f>
        <v/>
      </c>
    </row>
    <row r="25" spans="1:5" x14ac:dyDescent="0.3">
      <c r="A25" s="1" t="s">
        <v>1064</v>
      </c>
      <c r="B25" s="1" t="s">
        <v>1064</v>
      </c>
      <c r="C25" s="1" t="s">
        <v>922</v>
      </c>
      <c r="D25" s="1">
        <f>IF(COUNTIF(Données_nettoyées!$L$1:$L$500,Suivi_collecte!C25)&gt;0,COUNTIF(Données_nettoyées!$L$1:$L$500,Suivi_collecte!C25),"")</f>
        <v>1</v>
      </c>
      <c r="E25" s="1" t="str">
        <f>IFERROR(VLOOKUP(Suivi_collecte!C25,Date!A:B,2,FALSE),"")</f>
        <v>2020-02-14</v>
      </c>
    </row>
    <row r="26" spans="1:5" x14ac:dyDescent="0.3">
      <c r="A26" s="1" t="s">
        <v>378</v>
      </c>
      <c r="B26" s="1" t="s">
        <v>417</v>
      </c>
      <c r="C26" s="1" t="s">
        <v>1039</v>
      </c>
      <c r="D26" s="1" t="str">
        <f>IF(COUNTIF(Données_nettoyées!$L$1:$L$500,Suivi_collecte!C26)&gt;0,COUNTIF(Données_nettoyées!$L$1:$L$500,Suivi_collecte!C26),"")</f>
        <v/>
      </c>
      <c r="E26" s="1" t="str">
        <f>IFERROR(VLOOKUP(Suivi_collecte!C26,Date!A:B,2,FALSE),"")</f>
        <v/>
      </c>
    </row>
    <row r="27" spans="1:5" x14ac:dyDescent="0.3">
      <c r="A27" s="1" t="s">
        <v>378</v>
      </c>
      <c r="B27" s="1" t="s">
        <v>417</v>
      </c>
      <c r="C27" s="1" t="s">
        <v>591</v>
      </c>
      <c r="D27" s="1">
        <f>IF(COUNTIF(Données_nettoyées!$L$1:$L$500,Suivi_collecte!C27)&gt;0,COUNTIF(Données_nettoyées!$L$1:$L$500,Suivi_collecte!C27),"")</f>
        <v>1</v>
      </c>
      <c r="E27" s="1" t="str">
        <f>IFERROR(VLOOKUP(Suivi_collecte!C27,Date!A:B,2,FALSE),"")</f>
        <v>2020-02-11</v>
      </c>
    </row>
    <row r="28" spans="1:5" x14ac:dyDescent="0.3">
      <c r="A28" s="1" t="s">
        <v>378</v>
      </c>
      <c r="B28" s="1" t="s">
        <v>513</v>
      </c>
      <c r="C28" s="1" t="s">
        <v>826</v>
      </c>
      <c r="D28" s="1">
        <f>IF(COUNTIF(Données_nettoyées!$L$1:$L$500,Suivi_collecte!C28)&gt;0,COUNTIF(Données_nettoyées!$L$1:$L$500,Suivi_collecte!C28),"")</f>
        <v>2</v>
      </c>
      <c r="E28" s="1" t="str">
        <f>IFERROR(VLOOKUP(Suivi_collecte!C28,Date!A:B,2,FALSE),"")</f>
        <v>2020-02-13</v>
      </c>
    </row>
    <row r="29" spans="1:5" x14ac:dyDescent="0.3">
      <c r="A29" s="1" t="s">
        <v>378</v>
      </c>
      <c r="B29" s="1" t="s">
        <v>513</v>
      </c>
      <c r="C29" s="1" t="s">
        <v>1040</v>
      </c>
      <c r="D29" s="1" t="str">
        <f>IF(COUNTIF(Données_nettoyées!$L$1:$L$500,Suivi_collecte!C29)&gt;0,COUNTIF(Données_nettoyées!$L$1:$L$500,Suivi_collecte!C29),"")</f>
        <v/>
      </c>
      <c r="E29" s="1" t="str">
        <f>IFERROR(VLOOKUP(Suivi_collecte!C29,Date!A:B,2,FALSE),"")</f>
        <v/>
      </c>
    </row>
    <row r="30" spans="1:5" x14ac:dyDescent="0.3">
      <c r="A30" s="1" t="s">
        <v>378</v>
      </c>
      <c r="B30" s="1" t="s">
        <v>513</v>
      </c>
      <c r="C30" s="1" t="s">
        <v>861</v>
      </c>
      <c r="D30" s="1">
        <f>IF(COUNTIF(Données_nettoyées!$L$1:$L$500,Suivi_collecte!C30)&gt;0,COUNTIF(Données_nettoyées!$L$1:$L$500,Suivi_collecte!C30),"")</f>
        <v>1</v>
      </c>
      <c r="E30" s="1" t="str">
        <f>IFERROR(VLOOKUP(Suivi_collecte!C30,Date!A:B,2,FALSE),"")</f>
        <v>2020-02-13</v>
      </c>
    </row>
    <row r="31" spans="1:5" x14ac:dyDescent="0.3">
      <c r="A31" s="1" t="s">
        <v>378</v>
      </c>
      <c r="B31" s="1" t="s">
        <v>513</v>
      </c>
      <c r="C31" s="1" t="s">
        <v>513</v>
      </c>
      <c r="D31" s="1">
        <f>IF(COUNTIF(Données_nettoyées!$L$1:$L$500,Suivi_collecte!C31)&gt;0,COUNTIF(Données_nettoyées!$L$1:$L$500,Suivi_collecte!C31),"")</f>
        <v>1</v>
      </c>
      <c r="E31" s="1" t="str">
        <f>IFERROR(VLOOKUP(Suivi_collecte!C31,Date!A:B,2,FALSE),"")</f>
        <v>2020-02-14</v>
      </c>
    </row>
    <row r="32" spans="1:5" x14ac:dyDescent="0.3">
      <c r="A32" s="1" t="s">
        <v>378</v>
      </c>
      <c r="B32" s="1" t="s">
        <v>513</v>
      </c>
      <c r="C32" s="1" t="s">
        <v>1041</v>
      </c>
      <c r="D32" s="1" t="str">
        <f>IF(COUNTIF(Données_nettoyées!$L$1:$L$500,Suivi_collecte!C32)&gt;0,COUNTIF(Données_nettoyées!$L$1:$L$500,Suivi_collecte!C32),"")</f>
        <v/>
      </c>
      <c r="E32" s="1" t="str">
        <f>IFERROR(VLOOKUP(Suivi_collecte!C32,Date!A:B,2,FALSE),"")</f>
        <v/>
      </c>
    </row>
    <row r="33" spans="1:5" x14ac:dyDescent="0.3">
      <c r="A33" s="1" t="s">
        <v>1064</v>
      </c>
      <c r="B33" s="1" t="s">
        <v>1064</v>
      </c>
      <c r="C33" s="1" t="s">
        <v>670</v>
      </c>
      <c r="D33" s="1">
        <f>IF(COUNTIF(Données_nettoyées!$L$1:$L$500,Suivi_collecte!C33)&gt;0,COUNTIF(Données_nettoyées!$L$1:$L$500,Suivi_collecte!C33),"")</f>
        <v>1</v>
      </c>
      <c r="E33" s="1" t="str">
        <f>IFERROR(VLOOKUP(Suivi_collecte!C33,Date!A:B,2,FALSE),"")</f>
        <v>2020-02-12</v>
      </c>
    </row>
    <row r="34" spans="1:5" x14ac:dyDescent="0.3">
      <c r="A34" s="1" t="s">
        <v>1064</v>
      </c>
      <c r="B34" s="1" t="s">
        <v>1064</v>
      </c>
      <c r="C34" s="1" t="s">
        <v>816</v>
      </c>
      <c r="D34" s="1">
        <f>IF(COUNTIF(Données_nettoyées!$L$1:$L$500,Suivi_collecte!C34)&gt;0,COUNTIF(Données_nettoyées!$L$1:$L$500,Suivi_collecte!C34),"")</f>
        <v>1</v>
      </c>
      <c r="E34" s="1" t="str">
        <f>IFERROR(VLOOKUP(Suivi_collecte!C34,Date!A:B,2,FALSE),"")</f>
        <v>2020-02-13</v>
      </c>
    </row>
    <row r="35" spans="1:5" x14ac:dyDescent="0.3">
      <c r="A35" s="1" t="s">
        <v>932</v>
      </c>
      <c r="B35" s="1" t="s">
        <v>1002</v>
      </c>
      <c r="C35" s="1" t="s">
        <v>1002</v>
      </c>
      <c r="D35" s="1">
        <f>IF(COUNTIF(Données_nettoyées!$L$1:$L$500,Suivi_collecte!C35)&gt;0,COUNTIF(Données_nettoyées!$L$1:$L$500,Suivi_collecte!C35),"")</f>
        <v>1</v>
      </c>
      <c r="E35" s="1" t="str">
        <f>IFERROR(VLOOKUP(Suivi_collecte!C35,Date!A:B,2,FALSE),"")</f>
        <v>2020-02-17</v>
      </c>
    </row>
    <row r="36" spans="1:5" x14ac:dyDescent="0.3">
      <c r="A36" s="1" t="s">
        <v>932</v>
      </c>
      <c r="B36" s="1" t="s">
        <v>932</v>
      </c>
      <c r="C36" s="1" t="s">
        <v>1042</v>
      </c>
      <c r="D36" s="1">
        <f>IF(COUNTIF(Données_nettoyées!$L$1:$L$500,Suivi_collecte!C36)&gt;0,COUNTIF(Données_nettoyées!$L$1:$L$500,Suivi_collecte!C36),"")</f>
        <v>1</v>
      </c>
      <c r="E36" s="1" t="str">
        <f>IFERROR(VLOOKUP(Suivi_collecte!C36,Date!A:B,2,FALSE),"")</f>
        <v>2020-02-21</v>
      </c>
    </row>
    <row r="37" spans="1:5" x14ac:dyDescent="0.3">
      <c r="A37" s="1" t="s">
        <v>655</v>
      </c>
      <c r="B37" s="1" t="s">
        <v>1030</v>
      </c>
      <c r="C37" s="1" t="s">
        <v>1043</v>
      </c>
      <c r="D37" s="1" t="str">
        <f>IF(COUNTIF(Données_nettoyées!$L$1:$L$500,Suivi_collecte!C37)&gt;0,COUNTIF(Données_nettoyées!$L$1:$L$500,Suivi_collecte!C37),"")</f>
        <v/>
      </c>
      <c r="E37" s="1" t="str">
        <f>IFERROR(VLOOKUP(Suivi_collecte!C37,Date!A:B,2,FALSE),"")</f>
        <v/>
      </c>
    </row>
    <row r="38" spans="1:5" x14ac:dyDescent="0.3">
      <c r="A38" s="1" t="s">
        <v>378</v>
      </c>
      <c r="B38" s="1" t="s">
        <v>513</v>
      </c>
      <c r="C38" s="1" t="s">
        <v>630</v>
      </c>
      <c r="D38" s="1">
        <f>IF(COUNTIF(Données_nettoyées!$L$1:$L$500,Suivi_collecte!C38)&gt;0,COUNTIF(Données_nettoyées!$L$1:$L$500,Suivi_collecte!C38),"")</f>
        <v>4</v>
      </c>
      <c r="E38" s="1" t="str">
        <f>IFERROR(VLOOKUP(Suivi_collecte!C38,Date!A:B,2,FALSE),"")</f>
        <v>2020-02-12</v>
      </c>
    </row>
    <row r="39" spans="1:5" x14ac:dyDescent="0.3">
      <c r="A39" s="1" t="s">
        <v>932</v>
      </c>
      <c r="B39" s="1" t="s">
        <v>932</v>
      </c>
      <c r="C39" s="1" t="s">
        <v>988</v>
      </c>
      <c r="D39" s="1">
        <f>IF(COUNTIF(Données_nettoyées!$L$1:$L$500,Suivi_collecte!C39)&gt;0,COUNTIF(Données_nettoyées!$L$1:$L$500,Suivi_collecte!C39),"")</f>
        <v>1</v>
      </c>
      <c r="E39" s="1" t="str">
        <f>IFERROR(VLOOKUP(Suivi_collecte!C39,Date!A:B,2,FALSE),"")</f>
        <v>2020-02-13</v>
      </c>
    </row>
    <row r="40" spans="1:5" x14ac:dyDescent="0.3">
      <c r="A40" s="1" t="s">
        <v>1064</v>
      </c>
      <c r="B40" s="1" t="s">
        <v>1064</v>
      </c>
      <c r="C40" s="1" t="s">
        <v>1044</v>
      </c>
      <c r="D40" s="1" t="str">
        <f>IF(COUNTIF(Données_nettoyées!$L$1:$L$500,Suivi_collecte!C40)&gt;0,COUNTIF(Données_nettoyées!$L$1:$L$500,Suivi_collecte!C40),"")</f>
        <v/>
      </c>
      <c r="E40" s="1" t="str">
        <f>IFERROR(VLOOKUP(Suivi_collecte!C40,Date!A:B,2,FALSE),"")</f>
        <v/>
      </c>
    </row>
    <row r="41" spans="1:5" x14ac:dyDescent="0.3">
      <c r="A41" s="1" t="s">
        <v>378</v>
      </c>
      <c r="B41" s="1" t="s">
        <v>378</v>
      </c>
      <c r="C41" s="1" t="s">
        <v>1045</v>
      </c>
      <c r="D41" s="1">
        <f>IF(COUNTIF(Données_nettoyées!$L$1:$L$500,Suivi_collecte!C41)&gt;0,COUNTIF(Données_nettoyées!$L$1:$L$500,Suivi_collecte!C41),"")</f>
        <v>1</v>
      </c>
      <c r="E41" s="1" t="str">
        <f>IFERROR(VLOOKUP(Suivi_collecte!C41,Date!A:B,2,FALSE),"")</f>
        <v>2020-02-25</v>
      </c>
    </row>
    <row r="42" spans="1:5" x14ac:dyDescent="0.3">
      <c r="A42" s="1" t="s">
        <v>932</v>
      </c>
      <c r="B42" s="1" t="s">
        <v>932</v>
      </c>
      <c r="C42" s="1" t="s">
        <v>962</v>
      </c>
      <c r="D42" s="1">
        <f>IF(COUNTIF(Données_nettoyées!$L$1:$L$500,Suivi_collecte!C42)&gt;0,COUNTIF(Données_nettoyées!$L$1:$L$500,Suivi_collecte!C42),"")</f>
        <v>1</v>
      </c>
      <c r="E42" s="1" t="str">
        <f>IFERROR(VLOOKUP(Suivi_collecte!C42,Date!A:B,2,FALSE),"")</f>
        <v>2020-02-14</v>
      </c>
    </row>
    <row r="43" spans="1:5" x14ac:dyDescent="0.3">
      <c r="A43" s="1" t="s">
        <v>378</v>
      </c>
      <c r="B43" s="1" t="s">
        <v>513</v>
      </c>
      <c r="C43" s="1" t="s">
        <v>1046</v>
      </c>
      <c r="D43" s="1" t="str">
        <f>IF(COUNTIF(Données_nettoyées!$L$1:$L$500,Suivi_collecte!C43)&gt;0,COUNTIF(Données_nettoyées!$L$1:$L$500,Suivi_collecte!C43),"")</f>
        <v/>
      </c>
      <c r="E43" s="1" t="str">
        <f>IFERROR(VLOOKUP(Suivi_collecte!C43,Date!A:B,2,FALSE),"")</f>
        <v/>
      </c>
    </row>
    <row r="44" spans="1:5" x14ac:dyDescent="0.3">
      <c r="A44" s="1" t="s">
        <v>378</v>
      </c>
      <c r="B44" s="1" t="s">
        <v>378</v>
      </c>
      <c r="C44" s="1" t="s">
        <v>1047</v>
      </c>
      <c r="D44" s="1" t="str">
        <f>IF(COUNTIF(Données_nettoyées!$L$1:$L$500,Suivi_collecte!C44)&gt;0,COUNTIF(Données_nettoyées!$L$1:$L$500,Suivi_collecte!C44),"")</f>
        <v/>
      </c>
      <c r="E44" s="1" t="str">
        <f>IFERROR(VLOOKUP(Suivi_collecte!C44,Date!A:B,2,FALSE),"")</f>
        <v/>
      </c>
    </row>
    <row r="45" spans="1:5" x14ac:dyDescent="0.3">
      <c r="A45" s="1" t="s">
        <v>378</v>
      </c>
      <c r="B45" s="1" t="s">
        <v>417</v>
      </c>
      <c r="C45" s="1" t="s">
        <v>573</v>
      </c>
      <c r="D45" s="1">
        <f>IF(COUNTIF(Données_nettoyées!$L$1:$L$500,Suivi_collecte!C45)&gt;0,COUNTIF(Données_nettoyées!$L$1:$L$500,Suivi_collecte!C45),"")</f>
        <v>1</v>
      </c>
      <c r="E45" s="1" t="str">
        <f>IFERROR(VLOOKUP(Suivi_collecte!C45,Date!A:B,2,FALSE),"")</f>
        <v>2020-02-11</v>
      </c>
    </row>
    <row r="46" spans="1:5" x14ac:dyDescent="0.3">
      <c r="A46" s="1" t="s">
        <v>1064</v>
      </c>
      <c r="B46" s="1" t="s">
        <v>1064</v>
      </c>
      <c r="C46" s="1" t="s">
        <v>1048</v>
      </c>
      <c r="D46" s="1" t="str">
        <f>IF(COUNTIF(Données_nettoyées!$L$1:$L$500,Suivi_collecte!C46)&gt;0,COUNTIF(Données_nettoyées!$L$1:$L$500,Suivi_collecte!C46),"")</f>
        <v/>
      </c>
      <c r="E46" s="1" t="str">
        <f>IFERROR(VLOOKUP(Suivi_collecte!C46,Date!A:B,2,FALSE),"")</f>
        <v/>
      </c>
    </row>
    <row r="47" spans="1:5" x14ac:dyDescent="0.3">
      <c r="A47" s="1" t="s">
        <v>1064</v>
      </c>
      <c r="B47" s="1" t="s">
        <v>1064</v>
      </c>
      <c r="C47" s="1" t="s">
        <v>1049</v>
      </c>
      <c r="D47" s="1" t="str">
        <f>IF(COUNTIF(Données_nettoyées!$L$1:$L$500,Suivi_collecte!C47)&gt;0,COUNTIF(Données_nettoyées!$L$1:$L$500,Suivi_collecte!C47),"")</f>
        <v/>
      </c>
      <c r="E47" s="1" t="str">
        <f>IFERROR(VLOOKUP(Suivi_collecte!C47,Date!A:B,2,FALSE),"")</f>
        <v/>
      </c>
    </row>
    <row r="48" spans="1:5" x14ac:dyDescent="0.3">
      <c r="A48" s="1" t="s">
        <v>932</v>
      </c>
      <c r="B48" s="1" t="s">
        <v>932</v>
      </c>
      <c r="C48" s="1" t="s">
        <v>1050</v>
      </c>
      <c r="D48" s="1">
        <f>IF(COUNTIF(Données_nettoyées!$L$1:$L$500,Suivi_collecte!C48)&gt;0,COUNTIF(Données_nettoyées!$L$1:$L$500,Suivi_collecte!C48),"")</f>
        <v>1</v>
      </c>
      <c r="E48" s="1" t="str">
        <f>IFERROR(VLOOKUP(Suivi_collecte!C48,Date!A:B,2,FALSE),"")</f>
        <v>2020-02-19</v>
      </c>
    </row>
    <row r="49" spans="1:5" x14ac:dyDescent="0.3">
      <c r="A49" s="1" t="s">
        <v>1068</v>
      </c>
      <c r="B49" s="1" t="s">
        <v>513</v>
      </c>
      <c r="C49" s="1" t="s">
        <v>1051</v>
      </c>
      <c r="D49" s="1" t="str">
        <f>IF(COUNTIF(Données_nettoyées!$L$1:$L$500,Suivi_collecte!C49)&gt;0,COUNTIF(Données_nettoyées!$L$1:$L$500,Suivi_collecte!C49),"")</f>
        <v/>
      </c>
      <c r="E49" s="1" t="str">
        <f>IFERROR(VLOOKUP(Suivi_collecte!C49,Date!A:B,2,FALSE),"")</f>
        <v/>
      </c>
    </row>
    <row r="50" spans="1:5" x14ac:dyDescent="0.3">
      <c r="A50" s="1" t="s">
        <v>378</v>
      </c>
      <c r="B50" s="1" t="s">
        <v>417</v>
      </c>
      <c r="C50" s="1" t="s">
        <v>451</v>
      </c>
      <c r="D50" s="1">
        <f>IF(COUNTIF(Données_nettoyées!$L$1:$L$500,Suivi_collecte!C50)&gt;0,COUNTIF(Données_nettoyées!$L$1:$L$500,Suivi_collecte!C50),"")</f>
        <v>1</v>
      </c>
      <c r="E50" s="1" t="str">
        <f>IFERROR(VLOOKUP(Suivi_collecte!C50,Date!A:B,2,FALSE),"")</f>
        <v>2020-02-10</v>
      </c>
    </row>
    <row r="51" spans="1:5" x14ac:dyDescent="0.3">
      <c r="A51" s="1" t="s">
        <v>378</v>
      </c>
      <c r="B51" s="1" t="s">
        <v>513</v>
      </c>
      <c r="C51" s="1" t="s">
        <v>1052</v>
      </c>
      <c r="D51" s="1" t="str">
        <f>IF(COUNTIF(Données_nettoyées!$L$1:$L$500,Suivi_collecte!C51)&gt;0,COUNTIF(Données_nettoyées!$L$1:$L$500,Suivi_collecte!C51),"")</f>
        <v/>
      </c>
      <c r="E51" s="1" t="str">
        <f>IFERROR(VLOOKUP(Suivi_collecte!C51,Date!A:B,2,FALSE),"")</f>
        <v/>
      </c>
    </row>
    <row r="52" spans="1:5" x14ac:dyDescent="0.3">
      <c r="A52" s="1" t="s">
        <v>378</v>
      </c>
      <c r="B52" s="1" t="s">
        <v>513</v>
      </c>
      <c r="C52" s="1" t="s">
        <v>1053</v>
      </c>
      <c r="D52" s="1" t="str">
        <f>IF(COUNTIF(Données_nettoyées!$L$1:$L$500,Suivi_collecte!C52)&gt;0,COUNTIF(Données_nettoyées!$L$1:$L$500,Suivi_collecte!C52),"")</f>
        <v/>
      </c>
      <c r="E52" s="1" t="str">
        <f>IFERROR(VLOOKUP(Suivi_collecte!C52,Date!A:B,2,FALSE),"")</f>
        <v/>
      </c>
    </row>
    <row r="53" spans="1:5" x14ac:dyDescent="0.3">
      <c r="A53" s="1" t="s">
        <v>378</v>
      </c>
      <c r="B53" s="1" t="s">
        <v>513</v>
      </c>
      <c r="C53" s="1" t="s">
        <v>841</v>
      </c>
      <c r="D53" s="1">
        <f>IF(COUNTIF(Données_nettoyées!$L$1:$L$500,Suivi_collecte!C53)&gt;0,COUNTIF(Données_nettoyées!$L$1:$L$500,Suivi_collecte!C53),"")</f>
        <v>1</v>
      </c>
      <c r="E53" s="1" t="str">
        <f>IFERROR(VLOOKUP(Suivi_collecte!C53,Date!A:B,2,FALSE),"")</f>
        <v>2020-02-13</v>
      </c>
    </row>
    <row r="54" spans="1:5" x14ac:dyDescent="0.3">
      <c r="A54" s="1" t="s">
        <v>378</v>
      </c>
      <c r="B54" s="1" t="s">
        <v>513</v>
      </c>
      <c r="C54" s="1" t="s">
        <v>1054</v>
      </c>
      <c r="D54" s="1">
        <f>IF(COUNTIF(Données_nettoyées!$L$1:$L$500,Suivi_collecte!C54)&gt;0,COUNTIF(Données_nettoyées!$L$1:$L$500,Suivi_collecte!C54),"")</f>
        <v>1</v>
      </c>
      <c r="E54" s="1" t="str">
        <f>IFERROR(VLOOKUP(Suivi_collecte!C54,Date!A:B,2,FALSE),"")</f>
        <v>2020-02-20</v>
      </c>
    </row>
    <row r="55" spans="1:5" x14ac:dyDescent="0.3">
      <c r="A55" s="1" t="s">
        <v>378</v>
      </c>
      <c r="B55" s="1" t="s">
        <v>417</v>
      </c>
      <c r="C55" s="1" t="s">
        <v>418</v>
      </c>
      <c r="D55" s="1">
        <f>IF(COUNTIF(Données_nettoyées!$L$1:$L$500,Suivi_collecte!C55)&gt;0,COUNTIF(Données_nettoyées!$L$1:$L$500,Suivi_collecte!C55),"")</f>
        <v>1</v>
      </c>
      <c r="E55" s="1" t="str">
        <f>IFERROR(VLOOKUP(Suivi_collecte!C55,Date!A:B,2,FALSE),"")</f>
        <v>2020-02-10</v>
      </c>
    </row>
    <row r="56" spans="1:5" x14ac:dyDescent="0.3">
      <c r="A56" s="1" t="s">
        <v>378</v>
      </c>
      <c r="B56" s="1" t="s">
        <v>417</v>
      </c>
      <c r="C56" s="1" t="s">
        <v>805</v>
      </c>
      <c r="D56" s="1">
        <f>IF(COUNTIF(Données_nettoyées!$L$1:$L$500,Suivi_collecte!C56)&gt;0,COUNTIF(Données_nettoyées!$L$1:$L$500,Suivi_collecte!C56),"")</f>
        <v>1</v>
      </c>
      <c r="E56" s="1" t="str">
        <f>IFERROR(VLOOKUP(Suivi_collecte!C56,Date!A:B,2,FALSE),"")</f>
        <v>2020-02-13</v>
      </c>
    </row>
    <row r="57" spans="1:5" x14ac:dyDescent="0.3">
      <c r="A57" s="1" t="s">
        <v>932</v>
      </c>
      <c r="B57" s="1" t="s">
        <v>932</v>
      </c>
      <c r="C57" s="1" t="s">
        <v>933</v>
      </c>
      <c r="D57" s="1">
        <f>IF(COUNTIF(Données_nettoyées!$L$1:$L$500,Suivi_collecte!C57)&gt;0,COUNTIF(Données_nettoyées!$L$1:$L$500,Suivi_collecte!C57),"")</f>
        <v>4</v>
      </c>
      <c r="E57" s="1" t="str">
        <f>IFERROR(VLOOKUP(Suivi_collecte!C57,Date!A:B,2,FALSE),"")</f>
        <v>2020-02-13</v>
      </c>
    </row>
    <row r="58" spans="1:5" x14ac:dyDescent="0.3">
      <c r="A58" s="1" t="s">
        <v>932</v>
      </c>
      <c r="B58" s="1" t="s">
        <v>932</v>
      </c>
      <c r="C58" s="1" t="s">
        <v>1055</v>
      </c>
      <c r="D58" s="1">
        <f>IF(COUNTIF(Données_nettoyées!$L$1:$L$500,Suivi_collecte!C58)&gt;0,COUNTIF(Données_nettoyées!$L$1:$L$500,Suivi_collecte!C58),"")</f>
        <v>1</v>
      </c>
      <c r="E58" s="1" t="str">
        <f>IFERROR(VLOOKUP(Suivi_collecte!C58,Date!A:B,2,FALSE),"")</f>
        <v>2020-02-25</v>
      </c>
    </row>
    <row r="59" spans="1:5" x14ac:dyDescent="0.3">
      <c r="A59" s="1" t="s">
        <v>932</v>
      </c>
      <c r="B59" s="1" t="s">
        <v>932</v>
      </c>
      <c r="C59" s="1" t="s">
        <v>1056</v>
      </c>
      <c r="D59" s="1" t="str">
        <f>IF(COUNTIF(Données_nettoyées!$L$1:$L$500,Suivi_collecte!C59)&gt;0,COUNTIF(Données_nettoyées!$L$1:$L$500,Suivi_collecte!C59),"")</f>
        <v/>
      </c>
      <c r="E59" s="1" t="str">
        <f>IFERROR(VLOOKUP(Suivi_collecte!C59,Date!A:B,2,FALSE),"")</f>
        <v/>
      </c>
    </row>
    <row r="60" spans="1:5" x14ac:dyDescent="0.3">
      <c r="A60" s="1" t="s">
        <v>378</v>
      </c>
      <c r="B60" s="1" t="s">
        <v>378</v>
      </c>
      <c r="C60" s="1" t="s">
        <v>1057</v>
      </c>
      <c r="D60" s="1">
        <f>IF(COUNTIF(Données_nettoyées!$L$1:$L$500,Suivi_collecte!C60)&gt;0,COUNTIF(Données_nettoyées!$L$1:$L$500,Suivi_collecte!C60),"")</f>
        <v>1</v>
      </c>
      <c r="E60" s="1" t="str">
        <f>IFERROR(VLOOKUP(Suivi_collecte!C60,Date!A:B,2,FALSE),"")</f>
        <v>2020-02-25</v>
      </c>
    </row>
    <row r="61" spans="1:5" x14ac:dyDescent="0.3">
      <c r="A61" s="1" t="s">
        <v>378</v>
      </c>
      <c r="B61" s="1" t="s">
        <v>378</v>
      </c>
      <c r="C61" s="1" t="s">
        <v>551</v>
      </c>
      <c r="D61" s="1">
        <f>IF(COUNTIF(Données_nettoyées!$L$1:$L$500,Suivi_collecte!C61)&gt;0,COUNTIF(Données_nettoyées!$L$1:$L$500,Suivi_collecte!C61),"")</f>
        <v>1</v>
      </c>
      <c r="E61" s="1" t="str">
        <f>IFERROR(VLOOKUP(Suivi_collecte!C61,Date!A:B,2,FALSE),"")</f>
        <v>2020-02-11</v>
      </c>
    </row>
    <row r="62" spans="1:5" x14ac:dyDescent="0.3">
      <c r="A62" s="1" t="s">
        <v>1064</v>
      </c>
      <c r="B62" s="1" t="s">
        <v>1064</v>
      </c>
      <c r="C62" s="1" t="s">
        <v>653</v>
      </c>
      <c r="D62" s="1">
        <f>IF(COUNTIF(Données_nettoyées!$L$1:$L$500,Suivi_collecte!C62)&gt;0,COUNTIF(Données_nettoyées!$L$1:$L$500,Suivi_collecte!C62),"")</f>
        <v>1</v>
      </c>
      <c r="E62" s="1" t="str">
        <f>IFERROR(VLOOKUP(Suivi_collecte!C62,Date!A:B,2,FALSE),"")</f>
        <v>2020-02-12</v>
      </c>
    </row>
    <row r="63" spans="1:5" x14ac:dyDescent="0.3">
      <c r="A63" s="1" t="s">
        <v>378</v>
      </c>
      <c r="B63" s="1" t="s">
        <v>417</v>
      </c>
      <c r="C63" s="1" t="s">
        <v>880</v>
      </c>
      <c r="D63" s="1">
        <f>IF(COUNTIF(Données_nettoyées!$L$1:$L$500,Suivi_collecte!C63)&gt;0,COUNTIF(Données_nettoyées!$L$1:$L$500,Suivi_collecte!C63),"")</f>
        <v>2</v>
      </c>
      <c r="E63" s="1" t="str">
        <f>IFERROR(VLOOKUP(Suivi_collecte!C63,Date!A:B,2,FALSE),"")</f>
        <v>2020-02-14</v>
      </c>
    </row>
    <row r="64" spans="1:5" x14ac:dyDescent="0.3">
      <c r="A64" s="1" t="s">
        <v>1064</v>
      </c>
      <c r="B64" s="1" t="s">
        <v>1064</v>
      </c>
      <c r="C64" s="1" t="s">
        <v>685</v>
      </c>
      <c r="D64" s="1">
        <f>IF(COUNTIF(Données_nettoyées!$L$1:$L$500,Suivi_collecte!C64)&gt;0,COUNTIF(Données_nettoyées!$L$1:$L$500,Suivi_collecte!C64),"")</f>
        <v>1</v>
      </c>
      <c r="E64" s="1" t="str">
        <f>IFERROR(VLOOKUP(Suivi_collecte!C64,Date!A:B,2,FALSE),"")</f>
        <v>2020-02-12</v>
      </c>
    </row>
    <row r="65" spans="1:5" x14ac:dyDescent="0.3">
      <c r="A65" s="1" t="s">
        <v>932</v>
      </c>
      <c r="B65" s="1" t="s">
        <v>1002</v>
      </c>
      <c r="C65" s="1" t="s">
        <v>1058</v>
      </c>
      <c r="D65" s="1" t="str">
        <f>IF(COUNTIF(Données_nettoyées!$L$1:$L$500,Suivi_collecte!C65)&gt;0,COUNTIF(Données_nettoyées!$L$1:$L$500,Suivi_collecte!C65),"")</f>
        <v/>
      </c>
      <c r="E65" s="1" t="str">
        <f>IFERROR(VLOOKUP(Suivi_collecte!C65,Date!A:B,2,FALSE),"")</f>
        <v/>
      </c>
    </row>
    <row r="66" spans="1:5" x14ac:dyDescent="0.3">
      <c r="A66" s="1" t="s">
        <v>655</v>
      </c>
      <c r="B66" s="1" t="s">
        <v>1030</v>
      </c>
      <c r="C66" s="1" t="s">
        <v>1030</v>
      </c>
      <c r="D66" s="1" t="str">
        <f>IF(COUNTIF(Données_nettoyées!$L$1:$L$500,Suivi_collecte!C66)&gt;0,COUNTIF(Données_nettoyées!$L$1:$L$500,Suivi_collecte!C66),"")</f>
        <v/>
      </c>
      <c r="E66" s="1" t="str">
        <f>IFERROR(VLOOKUP(Suivi_collecte!C66,Date!A:B,2,FALSE),"")</f>
        <v/>
      </c>
    </row>
    <row r="67" spans="1:5" x14ac:dyDescent="0.3">
      <c r="A67" s="1" t="s">
        <v>378</v>
      </c>
      <c r="B67" s="1" t="s">
        <v>513</v>
      </c>
      <c r="C67" s="1" t="s">
        <v>1059</v>
      </c>
      <c r="D67" s="1">
        <f>IF(COUNTIF(Données_nettoyées!$L$1:$L$500,Suivi_collecte!C67)&gt;0,COUNTIF(Données_nettoyées!$L$1:$L$500,Suivi_collecte!C67),"")</f>
        <v>1</v>
      </c>
      <c r="E67" s="1" t="str">
        <f>IFERROR(VLOOKUP(Suivi_collecte!C67,Date!A:B,2,FALSE),"")</f>
        <v>2020-02-19</v>
      </c>
    </row>
    <row r="68" spans="1:5" x14ac:dyDescent="0.3">
      <c r="A68" s="1" t="s">
        <v>932</v>
      </c>
      <c r="B68" s="1" t="s">
        <v>932</v>
      </c>
      <c r="C68" s="1" t="s">
        <v>1060</v>
      </c>
      <c r="D68" s="1">
        <f>IF(COUNTIF(Données_nettoyées!$L$1:$L$500,Suivi_collecte!C68)&gt;0,COUNTIF(Données_nettoyées!$L$1:$L$500,Suivi_collecte!C68),"")</f>
        <v>1</v>
      </c>
      <c r="E68" s="1" t="str">
        <f>IFERROR(VLOOKUP(Suivi_collecte!C68,Date!A:B,2,FALSE),"")</f>
        <v>2020-02-24</v>
      </c>
    </row>
    <row r="69" spans="1:5" ht="15.5" x14ac:dyDescent="0.3">
      <c r="A69" s="6" t="s">
        <v>1071</v>
      </c>
      <c r="B69" s="7"/>
      <c r="C69" s="7"/>
      <c r="D69" s="6">
        <f>SUM(D2:D68)</f>
        <v>55</v>
      </c>
    </row>
    <row r="70" spans="1:5" ht="15.5" x14ac:dyDescent="0.3">
      <c r="A70" s="2" t="s">
        <v>1072</v>
      </c>
      <c r="B70" s="8"/>
      <c r="C70" s="9"/>
      <c r="D70" s="2">
        <v>50</v>
      </c>
    </row>
    <row r="82" spans="1:7" ht="14.5" x14ac:dyDescent="0.35">
      <c r="A82" s="17" t="s">
        <v>1284</v>
      </c>
      <c r="B82" s="17" t="s">
        <v>1281</v>
      </c>
      <c r="C82"/>
      <c r="D82"/>
      <c r="E82"/>
      <c r="F82"/>
      <c r="G82"/>
    </row>
    <row r="83" spans="1:7" ht="14.5" x14ac:dyDescent="0.35">
      <c r="A83" s="17" t="s">
        <v>1251</v>
      </c>
      <c r="B83" t="s">
        <v>419</v>
      </c>
      <c r="C83" t="s">
        <v>381</v>
      </c>
      <c r="D83" t="s">
        <v>631</v>
      </c>
      <c r="E83" t="s">
        <v>474</v>
      </c>
      <c r="F83" t="s">
        <v>1252</v>
      </c>
      <c r="G83" t="s">
        <v>1253</v>
      </c>
    </row>
    <row r="84" spans="1:7" ht="14.5" x14ac:dyDescent="0.35">
      <c r="A84" s="18" t="s">
        <v>1063</v>
      </c>
      <c r="B84" s="19"/>
      <c r="C84" s="19"/>
      <c r="D84" s="19"/>
      <c r="E84" s="19">
        <v>1</v>
      </c>
      <c r="F84" s="19"/>
      <c r="G84" s="19">
        <v>1</v>
      </c>
    </row>
    <row r="85" spans="1:7" ht="14.5" x14ac:dyDescent="0.35">
      <c r="A85" s="18" t="s">
        <v>912</v>
      </c>
      <c r="B85" s="19"/>
      <c r="C85" s="19">
        <v>1</v>
      </c>
      <c r="D85" s="19"/>
      <c r="E85" s="19"/>
      <c r="F85" s="19"/>
      <c r="G85" s="19">
        <v>1</v>
      </c>
    </row>
    <row r="86" spans="1:7" ht="14.5" x14ac:dyDescent="0.35">
      <c r="A86" s="18" t="s">
        <v>514</v>
      </c>
      <c r="B86" s="19"/>
      <c r="C86" s="19">
        <v>2</v>
      </c>
      <c r="D86" s="19"/>
      <c r="E86" s="19"/>
      <c r="F86" s="19"/>
      <c r="G86" s="19">
        <v>2</v>
      </c>
    </row>
    <row r="87" spans="1:7" ht="14.5" x14ac:dyDescent="0.35">
      <c r="A87" s="18" t="s">
        <v>1027</v>
      </c>
      <c r="B87" s="19">
        <v>2</v>
      </c>
      <c r="C87" s="19">
        <v>1</v>
      </c>
      <c r="D87" s="19"/>
      <c r="E87" s="19"/>
      <c r="F87" s="19"/>
      <c r="G87" s="19">
        <v>3</v>
      </c>
    </row>
    <row r="88" spans="1:7" ht="14.5" x14ac:dyDescent="0.35">
      <c r="A88" s="18" t="s">
        <v>655</v>
      </c>
      <c r="B88" s="19"/>
      <c r="C88" s="19">
        <v>1</v>
      </c>
      <c r="D88" s="19">
        <v>1</v>
      </c>
      <c r="E88" s="19"/>
      <c r="F88" s="19"/>
      <c r="G88" s="19">
        <v>2</v>
      </c>
    </row>
    <row r="89" spans="1:7" ht="14.5" x14ac:dyDescent="0.35">
      <c r="A89" s="18" t="s">
        <v>748</v>
      </c>
      <c r="B89" s="19"/>
      <c r="C89" s="19">
        <v>1</v>
      </c>
      <c r="D89" s="19">
        <v>2</v>
      </c>
      <c r="E89" s="19"/>
      <c r="F89" s="19"/>
      <c r="G89" s="19">
        <v>3</v>
      </c>
    </row>
    <row r="90" spans="1:7" ht="14.5" x14ac:dyDescent="0.35">
      <c r="A90" s="18" t="s">
        <v>776</v>
      </c>
      <c r="B90" s="19">
        <v>1</v>
      </c>
      <c r="C90" s="19"/>
      <c r="D90" s="19"/>
      <c r="E90" s="19"/>
      <c r="F90" s="19"/>
      <c r="G90" s="19">
        <v>1</v>
      </c>
    </row>
    <row r="91" spans="1:7" ht="14.5" x14ac:dyDescent="0.35">
      <c r="A91" s="18" t="s">
        <v>473</v>
      </c>
      <c r="B91" s="19"/>
      <c r="C91" s="19"/>
      <c r="D91" s="19"/>
      <c r="E91" s="19">
        <v>1</v>
      </c>
      <c r="F91" s="19"/>
      <c r="G91" s="19">
        <v>1</v>
      </c>
    </row>
    <row r="92" spans="1:7" ht="14.5" x14ac:dyDescent="0.35">
      <c r="A92" s="18" t="s">
        <v>1031</v>
      </c>
      <c r="B92" s="19"/>
      <c r="C92" s="19">
        <v>1</v>
      </c>
      <c r="D92" s="19"/>
      <c r="E92" s="19"/>
      <c r="F92" s="19"/>
      <c r="G92" s="19">
        <v>1</v>
      </c>
    </row>
    <row r="93" spans="1:7" ht="14.5" x14ac:dyDescent="0.35">
      <c r="A93" s="18" t="s">
        <v>424</v>
      </c>
      <c r="B93" s="19"/>
      <c r="C93" s="19">
        <v>1</v>
      </c>
      <c r="D93" s="19"/>
      <c r="E93" s="19"/>
      <c r="F93" s="19"/>
      <c r="G93" s="19">
        <v>1</v>
      </c>
    </row>
    <row r="94" spans="1:7" ht="14.5" x14ac:dyDescent="0.35">
      <c r="A94" s="18" t="s">
        <v>1032</v>
      </c>
      <c r="B94" s="19">
        <v>1</v>
      </c>
      <c r="C94" s="19"/>
      <c r="D94" s="19"/>
      <c r="E94" s="19"/>
      <c r="F94" s="19"/>
      <c r="G94" s="19">
        <v>1</v>
      </c>
    </row>
    <row r="95" spans="1:7" ht="14.5" x14ac:dyDescent="0.35">
      <c r="A95" s="18" t="s">
        <v>1033</v>
      </c>
      <c r="B95" s="19"/>
      <c r="C95" s="19">
        <v>1</v>
      </c>
      <c r="D95" s="19"/>
      <c r="E95" s="19"/>
      <c r="F95" s="19"/>
      <c r="G95" s="19">
        <v>1</v>
      </c>
    </row>
    <row r="96" spans="1:7" ht="14.5" x14ac:dyDescent="0.35">
      <c r="A96" s="18" t="s">
        <v>922</v>
      </c>
      <c r="B96" s="19">
        <v>1</v>
      </c>
      <c r="C96" s="19"/>
      <c r="D96" s="19"/>
      <c r="E96" s="19"/>
      <c r="F96" s="19"/>
      <c r="G96" s="19">
        <v>1</v>
      </c>
    </row>
    <row r="97" spans="1:7" ht="14.5" x14ac:dyDescent="0.35">
      <c r="A97" s="18" t="s">
        <v>591</v>
      </c>
      <c r="B97" s="19"/>
      <c r="C97" s="19">
        <v>1</v>
      </c>
      <c r="D97" s="19"/>
      <c r="E97" s="19"/>
      <c r="F97" s="19"/>
      <c r="G97" s="19">
        <v>1</v>
      </c>
    </row>
    <row r="98" spans="1:7" ht="14.5" x14ac:dyDescent="0.35">
      <c r="A98" s="18" t="s">
        <v>826</v>
      </c>
      <c r="B98" s="19">
        <v>2</v>
      </c>
      <c r="C98" s="19"/>
      <c r="D98" s="19"/>
      <c r="E98" s="19"/>
      <c r="F98" s="19"/>
      <c r="G98" s="19">
        <v>2</v>
      </c>
    </row>
    <row r="99" spans="1:7" ht="14.5" x14ac:dyDescent="0.35">
      <c r="A99" s="18" t="s">
        <v>861</v>
      </c>
      <c r="B99" s="19">
        <v>1</v>
      </c>
      <c r="C99" s="19"/>
      <c r="D99" s="19"/>
      <c r="E99" s="19"/>
      <c r="F99" s="19"/>
      <c r="G99" s="19">
        <v>1</v>
      </c>
    </row>
    <row r="100" spans="1:7" ht="14.5" x14ac:dyDescent="0.35">
      <c r="A100" s="18" t="s">
        <v>513</v>
      </c>
      <c r="B100" s="19"/>
      <c r="C100" s="19">
        <v>1</v>
      </c>
      <c r="D100" s="19"/>
      <c r="E100" s="19"/>
      <c r="F100" s="19"/>
      <c r="G100" s="19">
        <v>1</v>
      </c>
    </row>
    <row r="101" spans="1:7" ht="14.5" x14ac:dyDescent="0.35">
      <c r="A101" s="18" t="s">
        <v>670</v>
      </c>
      <c r="B101" s="19"/>
      <c r="C101" s="19"/>
      <c r="D101" s="19">
        <v>1</v>
      </c>
      <c r="E101" s="19"/>
      <c r="F101" s="19"/>
      <c r="G101" s="19">
        <v>1</v>
      </c>
    </row>
    <row r="102" spans="1:7" ht="14.5" x14ac:dyDescent="0.35">
      <c r="A102" s="18" t="s">
        <v>816</v>
      </c>
      <c r="B102" s="19">
        <v>1</v>
      </c>
      <c r="C102" s="19"/>
      <c r="D102" s="19"/>
      <c r="E102" s="19"/>
      <c r="F102" s="19"/>
      <c r="G102" s="19">
        <v>1</v>
      </c>
    </row>
    <row r="103" spans="1:7" ht="14.5" x14ac:dyDescent="0.35">
      <c r="A103" s="18" t="s">
        <v>1002</v>
      </c>
      <c r="B103" s="19"/>
      <c r="C103" s="19">
        <v>1</v>
      </c>
      <c r="D103" s="19"/>
      <c r="E103" s="19"/>
      <c r="F103" s="19"/>
      <c r="G103" s="19">
        <v>1</v>
      </c>
    </row>
    <row r="104" spans="1:7" ht="14.5" x14ac:dyDescent="0.35">
      <c r="A104" s="18" t="s">
        <v>1042</v>
      </c>
      <c r="B104" s="19">
        <v>1</v>
      </c>
      <c r="C104" s="19"/>
      <c r="D104" s="19"/>
      <c r="E104" s="19"/>
      <c r="F104" s="19"/>
      <c r="G104" s="19">
        <v>1</v>
      </c>
    </row>
    <row r="105" spans="1:7" ht="14.5" x14ac:dyDescent="0.35">
      <c r="A105" s="18" t="s">
        <v>630</v>
      </c>
      <c r="B105" s="19">
        <v>1</v>
      </c>
      <c r="C105" s="19">
        <v>2</v>
      </c>
      <c r="D105" s="19">
        <v>1</v>
      </c>
      <c r="E105" s="19"/>
      <c r="F105" s="19"/>
      <c r="G105" s="19">
        <v>4</v>
      </c>
    </row>
    <row r="106" spans="1:7" ht="14.5" x14ac:dyDescent="0.35">
      <c r="A106" s="18" t="s">
        <v>988</v>
      </c>
      <c r="B106" s="19">
        <v>1</v>
      </c>
      <c r="C106" s="19"/>
      <c r="D106" s="19"/>
      <c r="E106" s="19"/>
      <c r="F106" s="19"/>
      <c r="G106" s="19">
        <v>1</v>
      </c>
    </row>
    <row r="107" spans="1:7" ht="14.5" x14ac:dyDescent="0.35">
      <c r="A107" s="18" t="s">
        <v>1045</v>
      </c>
      <c r="B107" s="19">
        <v>1</v>
      </c>
      <c r="C107" s="19"/>
      <c r="D107" s="19"/>
      <c r="E107" s="19"/>
      <c r="F107" s="19"/>
      <c r="G107" s="19">
        <v>1</v>
      </c>
    </row>
    <row r="108" spans="1:7" ht="14.5" x14ac:dyDescent="0.35">
      <c r="A108" s="18" t="s">
        <v>962</v>
      </c>
      <c r="B108" s="19">
        <v>1</v>
      </c>
      <c r="C108" s="19"/>
      <c r="D108" s="19"/>
      <c r="E108" s="19"/>
      <c r="F108" s="19"/>
      <c r="G108" s="19">
        <v>1</v>
      </c>
    </row>
    <row r="109" spans="1:7" ht="14.5" x14ac:dyDescent="0.35">
      <c r="A109" s="18" t="s">
        <v>573</v>
      </c>
      <c r="B109" s="19">
        <v>1</v>
      </c>
      <c r="C109" s="19"/>
      <c r="D109" s="19"/>
      <c r="E109" s="19"/>
      <c r="F109" s="19"/>
      <c r="G109" s="19">
        <v>1</v>
      </c>
    </row>
    <row r="110" spans="1:7" ht="14.5" x14ac:dyDescent="0.35">
      <c r="A110" s="18" t="s">
        <v>1050</v>
      </c>
      <c r="B110" s="19">
        <v>1</v>
      </c>
      <c r="C110" s="19"/>
      <c r="D110" s="19"/>
      <c r="E110" s="19"/>
      <c r="F110" s="19"/>
      <c r="G110" s="19">
        <v>1</v>
      </c>
    </row>
    <row r="111" spans="1:7" ht="14.5" x14ac:dyDescent="0.35">
      <c r="A111" s="18" t="s">
        <v>451</v>
      </c>
      <c r="B111" s="19">
        <v>1</v>
      </c>
      <c r="C111" s="19"/>
      <c r="D111" s="19"/>
      <c r="E111" s="19"/>
      <c r="F111" s="19"/>
      <c r="G111" s="19">
        <v>1</v>
      </c>
    </row>
    <row r="112" spans="1:7" ht="14.5" x14ac:dyDescent="0.35">
      <c r="A112" s="18" t="s">
        <v>841</v>
      </c>
      <c r="B112" s="19"/>
      <c r="C112" s="19">
        <v>1</v>
      </c>
      <c r="D112" s="19"/>
      <c r="E112" s="19"/>
      <c r="F112" s="19"/>
      <c r="G112" s="19">
        <v>1</v>
      </c>
    </row>
    <row r="113" spans="1:7" ht="14.5" x14ac:dyDescent="0.35">
      <c r="A113" s="18" t="s">
        <v>1054</v>
      </c>
      <c r="B113" s="19">
        <v>1</v>
      </c>
      <c r="C113" s="19"/>
      <c r="D113" s="19"/>
      <c r="E113" s="19"/>
      <c r="F113" s="19"/>
      <c r="G113" s="19">
        <v>1</v>
      </c>
    </row>
    <row r="114" spans="1:7" ht="14.5" x14ac:dyDescent="0.35">
      <c r="A114" s="18" t="s">
        <v>418</v>
      </c>
      <c r="B114" s="19">
        <v>1</v>
      </c>
      <c r="C114" s="19"/>
      <c r="D114" s="19"/>
      <c r="E114" s="19"/>
      <c r="F114" s="19"/>
      <c r="G114" s="19">
        <v>1</v>
      </c>
    </row>
    <row r="115" spans="1:7" ht="14.5" x14ac:dyDescent="0.35">
      <c r="A115" s="18" t="s">
        <v>805</v>
      </c>
      <c r="B115" s="19"/>
      <c r="C115" s="19">
        <v>1</v>
      </c>
      <c r="D115" s="19"/>
      <c r="E115" s="19"/>
      <c r="F115" s="19"/>
      <c r="G115" s="19">
        <v>1</v>
      </c>
    </row>
    <row r="116" spans="1:7" ht="14.5" x14ac:dyDescent="0.35">
      <c r="A116" s="18" t="s">
        <v>933</v>
      </c>
      <c r="B116" s="19"/>
      <c r="C116" s="19">
        <v>1</v>
      </c>
      <c r="D116" s="19">
        <v>3</v>
      </c>
      <c r="E116" s="19"/>
      <c r="F116" s="19"/>
      <c r="G116" s="19">
        <v>4</v>
      </c>
    </row>
    <row r="117" spans="1:7" ht="14.5" x14ac:dyDescent="0.35">
      <c r="A117" s="18" t="s">
        <v>1055</v>
      </c>
      <c r="B117" s="19"/>
      <c r="C117" s="19">
        <v>1</v>
      </c>
      <c r="D117" s="19"/>
      <c r="E117" s="19"/>
      <c r="F117" s="19"/>
      <c r="G117" s="19">
        <v>1</v>
      </c>
    </row>
    <row r="118" spans="1:7" ht="14.5" x14ac:dyDescent="0.35">
      <c r="A118" s="18" t="s">
        <v>1057</v>
      </c>
      <c r="B118" s="19"/>
      <c r="C118" s="19">
        <v>1</v>
      </c>
      <c r="D118" s="19"/>
      <c r="E118" s="19"/>
      <c r="F118" s="19"/>
      <c r="G118" s="19">
        <v>1</v>
      </c>
    </row>
    <row r="119" spans="1:7" ht="14.5" x14ac:dyDescent="0.35">
      <c r="A119" s="18" t="s">
        <v>551</v>
      </c>
      <c r="B119" s="19"/>
      <c r="C119" s="19">
        <v>1</v>
      </c>
      <c r="D119" s="19"/>
      <c r="E119" s="19"/>
      <c r="F119" s="19"/>
      <c r="G119" s="19">
        <v>1</v>
      </c>
    </row>
    <row r="120" spans="1:7" ht="14.5" x14ac:dyDescent="0.35">
      <c r="A120" s="18" t="s">
        <v>653</v>
      </c>
      <c r="B120" s="19">
        <v>1</v>
      </c>
      <c r="C120" s="19"/>
      <c r="D120" s="19"/>
      <c r="E120" s="19"/>
      <c r="F120" s="19"/>
      <c r="G120" s="19">
        <v>1</v>
      </c>
    </row>
    <row r="121" spans="1:7" ht="14.5" x14ac:dyDescent="0.35">
      <c r="A121" s="18" t="s">
        <v>880</v>
      </c>
      <c r="B121" s="19"/>
      <c r="C121" s="19"/>
      <c r="D121" s="19">
        <v>2</v>
      </c>
      <c r="E121" s="19"/>
      <c r="F121" s="19"/>
      <c r="G121" s="19">
        <v>2</v>
      </c>
    </row>
    <row r="122" spans="1:7" ht="14.5" x14ac:dyDescent="0.35">
      <c r="A122" s="18" t="s">
        <v>685</v>
      </c>
      <c r="B122" s="19">
        <v>1</v>
      </c>
      <c r="C122" s="19"/>
      <c r="D122" s="19"/>
      <c r="E122" s="19"/>
      <c r="F122" s="19"/>
      <c r="G122" s="19">
        <v>1</v>
      </c>
    </row>
    <row r="123" spans="1:7" ht="14.5" x14ac:dyDescent="0.35">
      <c r="A123" s="18" t="s">
        <v>1059</v>
      </c>
      <c r="B123" s="19"/>
      <c r="C123" s="19">
        <v>1</v>
      </c>
      <c r="D123" s="19"/>
      <c r="E123" s="19"/>
      <c r="F123" s="19"/>
      <c r="G123" s="19">
        <v>1</v>
      </c>
    </row>
    <row r="124" spans="1:7" ht="14.5" x14ac:dyDescent="0.35">
      <c r="A124" s="18" t="s">
        <v>1060</v>
      </c>
      <c r="B124" s="19">
        <v>1</v>
      </c>
      <c r="C124" s="19"/>
      <c r="D124" s="19"/>
      <c r="E124" s="19"/>
      <c r="F124" s="19"/>
      <c r="G124" s="19">
        <v>1</v>
      </c>
    </row>
    <row r="125" spans="1:7" ht="14.5" x14ac:dyDescent="0.35">
      <c r="A125" s="18" t="s">
        <v>1252</v>
      </c>
      <c r="B125" s="19"/>
      <c r="C125" s="19"/>
      <c r="D125" s="19"/>
      <c r="E125" s="19"/>
      <c r="F125" s="19"/>
      <c r="G125" s="19"/>
    </row>
    <row r="126" spans="1:7" ht="14.5" x14ac:dyDescent="0.35">
      <c r="A126" s="18" t="s">
        <v>1253</v>
      </c>
      <c r="B126" s="19">
        <v>22</v>
      </c>
      <c r="C126" s="19">
        <v>21</v>
      </c>
      <c r="D126" s="19">
        <v>10</v>
      </c>
      <c r="E126" s="19">
        <v>2</v>
      </c>
      <c r="F126" s="19"/>
      <c r="G126" s="19">
        <v>55</v>
      </c>
    </row>
  </sheetData>
  <autoFilter ref="A1:E7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4" workbookViewId="0">
      <selection activeCell="D47" sqref="D47"/>
    </sheetView>
  </sheetViews>
  <sheetFormatPr defaultColWidth="10.81640625" defaultRowHeight="14.5" x14ac:dyDescent="0.35"/>
  <sheetData>
    <row r="1" spans="1:2" x14ac:dyDescent="0.35">
      <c r="A1" t="s">
        <v>1069</v>
      </c>
      <c r="B1" t="s">
        <v>1070</v>
      </c>
    </row>
    <row r="2" spans="1:2" x14ac:dyDescent="0.35">
      <c r="A2" s="1" t="s">
        <v>418</v>
      </c>
      <c r="B2" s="1" t="s">
        <v>375</v>
      </c>
    </row>
    <row r="3" spans="1:2" x14ac:dyDescent="0.35">
      <c r="A3" s="1" t="s">
        <v>451</v>
      </c>
      <c r="B3" s="1" t="s">
        <v>375</v>
      </c>
    </row>
    <row r="4" spans="1:2" x14ac:dyDescent="0.35">
      <c r="A4" s="1" t="s">
        <v>473</v>
      </c>
      <c r="B4" s="1" t="s">
        <v>375</v>
      </c>
    </row>
    <row r="5" spans="1:2" x14ac:dyDescent="0.35">
      <c r="A5" s="1" t="s">
        <v>514</v>
      </c>
      <c r="B5" s="1" t="s">
        <v>512</v>
      </c>
    </row>
    <row r="6" spans="1:2" x14ac:dyDescent="0.35">
      <c r="A6" s="1" t="s">
        <v>514</v>
      </c>
      <c r="B6" s="1" t="s">
        <v>512</v>
      </c>
    </row>
    <row r="7" spans="1:2" x14ac:dyDescent="0.35">
      <c r="A7" s="1" t="s">
        <v>551</v>
      </c>
      <c r="B7" s="1" t="s">
        <v>512</v>
      </c>
    </row>
    <row r="8" spans="1:2" x14ac:dyDescent="0.35">
      <c r="A8" s="1" t="s">
        <v>573</v>
      </c>
      <c r="B8" s="1" t="s">
        <v>512</v>
      </c>
    </row>
    <row r="9" spans="1:2" x14ac:dyDescent="0.35">
      <c r="A9" s="1" t="s">
        <v>591</v>
      </c>
      <c r="B9" s="1" t="s">
        <v>512</v>
      </c>
    </row>
    <row r="10" spans="1:2" x14ac:dyDescent="0.35">
      <c r="A10" s="1" t="s">
        <v>424</v>
      </c>
      <c r="B10" s="1" t="s">
        <v>613</v>
      </c>
    </row>
    <row r="11" spans="1:2" x14ac:dyDescent="0.35">
      <c r="A11" s="1" t="s">
        <v>630</v>
      </c>
      <c r="B11" s="1" t="s">
        <v>613</v>
      </c>
    </row>
    <row r="12" spans="1:2" x14ac:dyDescent="0.35">
      <c r="A12" s="1" t="s">
        <v>653</v>
      </c>
      <c r="B12" s="1" t="s">
        <v>613</v>
      </c>
    </row>
    <row r="13" spans="1:2" x14ac:dyDescent="0.35">
      <c r="A13" s="1" t="s">
        <v>670</v>
      </c>
      <c r="B13" s="1" t="s">
        <v>613</v>
      </c>
    </row>
    <row r="14" spans="1:2" x14ac:dyDescent="0.35">
      <c r="A14" s="1" t="s">
        <v>685</v>
      </c>
      <c r="B14" s="1" t="s">
        <v>613</v>
      </c>
    </row>
    <row r="15" spans="1:2" x14ac:dyDescent="0.35">
      <c r="A15" s="1" t="s">
        <v>630</v>
      </c>
      <c r="B15" s="1" t="s">
        <v>613</v>
      </c>
    </row>
    <row r="16" spans="1:2" x14ac:dyDescent="0.35">
      <c r="A16" s="1" t="s">
        <v>630</v>
      </c>
      <c r="B16" s="1" t="s">
        <v>613</v>
      </c>
    </row>
    <row r="17" spans="1:2" x14ac:dyDescent="0.35">
      <c r="A17" s="1" t="s">
        <v>630</v>
      </c>
      <c r="B17" s="1" t="s">
        <v>613</v>
      </c>
    </row>
    <row r="18" spans="1:2" x14ac:dyDescent="0.35">
      <c r="A18" s="1" t="s">
        <v>748</v>
      </c>
      <c r="B18" s="1" t="s">
        <v>746</v>
      </c>
    </row>
    <row r="19" spans="1:2" x14ac:dyDescent="0.35">
      <c r="A19" s="1" t="s">
        <v>748</v>
      </c>
      <c r="B19" s="1" t="s">
        <v>746</v>
      </c>
    </row>
    <row r="20" spans="1:2" x14ac:dyDescent="0.35">
      <c r="A20" s="1" t="s">
        <v>776</v>
      </c>
      <c r="B20" s="1" t="s">
        <v>746</v>
      </c>
    </row>
    <row r="21" spans="1:2" x14ac:dyDescent="0.35">
      <c r="A21" s="1" t="s">
        <v>748</v>
      </c>
      <c r="B21" s="1" t="s">
        <v>746</v>
      </c>
    </row>
    <row r="22" spans="1:2" x14ac:dyDescent="0.35">
      <c r="A22" s="1" t="s">
        <v>805</v>
      </c>
      <c r="B22" s="1" t="s">
        <v>746</v>
      </c>
    </row>
    <row r="23" spans="1:2" x14ac:dyDescent="0.35">
      <c r="A23" s="1" t="s">
        <v>816</v>
      </c>
      <c r="B23" s="1" t="s">
        <v>746</v>
      </c>
    </row>
    <row r="24" spans="1:2" x14ac:dyDescent="0.35">
      <c r="A24" s="1" t="s">
        <v>826</v>
      </c>
      <c r="B24" s="1" t="s">
        <v>746</v>
      </c>
    </row>
    <row r="25" spans="1:2" x14ac:dyDescent="0.35">
      <c r="A25" s="1" t="s">
        <v>841</v>
      </c>
      <c r="B25" s="1" t="s">
        <v>746</v>
      </c>
    </row>
    <row r="26" spans="1:2" x14ac:dyDescent="0.35">
      <c r="A26" s="1" t="s">
        <v>826</v>
      </c>
      <c r="B26" s="1" t="s">
        <v>746</v>
      </c>
    </row>
    <row r="27" spans="1:2" x14ac:dyDescent="0.35">
      <c r="A27" s="1" t="s">
        <v>861</v>
      </c>
      <c r="B27" s="1" t="s">
        <v>746</v>
      </c>
    </row>
    <row r="28" spans="1:2" x14ac:dyDescent="0.35">
      <c r="A28" s="1" t="s">
        <v>513</v>
      </c>
      <c r="B28" s="1" t="s">
        <v>872</v>
      </c>
    </row>
    <row r="29" spans="1:2" x14ac:dyDescent="0.35">
      <c r="A29" s="1" t="s">
        <v>880</v>
      </c>
      <c r="B29" s="1" t="s">
        <v>872</v>
      </c>
    </row>
    <row r="30" spans="1:2" x14ac:dyDescent="0.35">
      <c r="A30" s="1" t="s">
        <v>880</v>
      </c>
      <c r="B30" s="1" t="s">
        <v>872</v>
      </c>
    </row>
    <row r="31" spans="1:2" x14ac:dyDescent="0.35">
      <c r="A31" s="1" t="s">
        <v>912</v>
      </c>
      <c r="B31" s="1" t="s">
        <v>872</v>
      </c>
    </row>
    <row r="32" spans="1:2" x14ac:dyDescent="0.35">
      <c r="A32" s="1" t="s">
        <v>922</v>
      </c>
      <c r="B32" s="1" t="s">
        <v>872</v>
      </c>
    </row>
    <row r="33" spans="1:2" x14ac:dyDescent="0.35">
      <c r="A33" s="1" t="s">
        <v>933</v>
      </c>
      <c r="B33" s="1" t="s">
        <v>746</v>
      </c>
    </row>
    <row r="34" spans="1:2" x14ac:dyDescent="0.35">
      <c r="A34" s="1" t="s">
        <v>933</v>
      </c>
      <c r="B34" s="1" t="s">
        <v>746</v>
      </c>
    </row>
    <row r="35" spans="1:2" x14ac:dyDescent="0.35">
      <c r="A35" s="1" t="s">
        <v>962</v>
      </c>
      <c r="B35" s="1" t="s">
        <v>872</v>
      </c>
    </row>
    <row r="36" spans="1:2" x14ac:dyDescent="0.35">
      <c r="A36" s="1" t="s">
        <v>933</v>
      </c>
      <c r="B36" s="1" t="s">
        <v>746</v>
      </c>
    </row>
    <row r="37" spans="1:2" x14ac:dyDescent="0.35">
      <c r="A37" s="1" t="s">
        <v>988</v>
      </c>
      <c r="B37" s="1" t="s">
        <v>746</v>
      </c>
    </row>
    <row r="38" spans="1:2" x14ac:dyDescent="0.35">
      <c r="A38" s="1" t="s">
        <v>1002</v>
      </c>
      <c r="B38" s="1" t="s">
        <v>1000</v>
      </c>
    </row>
    <row r="39" spans="1:2" x14ac:dyDescent="0.35">
      <c r="A39" s="1" t="s">
        <v>1054</v>
      </c>
      <c r="B39" s="1" t="s">
        <v>1079</v>
      </c>
    </row>
    <row r="40" spans="1:2" x14ac:dyDescent="0.35">
      <c r="A40" s="1" t="s">
        <v>1059</v>
      </c>
      <c r="B40" s="1" t="s">
        <v>1086</v>
      </c>
    </row>
    <row r="41" spans="1:2" x14ac:dyDescent="0.35">
      <c r="A41" t="s">
        <v>1042</v>
      </c>
      <c r="B41" t="s">
        <v>1093</v>
      </c>
    </row>
    <row r="42" spans="1:2" x14ac:dyDescent="0.35">
      <c r="A42" t="s">
        <v>1050</v>
      </c>
      <c r="B42" t="s">
        <v>1086</v>
      </c>
    </row>
    <row r="43" spans="1:2" x14ac:dyDescent="0.35">
      <c r="A43" s="1" t="s">
        <v>655</v>
      </c>
      <c r="B43" s="1" t="s">
        <v>1114</v>
      </c>
    </row>
    <row r="44" spans="1:2" x14ac:dyDescent="0.35">
      <c r="A44" s="1" t="s">
        <v>655</v>
      </c>
      <c r="B44" s="1" t="s">
        <v>1114</v>
      </c>
    </row>
    <row r="45" spans="1:2" x14ac:dyDescent="0.35">
      <c r="A45" s="1" t="s">
        <v>1031</v>
      </c>
      <c r="B45" s="1" t="s">
        <v>1114</v>
      </c>
    </row>
    <row r="46" spans="1:2" x14ac:dyDescent="0.35">
      <c r="A46" s="1" t="s">
        <v>1027</v>
      </c>
      <c r="B46" s="1" t="s">
        <v>1114</v>
      </c>
    </row>
    <row r="47" spans="1:2" x14ac:dyDescent="0.35">
      <c r="A47" s="1" t="s">
        <v>1057</v>
      </c>
      <c r="B47" s="1" t="s">
        <v>1114</v>
      </c>
    </row>
    <row r="48" spans="1:2" x14ac:dyDescent="0.35">
      <c r="A48" s="1" t="s">
        <v>1033</v>
      </c>
      <c r="B48" s="1" t="s">
        <v>1114</v>
      </c>
    </row>
    <row r="49" spans="1:2" x14ac:dyDescent="0.35">
      <c r="A49" s="1" t="s">
        <v>1045</v>
      </c>
      <c r="B49" s="1" t="s">
        <v>1114</v>
      </c>
    </row>
    <row r="50" spans="1:2" x14ac:dyDescent="0.35">
      <c r="A50" s="1" t="s">
        <v>1027</v>
      </c>
      <c r="B50" s="1" t="s">
        <v>1114</v>
      </c>
    </row>
    <row r="51" spans="1:2" x14ac:dyDescent="0.35">
      <c r="A51" s="1" t="s">
        <v>1032</v>
      </c>
      <c r="B51" s="1" t="s">
        <v>1114</v>
      </c>
    </row>
    <row r="52" spans="1:2" x14ac:dyDescent="0.35">
      <c r="A52" s="1" t="s">
        <v>1063</v>
      </c>
      <c r="B52" s="1" t="s">
        <v>1114</v>
      </c>
    </row>
    <row r="53" spans="1:2" x14ac:dyDescent="0.35">
      <c r="A53" s="1" t="s">
        <v>1027</v>
      </c>
      <c r="B53" s="1" t="s">
        <v>1114</v>
      </c>
    </row>
    <row r="54" spans="1:2" x14ac:dyDescent="0.35">
      <c r="A54" s="1" t="s">
        <v>1060</v>
      </c>
      <c r="B54" s="1" t="s">
        <v>1211</v>
      </c>
    </row>
    <row r="55" spans="1:2" x14ac:dyDescent="0.35">
      <c r="A55" s="1" t="s">
        <v>1055</v>
      </c>
      <c r="B55" s="1" t="s">
        <v>1114</v>
      </c>
    </row>
    <row r="56" spans="1:2" x14ac:dyDescent="0.35">
      <c r="A56" s="1" t="s">
        <v>933</v>
      </c>
      <c r="B56" s="1" t="s">
        <v>1114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Données_brutes</vt:lpstr>
      <vt:lpstr>Données_nettoyées</vt:lpstr>
      <vt:lpstr>Info générale</vt:lpstr>
      <vt:lpstr>datacleaning</vt:lpstr>
      <vt:lpstr>suppressions</vt:lpstr>
      <vt:lpstr>Suivi_collecte</vt:lpstr>
      <vt:lpstr>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Veronique Pingard</cp:lastModifiedBy>
  <dcterms:created xsi:type="dcterms:W3CDTF">2020-02-10T16:37:54Z</dcterms:created>
  <dcterms:modified xsi:type="dcterms:W3CDTF">2020-04-23T06:34:01Z</dcterms:modified>
</cp:coreProperties>
</file>